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19" hidden="1">部门项目中期规划预算表14!$A$6:$I$6</definedName>
    <definedName name="_xlnm._FilterDatabase" localSheetId="3" hidden="1">'部门支出预算表01-3'!$A$5:$O$79</definedName>
    <definedName name="_xlnm._FilterDatabase" localSheetId="5" hidden="1">'一般公共预算支出预算表02-2'!$A$5:$G$78</definedName>
  </definedNames>
  <calcPr calcId="144525"/>
</workbook>
</file>

<file path=xl/sharedStrings.xml><?xml version="1.0" encoding="utf-8"?>
<sst xmlns="http://schemas.openxmlformats.org/spreadsheetml/2006/main" count="6238" uniqueCount="1351">
  <si>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</si>
  <si>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</si>
  <si>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</si>
  <si>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</si>
  <si>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</si>
  <si>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</si>
  <si>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</si>
  <si>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</si>
  <si>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</si>
  <si>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</si>
  <si>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</si>
  <si>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</si>
  <si>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</si>
  <si>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</si>
  <si>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</si>
  <si>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</si>
  <si>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</si>
  <si>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</si>
  <si>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</si>
  <si>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</si>
  <si>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</si>
  <si>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</si>
  <si>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</si>
  <si>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</si>
  <si>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</si>
  <si>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</si>
  <si>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</si>
  <si>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</si>
  <si>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</si>
  <si>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</si>
  <si>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</si>
  <si>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</si>
  <si>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</si>
  <si>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</si>
  <si>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</si>
  <si>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</si>
  <si>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</si>
  <si>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</si>
  <si>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</si>
  <si>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</si>
  <si>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</si>
  <si>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</si>
  <si>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</si>
  <si>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</si>
  <si>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</si>
  <si>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</si>
  <si>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</si>
  <si>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</si>
  <si>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</si>
  <si>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</si>
  <si>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</si>
  <si>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</si>
  <si>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</si>
  <si>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</si>
  <si>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</si>
  <si>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</si>
  <si>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</si>
  <si>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</si>
  <si>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</si>
  <si>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</si>
  <si>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</si>
  <si>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</si>
  <si>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</si>
  <si>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</si>
  <si>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</si>
  <si>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</si>
  <si>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</si>
  <si>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</si>
  <si>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</si>
  <si>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</si>
  <si>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</si>
  <si>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</si>
  <si>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</si>
  <si>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</si>
  <si>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单位名称：安宁市人民政府禄脿街道办事处</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</si>
  <si>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</si>
  <si>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</si>
  <si>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</si>
  <si>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</si>
  <si>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</si>
  <si>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</si>
  <si>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</si>
  <si>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</si>
  <si>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</si>
  <si>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</si>
  <si>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</si>
  <si>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</si>
  <si>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</si>
  <si>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</si>
  <si>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</si>
  <si>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</si>
  <si>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安宁市人民政府禄脿街道办事处</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</si>
  <si>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</si>
  <si>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</si>
  <si>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</si>
  <si>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</si>
  <si>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</si>
  <si>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</si>
  <si>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</si>
  <si>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</si>
  <si>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</si>
  <si>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</si>
  <si>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</si>
  <si>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</si>
  <si>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</si>
  <si>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</si>
  <si>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</si>
  <si>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</si>
  <si>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</si>
  <si>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</si>
  <si>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20103</t>
  </si>
  <si>
    <t xml:space="preserve">  政府办公厅（室）及相关机构事务</t>
  </si>
  <si>
    <t>2010301</t>
  </si>
  <si>
    <t xml:space="preserve">    行政运行</t>
  </si>
  <si>
    <t>2010302</t>
  </si>
  <si>
    <t>2010350</t>
  </si>
  <si>
    <t xml:space="preserve">    事业运行</t>
  </si>
  <si>
    <t>20132</t>
  </si>
  <si>
    <t xml:space="preserve">  组织事务</t>
  </si>
  <si>
    <t>2013202</t>
  </si>
  <si>
    <t>20136</t>
  </si>
  <si>
    <t xml:space="preserve">  其他共产党事务支出</t>
  </si>
  <si>
    <t>2013699</t>
  </si>
  <si>
    <t xml:space="preserve">    其他共产党事务支出</t>
  </si>
  <si>
    <t>203</t>
  </si>
  <si>
    <t>国防支出</t>
  </si>
  <si>
    <t>20306</t>
  </si>
  <si>
    <t xml:space="preserve">  国防动员</t>
  </si>
  <si>
    <t>2030607</t>
  </si>
  <si>
    <t xml:space="preserve">    民兵</t>
  </si>
  <si>
    <t>204</t>
  </si>
  <si>
    <t>公共安全支出</t>
  </si>
  <si>
    <t>20402</t>
  </si>
  <si>
    <t xml:space="preserve">  公安</t>
  </si>
  <si>
    <t>2040220</t>
  </si>
  <si>
    <t xml:space="preserve">    执法办案</t>
  </si>
  <si>
    <t>20406</t>
  </si>
  <si>
    <t xml:space="preserve">  司法</t>
  </si>
  <si>
    <t>2040604</t>
  </si>
  <si>
    <t xml:space="preserve">    基层司法业务</t>
  </si>
  <si>
    <t>206</t>
  </si>
  <si>
    <t>科学技术支出</t>
  </si>
  <si>
    <t>20607</t>
  </si>
  <si>
    <t xml:space="preserve">  科学技术普及</t>
  </si>
  <si>
    <t>2060702</t>
  </si>
  <si>
    <t xml:space="preserve">    科普活动</t>
  </si>
  <si>
    <t>207</t>
  </si>
  <si>
    <t>文化旅游体育与传媒支出</t>
  </si>
  <si>
    <t>20701</t>
  </si>
  <si>
    <t xml:space="preserve">  文化和旅游</t>
  </si>
  <si>
    <t>2070109</t>
  </si>
  <si>
    <t xml:space="preserve">    群众文化</t>
  </si>
  <si>
    <t>2070199</t>
  </si>
  <si>
    <t xml:space="preserve">    其他文化和旅游支出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</si>
  <si>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</si>
  <si>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</si>
  <si>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</si>
  <si>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</si>
  <si>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</si>
  <si>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</si>
  <si>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</si>
  <si>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</si>
  <si>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</si>
  <si>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</si>
  <si>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</si>
  <si>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</si>
  <si>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</si>
  <si>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</si>
  <si>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</si>
  <si>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</si>
  <si>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</si>
  <si>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</si>
  <si>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</si>
  <si>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</si>
  <si>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2081004</t>
  </si>
  <si>
    <t xml:space="preserve">    殡葬</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</si>
  <si>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</si>
  <si>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</si>
  <si>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</si>
  <si>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</si>
  <si>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</si>
  <si>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</si>
  <si>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</si>
  <si>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</si>
  <si>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</si>
  <si>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</si>
  <si>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</si>
  <si>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</si>
  <si>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</si>
  <si>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</si>
  <si>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</si>
  <si>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</si>
  <si>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</si>
  <si>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</si>
  <si>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</si>
  <si>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</si>
  <si>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2120104</t>
  </si>
  <si>
    <t xml:space="preserve">    城管执法</t>
  </si>
  <si>
    <t>2120199</t>
  </si>
  <si>
    <t xml:space="preserve">    其他城乡社区管理事务支出</t>
  </si>
  <si>
    <t>21202</t>
  </si>
  <si>
    <t xml:space="preserve">  城乡社区规划与管理</t>
  </si>
  <si>
    <t>2120201</t>
  </si>
  <si>
    <t xml:space="preserve">    城乡社区规划与管理</t>
  </si>
  <si>
    <t>213</t>
  </si>
  <si>
    <t>农林水支出</t>
  </si>
  <si>
    <t>21301</t>
  </si>
  <si>
    <t xml:space="preserve">  农业农村</t>
  </si>
  <si>
    <t>2130108</t>
  </si>
  <si>
    <t xml:space="preserve">    病虫害控制</t>
  </si>
  <si>
    <t>2130126</t>
  </si>
  <si>
    <t xml:space="preserve">    农村社会事业</t>
  </si>
  <si>
    <t>21302</t>
  </si>
  <si>
    <t xml:space="preserve">  林业和草原</t>
  </si>
  <si>
    <t>2130234</t>
  </si>
  <si>
    <t xml:space="preserve">    林业草原防灾减灾</t>
  </si>
  <si>
    <t>21303</t>
  </si>
  <si>
    <t xml:space="preserve">  水利</t>
  </si>
  <si>
    <t>2130316</t>
  </si>
  <si>
    <t xml:space="preserve">    农村水利</t>
  </si>
  <si>
    <t>2130319</t>
  </si>
  <si>
    <t xml:space="preserve">    江河湖库水系综合整治</t>
  </si>
  <si>
    <t>2130335</t>
  </si>
  <si>
    <t xml:space="preserve">    农村供水</t>
  </si>
  <si>
    <t>21305</t>
  </si>
  <si>
    <t xml:space="preserve">  巩固脱贫攻坚成果衔接乡村振兴</t>
  </si>
  <si>
    <t>2130599</t>
  </si>
  <si>
    <t xml:space="preserve">    其他巩固脱贫攻坚成果衔接乡村振兴支出</t>
  </si>
  <si>
    <t>21307</t>
  </si>
  <si>
    <t xml:space="preserve">  农村综合改革</t>
  </si>
  <si>
    <t>2130705</t>
  </si>
  <si>
    <t xml:space="preserve">    对村民委员会和村党支部的补助</t>
  </si>
  <si>
    <t>2130799</t>
  </si>
  <si>
    <t xml:space="preserve">    其他农村综合改革支出</t>
  </si>
  <si>
    <t>221</t>
  </si>
  <si>
    <t>住房保障支出</t>
  </si>
  <si>
    <t>22102</t>
  </si>
  <si>
    <t xml:space="preserve">  住房改革支出</t>
  </si>
  <si>
    <t>2210201</t>
  </si>
  <si>
    <t xml:space="preserve">    住房公积金</t>
  </si>
  <si>
    <t>223</t>
  </si>
  <si>
    <t>国有资本经营预算支出</t>
  </si>
  <si>
    <t>22301</t>
  </si>
  <si>
    <t xml:space="preserve">  解决历史遗留问题及改革成本支出</t>
  </si>
  <si>
    <t>2230105</t>
  </si>
  <si>
    <t xml:space="preserve">    国有企业退休人员社会化管理补助支出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</si>
  <si>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</si>
  <si>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</si>
  <si>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</si>
  <si>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</si>
  <si>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</si>
  <si>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</si>
  <si>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</si>
  <si>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</si>
  <si>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</si>
  <si>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</si>
  <si>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</si>
  <si>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</si>
  <si>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</si>
  <si>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</si>
  <si>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</si>
  <si>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</si>
  <si>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</si>
  <si>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</si>
  <si>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</si>
  <si>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</si>
  <si>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</si>
  <si>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</si>
  <si>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</si>
  <si>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</si>
  <si>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</si>
  <si>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</si>
  <si>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</si>
  <si>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</si>
  <si>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</si>
  <si>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</si>
  <si>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</si>
  <si>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</si>
  <si>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</si>
  <si>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</si>
  <si>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</si>
  <si>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</si>
  <si>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</si>
  <si>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</si>
  <si>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</si>
  <si>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</si>
  <si>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</si>
  <si>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</si>
  <si>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</si>
  <si>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</si>
  <si>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</si>
  <si>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</si>
  <si>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</si>
  <si>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</si>
  <si>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</si>
  <si>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</si>
  <si>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</si>
  <si>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</si>
  <si>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</si>
  <si>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</si>
  <si>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</si>
  <si>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</si>
  <si>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</si>
  <si>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</si>
  <si>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</si>
  <si>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</si>
  <si>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</si>
  <si>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</si>
  <si>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</si>
  <si>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</si>
  <si>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</si>
  <si>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</si>
  <si>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</si>
  <si>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530181210000000017559</t>
  </si>
  <si>
    <t>行政人员支出工资</t>
  </si>
  <si>
    <t>行政运行</t>
  </si>
  <si>
    <t>30101</t>
  </si>
  <si>
    <t>基本工资</t>
  </si>
  <si>
    <t>30102</t>
  </si>
  <si>
    <t>津贴补贴</t>
  </si>
  <si>
    <t>30103</t>
  </si>
  <si>
    <t>奖金</t>
  </si>
  <si>
    <t>530181210000000017561</t>
  </si>
  <si>
    <t>事业人员支出工资</t>
  </si>
  <si>
    <t>事业运行</t>
  </si>
  <si>
    <t>30107</t>
  </si>
  <si>
    <t>绩效工资</t>
  </si>
  <si>
    <t>530181210000000017562</t>
  </si>
  <si>
    <t>社会保障缴费</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</si>
  <si>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</si>
  <si>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</si>
  <si>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</si>
  <si>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</si>
  <si>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</si>
  <si>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</si>
  <si>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</si>
  <si>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</si>
  <si>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</si>
  <si>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</si>
  <si>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</si>
  <si>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</si>
  <si>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</si>
  <si>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</si>
  <si>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</si>
  <si>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</si>
  <si>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530181210000000017563</t>
  </si>
  <si>
    <t>住房公积金</t>
  </si>
  <si>
    <t>30113</t>
  </si>
  <si>
    <t>530181210000000017564</t>
  </si>
  <si>
    <t>对个人和家庭的补助</t>
  </si>
  <si>
    <t>行政单位离退休</t>
  </si>
  <si>
    <t>30305</t>
  </si>
  <si>
    <t>生活补助</t>
  </si>
  <si>
    <t>事业单位离退休</t>
  </si>
  <si>
    <t>530181210000000017565</t>
  </si>
  <si>
    <t>公车购置及运维费</t>
  </si>
  <si>
    <t>30231</t>
  </si>
  <si>
    <t>公务用车运行维护费</t>
  </si>
  <si>
    <t>530181210000000017566</t>
  </si>
  <si>
    <t>公务交通补贴</t>
  </si>
  <si>
    <t>30239</t>
  </si>
  <si>
    <t>其他交通费用</t>
  </si>
  <si>
    <t>530181210000000017567</t>
  </si>
  <si>
    <t>一般公用经费</t>
  </si>
  <si>
    <t>30201</t>
  </si>
  <si>
    <t>办公费</t>
  </si>
  <si>
    <t>30207</t>
  </si>
  <si>
    <t>邮电费</t>
  </si>
  <si>
    <t>30211</t>
  </si>
  <si>
    <t>差旅费</t>
  </si>
  <si>
    <t>30216</t>
  </si>
  <si>
    <t>培训费</t>
  </si>
  <si>
    <t>30229</t>
  </si>
  <si>
    <t>福利费</t>
  </si>
  <si>
    <t>30299</t>
  </si>
  <si>
    <t>其他商品和服务支出</t>
  </si>
  <si>
    <t>530181210000000019368</t>
  </si>
  <si>
    <t>行政乡镇岗位补贴</t>
  </si>
  <si>
    <t>530181210000000019369</t>
  </si>
  <si>
    <t>事业乡镇岗位补贴</t>
  </si>
  <si>
    <t>530181221100000216675</t>
  </si>
  <si>
    <t>工会经费</t>
  </si>
  <si>
    <t>30228</t>
  </si>
  <si>
    <t>530181231100001568002</t>
  </si>
  <si>
    <t>行政人员绩效奖励</t>
  </si>
  <si>
    <t>530181231100001568003</t>
  </si>
  <si>
    <t>事业人员绩效奖励</t>
  </si>
  <si>
    <t>530181231100001572235</t>
  </si>
  <si>
    <t>编外人员经费支出</t>
  </si>
  <si>
    <t>30199</t>
  </si>
  <si>
    <t>其他工资福利支出</t>
  </si>
  <si>
    <t>530181251100003889141</t>
  </si>
  <si>
    <t>其他人员生活补助</t>
  </si>
  <si>
    <t>其他共产党事务支出</t>
  </si>
  <si>
    <t>预算05-1表</t>
  </si>
  <si>
    <t>项目分类</t>
  </si>
  <si>
    <t>项目单位</t>
  </si>
  <si>
    <t>经济科目编码</t>
  </si>
  <si>
    <t>经济科目名称</t>
  </si>
  <si>
    <t>本年拨款</t>
  </si>
  <si>
    <t>事业单位
经营收入</t>
  </si>
  <si>
    <t>其中：本次下达</t>
  </si>
  <si>
    <t>311 专项业务类</t>
  </si>
  <si>
    <t>530181210000000017857</t>
  </si>
  <si>
    <t>禄脿街道环境卫生、生活垃圾处置、集镇绿化管养、市政设施管理维护项目经费</t>
  </si>
  <si>
    <t>其他城乡社区管理事务支出</t>
  </si>
  <si>
    <t>30213</t>
  </si>
  <si>
    <t>维修（护）费</t>
  </si>
  <si>
    <t>30227</t>
  </si>
  <si>
    <t>委托业务费</t>
  </si>
  <si>
    <t>31005</t>
  </si>
  <si>
    <t>基础设施建设</t>
  </si>
  <si>
    <t>530181210000000017860</t>
  </si>
  <si>
    <t>禄脿农村公路养护配套、路灯电费及公交营运补贴项目经费</t>
  </si>
  <si>
    <t>30206</t>
  </si>
  <si>
    <t>电费</t>
  </si>
  <si>
    <t>530181210000000018137</t>
  </si>
  <si>
    <t>禄脿基层公共文化服务运行配套资金经费</t>
  </si>
  <si>
    <t>群众文化</t>
  </si>
  <si>
    <t>530181210000000018948</t>
  </si>
  <si>
    <t>禄脿机关工会经费</t>
  </si>
  <si>
    <t>一般行政管理事务</t>
  </si>
  <si>
    <t>530181210000000019095</t>
  </si>
  <si>
    <t>招商引资经费</t>
  </si>
  <si>
    <t>530181210000000019096</t>
  </si>
  <si>
    <t>创建文明单位及新时代文明实践所经费</t>
  </si>
  <si>
    <t>530181221100000667713</t>
  </si>
  <si>
    <t>禄脿动物疫病防控专项经费</t>
  </si>
  <si>
    <t>病虫害控制</t>
  </si>
  <si>
    <t>30226</t>
  </si>
  <si>
    <t>劳务费</t>
  </si>
  <si>
    <t>530181221100000667742</t>
  </si>
  <si>
    <t>禄脿民族、宗教事务管理专项经费</t>
  </si>
  <si>
    <t>530181221100000667915</t>
  </si>
  <si>
    <t>禄脿综治信访、维稳专项经费</t>
  </si>
  <si>
    <t>530181221100000667957</t>
  </si>
  <si>
    <t>禄脿街道团工委专项经费</t>
  </si>
  <si>
    <t>530181221100000667980</t>
  </si>
  <si>
    <t>禄脿生态环境专项经费</t>
  </si>
  <si>
    <t>农村供水</t>
  </si>
  <si>
    <t>农村水利</t>
  </si>
  <si>
    <t>530181221100000667981</t>
  </si>
  <si>
    <t>禄脿爱国卫生专项经费</t>
  </si>
  <si>
    <t>530181221100000668032</t>
  </si>
  <si>
    <t>禄脿教育专项经费</t>
  </si>
  <si>
    <t>530181221100000668035</t>
  </si>
  <si>
    <t>禄脿街道森林防火专项经费</t>
  </si>
  <si>
    <t>林业草原防灾减灾</t>
  </si>
  <si>
    <t>30224</t>
  </si>
  <si>
    <t>被装购置费</t>
  </si>
  <si>
    <t>530181221100000668078</t>
  </si>
  <si>
    <t>禄脿街道党建专项经费</t>
  </si>
  <si>
    <t>30215</t>
  </si>
  <si>
    <t>会议费</t>
  </si>
  <si>
    <t>530181221100000668089</t>
  </si>
  <si>
    <t>禄脿统计站专项经费</t>
  </si>
  <si>
    <t>530181221100000668107</t>
  </si>
  <si>
    <t>禄脿人大工委专项经费</t>
  </si>
  <si>
    <t>530181231100001109482</t>
  </si>
  <si>
    <t>禄脿村级警务专项经费</t>
  </si>
  <si>
    <t>530181231100001109588</t>
  </si>
  <si>
    <t>禄脿法治宣传与社区矫正专项经费</t>
  </si>
  <si>
    <t>基层司法业务</t>
  </si>
  <si>
    <t>530181231100001109595</t>
  </si>
  <si>
    <t>禄脿对外宣发专项经费</t>
  </si>
  <si>
    <t>530181231100001109618</t>
  </si>
  <si>
    <t>禄脿武装部专项经费</t>
  </si>
  <si>
    <t>民兵</t>
  </si>
  <si>
    <t>30218</t>
  </si>
  <si>
    <t>专用材料费</t>
  </si>
  <si>
    <t>530181231100001109916</t>
  </si>
  <si>
    <t>禄脿残疾人专项经费</t>
  </si>
  <si>
    <t>530181231100001109958</t>
  </si>
  <si>
    <t>禄脿老年人专项经费</t>
  </si>
  <si>
    <t>老年福利</t>
  </si>
  <si>
    <t>530181231100001109984</t>
  </si>
  <si>
    <t>禄脿农村丧葬专项经费</t>
  </si>
  <si>
    <t>殡葬</t>
  </si>
  <si>
    <t>312 民生类</t>
  </si>
  <si>
    <t>530181231100001110039</t>
  </si>
  <si>
    <t>禄脿计划生育专项经费</t>
  </si>
  <si>
    <t>530181231100001110246</t>
  </si>
  <si>
    <t>禄脿街道政府购买服务专项经费</t>
  </si>
  <si>
    <t>530181231100001110284</t>
  </si>
  <si>
    <t>禄脿街道日常运行专项经费</t>
  </si>
  <si>
    <t>30205</t>
  </si>
  <si>
    <t>水费</t>
  </si>
  <si>
    <t>31003</t>
  </si>
  <si>
    <t>专用设备购置</t>
  </si>
  <si>
    <t>31002</t>
  </si>
  <si>
    <t>办公设备购置</t>
  </si>
  <si>
    <t>30217</t>
  </si>
  <si>
    <t>530181231100001110311</t>
  </si>
  <si>
    <t>禄脿妇女科协政协专项经费</t>
  </si>
  <si>
    <t>313 事业发展类</t>
  </si>
  <si>
    <t>530181231100001117395</t>
  </si>
  <si>
    <t>禄脿水利建设及抗旱应急专项经费</t>
  </si>
  <si>
    <t>530181241100003202912</t>
  </si>
  <si>
    <t>2023年四下乡集中示范活动补助专项资金</t>
  </si>
  <si>
    <t>530181241100003237050</t>
  </si>
  <si>
    <t>禄脿遗属生活补助经费</t>
  </si>
  <si>
    <t>死亡抚恤</t>
  </si>
  <si>
    <t>30304</t>
  </si>
  <si>
    <t>抚恤金</t>
  </si>
  <si>
    <t>530181241100003339858</t>
  </si>
  <si>
    <t>四下乡集中示范资金</t>
  </si>
  <si>
    <t>530181241100003351585</t>
  </si>
  <si>
    <t>代管户乡村振兴专项资金</t>
  </si>
  <si>
    <t>农村社会事业</t>
  </si>
  <si>
    <t>530181251100003850227</t>
  </si>
  <si>
    <t>综合行政执法专项经费</t>
  </si>
  <si>
    <t>城管执法</t>
  </si>
  <si>
    <t>530181251100003850251</t>
  </si>
  <si>
    <t>社会事务办专项经费</t>
  </si>
  <si>
    <t>530181251100003850372</t>
  </si>
  <si>
    <t>社会治理专项经费</t>
  </si>
  <si>
    <t>530181251100003850414</t>
  </si>
  <si>
    <t>党群服务中心基础设施建设经费</t>
  </si>
  <si>
    <t>530181251100003850420</t>
  </si>
  <si>
    <t>禄脿农村住宅建设项目专项经费</t>
  </si>
  <si>
    <t>城乡社区规划与管理</t>
  </si>
  <si>
    <t>530181251100003850454</t>
  </si>
  <si>
    <t>工商联工作专项经费</t>
  </si>
  <si>
    <t>530181251100003868429</t>
  </si>
  <si>
    <t>2025年中央和省级农村综合改革转移支付资金</t>
  </si>
  <si>
    <t>其他农村综合改革支出</t>
  </si>
  <si>
    <t>530181251100003882274</t>
  </si>
  <si>
    <t>安宁市公共图书馆文化馆（站）免费开放本级配套资金</t>
  </si>
  <si>
    <t>其他文化和旅游支出</t>
  </si>
  <si>
    <t>530181251100003882306</t>
  </si>
  <si>
    <t>安宁市村组干部岗位补贴经费</t>
  </si>
  <si>
    <t>对村民委员会和村党支部的补助</t>
  </si>
  <si>
    <t>530181251100003882346</t>
  </si>
  <si>
    <t>安宁市村（社区）工作专项经费</t>
  </si>
  <si>
    <t>530181251100003882555</t>
  </si>
  <si>
    <t>安宁市巡山堵卡人员管护经费</t>
  </si>
  <si>
    <t>530181251100003882974</t>
  </si>
  <si>
    <t>安宁市河湖保洁员工资经费</t>
  </si>
  <si>
    <t>江河湖库水系综合整治</t>
  </si>
  <si>
    <t>530181251100003882985</t>
  </si>
  <si>
    <t>安宁市（大岗位制）科普员补贴经费</t>
  </si>
  <si>
    <t>科普活动</t>
  </si>
  <si>
    <t>530181251100003882986</t>
  </si>
  <si>
    <t>安宁市（大岗位制）农村交通安全劝导员岗位补助经费</t>
  </si>
  <si>
    <t>执法办案</t>
  </si>
  <si>
    <t>530181251100003882987</t>
  </si>
  <si>
    <t>安宁市社区戒毒社区康复专职工作人员专项经费</t>
  </si>
  <si>
    <t>530181251100003882989</t>
  </si>
  <si>
    <t>安宁市流动人口协管员经费</t>
  </si>
  <si>
    <t>530181251100003917630</t>
  </si>
  <si>
    <t>提前下达国有企业退休人员社会化管理中央补助资金</t>
  </si>
  <si>
    <t>国有企业退休人员社会化管理补助支出</t>
  </si>
  <si>
    <t>530181251100003920688</t>
  </si>
  <si>
    <t>国有企业退休人员社会化管理省级补助资金</t>
  </si>
  <si>
    <t>其他社会保障和就业支出</t>
  </si>
  <si>
    <t>530181251100003948333</t>
  </si>
  <si>
    <t>结算下达2024年选调生到村任职中央补助经费</t>
  </si>
  <si>
    <t>530181251100004108616</t>
  </si>
  <si>
    <t>2025年中央财政衔接推进乡村振兴补助资金</t>
  </si>
  <si>
    <t>其他巩固脱贫攻坚成果衔接乡村振兴支出</t>
  </si>
  <si>
    <t>预算05-2表</t>
  </si>
  <si>
    <t>项目年度绩效目标</t>
  </si>
  <si>
    <t>一级指标</t>
  </si>
  <si>
    <t>二级指标</t>
  </si>
  <si>
    <t>三级指标</t>
  </si>
  <si>
    <t>指标性质</t>
  </si>
  <si>
    <t>指标值</t>
  </si>
  <si>
    <t>度量单位</t>
  </si>
  <si>
    <t>指标属性</t>
  </si>
  <si>
    <t>指标内容</t>
  </si>
  <si>
    <t>林草局配套，用于保障护林防火巡山堵卡人员生活补助、保险经费，保证2025年防火工作顺利开展。</t>
  </si>
  <si>
    <t>产出指标</t>
  </si>
  <si>
    <t>数量指标</t>
  </si>
  <si>
    <t>参与护林防火巡山守卡人数</t>
  </si>
  <si>
    <t>&gt;=</t>
  </si>
  <si>
    <t>90</t>
  </si>
  <si>
    <t>人</t>
  </si>
  <si>
    <t>定量指标</t>
  </si>
  <si>
    <t>反映参与检查核查的工作人数。</t>
  </si>
  <si>
    <t>开展检查（巡查）次数</t>
  </si>
  <si>
    <t>2</t>
  </si>
  <si>
    <t>次/天</t>
  </si>
  <si>
    <t>反映检查核查的次数情况。</t>
  </si>
  <si>
    <t>质量指标</t>
  </si>
  <si>
    <t>检查（核查）任务完成率</t>
  </si>
  <si>
    <t>98</t>
  </si>
  <si>
    <t>%</t>
  </si>
  <si>
    <t>定性指标</t>
  </si>
  <si>
    <t>反映检查工作的执行情况。
检查任务完成率=实际完成检查（核查）任务数/计划完成检查（核查）任务数*100%</t>
  </si>
  <si>
    <t>效益指标</t>
  </si>
  <si>
    <t>社会效益</t>
  </si>
  <si>
    <t>检查（核查）结果公开率</t>
  </si>
  <si>
    <t>=</t>
  </si>
  <si>
    <t>100</t>
  </si>
  <si>
    <t>反映相关检查核查结果依法公开情况。
检查结果公开率</t>
  </si>
  <si>
    <t>可持续影响</t>
  </si>
  <si>
    <t>防火期火灾隐患排查率</t>
  </si>
  <si>
    <t>反映防火期火灾隐患排查整改落实情况。
防火期火灾隐患排查率=（实际发现问题数/现场检查发现问题数）*100%</t>
  </si>
  <si>
    <t>满意度指标</t>
  </si>
  <si>
    <t>服务对象满意度</t>
  </si>
  <si>
    <t>检查（核查）人员被投诉次数</t>
  </si>
  <si>
    <t>&lt;=</t>
  </si>
  <si>
    <t>5</t>
  </si>
  <si>
    <t>次</t>
  </si>
  <si>
    <t>反映服务对象对检查核查工作的整体满意情况。</t>
  </si>
  <si>
    <t>由主管部门分配金额，街道本级配套预算资金用于保障2025年戒毒社区康复工作正常开展。</t>
  </si>
  <si>
    <t>参与检查(核查)人数</t>
  </si>
  <si>
    <t>时效指标</t>
  </si>
  <si>
    <t>检查（核查）任务及时完成率</t>
  </si>
  <si>
    <t>反映是否按时完成检查核查任务。
检查任务及时完成率=及时完成检查（核查）任务数/完成检查（核查）任务数*100%</t>
  </si>
  <si>
    <t>10</t>
  </si>
  <si>
    <t>问题整改落实率</t>
  </si>
  <si>
    <t>反映检查核查发现问题的整改落实情况。
问题整改落实率=（实际整改问题数/现场检查发现问题数）*100%</t>
  </si>
  <si>
    <t>次/年</t>
  </si>
  <si>
    <t>安宁市公共图书馆文化馆（站）免费开放街道本级配套资金。</t>
  </si>
  <si>
    <t>宣传活动举办次数</t>
  </si>
  <si>
    <t>反映组织宣传活动次数的情况。</t>
  </si>
  <si>
    <t>及时率</t>
  </si>
  <si>
    <t>30</t>
  </si>
  <si>
    <t>天</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</si>
  <si>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</si>
  <si>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</si>
  <si>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</si>
  <si>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</si>
  <si>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</si>
  <si>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宣传活动参与人次</t>
  </si>
  <si>
    <t>人次</t>
  </si>
  <si>
    <t>反映宣传活动参与人次情况。</t>
  </si>
  <si>
    <t>社会公众满意度</t>
  </si>
  <si>
    <t>反映社会公众对宣传的满意程度。</t>
  </si>
  <si>
    <t>社会事务办电脑维修，公章维修，网线维修，打印机墨，打印纸，及各类活动宣传标语。征订中国劳动保障报、中国人力资源和社会保障报、劳动和社会保障法规政策专刊。社保专线网费、养老保险和医疗保险工作经费、低保人员、特困供养人员、受灾、群体慰问经费等。</t>
  </si>
  <si>
    <t>政策宣传次数</t>
  </si>
  <si>
    <t>1.00</t>
  </si>
  <si>
    <t>反映补助政策的宣传力度情况。即通过门户网站、报刊、通信、电视、户外广告等对补助政策进行宣传的次数。</t>
  </si>
  <si>
    <t>社会事务办电脑维修，公章维修，网线维修，打印机墨，打印纸，及各类活动宣传标语。征订中国劳动保障报、中国人力资源社会保障报、劳动和社会保障法规政策专刊。社保专线网费、养老保险和医疗保险工作经费、低保人员、特困供养人员、受灾、群体慰问经费等。</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</si>
  <si>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</si>
  <si>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</si>
  <si>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</si>
  <si>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</si>
  <si>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经济效益</t>
  </si>
  <si>
    <t>提升办事效率</t>
  </si>
  <si>
    <t>反映补助带动人均增收的情况。</t>
  </si>
  <si>
    <t>政策知晓率</t>
  </si>
  <si>
    <t>反映补助政策的宣传效果情况。
政策知晓率=调查中补助政策知晓人数/调查总人数*100%</t>
  </si>
  <si>
    <t>受益对象满意度</t>
  </si>
  <si>
    <t>反映获补助受益对象的满意程度。</t>
  </si>
  <si>
    <t>扎实推进“两学一做”学习教育常态化制度化，做好党员发展和党内关爱工作，严格党费收缴和管理使用，开展党建规范化建设，全面推进农村基层党组织标准化建设，创新引领农村经济发展，健全乡村治理机制，加强阵地建设，落实好基层党组织运转经费、村（社区）干部待遇、专项经费等保障工作，搭建党员发挥作用的平台，抓好城市社区党建工作，健全乡村治理机制，统筹推进机关党建工作，按要求做好党报党刊征订工作，完成组织工作宣传考核工作，加强街道干部队伍建设，做好干部人事统计工作。</t>
  </si>
  <si>
    <t>党建工作例会</t>
  </si>
  <si>
    <t>4</t>
  </si>
  <si>
    <t>扎实做好“两学一做”学习教育常态化制度化，做好党员发展和党内关爱工作，严格党费收缴和管理使用，开展党建规范化建设，全面推进农村基层党组织标准化建设，创新引领农村经济发展，健全乡村治理机制，加强阵地建设，落实好基层党组织运转经费、村（社区）干部待遇、专项经费等保障工作，搭建党员发挥作用的平台，抓好城市社区党建工作，健全乡村治理机制，统筹推进机关党建工作，按要求做好党报党刊征订工作，完成组织工作宣传考核工作，加强街道干部队伍建设，做好干部人事统计工作。</t>
  </si>
  <si>
    <t>开展党组织活动和党员教育培训活动</t>
  </si>
  <si>
    <t>8</t>
  </si>
  <si>
    <t>深入实施“互联网+党建工作”</t>
  </si>
  <si>
    <t>4000</t>
  </si>
  <si>
    <t>件</t>
  </si>
  <si>
    <t>开展“两学一做”和“基层党建提升年”检查工作</t>
  </si>
  <si>
    <t>党建工作督查准时率</t>
  </si>
  <si>
    <t>党建工作会议召开完成率</t>
  </si>
  <si>
    <t>次/月</t>
  </si>
  <si>
    <t>党建引领社会风气积极向上</t>
  </si>
  <si>
    <t>党建引领经济持续发展</t>
  </si>
  <si>
    <t>党员、群众对党建工作满意度</t>
  </si>
  <si>
    <t>95</t>
  </si>
  <si>
    <t>由主管部门分配金额，街道本级配套预算资金，确保2025年流动人员工作正常开展。</t>
  </si>
  <si>
    <t>40</t>
  </si>
  <si>
    <t>1、对招商引资项目进行跟踪服务，及时解决招商引资项目在推进中存在的困难和问题，引导和协助投资方办理各项审批手续，促使项目早开工、早投产、早产生经济效益；2、完成安宁市分解的主要经济指标任务，开展规模以上工业企业、规模以下工业企业、文化产业服务、乡镇企业、规模以上固定资产统计业务、小微企业扶持工作培训工作、协助上级部门开展企业调研等工作。</t>
  </si>
  <si>
    <t>外出招商考察学习</t>
  </si>
  <si>
    <t>&gt;</t>
  </si>
  <si>
    <t>外出招商考察学习 2次</t>
  </si>
  <si>
    <t>制作招商引资推介手册</t>
  </si>
  <si>
    <t>份</t>
  </si>
  <si>
    <t>制作招商引资推介手册100份</t>
  </si>
  <si>
    <t>制作招商引资项目推荐视频</t>
  </si>
  <si>
    <t>1</t>
  </si>
  <si>
    <t>制作招商引资项目推荐视频1次</t>
  </si>
  <si>
    <t>招商引资总额</t>
  </si>
  <si>
    <t>以工业园区管委会下达的金额为主100%完成</t>
  </si>
  <si>
    <t>是/否</t>
  </si>
  <si>
    <t>招商引资总额以工业园区管委会下达的金额为主</t>
  </si>
  <si>
    <t>完成工业园区管委会下达的招商引资实际到位资金任务</t>
  </si>
  <si>
    <t>促使项目早开工、早投产、早产生经济效益</t>
  </si>
  <si>
    <t>完成工业园区管委会下达的招商引资实际到位资金任务促使项目早开工、早投产、早产生经济效益</t>
  </si>
  <si>
    <t>完成市委、市政府下达的主要经济指标任务</t>
  </si>
  <si>
    <t>长期</t>
  </si>
  <si>
    <t>为能更好地保证数据的准确性和真实性</t>
  </si>
  <si>
    <t>维持经济健康有序的发展，并在全市取得优异成绩</t>
  </si>
  <si>
    <t>开展工作时间</t>
  </si>
  <si>
    <t>年</t>
  </si>
  <si>
    <t>缴纳地方财政收入，包括建安税、土地增值税、印花税、教育附加费等</t>
  </si>
  <si>
    <t>&lt;</t>
  </si>
  <si>
    <t>促进经济发展</t>
  </si>
  <si>
    <t>缴纳地方财政收入，包括建安税、土地增值税、印花税、教育附加费等促进经济发展</t>
  </si>
  <si>
    <t>为区域经济发展、领导决策提供数据依据</t>
  </si>
  <si>
    <t>提高当地工业生产值、吸纳劳动力就业、拉动当地消费</t>
  </si>
  <si>
    <t>做好重点企业服务工作，培育中小微企业，提高企业知名度</t>
  </si>
  <si>
    <t>提高当地工业生产值、吸纳劳动力就业、拉动当地消费促进经济发展</t>
  </si>
  <si>
    <t>提高规模以上工业增加值、为当地工业经济提质增量</t>
  </si>
  <si>
    <t>提高规模以上工业增加值、为当地工业经济提质增量促进经济发展</t>
  </si>
  <si>
    <t>服务企业满意度</t>
  </si>
  <si>
    <t>档案室日常运行费、街道职工通勤车运行费、党报党刊征订费、零星修缮费、党风廉政建设经费</t>
  </si>
  <si>
    <t>购置计划完成率</t>
  </si>
  <si>
    <t>反映部门购置计划执行情况。
购置计划完成率=（实际购置交付装备数量/计划购置交付装备数量）*100%。</t>
  </si>
  <si>
    <t>零星修缮（维修）处理时限</t>
  </si>
  <si>
    <t>24</t>
  </si>
  <si>
    <t>小时</t>
  </si>
  <si>
    <t>反映零星修缮处理完成的时限情况。</t>
  </si>
  <si>
    <t>零星修缮验收合格率</t>
  </si>
  <si>
    <t>反映零星修缮达标的情况。零星修缮验收合格率=零星修缮验收合格数量/零星修缮提交验收数量*100%</t>
  </si>
  <si>
    <t>质量达标率</t>
  </si>
  <si>
    <t>依照实际发生测算</t>
  </si>
  <si>
    <t>零星修缮（维修）及时率</t>
  </si>
  <si>
    <t>反映零星修缮（维修）及时的情况。零星修缮（维修）及时率=在规定时间内完成零星修缮（维修）数量/报修数量*100%</t>
  </si>
  <si>
    <t>完成及时率</t>
  </si>
  <si>
    <t>党报党刊内容知晓率</t>
  </si>
  <si>
    <t>日常设施使用年限</t>
  </si>
  <si>
    <t>服务受益人员满意度</t>
  </si>
  <si>
    <t>反映保安、保洁、餐饮服务、绿化养护服务受益人员满意程度。</t>
  </si>
  <si>
    <t>根据安政通3号关于印发安宁市贯彻落实《昆明市农村村民住宅建设管理办法》的实施细则的通知（缮印）要求，开展监理工作。</t>
  </si>
  <si>
    <t>开展检查（核查）次数</t>
  </si>
  <si>
    <t>70.00</t>
  </si>
  <si>
    <t>80</t>
  </si>
  <si>
    <t>2.00</t>
  </si>
  <si>
    <t>组织开展春节、端午节、七夕节、中秋节、国庆节等系列文化活动不少于6次，举办各类培训班不少于2次，街道文化站及各村（社区）综合文化服务中心每周免费开放时间不少于42小时。</t>
  </si>
  <si>
    <t>开展群众性文体活动及培训班</t>
  </si>
  <si>
    <t>文化站免费开放时间</t>
  </si>
  <si>
    <t>文化站免费开放时间，每周免费开放时间不少于42小时</t>
  </si>
  <si>
    <t>各项文化系列活动组织有序</t>
  </si>
  <si>
    <t>各项文化系列活动是否组织有序</t>
  </si>
  <si>
    <t>各传统节日期间及时开展文化活动</t>
  </si>
  <si>
    <t>15</t>
  </si>
  <si>
    <t>丰富群众精神文化生活，促进社会和谐</t>
  </si>
  <si>
    <t>取得有效成果</t>
  </si>
  <si>
    <t>社会影响度可持续发展</t>
  </si>
  <si>
    <t>社会影响度可持续发展时长</t>
  </si>
  <si>
    <t>群众对公共文化服务满意度</t>
  </si>
  <si>
    <t xml:space="preserve">村组干部经费由街道预算，包含人员工资等。主要用于村（社区）、村小组干部工资、保险等支出，全力保障基层工作顺利开展，保证农村工作可持续发展。 </t>
  </si>
  <si>
    <t>获补对象数</t>
  </si>
  <si>
    <t>187</t>
  </si>
  <si>
    <t>人/人次</t>
  </si>
  <si>
    <t>反映获补助人员的数量情况。</t>
  </si>
  <si>
    <t>反映资金发放人员是否为村（社区）干部、村小组组长的准确性情况。
获补对象准确率=抽检符合标准的补助对象数/抽检实际补助对象数*100%</t>
  </si>
  <si>
    <t>反映村组干部经费是否按时发放的情况。
发放及时率=在时限内发放资金/应发放资金*100%</t>
  </si>
  <si>
    <t>村（社区）工作积极性</t>
  </si>
  <si>
    <t>村（社区）干部工作完成度、工作积极性。</t>
  </si>
  <si>
    <t>反映村（社区）干部对待遇的满意程度。</t>
  </si>
  <si>
    <t>为深入贯彻落实全国公安工作会议和全国部分地方公安机关社区农村警务建设工作经验交流会议精神，认真落实全省、全市公安工作会议相关要求，深入推进全市社区农村警务战略的发展，积极构建适应现代基层治理体系的社区农村警务新模式，加快推进全市公安基层基础工作，夯实昆明公安根基，市局决定在“村级警务助理”试点的基础</t>
  </si>
  <si>
    <t>人(人次、家)</t>
  </si>
  <si>
    <t>反映获补助人员、企业的数量情况，也适用补贴、资助等形式的补助。</t>
  </si>
  <si>
    <t>按照上级部门要求完成以下工作1.生态环境保护宣传，2.生态环境保护政策、法规业务及教育培训，3.生态环境突发事件污染处理</t>
  </si>
  <si>
    <t>生态环境宣传活动</t>
  </si>
  <si>
    <t>生态环境保护政策及法规教育培训</t>
  </si>
  <si>
    <t>生态环境突发事件污染处理</t>
  </si>
  <si>
    <t>及时完成生态环境保护宣传工作及污染处置工作</t>
  </si>
  <si>
    <t>保护生态环境，改善人民群众居住环境</t>
  </si>
  <si>
    <t>逐年提升</t>
  </si>
  <si>
    <t>昆办法【2020】1号</t>
  </si>
  <si>
    <t>生态效益</t>
  </si>
  <si>
    <t>生态环境保护长效机制</t>
  </si>
  <si>
    <t>群众满意度</t>
  </si>
  <si>
    <t>1、为有效履行上级关于年度征兵工作的总体要求切实提高兵员质量确保把优秀兵员送到国家国防建设事业当中。2、为高效高标准完成民兵整组工作，夯实民兵整组编组任务为基干民兵军事训练奠定基础。</t>
  </si>
  <si>
    <t>组织培训期数</t>
  </si>
  <si>
    <t>反映预算部门（单位）组织开展各类培训的期数。</t>
  </si>
  <si>
    <t>培训人员合格率</t>
  </si>
  <si>
    <t>反映预算部门（单位）组织开展各类培训的质量。
培训人员合格率=（合格的学员数量/培训总学员数量）*100%。</t>
  </si>
  <si>
    <t>维护社会稳定</t>
  </si>
  <si>
    <t>民兵组织对社会环境维护的作用</t>
  </si>
  <si>
    <t>参训人员满意度</t>
  </si>
  <si>
    <t>反映参训人员对培训内容、讲师授课、课程设置和培训效果等的满意度。
参训人员满意度=（对培训整体满意的参训人数/参训总人数）*100%</t>
  </si>
  <si>
    <t>通过大力开展森林防火各项工作措施的落实，确保圆满完成森林防火工作目标，维护森林资源及人民群众的生产生活安全。</t>
  </si>
  <si>
    <t>村委会未发生一般以上森林火灾</t>
  </si>
  <si>
    <t>防火期租用车辆</t>
  </si>
  <si>
    <t>辆</t>
  </si>
  <si>
    <t>扑火队队员人数</t>
  </si>
  <si>
    <t>巡山守卡人员人数</t>
  </si>
  <si>
    <t>森林消防车辆</t>
  </si>
  <si>
    <t>森林火灾受害率</t>
  </si>
  <si>
    <t>0.8</t>
  </si>
  <si>
    <t>无火灾率</t>
  </si>
  <si>
    <t>99</t>
  </si>
  <si>
    <t>有效保护森林资源、改善人居环境</t>
  </si>
  <si>
    <t>对森林资源的保护</t>
  </si>
  <si>
    <t>认真贯彻落实省、昆明市重大动物疫病防控工作通知，切实做好重大动物疫病防控工作，确保全街道不发生区域性重大动物疫情、确保不发生重大畜产品质量安全事件，切实维护公共卫生安全；确保免疫密度、免疫证明发放率、免疫档案建档率、牲畜二维码耳标佩带率4个100%，做到“应免尽免、不留空档”。</t>
  </si>
  <si>
    <t>大牲畜存栏量</t>
  </si>
  <si>
    <t>2508</t>
  </si>
  <si>
    <t>头/只</t>
  </si>
  <si>
    <t>生猪存栏</t>
  </si>
  <si>
    <t>9916</t>
  </si>
  <si>
    <t>家禽存栏</t>
  </si>
  <si>
    <t>384749</t>
  </si>
  <si>
    <t>重大动物疫病春秋季强制免疫率</t>
  </si>
  <si>
    <t>畜禽免疫密度抽查</t>
  </si>
  <si>
    <t>免疫抗体合格率采样检测合格率</t>
  </si>
  <si>
    <t>75</t>
  </si>
  <si>
    <t>免疫密度，免疫证明发放率，免疫档案建档率，牲畜二维码耳标佩戴率</t>
  </si>
  <si>
    <t>产地检疫</t>
  </si>
  <si>
    <t>重大动物疫病春秋季强制免疫</t>
  </si>
  <si>
    <t>控制辖区内发生区域性重大动物疫情</t>
  </si>
  <si>
    <t>逐年减少</t>
  </si>
  <si>
    <t>控制辖区内发生区域性重大动物疫情，确保不发生重大畜产品质量安全事件</t>
  </si>
  <si>
    <t>辖区养殖户满意度</t>
  </si>
  <si>
    <t>妇女之家、家长学校、儿童之家升星级达标经费（庄科、海湾、安丰营）、基层组织建设全达标和示范试点（艾家营、社区），春节前贫困母亲慰问、六一节残疾、困境儿童慰问系列活动经费。庆祝三八节活动经费、执委活动经费、辖区执委全员培训经费。开展农村实用技术培训、科技下乡讲座、科普员、志愿者培训，完成全民科学素质规划考核指标。第七届市政协委员会委员等（19人）活动经费。</t>
  </si>
  <si>
    <t>会议次数</t>
  </si>
  <si>
    <t>反映预算部门（单位）组织开展各类会议的总次数。</t>
  </si>
  <si>
    <t>妇女之家、家长学校、儿童之家升星级达标经费（庄科、海湾、安丰营）、基层组织建设全达标和示范试点（艾家营、社区），春节前贫困母亲慰问、六一节残疾、困境儿童慰问系列活动经费。庆祝三八节活动经费、执委活动经费、辖区执委全员培训经费。开展农村实用技术培训、科技下乡讲座、科普员、志愿者培训，完成全民科学素质规划考核指标。第七届市政协委员及委员之家人员（19人）活动经费。</t>
  </si>
  <si>
    <t>补助对象涉及范围</t>
  </si>
  <si>
    <t>妇女儿童工作涉及1个社区、7个村委会</t>
  </si>
  <si>
    <t>兑现准确率</t>
  </si>
  <si>
    <t>反映补助准确发放的情况。
补助兑现准确率=补助兑付额/应付额*100%</t>
  </si>
  <si>
    <t>宣传政策内容知晓率</t>
  </si>
  <si>
    <t>生活状况改善</t>
  </si>
  <si>
    <t>反映补助促进受助对象生活状况改善的情况。</t>
  </si>
  <si>
    <t>参会人员满意度</t>
  </si>
  <si>
    <t>反映参会人员对会议开展的满意度。参会人员满意度=（参会满意人数/问卷调查人数）*100%</t>
  </si>
  <si>
    <t>2025年综合行政执法队年初预算，包含消防车辆运维费、两站两员补助、路政专管员补贴等支出。</t>
  </si>
  <si>
    <t>消防车运行维护</t>
  </si>
  <si>
    <t>消防车辆运行维护</t>
  </si>
  <si>
    <t>调查确定地质灾害隐患点</t>
  </si>
  <si>
    <t>处</t>
  </si>
  <si>
    <t>排查地质情况点</t>
  </si>
  <si>
    <t>43.00</t>
  </si>
  <si>
    <t>救灾物资储备库</t>
  </si>
  <si>
    <t>应急救灾、消防物资储备</t>
  </si>
  <si>
    <t>强化宣传教育增强消防、交通安全和防震减灾意识</t>
  </si>
  <si>
    <t>加强对全街道防震减灾工作的组织领导</t>
  </si>
  <si>
    <t>个</t>
  </si>
  <si>
    <t>开展防灾减灾地震应急演练</t>
  </si>
  <si>
    <t>提升救援时效</t>
  </si>
  <si>
    <t>排查地质情况点及紧急情况处置</t>
  </si>
  <si>
    <t>临违建筑治理</t>
  </si>
  <si>
    <t>开展临违建筑治理</t>
  </si>
  <si>
    <t>交通安全</t>
  </si>
  <si>
    <t>3.00</t>
  </si>
  <si>
    <t>次/月（季、年）</t>
  </si>
  <si>
    <t>开展交通安全隐患排查整治</t>
  </si>
  <si>
    <t>成本指标</t>
  </si>
  <si>
    <t>社会成本指标</t>
  </si>
  <si>
    <t>万元</t>
  </si>
  <si>
    <t>街道综合行政执法工作经费</t>
  </si>
  <si>
    <t>综合行政执法工作对社会的影响</t>
  </si>
  <si>
    <t>防灾减灾，道路交通保障群众生命财产安全</t>
  </si>
  <si>
    <t>综合行政执法工作对群众可持续影响</t>
  </si>
  <si>
    <t>3</t>
  </si>
  <si>
    <t>综合行政执法工作对群众可持续影响的年数</t>
  </si>
  <si>
    <t>群众对此项工作的满意度</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</si>
  <si>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</si>
  <si>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建设标准化家禽养殖舍</t>
  </si>
  <si>
    <t>3000</t>
  </si>
  <si>
    <t>平方米</t>
  </si>
  <si>
    <t>建设标准化家禽养殖舍面积</t>
  </si>
  <si>
    <t>加装三相电</t>
  </si>
  <si>
    <t>500</t>
  </si>
  <si>
    <t>米</t>
  </si>
  <si>
    <t>加装三相电长度</t>
  </si>
  <si>
    <t>购买安装自来水管网</t>
  </si>
  <si>
    <t>林下畜禽养殖基地安装自来水管网长度。</t>
  </si>
  <si>
    <t>新建无害化处理池</t>
  </si>
  <si>
    <t>60</t>
  </si>
  <si>
    <t>立方米</t>
  </si>
  <si>
    <t>林下畜禽养殖基地新建无害化处理池容积</t>
  </si>
  <si>
    <t>制备新型加热器、通风设施</t>
  </si>
  <si>
    <t>套</t>
  </si>
  <si>
    <t>林下畜禽养殖基地制备新型加热器5套、通风设施6套</t>
  </si>
  <si>
    <t>林地围栏设施建设</t>
  </si>
  <si>
    <t>1000</t>
  </si>
  <si>
    <t>林下畜禽养殖基地林地围栏设施建设1公里</t>
  </si>
  <si>
    <t>项目资金公告公示率</t>
  </si>
  <si>
    <t>100%</t>
  </si>
  <si>
    <t>项目资金公告公示率达到100%</t>
  </si>
  <si>
    <t>建设项目按期完工率</t>
  </si>
  <si>
    <t>经济成本指标</t>
  </si>
  <si>
    <t>70</t>
  </si>
  <si>
    <t>中央财政资金60万元，村集体资金10万元。</t>
  </si>
  <si>
    <t>为村集体创收</t>
  </si>
  <si>
    <t>除去各项成本17万元，预计可为村集体创收10万元以上。</t>
  </si>
  <si>
    <t>带动就业人数</t>
  </si>
  <si>
    <t>45</t>
  </si>
  <si>
    <t>户</t>
  </si>
  <si>
    <t>通过集体带头以及组织林下养殖技术培训可辐射带动畜禽养殖农户45户（135人）以上。</t>
  </si>
  <si>
    <t>推动环境保护</t>
  </si>
  <si>
    <t>畜禽绿色无公害，营养价值高，同时排泄物为果树提供原始肥料，促进果树生长，推动生态环境保护。</t>
  </si>
  <si>
    <t>产业可持续发展</t>
  </si>
  <si>
    <t>畜禽产生的排泄物可做肥料，持续性为生态蔬菜种植提供有机肥料，实现循环发展、可持续发展。</t>
  </si>
  <si>
    <t>帮扶工作群众满意度</t>
  </si>
  <si>
    <t>帮扶工作群众满意度达到90%</t>
  </si>
  <si>
    <t>按照中共安宁市委社会工作部《关于印发〈中共安宁市委社会工作部2024年工作要点〉的通知》（安社通〔2024〕4号）要求开展社区工作者培训；开展志愿服务活动4期费用。</t>
  </si>
  <si>
    <t>期</t>
  </si>
  <si>
    <t>培训出勤率</t>
  </si>
  <si>
    <t>反映预算部门（单位）组织开展各类培训中参训人员的出勤情况。
培训出勤率=（实际出勤学员数量/参加培训学员数量）*100%。</t>
  </si>
  <si>
    <t>提升社工人才队伍建设水平</t>
  </si>
  <si>
    <t>中共安宁市委社会工作部《关于印发〈中共安宁市委社会工作部2024年工作要点〉的通知》（安社通〔2024〕4号）</t>
  </si>
  <si>
    <t>建设规划办公场所提高办公场所利用率,根据群众需求合理设置基本公共服务项目，亲民化场所不少于8种服务功能，改善环境及设施，增加必要的饮水、休息、充电、阅览等便民服务，优化审批服务流程规范村级便民服务站，建设设置服务区、等候区、咨询（查询）区，房屋鉴定按照建筑面积、检测项目数量和复杂程度计费协商等经费。</t>
  </si>
  <si>
    <t>工程数量</t>
  </si>
  <si>
    <t>8.00</t>
  </si>
  <si>
    <t>个/标段</t>
  </si>
  <si>
    <t>反映工程设计实现的功能数量或工程的相对独立单元的数量。</t>
  </si>
  <si>
    <t>安全事故发生率</t>
  </si>
  <si>
    <t>反映工程实施期间的安全目标。</t>
  </si>
  <si>
    <t>计划开工率</t>
  </si>
  <si>
    <t>反映工程按计划开工情况。
项目按计划开工率=实际开工项目个数/按计划应开工项目个数×100%。</t>
  </si>
  <si>
    <t>综合使用率</t>
  </si>
  <si>
    <t>反映设施建成后的利用、使用的情况。
综合使用率=（投入使用的基础建设工程建设内容/完成建设内容）*100%</t>
  </si>
  <si>
    <t>使用年限</t>
  </si>
  <si>
    <t>20.00</t>
  </si>
  <si>
    <t>通过工程设计使用年限反映可持续的效果。</t>
  </si>
  <si>
    <t>受益人群满意度</t>
  </si>
  <si>
    <t>调查人群中对设施建设或设施运行的满意度。
受益人群覆盖率=（调查人群中对设施建设或设施运行的人数/问卷调查人数）*100%</t>
  </si>
  <si>
    <t>为深入贯彻落实习近平总书记考察云南重要讲话精神，全面深入持久开展民族团结进步创建工作，落实市委、市政府提出的2022年争创为全国民族团结进步示范市的工作目标,结合《安宁市创建全国民族团结进步示范市工作方案》和《安宁市创建全国民族团结进步示范市“十进”活动实施方案》的工作要求。</t>
  </si>
  <si>
    <t>发布稿件数量</t>
  </si>
  <si>
    <t>篇</t>
  </si>
  <si>
    <t>反映通过相关媒体、网络等发布或推送稿件的篇数情况。</t>
  </si>
  <si>
    <t>宣传活动参与人数</t>
  </si>
  <si>
    <t>参与活动人数</t>
  </si>
  <si>
    <t>反映通过抽查方式完成，相关受众群体对宣传内容的知晓程度。</t>
  </si>
  <si>
    <t>促进民族团结</t>
  </si>
  <si>
    <t>有效</t>
  </si>
  <si>
    <t>1、推行“村收集、镇转运、市处理”的生活垃圾处理城乡一体化；2、集镇镇区、主要道路沿线环境卫生整治；3、集镇园林绿化管护工作；4、集镇公厕管理工作；5、市政设施建设及管理维护；6.推进“爱国卫生7个专项行动”中“清垃圾、扫厕所、勤洗手”3个专项行动工作。</t>
  </si>
  <si>
    <t>垃圾处理量</t>
  </si>
  <si>
    <t>5000</t>
  </si>
  <si>
    <t>吨</t>
  </si>
  <si>
    <t>根据每年生活垃圾处理量5000吨测算</t>
  </si>
  <si>
    <t>一类保洁路段</t>
  </si>
  <si>
    <t>87320</t>
  </si>
  <si>
    <t>二类保洁路段</t>
  </si>
  <si>
    <t>10.795</t>
  </si>
  <si>
    <t>公里</t>
  </si>
  <si>
    <t>园林绿化管护面积</t>
  </si>
  <si>
    <t>18022.8</t>
  </si>
  <si>
    <t>集镇公厕</t>
  </si>
  <si>
    <t>座</t>
  </si>
  <si>
    <t>修建集镇公厕</t>
  </si>
  <si>
    <t>公众场所洗手设施</t>
  </si>
  <si>
    <t>修建公众场所洗手设施</t>
  </si>
  <si>
    <t>辖区内垃圾清运率</t>
  </si>
  <si>
    <t>辖区内垃圾清运</t>
  </si>
  <si>
    <t>集镇及主要道路清扫保洁</t>
  </si>
  <si>
    <t>集镇园林绿化管护</t>
  </si>
  <si>
    <t>集镇公厕管护</t>
  </si>
  <si>
    <t>集镇生活垃圾清运频次</t>
  </si>
  <si>
    <t>集镇生活垃圾清运频次3次/日</t>
  </si>
  <si>
    <t>村庄生活垃圾清运频次</t>
  </si>
  <si>
    <t>集镇镇区、主要道路沿线清扫保洁</t>
  </si>
  <si>
    <t>市政设施建设及管理维护</t>
  </si>
  <si>
    <t>打造环境优美的营商环境，提高经济效益</t>
  </si>
  <si>
    <t>打造环境优美的营商环境</t>
  </si>
  <si>
    <t>提升人居环境，巩固提升街道国家卫生镇创建成果</t>
  </si>
  <si>
    <t>美化环境，减少因垃圾造成的污染</t>
  </si>
  <si>
    <t>“共青团员先锋岗（队）”是各级团组织命名的以共青团员为主体的先进青年集体，以“学习理论走在前、立足岗位干在前、急难险重冲在前”为基本标准，突出政治性和先进性要求，突出发挥对广大团员青年的示范引领作用，是全市广大团员青年理论学习的表率、岗位建功的标杆、担当奉献的楷模，对全社会具有价值引领的重要作用。</t>
  </si>
  <si>
    <t>20</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</si>
  <si>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</si>
  <si>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</si>
  <si>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1、定期召开议教会议，重点研究解决教育改革发展中的重大问题和群众关心的热点问题，优化教育发展环境；2、认真推进教育发展规划中确定的校园建设项目，结合街道实际情况，投入一定教育经费，鼓励发展教育，提升教育发展软实力。</t>
  </si>
  <si>
    <t>辖区内学生人数</t>
  </si>
  <si>
    <t>1200</t>
  </si>
  <si>
    <t>1、定期召开议教会议，重点研究解决教育改革发展中的重大问题和群众关心的热点问题，优化教育发展环境；2、认真推进“十四五”教育发展规划中确定的校园建设项目，结合街道实际情况，投入一定教育经费，鼓励发展教育，提升教育发展软实力。</t>
  </si>
  <si>
    <t>辖区内教师人数</t>
  </si>
  <si>
    <t>辖区内贫残学生人数</t>
  </si>
  <si>
    <t>教育工作经费发放准时率</t>
  </si>
  <si>
    <t>提高全民素质与修养</t>
  </si>
  <si>
    <t>有效性</t>
  </si>
  <si>
    <t>普及九年义务教育</t>
  </si>
  <si>
    <t>长期目标</t>
  </si>
  <si>
    <t>群众对教育工作满意度</t>
  </si>
  <si>
    <t>敬老节慰问事宜、重阳节系列活动、敬老院特困供养人员生活补助、敬老院建设维护费</t>
  </si>
  <si>
    <t>50</t>
  </si>
  <si>
    <t>大力推进信访维稳、反恐反邪、流动人口、禁毒、扫黑除恶工作，提升辖区人民群众的安全感和满意率。</t>
  </si>
  <si>
    <t>公开发放的宣传材料数量</t>
  </si>
  <si>
    <t>200</t>
  </si>
  <si>
    <t>份（部、个、幅、条）</t>
  </si>
  <si>
    <t>反映制作宣传横幅、宣传册等的数量情况。</t>
  </si>
  <si>
    <t>农民遗体火化补助、百宝园公墓提升改造建设费、百宝园公墓建设咨询委托费</t>
  </si>
  <si>
    <t>5人每</t>
  </si>
  <si>
    <t>月</t>
  </si>
  <si>
    <t>安宁市河湖保洁员工资，按照水务局配套要求预算，保障街道2025年抽水房、泵站等正常运行。</t>
  </si>
  <si>
    <t>参与河湖保洁人数</t>
  </si>
  <si>
    <t>依据安宁市工商业联合会（商会）关于做好2022年鼓励创业“贷免扶补”小额贷款工作的通知、全联厅发〔2022〕65号《关于认定2021—2022年度全国“四好”商会的通报》文件要求开展工作。</t>
  </si>
  <si>
    <t>贷免扶补工作</t>
  </si>
  <si>
    <t>完成贷免扶补小微贷款申请</t>
  </si>
  <si>
    <t>省、全国四好商会工作经费补助</t>
  </si>
  <si>
    <t>6.00</t>
  </si>
  <si>
    <t>通过四好商会复审</t>
  </si>
  <si>
    <t>上级文件回复时效</t>
  </si>
  <si>
    <t>全联厅发〔2022〕65号《关于认定2021—2022年度全国“四好”商会的通报》</t>
  </si>
  <si>
    <t>6</t>
  </si>
  <si>
    <t>工商联工作经费</t>
  </si>
  <si>
    <t>贷免扶补工作对社会的影响</t>
  </si>
  <si>
    <t>安宁市工商业联合会（商会）关于做好2022年鼓励创业“贷免扶补”小额贷款工作的通知</t>
  </si>
  <si>
    <t xml:space="preserve">村（社区）、村（居）民小组工作经费。 </t>
  </si>
  <si>
    <t>反映预算部门组织开展各类会议的次数。</t>
  </si>
  <si>
    <t>是否纳入年度计划</t>
  </si>
  <si>
    <t>是</t>
  </si>
  <si>
    <t>反映会议是否纳入部门的年度计划。</t>
  </si>
  <si>
    <t>工作完成及时率</t>
  </si>
  <si>
    <t>7</t>
  </si>
  <si>
    <t>村（社区）工作完成及时率=完成工作情况/工作总量*100%</t>
  </si>
  <si>
    <t>村（居）民小组人员工作积极性</t>
  </si>
  <si>
    <t>村（社区）工作可持续影响</t>
  </si>
  <si>
    <t>反映当年村（社区）两委任职期间使用工作经费完成的工作对辖区内群众的可持续影响力。</t>
  </si>
  <si>
    <t>反映辖区内群众对村（社区）工作开展的满意度。满意度=（满意人数/调查人数）*100%</t>
  </si>
  <si>
    <t>完成当年对禄脿遗属生活补助的正常、及时发放。</t>
  </si>
  <si>
    <t>可享受遗属生活补助的人员及补助标准。</t>
  </si>
  <si>
    <t>获补人员经济状况是否有改善</t>
  </si>
  <si>
    <t>反映补助为遗属改善经济的情况。</t>
  </si>
  <si>
    <t>带动人均增收</t>
  </si>
  <si>
    <t>元</t>
  </si>
  <si>
    <t>依照市科协分配数预算，保障街道2025年科协工作正常开展。</t>
  </si>
  <si>
    <t>科普工作对辖区内群众可持续影响力</t>
  </si>
  <si>
    <t>保障2025年度内创文工作顺利开展。</t>
  </si>
  <si>
    <t>在传统中央级主流媒体（报纸、广播、电视台、杂志）范围内刊播宣传报道信息</t>
  </si>
  <si>
    <t>条</t>
  </si>
  <si>
    <t>保障2025年度内创文工作顺利开展。。</t>
  </si>
  <si>
    <t>且在传统省级主流媒体（报纸、广播、电视台、杂志）范围内刊播宣传报道信息</t>
  </si>
  <si>
    <t>每季度党工委中心组集体学习研讨原则上不少于2次。</t>
  </si>
  <si>
    <t>认真开展全民阅读活动，推进“书香安宁”公共图书阅读服务点建设。每年组织开展全民阅读活动。</t>
  </si>
  <si>
    <t>完成市委学建办下发的领导干部学习用书推荐使用。</t>
  </si>
  <si>
    <t>180</t>
  </si>
  <si>
    <t>本</t>
  </si>
  <si>
    <t>积极组织策划开展主题网络宣传。</t>
  </si>
  <si>
    <t>围绕培育和践行社会主义核心价值观，策划制作刊播公益广告。</t>
  </si>
  <si>
    <t>按创建标准达标</t>
  </si>
  <si>
    <t>传承中华优秀传统文化，广泛深入开展“我们的节日”主题活动。</t>
  </si>
  <si>
    <t>创建全国文明城市，对于实现社会稳定和长治久安、加快经济社会发展、全面建成小康社会等各方面有积极的推动作用。</t>
  </si>
  <si>
    <t>是提升城市魅力和综合竞争力的重要举措， 也是城市整体形 象和发展水平的集中体现，必将有力地促进全市物质文明、政治文明、精神文明、生态文明 和社会的和谐发展，有助于进一步提高群众的生活质量，从而造福广大市民群众。</t>
  </si>
  <si>
    <t>创建国家文明城市</t>
  </si>
  <si>
    <t>城市文明程度和市民素质持续提升。</t>
  </si>
  <si>
    <t>由主管部门分配金额，街道本级配套预算资金，用于保障2025年辖区内各交通安全劝导站工作正常开展。</t>
  </si>
  <si>
    <t>开展检查（交通安全劝导）次数</t>
  </si>
  <si>
    <t>检查（交通安全劝导）覆盖率</t>
  </si>
  <si>
    <t>反映检查（核查）工作覆盖面情况。
检查（核查）覆盖率=实际完成检查（核查）覆盖面/检查（核查）计划覆盖面*100%</t>
  </si>
  <si>
    <t>交通安全劝导任务及时完成率</t>
  </si>
  <si>
    <t>安全劝导结果公开率</t>
  </si>
  <si>
    <t>反映相关检查核查结果依法公开情况。</t>
  </si>
  <si>
    <t>云南省残疾人联合会云南省民政厅云南省人力资源和社会保障厅关于加强和改进村社区残疾人协会工作的实施意见</t>
  </si>
  <si>
    <t>反映政策的宣传力度情况。即通过门户网站、报刊、通信、电视、户外广告等对政策进行宣传的次数。</t>
  </si>
  <si>
    <t>质量达标率100%</t>
  </si>
  <si>
    <t>残疾人生活状况改善</t>
  </si>
  <si>
    <t>反映救助促进受助对象生活状况的改善情况。</t>
  </si>
  <si>
    <t>法治宣传教育第八个五年规划，到2025年，公民法治素养和社会治理法治化水平显著提升，公 民对法律法规的知晓度、法治精神的认同度、法治实践的参与度 明显提升，全社会尊法学法守法用法的自觉性和主动性显著增强。</t>
  </si>
  <si>
    <t>提高代表履职能力；做好服务工作；参与调查研究；推进重大事项工作进展等工作经费。</t>
  </si>
  <si>
    <t>工委人数</t>
  </si>
  <si>
    <t>提高代表履职能力；做好服务工作；参与调查研究；推进重大事项工作进展等工作经费</t>
  </si>
  <si>
    <t>每年开展工会会议</t>
  </si>
  <si>
    <t>每年开展会议次数</t>
  </si>
  <si>
    <t>工作完成率</t>
  </si>
  <si>
    <t>履职率</t>
  </si>
  <si>
    <t>履职时间</t>
  </si>
  <si>
    <t>对群众可持续影响度</t>
  </si>
  <si>
    <t>对群众影响度</t>
  </si>
  <si>
    <t>代表满意度</t>
  </si>
  <si>
    <t>确保辖区内各条乡、村公路“平、通、美”，保障群众生产、生活所必需的通行畅通，消除通行安全隐患,完成农村公路提升改造目标任务；确保集镇道路路灯亮灯率95%以上；方便人民出行，提高交通运输率，推行城乡公交一体化。</t>
  </si>
  <si>
    <t>辖区内县道、乡道公里数</t>
  </si>
  <si>
    <t>75.442</t>
  </si>
  <si>
    <t>确保辖区内各条乡、村公路“平、通、美”，保障群众生产、生活所必须的通行畅通，消除通行安全隐患,完成农村公路提升改造目标任务；确保禄脿道路路灯亮灯率95%以上；方便人民出行，提高交通运输率，推行城乡公交一体化。</t>
  </si>
  <si>
    <t>辖区内村道公里数</t>
  </si>
  <si>
    <t>16.581</t>
  </si>
  <si>
    <t>自然村公路通达率、通畅率</t>
  </si>
  <si>
    <t>100户</t>
  </si>
  <si>
    <t>安宁至禄脿50路公交车</t>
  </si>
  <si>
    <t>36</t>
  </si>
  <si>
    <t>安宁至禄脿50路公交车36趟/天</t>
  </si>
  <si>
    <t>禄脿集镇至各村委会公交车</t>
  </si>
  <si>
    <t>禄脿集镇至各村委会公交车 8趟/天</t>
  </si>
  <si>
    <t>自然村公路硬化率</t>
  </si>
  <si>
    <t>禄脿道路路灯亮灯率</t>
  </si>
  <si>
    <t>全年完成乡道、村道的养护、管理完成率100%</t>
  </si>
  <si>
    <t>方便人民出行，增强道路通行率，确保车辆正常通行，带动经济发展</t>
  </si>
  <si>
    <t>有效带动经济发展，农民经济收入呈增长趋势</t>
  </si>
  <si>
    <t>提高农村道路通行质量，延长道路使用年限，方便人民出行，保障交通安全，满足治安防范需求和美化城市环境。</t>
  </si>
  <si>
    <t>有效保障道路通行质量，提升人居环境，增加社会群众幸福感</t>
  </si>
  <si>
    <t>街道日常法律服务费、物业服务费、食堂补助费、智慧禄脿网格化系统建设、办公网络服务费、档案数字化扫描费、绩效运行监控等日常聘请第三方维持正常运转经费。</t>
  </si>
  <si>
    <t>物业管理面积</t>
  </si>
  <si>
    <t>反映物业管理合同约定的服务区域、办公区域室内外（含绿化）面积之和。</t>
  </si>
  <si>
    <t>绿化管养面积</t>
  </si>
  <si>
    <t>反映办公区室外绿化管养面积的情况。</t>
  </si>
  <si>
    <t>安保巡查次数</t>
  </si>
  <si>
    <t>反映每天安保巡查次数的情况。</t>
  </si>
  <si>
    <t>政府采购率</t>
  </si>
  <si>
    <t>反映实行政府采购的情况。政府采购率=实行政府采购的项目数/采购限额标准以上项目数*100%</t>
  </si>
  <si>
    <t>反映项目完成及时率</t>
  </si>
  <si>
    <t>设施设备（系统)发生故障次数</t>
  </si>
  <si>
    <t>反映电梯、空调、消防、安保、会议系统等设施设备发生故障的情况。</t>
  </si>
  <si>
    <t>为了坚持计划生育基本国策，加强人口与计划生育工作，促进人口长期均衡发展，维护公民的合法权益，实现人口与经济、社会、资源、环境协调可持续发展，根据《中华人民共和国人口与计划生育法》和有关法律、行政法规，结合本省实际，开展计划生育工作。</t>
  </si>
  <si>
    <t>为了坚持计划生育基本国策，加强人口与计划生育工作，促进人口长期均衡发展，维护公民的合法权益，实现人口与经济、社会、资源、环境协调可持续发展，根据《中华人民共和国人口与计划生育法》和有关法律、行政法规，结合本省实际，制定本条例</t>
  </si>
  <si>
    <t>获补覆盖率</t>
  </si>
  <si>
    <t>获补覆盖率=实际获得补助人数（企业数）/申请符合标准人数（企业数）*100%</t>
  </si>
  <si>
    <t>1.按时、按量组织完成人口普查区域划分及地图绘制、培训学习、宣传动员、人口清查前期准备工作；2.按时、按量组织完成城乡住户调查，客观监测城乡居民的收入分配格局和不同收入层次居民的生活质量;3.统计法治宣传教育;4.企业统计人员报表填报工作、小微企业扶持工作培训工作;5.每年开展一次农业年报培训会议。</t>
  </si>
  <si>
    <t>普查区域</t>
  </si>
  <si>
    <t>片</t>
  </si>
  <si>
    <t>1.按时、按量组织完成人口普查区域划分及地图绘制、培训学习、宣传动员、人口清查前期准备工作；2.按时、按量组织完成城乡住户调查，客观监测城乡居民的收入分配格局和不同收入层次居民的生活质量;3.统计法治宣传教育;4.企业统计人员报表填报工作、小微企业扶持工作培训工作;5.每年开展一次农业年报培训会议</t>
  </si>
  <si>
    <t>统计法律宣传教育</t>
  </si>
  <si>
    <t>企业统计人员培训</t>
  </si>
  <si>
    <t>农业年报会议次数</t>
  </si>
  <si>
    <t>入户调查完成率</t>
  </si>
  <si>
    <t>客观反映民生问题、居民收入分配</t>
  </si>
  <si>
    <t>受访群众满意度</t>
  </si>
  <si>
    <t>1、爱国卫生组织管理；2、开展爱国卫生活动；3、健康教育和健康促进；4、环境卫生整洁行动；5、病媒生物防治；6、推进“卫生细胞”创建工作；7、省级卫生村创建。</t>
  </si>
  <si>
    <t>爱国卫生宣传活动</t>
  </si>
  <si>
    <t>1、爱国卫生组织管理；2、开展爱国卫生活动；3、健康教育和健康促进；4、环境卫生整洁行动；5、病媒生物防制；6、推进“卫生细胞”创建工作；7、省级卫生村创建。</t>
  </si>
  <si>
    <t>省级卫生村评定</t>
  </si>
  <si>
    <t>16</t>
  </si>
  <si>
    <t>举办各活动，质量达标率达100%</t>
  </si>
  <si>
    <t>迎接审核准时率</t>
  </si>
  <si>
    <t>促进社会发展</t>
  </si>
  <si>
    <t>改善人民群众居住环境</t>
  </si>
  <si>
    <t>目标责任书</t>
  </si>
  <si>
    <t>依照上级文件要求，按照市委宣传部年度考核要求，委托中央、省、市级主流媒体完成街道外宣信息刊载任务，完成干部教育推荐书籍购买，邀请各级新闻媒体通过图文、视频等方式对街道亮点工作展开专题策划宣传。</t>
  </si>
  <si>
    <t>50份/季度</t>
  </si>
  <si>
    <t>2篇/季度</t>
  </si>
  <si>
    <t>3次/年</t>
  </si>
  <si>
    <t>发布短视频数量</t>
  </si>
  <si>
    <t>10个/年</t>
  </si>
  <si>
    <t>反映通过相关媒体、网络等发布或推送短视频的数量情况。</t>
  </si>
  <si>
    <t>报刊（杂志、公众号）订阅区域增</t>
  </si>
  <si>
    <t>反映宣传辐射区域范围增长情况。
报刊（杂志、公众号）订阅区域增长率=（本年订阅区域量-上年订阅区域量）/上年订阅区域量*100%</t>
  </si>
  <si>
    <t>媒体关注量</t>
  </si>
  <si>
    <t>反映通过相关媒体、网络等宣传形成点赞、关注、转发量的情况。
（具体应用时指标名称可根据具体项目主要的宣传方式进行具体化，比如主要通过官方网站宣传，则可设置成官方网站点击浏览量。）</t>
  </si>
  <si>
    <t>报刊（杂志、公众号）订阅量增长</t>
  </si>
  <si>
    <t>报刊（杂志、公众号）订阅增长率=（本年订阅量-上年订阅量）/上年订阅量*100%</t>
  </si>
  <si>
    <t>国家媒体采用数</t>
  </si>
  <si>
    <t>反映宣传内容被国家级相关媒体、网络等采用的数量情况。</t>
  </si>
  <si>
    <t>1、为确保禄脿14个水库、22个小坝塘、河道2021年安全度汛，计划对存在隐患的启闭设备进行维修、保养，消除汛期存在的安全隐患，特别作为禄脿集镇集中供水水源水库，需对石板箐、上村箐水库进行重点管护，保障该2个小（一）型安全度汛和供水安全得到保障。
2、按照市河长办的要求，需组织人员对禄脿辖区14个水库，长约20公里的禄脿河、安丰营小河进行日常巡查、保洁，并对保洁后产生垃圾进行收集、清运，减少各类垃圾二次对河（库）造成的污染，最终达到改善水质的预期目标。
3、由于降雨不足，禄脿街道石板箐、石龙坝、琚家营水库3个水库作为禄脿人饮主要供水水源点，在前期建设有提水设备后，需自汛期5月中旬起对石板</t>
  </si>
  <si>
    <t>修理水库、小坝塘</t>
  </si>
  <si>
    <t>修理14个水库、22个小坝塘</t>
  </si>
  <si>
    <t>水库河道巡查保洁</t>
  </si>
  <si>
    <t>14</t>
  </si>
  <si>
    <t>14个水库，20公里河道巡查保洁</t>
  </si>
  <si>
    <t>完成蓄水</t>
  </si>
  <si>
    <t>160</t>
  </si>
  <si>
    <t>完成160万方的蓄水</t>
  </si>
  <si>
    <t>安全度汛抗旱</t>
  </si>
  <si>
    <t>安全度汛、渡旱</t>
  </si>
  <si>
    <t>按时完成工作</t>
  </si>
  <si>
    <t>2个小（一）型水库安全度汛和蓄水供水安全得到保障</t>
  </si>
  <si>
    <t>水质达到预期目标</t>
  </si>
  <si>
    <t>保障7500人人饮供水</t>
  </si>
  <si>
    <t>保障街道办工会会员合法权益，开展为会员服务的工会活动及会员体检，提高职工的工作热情。</t>
  </si>
  <si>
    <t>享受福利会员人数</t>
  </si>
  <si>
    <t>125</t>
  </si>
  <si>
    <t>享受福利会员人数125人</t>
  </si>
  <si>
    <t>增强会员凝聚力，提高工作质量</t>
  </si>
  <si>
    <t>逐年提高</t>
  </si>
  <si>
    <t>会员福利</t>
  </si>
  <si>
    <t>工会会员每个节假日慰问1次，每年生日慰问1次；会员体检每年开展1次。</t>
  </si>
  <si>
    <t>服务好职工群众</t>
  </si>
  <si>
    <t>维护社会和谐稳定</t>
  </si>
  <si>
    <t>服务好职工群众 维护社会和谐稳定</t>
  </si>
  <si>
    <t>调动职工工作积极性</t>
  </si>
  <si>
    <t>2023年四下乡集中示范活动补助专项资金，主要用于四下乡集中示范活动开展，安排文艺表演、“送戏下乡”等必要工作的开展。</t>
  </si>
  <si>
    <t>四下乡活动举办次数</t>
  </si>
  <si>
    <t>四下乡宣传活动周期内开展次数</t>
  </si>
  <si>
    <t>主要用于开展四下乡集中示范活动，安排文艺表演、“送戏下乡”等必要工作。</t>
  </si>
  <si>
    <t>31638部队对接密马龙村委会乡村振兴专项补助资金，用于密马龙村委会基础设施建设、维护、修缮及推进其他村委会工作开展。</t>
  </si>
  <si>
    <t>村内基础设施建设修缮项目数</t>
  </si>
  <si>
    <t>村内修缮工程质量达标率达100%</t>
  </si>
  <si>
    <t>修缮工程完工率</t>
  </si>
  <si>
    <t>中央级国有企业退休人员社会化管理补助经费，主要用于2025年国企退休人员补助支出，保障国企退休人员顺利社会化工作的开展。</t>
  </si>
  <si>
    <t>受补助人数</t>
  </si>
  <si>
    <t>本年度获补助人数</t>
  </si>
  <si>
    <t>社会化工作开展宣传次数</t>
  </si>
  <si>
    <t>社会化培训</t>
  </si>
  <si>
    <t>省级国有企业退休人员社会化管理补助经费，主要用于2025年国企退休人员补助支出，保障国企退休人员顺利社会化工作的开展。</t>
  </si>
  <si>
    <t>1.安丰营选调生工作经费1万元；2.艾家营选调生安置费3千元;3.主要用于国情调研、村委会工作经费补充;4.主要用于选调生驻村安置产生的费用。</t>
  </si>
  <si>
    <t>国情调研区域</t>
  </si>
  <si>
    <t>选调生宣传教育</t>
  </si>
  <si>
    <t>预算06表</t>
  </si>
  <si>
    <t>部门整体支出绩效目标表</t>
  </si>
  <si>
    <t>部门名称</t>
  </si>
  <si>
    <t>说明</t>
  </si>
  <si>
    <t>部门总体目标</t>
  </si>
  <si>
    <t>部门职责</t>
  </si>
  <si>
    <t>1.宣传贯彻党的路线、方针、政策和国家的法律法规，执行上级党委、政府的决议、决定，协调辖区各单位，保证市委、市政府各项任务顺利完成；
2.做好街道党的建设各项工作，领导和开展街道社会治安综合治理工作，做好群团、国防教育、兵役、民兵等工作，做好街道人大代表联系及相关工作；
3.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4.以城市（乡、镇）管理、村（社区）建设服务和美丽乡村建设为重点，推进街道物质文明、政治文明、精神文明、社会文明和生态文明建设，开展群众性爱国卫生运动，促进人居环境提升；
5.发展街道教育体育、科技、文化旅游及卫生健康等服务事业，管理好街道的各项社会事务，为辖区各类单位提供优质的服务和良好的发展环境；
6.承担并协助有关部门做好自然资源、生态环境、市场监管、应急管理、信访、就业和再就业、社会保险和社会救助、企业退休人员、退役军人事务、殡葬改革、残疾人就业、民族宗教、老龄、普法教育、司法调解和法律服务等工作；
7.按有关要求，配合相关部门做好派驻街道机构负责人的日常管理工作；
8.完成市委和市政府交办的其他任务。</t>
  </si>
  <si>
    <t>根据三定方案归纳。</t>
  </si>
  <si>
    <t>总体绩效目标
（2025-2027年期间）</t>
  </si>
  <si>
    <t>部门产出：
1.禄脿街道人居环境、美丽乡村建设方面：扎实推进农村人居环境整治面上工作；持续提升村容村貌，开展村庄清洁行动和农村爱国卫生运动，通村道路建设，推进村内道路硬化，实施村庄绿化行动，传统村落民居和历史村镇保护，沟塘水渠整治，整治村庄公共空间；持续分类推进农村厕所革命，全面推进农村生活垃圾治理，推进农村生活垃圾治理体系建设，开展就近分类、源头减量试点。
2.农村住房质量提升改造方面：认真贯彻落实习近平总书记在决战决胜脱贫攻坚座谈会上的重要讲话和考察云南重要讲话精神，把改善低收入人群生产生活条件作为最重要的政治任务来抓。
3.文化基础设施建设方面：推进禄脿村张氏祠堂保护性修缮工程；实施村级综合文化服务中心达标建设工程；切实加强文艺团队建设和艺术人才培养；积极组织开展群众喜闻乐见的文化活动。
履职效益明显：
1.经济效益：加大产业支撑，促进农村经济发展。统筹考虑产业布局发展，立足区域、产业、环境、资源等基础，坚持“一村一业、一村一品”的高效高质生态导向，充分利用山区山水景观、田园风光、乡村文化等特色资源，注重有机农业，提高传统农业附加值，并继续发展传统农家乐、休闲观光采摘等，顺应乡村旅游新趋势。将美丽乡村打造成集现代农业、休闲旅游、乡村民宿等产业为一体的山水田园综合体，实现环境整治与产业发展深度融合，促进农民增收，同时强化激励引导，在现有政策扶持基础上，培养新型农民队伍，促进产业大户、农产品合作社、招商引资项目向美丽乡村集中。
2.社会效益：社会民生保障措施有力，稳步推进基础民生工程建设，集镇管理精细化、常态化、制度化，抓农村住房质量提升改造，不断提升人民获得感和幸福感。
3.生态效益：垃圾分类工作有序推进，增绿、补绿工作成效明显，全面推进农村生活垃圾治理，分类推进农村厕所革命，持续推进农村人居环境综合整治。
4.可持续影响：保持建设成果，健全长效管理机制。建立健全美丽乡村建设管理的长效机制，使村庄环境管理逐步走上制度化、规范化轨道，对村庄基础设施、公共服务设施和环境卫生等要建立健全各项管护规章制度。落实长效管理责任主体，提升农村基层组织建设，调动党员、干部、民众的积极性。组织引导村里制定好村规民约，不断提升村民素质，规范村民行为，切实加强管理和维护、巩固美丽乡村建设成果。</t>
  </si>
  <si>
    <t>根据部门职责，中长期规划，各级党委，各级政府要求归纳。</t>
  </si>
  <si>
    <t>部门年度目标</t>
  </si>
  <si>
    <t>预算年度（2025年）
绩效目标</t>
  </si>
  <si>
    <t>一是从严从实抓好党员、团员队伍建设，统筹抓好党员、团员发展、教育、管理和妇女儿童等特殊困难群体激励关怀帮扶等工作。着力在提升现有干部、锻炼后备干部、挖掘年轻人才方面加强阶段性规划和落实，为2025年换届选举工作做好准备。高标准持续做好民兵整组和民兵训练工作，优化民兵分队人员结构，加强民兵队伍建设，建立征兵工作常态化宣传机制，高质量完成2025年征兵任务。
二是确保在建项目云南云铜锌业股份有限公司搬迁项目年内主体工程竣工投料生产，云南瓮福祥丰氟硅新材料有限公司3万吨/年无水氟化氢和2万吨/年电子级氢氟酸项目年内竣工投产，着力做好精细磷氟化工精深加工及铜、锌下游产业园打造。力促年内产生招商引资到位资金，并实现外资“0”突破。力争2025年年内成熟在谈项目不低于6个，签订亿元以上重点投资项目不少于4个。
三是深入实施农业基础设施“补短板”行动，全力推进艾家营村葡萄非商品果果干烘焙深加工生产线运营见效，加快推动艾家营葡萄种植产业提升发展项目、大棚早熟葡萄田套种平菇等食用菌项目，力争解决潘茂企业历史遗留问题，重塑优化农业结构，形成农业经济新型板块，不断拓宽农民增收渠道。
四是重点发展商贸物流和生活服务业，着力打造乡村精品旅游线路，重点办好葡萄文化旅游节、火把节、花山节、茶文化节等节庆活动。
五是力争实施一批民生实事，争取完成安丰营收费站路口交通安全隐患整治提升工程、禄脿敬老院消防器材配备和食堂至宿舍路段风雨长廊建设等民生工程项目。</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</si>
  <si>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</si>
  <si>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</si>
  <si>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</si>
  <si>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</si>
  <si>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</si>
  <si>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</si>
  <si>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</si>
  <si>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</si>
  <si>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</si>
  <si>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</si>
  <si>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研究本街道经济发展，城市（乡镇）管理，社会建设等方面的重大问题，做好经济发展计划，推动产业结构调整；保护公民合法财产及集体经济组织应有的自主权，做好社区及农村集体资产管理、农业农村、林业、税务等工作</t>
  </si>
  <si>
    <t>禄脿街道人居环境提升资金：禄脿街道环境卫生、生活垃圾处置、集镇绿化管养、市政设施管理维护项目经费；经济发展招商引资经费；水利建设和抗旱应急经费；护林防火专项经费；村级警务和武装部、社会治理经费。预算上述项目经费，旨在做好集镇人居环境维护，提振农业农村经济，保护辖区内居民生活环境安定，预防自然灾害对群众造成人身财产损失等。</t>
  </si>
  <si>
    <t>招商引资经费、禄脿街道环境卫生、生活垃圾处置、集镇绿化管养、市政设施管理维护项目经费、禄脿街道森林防火专项经费、禄脿村级警务专项经费</t>
  </si>
  <si>
    <t>按有关要求，配合相关部门做好派驻街道机构负责人的日常管理工作</t>
  </si>
  <si>
    <t>禄脿武装部专项经费、禄脿法治宣传与社区矫正专项经费。上述预算项目为禄脿司法所、禄脿武装部2025年工作经费，主要用于社区法治宣传、社区矫正、街道及村（社区）法律服务、民兵整组及装备购置等经费。</t>
  </si>
  <si>
    <t>禄脿法治宣传与社区矫正专项经费、禄脿武装部专项经费</t>
  </si>
  <si>
    <t>做好街道党的建设各项工作、领导和开展街道社会治安综合治理工作，做好群团、国防教育、兵役、民兵等工作，做好街道人大代表联系及相关工作</t>
  </si>
  <si>
    <t>禄脿街道团工委、人大工委日常工作经费，旨在保障团工委能够完成上级团工委交办的工作，保障人大工委日常工作正常开展，为人代会召开保驾护航。</t>
  </si>
  <si>
    <t>禄脿街道团工委专项经费、禄脿人大工委专项经费</t>
  </si>
  <si>
    <t>三、部门整体支出绩效指标</t>
  </si>
  <si>
    <t>绩效指标</t>
  </si>
  <si>
    <t>评（扣）分标准</t>
  </si>
  <si>
    <t>绩效指标值设定依据及数据来源</t>
  </si>
  <si>
    <t xml:space="preserve">二级指标 </t>
  </si>
  <si>
    <t>义务教育辍学人数</t>
  </si>
  <si>
    <t>0</t>
  </si>
  <si>
    <t>禄脿街道2024年工作总结和2025年工作计划</t>
  </si>
  <si>
    <t>义务教育辍学人数来源于禄脿街道辖区内禄脿学校统计数据。</t>
  </si>
  <si>
    <t>校园周边及重点区域环境整治活动</t>
  </si>
  <si>
    <t>校园周边及重点区域环境整治活动，每月至少2次。</t>
  </si>
  <si>
    <t>自然村公路通达户数</t>
  </si>
  <si>
    <t>105</t>
  </si>
  <si>
    <t>自然村公路通达户数100户以上</t>
  </si>
  <si>
    <t>垃圾处理量5000吨以上</t>
  </si>
  <si>
    <t>街道辖区内，集镇周边，各村（居）民小组等垃圾处理量</t>
  </si>
  <si>
    <t>3631</t>
  </si>
  <si>
    <t>园林绿化管护面积3631平方米以上</t>
  </si>
  <si>
    <t>集镇及周边园林绿化管护面积</t>
  </si>
  <si>
    <t>森林火灾受害面积</t>
  </si>
  <si>
    <t>公顷</t>
  </si>
  <si>
    <t>森林火灾受害面积0公顷</t>
  </si>
  <si>
    <t>全年森林火灾受害面积</t>
  </si>
  <si>
    <t>开展葡萄节活动</t>
  </si>
  <si>
    <t>开展葡萄节活动1次</t>
  </si>
  <si>
    <t>开展工技以下干部、专业技术人员培训</t>
  </si>
  <si>
    <t>开展工技以下干部、专业技术人员培训60小时以上</t>
  </si>
  <si>
    <t>开展工技以下干部、专业技术人员培训，街道经普员技术培训等。</t>
  </si>
  <si>
    <t>禽类规模养殖强制免疫次数</t>
  </si>
  <si>
    <t>禽类规模养殖强制免疫次数1次以上</t>
  </si>
  <si>
    <t>禽类规模养殖强制免疫次数，春季、秋季动物疫病防控。</t>
  </si>
  <si>
    <t>设置水质监测断面</t>
  </si>
  <si>
    <t>设置水质监测断面1个</t>
  </si>
  <si>
    <t>设置水质监测断面数量</t>
  </si>
  <si>
    <t>辍学率</t>
  </si>
  <si>
    <t>辍学率2%以下</t>
  </si>
  <si>
    <t>反映辖区内适龄学龄儿童辍学的准确性情况。
辍学率=抽检符合标准的补助对象数/抽检实际补助对象数*100%</t>
  </si>
  <si>
    <t>依据禄脿学校统计数据测算</t>
  </si>
  <si>
    <t>自然村公路通达率、通畅率=100%</t>
  </si>
  <si>
    <t>反映自然村公路是否通达、通畅的情况。
自然村公路通达率、通畅率=通达畅通公路里程/辖区内公路里程*100%</t>
  </si>
  <si>
    <t>森林火灾防护率</t>
  </si>
  <si>
    <t>辖区内森林火灾防护全境覆盖</t>
  </si>
  <si>
    <t>反映辖区内森林火灾防护的比例情况。
森林火灾防护率=森林火灾防火面积/辖区内面积*100%</t>
  </si>
  <si>
    <t>葡萄节活动完成率</t>
  </si>
  <si>
    <t>活动完成率=实际活动完成情况/预计举办活动数*100%</t>
  </si>
  <si>
    <t>工技以下干部、专业技术人员培训合格率</t>
  </si>
  <si>
    <t>工技以下干部、专业技术人员培训合格率100%</t>
  </si>
  <si>
    <t>反映工技以下干部、专业技术人员培训合格率的情况。
工技以下干部、专业技术人员培训合格率=参训人员合格人数/参训人员数*100%</t>
  </si>
  <si>
    <t>禽类规模养殖强制免疫率</t>
  </si>
  <si>
    <t>禽类规模养殖强制免疫率100%</t>
  </si>
  <si>
    <t>禽类规模养殖强制免疫率=禽类规模养殖强制免疫数/禽类规模养殖数*100%</t>
  </si>
  <si>
    <t>禽类规模养殖场粪便资源化利用率</t>
  </si>
  <si>
    <t>禽类规模养殖场粪便资源化利用率≥90%</t>
  </si>
  <si>
    <t>禽类规模养殖场粪便资源化利用率=禽类规模养殖场粪便资源化利用数/禽类规模养殖场粪便数*100%</t>
  </si>
  <si>
    <t>工作实际完成情况</t>
  </si>
  <si>
    <t>反映发放单位及时完成工作的情况。
完成及时率=在时限内完成工作量/应完成工作量*100%</t>
  </si>
  <si>
    <t>成本控制在预算内</t>
  </si>
  <si>
    <t>参照当年预算及上年决算情况。</t>
  </si>
  <si>
    <t>一般公共预算收入</t>
  </si>
  <si>
    <t>3446.6</t>
  </si>
  <si>
    <t>2025年一般公共预算收入</t>
  </si>
  <si>
    <t>反映2025年一般公共预算收入。</t>
  </si>
  <si>
    <t>2025年预算数据</t>
  </si>
  <si>
    <t>规模以上工业增加值增速</t>
  </si>
  <si>
    <t>反映规模以上工业增加值增速的情况。</t>
  </si>
  <si>
    <t>农村常住居民人均可支配收入增长率</t>
  </si>
  <si>
    <t>基础设施建设稳步推进，提高居民生活水平</t>
  </si>
  <si>
    <t>成效明显</t>
  </si>
  <si>
    <t>反映基础设施建设稳步推进，提高居民生活水平情况。</t>
  </si>
  <si>
    <t>智慧引领网格管理，助推提升综合治理</t>
  </si>
  <si>
    <t>反映智慧引领网格管理，助推提升综合治理的情况。</t>
  </si>
  <si>
    <t>推进农村环境综合整治成效明显</t>
  </si>
  <si>
    <t>反映推进农村环境综合整治成效明显的情况。</t>
  </si>
  <si>
    <t>保持建设成果，健全长效管理机制</t>
  </si>
  <si>
    <t>社会公众或服务对象满意度</t>
  </si>
  <si>
    <t>社会公众或服务对象满意度90%以上</t>
  </si>
  <si>
    <t>反映社会公众或服务对象的满意程度。</t>
  </si>
  <si>
    <t>满意度调查报告</t>
  </si>
  <si>
    <t>预算07表</t>
  </si>
  <si>
    <t>本年政府性基金预算支出</t>
  </si>
  <si>
    <t>本单位2025年无政府性基金预算支出，故此表为空。</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</si>
  <si>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</si>
  <si>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</si>
  <si>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</si>
  <si>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</si>
  <si>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</si>
  <si>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</si>
  <si>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</si>
  <si>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</si>
  <si>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</si>
  <si>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</si>
  <si>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</si>
  <si>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</si>
  <si>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</si>
  <si>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垃圾处理服务</t>
  </si>
  <si>
    <t>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</si>
  <si>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</si>
  <si>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</si>
  <si>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</si>
  <si>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</si>
  <si>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</si>
  <si>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</si>
  <si>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</si>
  <si>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</si>
  <si>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集镇绿化管护、清扫保洁、公厕管理、垃圾清运等</t>
  </si>
  <si>
    <t>A1101 公共设施管理服务</t>
  </si>
  <si>
    <t>农业农村环境治理服务</t>
  </si>
  <si>
    <t>集镇绿化管护、清扫保洁、公厕管理、垃圾清运等费用</t>
  </si>
  <si>
    <t>街道及村（社区）法律顾问</t>
  </si>
  <si>
    <t>B0101 法律顾问服务</t>
  </si>
  <si>
    <t>法律顾问服务</t>
  </si>
  <si>
    <t>村组离任审计</t>
  </si>
  <si>
    <t>B0302 审计服务</t>
  </si>
  <si>
    <t>审计服务</t>
  </si>
  <si>
    <t>新能源车租赁</t>
  </si>
  <si>
    <t>B1106 租赁服务</t>
  </si>
  <si>
    <t>租赁服务</t>
  </si>
  <si>
    <t>新能源车辆租赁费</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</si>
  <si>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</si>
  <si>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</si>
  <si>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</si>
  <si>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</si>
  <si>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</si>
  <si>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</si>
  <si>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</si>
  <si>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</si>
  <si>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</si>
  <si>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</si>
  <si>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</si>
  <si>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</si>
  <si>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</si>
  <si>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</si>
  <si>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</si>
  <si>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</si>
  <si>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</si>
  <si>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</si>
  <si>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</si>
  <si>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</si>
  <si>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</si>
  <si>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</si>
  <si>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</si>
  <si>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2025年我单位无新增资产配置，故此表为空。</t>
  </si>
  <si>
    <t>预算13表</t>
  </si>
  <si>
    <t>2025年上级转移支付补助项目支出预算表</t>
  </si>
  <si>
    <t>上级补助</t>
  </si>
  <si>
    <t>311专项业务类</t>
  </si>
  <si>
    <t>预算14表</t>
  </si>
  <si>
    <t>部门项目支出中期规划预算表</t>
  </si>
  <si>
    <t>项目级次</t>
  </si>
  <si>
    <t>2025年</t>
  </si>
  <si>
    <t>2026年</t>
  </si>
  <si>
    <t>2027年</t>
  </si>
  <si>
    <t>本级</t>
  </si>
  <si>
    <t>省级</t>
  </si>
  <si>
    <t>中央级</t>
  </si>
</sst>
</file>

<file path=xl/styles.xml><?xml version="1.0" encoding="utf-8"?>
<styleSheet xmlns="http://schemas.openxmlformats.org/spreadsheetml/2006/main">
  <numFmts count="9">
    <numFmt numFmtId="176" formatCode="#,##0.00_);[Red]\(#,##0.00\)"/>
    <numFmt numFmtId="177" formatCode="#,##0.00_ "/>
    <numFmt numFmtId="178" formatCode="_(&quot;$&quot;* #,##0_);_(&quot;$&quot;* \(#,##0\);_(&quot;$&quot;* &quot;-&quot;_);_(@_)"/>
    <numFmt numFmtId="179" formatCode="#,##0.00;\-#,##0.00;;@"/>
    <numFmt numFmtId="180" formatCode="_(* #,##0_);_(* \(#,##0\);_(* &quot;-&quot;_);_(@_)"/>
    <numFmt numFmtId="181" formatCode="#,##0.00_ ;[Red]\-#,##0.00\ "/>
    <numFmt numFmtId="182" formatCode="_(&quot;$&quot;* #,##0.00_);_(&quot;$&quot;* \(#,##0.00\);_(&quot;$&quot;* &quot;-&quot;??_);_(@_)"/>
    <numFmt numFmtId="183" formatCode="_(* #,##0.00_);_(* \(#,##0.00\);_(* &quot;-&quot;??_);_(@_)"/>
    <numFmt numFmtId="184" formatCode="#,##0;\-#,##0;;@"/>
  </numFmts>
  <fonts count="57">
    <font>
      <sz val="10"/>
      <name val="Arial"/>
      <charset val="0"/>
    </font>
    <font>
      <sz val="11"/>
      <color theme="1"/>
      <name val="宋体"/>
      <charset val="134"/>
      <scheme val="minor"/>
    </font>
    <font>
      <sz val="10"/>
      <name val="宋体"/>
      <charset val="1"/>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
    </font>
    <font>
      <sz val="9"/>
      <name val="宋体"/>
      <charset val="134"/>
    </font>
    <font>
      <sz val="10"/>
      <color theme="1"/>
      <name val="宋体"/>
      <charset val="134"/>
      <scheme val="minor"/>
    </font>
    <font>
      <b/>
      <sz val="23"/>
      <color rgb="FF000000"/>
      <name val="宋体"/>
      <charset val="134"/>
    </font>
    <font>
      <sz val="9"/>
      <color theme="1"/>
      <name val="宋体"/>
      <charset val="134"/>
    </font>
    <font>
      <sz val="10"/>
      <name val="宋体"/>
      <charset val="134"/>
    </font>
    <font>
      <b/>
      <sz val="23"/>
      <color indexed="8"/>
      <name val="宋体"/>
      <charset val="134"/>
    </font>
    <font>
      <sz val="11.25"/>
      <color rgb="FF000000"/>
      <name val="SimSun"/>
      <charset val="134"/>
    </font>
    <font>
      <sz val="11"/>
      <color indexed="8"/>
      <name val="宋体"/>
      <charset val="134"/>
    </font>
    <font>
      <sz val="12"/>
      <color indexed="8"/>
      <name val="宋体"/>
      <charset val="134"/>
    </font>
    <font>
      <sz val="11"/>
      <name val="宋体"/>
      <charset val="134"/>
    </font>
    <font>
      <sz val="10"/>
      <color indexed="8"/>
      <name val="宋体"/>
      <charset val="134"/>
    </font>
    <font>
      <b/>
      <sz val="22"/>
      <color rgb="FF000000"/>
      <name val="宋体"/>
      <charset val="134"/>
    </font>
    <font>
      <sz val="10"/>
      <color indexed="8"/>
      <name val="Arial"/>
      <charset val="0"/>
    </font>
    <font>
      <sz val="10"/>
      <color rgb="FFFFFFFF"/>
      <name val="宋体"/>
      <charset val="134"/>
    </font>
    <font>
      <sz val="11"/>
      <color rgb="FF000000"/>
      <name val="宋体"/>
      <charset val="134"/>
      <scheme val="minor"/>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9"/>
      <name val="宋体"/>
      <charset val="134"/>
      <scheme val="minor"/>
    </font>
    <font>
      <sz val="9"/>
      <color rgb="FF000000"/>
      <name val="宋体"/>
      <charset val="134"/>
      <scheme val="minor"/>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ajor"/>
    </font>
    <font>
      <sz val="11"/>
      <color rgb="FFFA7D00"/>
      <name val="宋体"/>
      <charset val="134"/>
      <scheme val="minor"/>
    </font>
    <font>
      <b/>
      <sz val="11"/>
      <color theme="0"/>
      <name val="宋体"/>
      <charset val="134"/>
      <scheme val="minor"/>
    </font>
    <font>
      <b/>
      <sz val="11"/>
      <color rgb="FF3F3F3F"/>
      <name val="宋体"/>
      <charset val="134"/>
      <scheme val="minor"/>
    </font>
    <font>
      <sz val="11"/>
      <color rgb="FF3F3F76"/>
      <name val="宋体"/>
      <charset val="134"/>
      <scheme val="minor"/>
    </font>
    <font>
      <sz val="11"/>
      <color rgb="FF9C0006"/>
      <name val="宋体"/>
      <charset val="134"/>
      <scheme val="minor"/>
    </font>
    <font>
      <i/>
      <sz val="11"/>
      <color rgb="FF7F7F7F"/>
      <name val="宋体"/>
      <charset val="134"/>
      <scheme val="minor"/>
    </font>
    <font>
      <sz val="11"/>
      <color rgb="FF9C6500"/>
      <name val="宋体"/>
      <charset val="134"/>
      <scheme val="minor"/>
    </font>
    <font>
      <b/>
      <sz val="11"/>
      <color theme="1"/>
      <name val="宋体"/>
      <charset val="134"/>
      <scheme val="minor"/>
    </font>
    <font>
      <b/>
      <sz val="15"/>
      <color theme="3"/>
      <name val="宋体"/>
      <charset val="134"/>
      <scheme val="minor"/>
    </font>
    <font>
      <sz val="11"/>
      <color rgb="FFFF0000"/>
      <name val="宋体"/>
      <charset val="134"/>
      <scheme val="minor"/>
    </font>
    <font>
      <u/>
      <sz val="11"/>
      <color rgb="FF0000FF"/>
      <name val="宋体"/>
      <charset val="134"/>
      <scheme val="minor"/>
    </font>
    <font>
      <b/>
      <sz val="13"/>
      <color theme="3"/>
      <name val="宋体"/>
      <charset val="134"/>
      <scheme val="minor"/>
    </font>
    <font>
      <u/>
      <sz val="11"/>
      <color rgb="FF800080"/>
      <name val="宋体"/>
      <charset val="134"/>
      <scheme val="minor"/>
    </font>
    <font>
      <b/>
      <sz val="11"/>
      <color rgb="FFFA7D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style="thin">
        <color auto="1"/>
      </top>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s>
  <cellStyleXfs count="62">
    <xf numFmtId="0" fontId="0" fillId="0" borderId="0"/>
    <xf numFmtId="179" fontId="10" fillId="0" borderId="4">
      <alignment horizontal="right" vertical="center"/>
    </xf>
    <xf numFmtId="184" fontId="10" fillId="0" borderId="4">
      <alignment horizontal="right" vertical="center"/>
    </xf>
    <xf numFmtId="0" fontId="31" fillId="0" borderId="0"/>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0" fillId="0" borderId="0"/>
    <xf numFmtId="0" fontId="39" fillId="22" borderId="0" applyNumberFormat="0" applyBorder="0" applyAlignment="0" applyProtection="0">
      <alignment vertical="center"/>
    </xf>
    <xf numFmtId="0" fontId="1" fillId="24" borderId="0" applyNumberFormat="0" applyBorder="0" applyAlignment="0" applyProtection="0">
      <alignment vertical="center"/>
    </xf>
    <xf numFmtId="0" fontId="1" fillId="21" borderId="0" applyNumberFormat="0" applyBorder="0" applyAlignment="0" applyProtection="0">
      <alignment vertical="center"/>
    </xf>
    <xf numFmtId="0" fontId="39" fillId="19" borderId="0" applyNumberFormat="0" applyBorder="0" applyAlignment="0" applyProtection="0">
      <alignment vertical="center"/>
    </xf>
    <xf numFmtId="0" fontId="1" fillId="18" borderId="0" applyNumberFormat="0" applyBorder="0" applyAlignment="0" applyProtection="0">
      <alignment vertical="center"/>
    </xf>
    <xf numFmtId="0" fontId="31" fillId="0" borderId="0">
      <alignment vertical="center"/>
    </xf>
    <xf numFmtId="0" fontId="40" fillId="0" borderId="32" applyNumberFormat="0" applyFill="0" applyAlignment="0" applyProtection="0">
      <alignment vertical="center"/>
    </xf>
    <xf numFmtId="0" fontId="48" fillId="0" borderId="0" applyNumberFormat="0" applyFill="0" applyBorder="0" applyAlignment="0" applyProtection="0">
      <alignment vertical="center"/>
    </xf>
    <xf numFmtId="0" fontId="50" fillId="0" borderId="33" applyNumberFormat="0" applyFill="0" applyAlignment="0" applyProtection="0">
      <alignment vertical="center"/>
    </xf>
    <xf numFmtId="9" fontId="0" fillId="0" borderId="0" applyFont="0" applyFill="0" applyBorder="0" applyAlignment="0" applyProtection="0"/>
    <xf numFmtId="183" fontId="0" fillId="0" borderId="0" applyFont="0" applyFill="0" applyBorder="0" applyAlignment="0" applyProtection="0"/>
    <xf numFmtId="0" fontId="31" fillId="0" borderId="0">
      <alignment vertical="center"/>
    </xf>
    <xf numFmtId="0" fontId="54" fillId="0" borderId="35" applyNumberFormat="0" applyFill="0" applyAlignment="0" applyProtection="0">
      <alignment vertical="center"/>
    </xf>
    <xf numFmtId="178" fontId="0" fillId="0" borderId="0" applyFont="0" applyFill="0" applyBorder="0" applyAlignment="0" applyProtection="0"/>
    <xf numFmtId="0" fontId="14" fillId="0" borderId="0"/>
    <xf numFmtId="0" fontId="39" fillId="31" borderId="0" applyNumberFormat="0" applyBorder="0" applyAlignment="0" applyProtection="0">
      <alignment vertical="center"/>
    </xf>
    <xf numFmtId="0" fontId="52" fillId="0" borderId="0" applyNumberFormat="0" applyFill="0" applyBorder="0" applyAlignment="0" applyProtection="0">
      <alignment vertical="center"/>
    </xf>
    <xf numFmtId="0" fontId="10" fillId="0" borderId="0">
      <alignment vertical="top"/>
      <protection locked="0"/>
    </xf>
    <xf numFmtId="0" fontId="1" fillId="30" borderId="0" applyNumberFormat="0" applyBorder="0" applyAlignment="0" applyProtection="0">
      <alignment vertical="center"/>
    </xf>
    <xf numFmtId="0" fontId="14" fillId="0" borderId="0"/>
    <xf numFmtId="0" fontId="39" fillId="17" borderId="0" applyNumberFormat="0" applyBorder="0" applyAlignment="0" applyProtection="0">
      <alignment vertical="center"/>
    </xf>
    <xf numFmtId="0" fontId="51" fillId="0" borderId="34" applyNumberFormat="0" applyFill="0" applyAlignment="0" applyProtection="0">
      <alignment vertical="center"/>
    </xf>
    <xf numFmtId="49" fontId="10" fillId="0" borderId="4">
      <alignment horizontal="left" vertical="center" wrapText="1"/>
    </xf>
    <xf numFmtId="0" fontId="53" fillId="0" borderId="0" applyNumberFormat="0" applyFill="0" applyBorder="0" applyAlignment="0" applyProtection="0">
      <alignment vertical="center"/>
    </xf>
    <xf numFmtId="0" fontId="1" fillId="32" borderId="0" applyNumberFormat="0" applyBorder="0" applyAlignment="0" applyProtection="0">
      <alignment vertical="center"/>
    </xf>
    <xf numFmtId="182" fontId="0" fillId="0" borderId="0" applyFont="0" applyFill="0" applyBorder="0" applyAlignment="0" applyProtection="0"/>
    <xf numFmtId="0" fontId="1" fillId="33" borderId="0" applyNumberFormat="0" applyBorder="0" applyAlignment="0" applyProtection="0">
      <alignment vertical="center"/>
    </xf>
    <xf numFmtId="0" fontId="56" fillId="10" borderId="31" applyNumberFormat="0" applyAlignment="0" applyProtection="0">
      <alignment vertical="center"/>
    </xf>
    <xf numFmtId="0" fontId="55" fillId="0" borderId="0" applyNumberFormat="0" applyFill="0" applyBorder="0" applyAlignment="0" applyProtection="0">
      <alignment vertical="center"/>
    </xf>
    <xf numFmtId="180" fontId="0" fillId="0" borderId="0" applyFont="0" applyFill="0" applyBorder="0" applyAlignment="0" applyProtection="0"/>
    <xf numFmtId="0" fontId="39" fillId="15" borderId="0" applyNumberFormat="0" applyBorder="0" applyAlignment="0" applyProtection="0">
      <alignment vertical="center"/>
    </xf>
    <xf numFmtId="0" fontId="1" fillId="14" borderId="0" applyNumberFormat="0" applyBorder="0" applyAlignment="0" applyProtection="0">
      <alignment vertical="center"/>
    </xf>
    <xf numFmtId="0" fontId="31" fillId="0" borderId="0"/>
    <xf numFmtId="0" fontId="39" fillId="13" borderId="0" applyNumberFormat="0" applyBorder="0" applyAlignment="0" applyProtection="0">
      <alignment vertical="center"/>
    </xf>
    <xf numFmtId="0" fontId="46" fillId="11" borderId="31" applyNumberFormat="0" applyAlignment="0" applyProtection="0">
      <alignment vertical="center"/>
    </xf>
    <xf numFmtId="0" fontId="45" fillId="10" borderId="30" applyNumberFormat="0" applyAlignment="0" applyProtection="0">
      <alignment vertical="center"/>
    </xf>
    <xf numFmtId="0" fontId="44" fillId="9" borderId="29" applyNumberFormat="0" applyAlignment="0" applyProtection="0">
      <alignment vertical="center"/>
    </xf>
    <xf numFmtId="0" fontId="43" fillId="0" borderId="28" applyNumberFormat="0" applyFill="0" applyAlignment="0" applyProtection="0">
      <alignment vertical="center"/>
    </xf>
    <xf numFmtId="0" fontId="39" fillId="23" borderId="0" applyNumberFormat="0" applyBorder="0" applyAlignment="0" applyProtection="0">
      <alignment vertical="center"/>
    </xf>
    <xf numFmtId="0" fontId="14" fillId="0" borderId="0"/>
    <xf numFmtId="0" fontId="39" fillId="8" borderId="0" applyNumberFormat="0" applyBorder="0" applyAlignment="0" applyProtection="0">
      <alignment vertical="center"/>
    </xf>
    <xf numFmtId="0" fontId="0" fillId="7" borderId="27" applyNumberFormat="0" applyFont="0" applyAlignment="0" applyProtection="0">
      <alignment vertical="center"/>
    </xf>
    <xf numFmtId="0" fontId="42" fillId="0" borderId="0" applyNumberFormat="0" applyFill="0" applyBorder="0" applyAlignment="0" applyProtection="0">
      <alignment vertical="center"/>
    </xf>
    <xf numFmtId="0" fontId="41" fillId="5" borderId="0" applyNumberFormat="0" applyBorder="0" applyAlignment="0" applyProtection="0">
      <alignment vertical="center"/>
    </xf>
    <xf numFmtId="0" fontId="40" fillId="0" borderId="0" applyNumberFormat="0" applyFill="0" applyBorder="0" applyAlignment="0" applyProtection="0">
      <alignment vertical="center"/>
    </xf>
    <xf numFmtId="0" fontId="39" fillId="20" borderId="0" applyNumberFormat="0" applyBorder="0" applyAlignment="0" applyProtection="0">
      <alignment vertical="center"/>
    </xf>
    <xf numFmtId="0" fontId="49" fillId="16" borderId="0" applyNumberFormat="0" applyBorder="0" applyAlignment="0" applyProtection="0">
      <alignment vertical="center"/>
    </xf>
    <xf numFmtId="0" fontId="1" fillId="27" borderId="0" applyNumberFormat="0" applyBorder="0" applyAlignment="0" applyProtection="0">
      <alignment vertical="center"/>
    </xf>
    <xf numFmtId="0" fontId="47" fillId="12" borderId="0" applyNumberFormat="0" applyBorder="0" applyAlignment="0" applyProtection="0">
      <alignment vertical="center"/>
    </xf>
    <xf numFmtId="0" fontId="39" fillId="4" borderId="0" applyNumberFormat="0" applyBorder="0" applyAlignment="0" applyProtection="0">
      <alignment vertical="center"/>
    </xf>
    <xf numFmtId="0" fontId="1" fillId="26" borderId="0" applyNumberFormat="0" applyBorder="0" applyAlignment="0" applyProtection="0">
      <alignment vertical="center"/>
    </xf>
    <xf numFmtId="0" fontId="0" fillId="0" borderId="0"/>
    <xf numFmtId="0" fontId="39" fillId="6" borderId="0" applyNumberFormat="0" applyBorder="0" applyAlignment="0" applyProtection="0">
      <alignment vertical="center"/>
    </xf>
    <xf numFmtId="0" fontId="1" fillId="3" borderId="0" applyNumberFormat="0" applyBorder="0" applyAlignment="0" applyProtection="0">
      <alignment vertical="center"/>
    </xf>
    <xf numFmtId="0" fontId="39" fillId="25" borderId="0" applyNumberFormat="0" applyBorder="0" applyAlignment="0" applyProtection="0">
      <alignment vertical="center"/>
    </xf>
  </cellStyleXfs>
  <cellXfs count="358">
    <xf numFmtId="0" fontId="0" fillId="0" borderId="0" xfId="0"/>
    <xf numFmtId="0" fontId="1" fillId="0" borderId="0" xfId="0" applyFont="1" applyFill="1" applyBorder="1" applyAlignment="1"/>
    <xf numFmtId="0" fontId="2" fillId="0" borderId="0" xfId="24" applyFont="1" applyFill="1" applyBorder="1" applyAlignment="1" applyProtection="1"/>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pplyProtection="1">
      <alignment horizontal="left"/>
      <protection locked="0"/>
    </xf>
    <xf numFmtId="0" fontId="6" fillId="0" borderId="0" xfId="0" applyFont="1" applyFill="1" applyBorder="1" applyAlignment="1">
      <alignment horizontal="left"/>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3" xfId="24" applyFont="1" applyFill="1" applyBorder="1" applyAlignment="1" applyProtection="1">
      <alignment vertical="center" wrapText="1"/>
    </xf>
    <xf numFmtId="0" fontId="5" fillId="0" borderId="3" xfId="24" applyFont="1" applyFill="1" applyBorder="1" applyAlignment="1" applyProtection="1">
      <alignment horizontal="left" vertical="center" wrapText="1"/>
    </xf>
    <xf numFmtId="0" fontId="8" fillId="0" borderId="4" xfId="24" applyFont="1" applyFill="1" applyBorder="1" applyAlignment="1" applyProtection="1">
      <alignment horizontal="center" vertical="center" wrapText="1"/>
      <protection locked="0"/>
    </xf>
    <xf numFmtId="0" fontId="9" fillId="0" borderId="5" xfId="24" applyFont="1" applyFill="1" applyBorder="1" applyAlignment="1" applyProtection="1">
      <alignment horizontal="center" vertical="center" wrapText="1"/>
      <protection locked="0"/>
    </xf>
    <xf numFmtId="0" fontId="9" fillId="0" borderId="6" xfId="24" applyFont="1" applyFill="1" applyBorder="1" applyAlignment="1" applyProtection="1">
      <alignment horizontal="left" vertical="center" wrapText="1"/>
      <protection locked="0"/>
    </xf>
    <xf numFmtId="0" fontId="9" fillId="0" borderId="7" xfId="24" applyFont="1" applyFill="1" applyBorder="1" applyAlignment="1" applyProtection="1">
      <alignment horizontal="center" vertical="center" wrapText="1"/>
      <protection locked="0"/>
    </xf>
    <xf numFmtId="0" fontId="6" fillId="0" borderId="0" xfId="0" applyFont="1" applyFill="1" applyBorder="1" applyAlignment="1"/>
    <xf numFmtId="0" fontId="7" fillId="0" borderId="0" xfId="0" applyFont="1" applyFill="1" applyBorder="1" applyAlignment="1" applyProtection="1">
      <alignment horizontal="right"/>
      <protection locked="0"/>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177" fontId="10" fillId="0" borderId="3" xfId="24" applyNumberFormat="1" applyFont="1" applyFill="1" applyBorder="1" applyAlignment="1" applyProtection="1">
      <alignment horizontal="right" vertical="center" wrapText="1"/>
    </xf>
    <xf numFmtId="177" fontId="2" fillId="0" borderId="0" xfId="24" applyNumberFormat="1" applyFont="1" applyFill="1" applyBorder="1" applyAlignment="1" applyProtection="1">
      <alignment vertical="center"/>
    </xf>
    <xf numFmtId="4" fontId="9" fillId="0" borderId="4" xfId="24" applyNumberFormat="1" applyFont="1" applyFill="1" applyBorder="1" applyAlignment="1" applyProtection="1">
      <alignment horizontal="right" vertical="center" wrapText="1"/>
      <protection locked="0"/>
    </xf>
    <xf numFmtId="0" fontId="11" fillId="0" borderId="0" xfId="0" applyFont="1" applyFill="1" applyBorder="1" applyAlignment="1"/>
    <xf numFmtId="49" fontId="7" fillId="0" borderId="0" xfId="0" applyNumberFormat="1" applyFont="1" applyFill="1" applyBorder="1" applyAlignment="1"/>
    <xf numFmtId="0" fontId="12" fillId="0" borderId="0" xfId="0" applyFont="1" applyFill="1" applyBorder="1" applyAlignment="1">
      <alignment horizontal="center" vertical="center"/>
    </xf>
    <xf numFmtId="0" fontId="10" fillId="0" borderId="4"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179" fontId="13" fillId="0" borderId="4" xfId="0" applyNumberFormat="1" applyFont="1" applyFill="1" applyBorder="1" applyAlignment="1">
      <alignment horizontal="right" vertical="center"/>
    </xf>
    <xf numFmtId="179" fontId="13" fillId="0" borderId="7" xfId="0" applyNumberFormat="1" applyFont="1" applyFill="1" applyBorder="1" applyAlignment="1">
      <alignment horizontal="right" vertical="center"/>
    </xf>
    <xf numFmtId="0" fontId="7"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14" fillId="0" borderId="0" xfId="26" applyFill="1" applyAlignment="1">
      <alignment vertical="center"/>
    </xf>
    <xf numFmtId="0" fontId="15" fillId="0" borderId="0" xfId="26" applyNumberFormat="1" applyFont="1" applyFill="1" applyBorder="1" applyAlignment="1" applyProtection="1">
      <alignment horizontal="center" vertical="center"/>
    </xf>
    <xf numFmtId="0" fontId="16" fillId="0" borderId="0" xfId="0" applyFont="1" applyFill="1" applyAlignment="1" applyProtection="1">
      <alignment horizontal="left" vertical="center"/>
    </xf>
    <xf numFmtId="0" fontId="17" fillId="0" borderId="0" xfId="26" applyNumberFormat="1" applyFont="1" applyFill="1" applyBorder="1" applyAlignment="1" applyProtection="1">
      <alignment horizontal="left" vertical="center"/>
    </xf>
    <xf numFmtId="0" fontId="18" fillId="0" borderId="9" xfId="12" applyFont="1" applyFill="1" applyBorder="1" applyAlignment="1">
      <alignment horizontal="center" vertical="center" wrapText="1"/>
    </xf>
    <xf numFmtId="0" fontId="18" fillId="0" borderId="10" xfId="12" applyFont="1" applyFill="1" applyBorder="1" applyAlignment="1">
      <alignment horizontal="center" vertical="center" wrapText="1"/>
    </xf>
    <xf numFmtId="0" fontId="18" fillId="0" borderId="8" xfId="12" applyFont="1" applyFill="1" applyBorder="1" applyAlignment="1">
      <alignment horizontal="center" vertical="center" wrapText="1"/>
    </xf>
    <xf numFmtId="0" fontId="19" fillId="0" borderId="11" xfId="24" applyFont="1" applyFill="1" applyBorder="1" applyAlignment="1" applyProtection="1">
      <alignment horizontal="center" vertical="center" wrapText="1"/>
      <protection locked="0"/>
    </xf>
    <xf numFmtId="0" fontId="19" fillId="0" borderId="12" xfId="24" applyFont="1" applyFill="1" applyBorder="1" applyAlignment="1" applyProtection="1">
      <alignment horizontal="center" vertical="center" wrapText="1"/>
      <protection locked="0"/>
    </xf>
    <xf numFmtId="0" fontId="20" fillId="0" borderId="8" xfId="12" applyFont="1" applyFill="1" applyBorder="1" applyAlignment="1">
      <alignment horizontal="center" vertical="center" wrapText="1"/>
    </xf>
    <xf numFmtId="0" fontId="18" fillId="0" borderId="11" xfId="12" applyFont="1" applyFill="1" applyBorder="1" applyAlignment="1">
      <alignment horizontal="center" vertical="center" wrapText="1"/>
    </xf>
    <xf numFmtId="0" fontId="18" fillId="0" borderId="12" xfId="12" applyFont="1" applyFill="1" applyBorder="1" applyAlignment="1">
      <alignment horizontal="center" vertical="center" wrapText="1"/>
    </xf>
    <xf numFmtId="0" fontId="1" fillId="0" borderId="8" xfId="0" applyFont="1" applyFill="1" applyBorder="1" applyAlignment="1">
      <alignment horizontal="center" vertical="center" wrapText="1"/>
    </xf>
    <xf numFmtId="0" fontId="19" fillId="0" borderId="8" xfId="24" applyFont="1" applyFill="1" applyBorder="1" applyAlignment="1" applyProtection="1">
      <alignment vertical="center" wrapText="1"/>
      <protection locked="0"/>
    </xf>
    <xf numFmtId="0" fontId="18" fillId="0" borderId="8" xfId="12" applyFont="1" applyFill="1" applyBorder="1" applyAlignment="1">
      <alignment vertical="center" wrapText="1"/>
    </xf>
    <xf numFmtId="0" fontId="20" fillId="0" borderId="0" xfId="26" applyNumberFormat="1" applyFont="1" applyFill="1" applyBorder="1" applyAlignment="1" applyProtection="1">
      <alignment horizontal="right" vertical="center"/>
    </xf>
    <xf numFmtId="0" fontId="18" fillId="0" borderId="13" xfId="12" applyFont="1" applyFill="1" applyBorder="1" applyAlignment="1">
      <alignment horizontal="center" vertical="center" wrapText="1"/>
    </xf>
    <xf numFmtId="0" fontId="14" fillId="0" borderId="0" xfId="24" applyFont="1" applyFill="1" applyBorder="1" applyAlignment="1" applyProtection="1">
      <alignment vertical="center"/>
    </xf>
    <xf numFmtId="0" fontId="10" fillId="0" borderId="0" xfId="24" applyFont="1" applyFill="1" applyBorder="1" applyAlignment="1" applyProtection="1">
      <alignment vertical="top"/>
      <protection locked="0"/>
    </xf>
    <xf numFmtId="0" fontId="21" fillId="0" borderId="0"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0" fillId="0" borderId="0" xfId="24" applyFont="1" applyFill="1" applyBorder="1" applyAlignment="1" applyProtection="1">
      <alignment horizontal="left"/>
      <protection locked="0"/>
    </xf>
    <xf numFmtId="0" fontId="14" fillId="0" borderId="0" xfId="24" applyFont="1" applyFill="1" applyBorder="1" applyAlignment="1" applyProtection="1"/>
    <xf numFmtId="0" fontId="6" fillId="0" borderId="4" xfId="24" applyFont="1" applyFill="1" applyBorder="1" applyAlignment="1" applyProtection="1">
      <alignment horizontal="center" vertical="center" wrapText="1"/>
    </xf>
    <xf numFmtId="0" fontId="6" fillId="0" borderId="5" xfId="24" applyFont="1" applyFill="1" applyBorder="1" applyAlignment="1" applyProtection="1">
      <alignment horizontal="center" vertical="center" wrapText="1"/>
    </xf>
    <xf numFmtId="0" fontId="6" fillId="0" borderId="6" xfId="24" applyFont="1" applyFill="1" applyBorder="1" applyAlignment="1" applyProtection="1">
      <alignment horizontal="center" vertical="center" wrapText="1"/>
    </xf>
    <xf numFmtId="0" fontId="6" fillId="0" borderId="7" xfId="24" applyFont="1" applyFill="1" applyBorder="1" applyAlignment="1" applyProtection="1">
      <alignment horizontal="center" vertical="center" wrapText="1"/>
    </xf>
    <xf numFmtId="0" fontId="5" fillId="0" borderId="4" xfId="24" applyFont="1" applyFill="1" applyBorder="1" applyAlignment="1" applyProtection="1">
      <alignment horizontal="left" vertical="center" wrapText="1"/>
      <protection locked="0"/>
    </xf>
    <xf numFmtId="0" fontId="12" fillId="0" borderId="0" xfId="24" applyFont="1" applyFill="1" applyBorder="1" applyAlignment="1" applyProtection="1">
      <alignment horizontal="center" vertical="center"/>
      <protection locked="0"/>
    </xf>
    <xf numFmtId="0" fontId="10" fillId="0" borderId="0" xfId="24" applyFont="1" applyFill="1" applyBorder="1" applyAlignment="1" applyProtection="1">
      <protection locked="0"/>
    </xf>
    <xf numFmtId="0" fontId="6" fillId="0" borderId="4" xfId="24" applyFont="1" applyFill="1" applyBorder="1" applyAlignment="1" applyProtection="1">
      <alignment horizontal="center" vertical="center"/>
      <protection locked="0"/>
    </xf>
    <xf numFmtId="0" fontId="5" fillId="0" borderId="4" xfId="24" applyFont="1" applyFill="1" applyBorder="1" applyAlignment="1" applyProtection="1">
      <alignment horizontal="center" vertical="center" wrapText="1"/>
    </xf>
    <xf numFmtId="0" fontId="5" fillId="0" borderId="4" xfId="24" applyFont="1" applyFill="1" applyBorder="1" applyAlignment="1" applyProtection="1">
      <alignment horizontal="center" vertical="center"/>
      <protection locked="0"/>
    </xf>
    <xf numFmtId="0" fontId="5" fillId="0" borderId="4" xfId="24" applyFont="1" applyFill="1" applyBorder="1" applyAlignment="1" applyProtection="1">
      <alignment horizontal="left" vertical="center" wrapText="1"/>
    </xf>
    <xf numFmtId="0" fontId="5" fillId="0" borderId="0" xfId="24" applyFont="1" applyFill="1" applyBorder="1" applyAlignment="1" applyProtection="1">
      <alignment horizontal="right" vertical="center"/>
      <protection locked="0"/>
    </xf>
    <xf numFmtId="0" fontId="19" fillId="0" borderId="0" xfId="24" applyFont="1" applyFill="1" applyBorder="1" applyAlignment="1" applyProtection="1">
      <alignment vertical="top"/>
      <protection locked="0"/>
    </xf>
    <xf numFmtId="0" fontId="22" fillId="0" borderId="0" xfId="0" applyFont="1" applyFill="1" applyAlignment="1">
      <alignment vertical="center"/>
    </xf>
    <xf numFmtId="0" fontId="7" fillId="0" borderId="0" xfId="24" applyFont="1" applyFill="1" applyBorder="1" applyAlignment="1" applyProtection="1"/>
    <xf numFmtId="0" fontId="7" fillId="0" borderId="0" xfId="24" applyFont="1" applyFill="1" applyBorder="1" applyAlignment="1" applyProtection="1">
      <alignment horizontal="right" vertical="center"/>
    </xf>
    <xf numFmtId="0" fontId="21" fillId="0" borderId="0" xfId="24" applyFont="1" applyFill="1" applyAlignment="1" applyProtection="1">
      <alignment horizontal="center" vertical="center"/>
    </xf>
    <xf numFmtId="0" fontId="5" fillId="0" borderId="0" xfId="24" applyFont="1" applyFill="1" applyBorder="1" applyAlignment="1" applyProtection="1">
      <alignment horizontal="left"/>
    </xf>
    <xf numFmtId="0" fontId="6" fillId="0" borderId="0" xfId="24" applyFont="1" applyFill="1" applyBorder="1" applyAlignment="1" applyProtection="1"/>
    <xf numFmtId="0" fontId="6" fillId="0" borderId="1" xfId="24" applyFont="1" applyFill="1" applyBorder="1" applyAlignment="1" applyProtection="1">
      <alignment horizontal="center" vertical="center"/>
    </xf>
    <xf numFmtId="0" fontId="6" fillId="0" borderId="5" xfId="24" applyFont="1" applyFill="1" applyBorder="1" applyAlignment="1" applyProtection="1">
      <alignment horizontal="center" vertical="center"/>
    </xf>
    <xf numFmtId="0" fontId="6" fillId="0" borderId="6" xfId="24" applyFont="1" applyFill="1" applyBorder="1" applyAlignment="1" applyProtection="1">
      <alignment horizontal="center" vertical="center"/>
    </xf>
    <xf numFmtId="0" fontId="6" fillId="0" borderId="3" xfId="24" applyFont="1" applyFill="1" applyBorder="1" applyAlignment="1" applyProtection="1">
      <alignment horizontal="center" vertical="center"/>
    </xf>
    <xf numFmtId="0" fontId="6" fillId="0" borderId="2" xfId="24" applyFont="1" applyFill="1" applyBorder="1" applyAlignment="1" applyProtection="1">
      <alignment horizontal="center" vertical="center"/>
    </xf>
    <xf numFmtId="0" fontId="6" fillId="0" borderId="1" xfId="24" applyFont="1" applyFill="1" applyBorder="1" applyAlignment="1" applyProtection="1">
      <alignment horizontal="center" vertical="center" wrapText="1"/>
    </xf>
    <xf numFmtId="0" fontId="6" fillId="0" borderId="14" xfId="24" applyFont="1" applyFill="1" applyBorder="1" applyAlignment="1" applyProtection="1">
      <alignment horizontal="center" vertical="center" wrapText="1"/>
    </xf>
    <xf numFmtId="0" fontId="19" fillId="0" borderId="14" xfId="24"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5" fillId="0" borderId="3" xfId="24" applyFont="1" applyFill="1" applyBorder="1" applyAlignment="1" applyProtection="1">
      <alignment vertical="center" wrapText="1"/>
    </xf>
    <xf numFmtId="0" fontId="5" fillId="0" borderId="3" xfId="24" applyFont="1" applyFill="1" applyBorder="1" applyAlignment="1" applyProtection="1">
      <alignment horizontal="right" vertical="center"/>
      <protection locked="0"/>
    </xf>
    <xf numFmtId="0" fontId="10" fillId="0" borderId="17" xfId="24" applyFont="1" applyFill="1" applyBorder="1" applyAlignment="1" applyProtection="1">
      <alignment horizontal="right" vertical="center"/>
      <protection locked="0"/>
    </xf>
    <xf numFmtId="0" fontId="6" fillId="0" borderId="0" xfId="24" applyFont="1" applyFill="1" applyBorder="1" applyAlignment="1" applyProtection="1">
      <alignment vertical="center" wrapText="1"/>
    </xf>
    <xf numFmtId="0" fontId="6" fillId="0" borderId="8" xfId="24" applyFont="1" applyFill="1" applyBorder="1" applyAlignment="1" applyProtection="1">
      <alignment horizontal="center" vertical="center"/>
    </xf>
    <xf numFmtId="0" fontId="19" fillId="0" borderId="5" xfId="24" applyFont="1" applyFill="1" applyBorder="1" applyAlignment="1" applyProtection="1">
      <alignment horizontal="center" vertical="center"/>
    </xf>
    <xf numFmtId="0" fontId="19" fillId="0" borderId="18" xfId="0" applyFont="1" applyFill="1" applyBorder="1" applyAlignment="1" applyProtection="1">
      <alignment vertical="center" readingOrder="1"/>
      <protection locked="0"/>
    </xf>
    <xf numFmtId="0" fontId="10" fillId="0" borderId="4" xfId="24" applyFont="1" applyFill="1" applyBorder="1" applyAlignment="1" applyProtection="1">
      <alignment horizontal="right" vertical="center"/>
      <protection locked="0"/>
    </xf>
    <xf numFmtId="0" fontId="5" fillId="0" borderId="4" xfId="24" applyFont="1" applyFill="1" applyBorder="1" applyAlignment="1" applyProtection="1">
      <alignment horizontal="right" vertical="center"/>
      <protection locked="0"/>
    </xf>
    <xf numFmtId="0" fontId="19" fillId="0" borderId="0" xfId="24" applyFont="1" applyFill="1" applyBorder="1" applyAlignment="1" applyProtection="1"/>
    <xf numFmtId="0" fontId="6" fillId="0" borderId="3" xfId="24" applyFont="1" applyFill="1" applyBorder="1" applyAlignment="1" applyProtection="1">
      <alignment horizontal="center" vertical="center" wrapText="1"/>
    </xf>
    <xf numFmtId="0" fontId="6" fillId="0" borderId="4" xfId="24" applyFont="1" applyFill="1" applyBorder="1" applyAlignment="1" applyProtection="1">
      <alignment horizontal="center" vertical="center"/>
    </xf>
    <xf numFmtId="0" fontId="10" fillId="0" borderId="0" xfId="24"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24" applyFont="1" applyFill="1" applyAlignment="1" applyProtection="1">
      <alignment horizontal="center" vertical="center" wrapText="1"/>
    </xf>
    <xf numFmtId="0" fontId="5" fillId="0" borderId="0" xfId="24" applyFont="1" applyFill="1" applyAlignment="1" applyProtection="1">
      <alignment horizontal="left"/>
    </xf>
    <xf numFmtId="0" fontId="6" fillId="0" borderId="19" xfId="24" applyFont="1" applyFill="1" applyBorder="1" applyAlignment="1" applyProtection="1">
      <alignment horizontal="center" vertical="center" wrapText="1"/>
    </xf>
    <xf numFmtId="0" fontId="6" fillId="0" borderId="8" xfId="24" applyFont="1" applyFill="1" applyBorder="1" applyAlignment="1" applyProtection="1">
      <alignment horizontal="center" vertical="center" wrapText="1"/>
    </xf>
    <xf numFmtId="0" fontId="6" fillId="0" borderId="20" xfId="24" applyFont="1" applyFill="1" applyBorder="1" applyAlignment="1" applyProtection="1">
      <alignment horizontal="center" vertical="center" wrapText="1"/>
    </xf>
    <xf numFmtId="0" fontId="10" fillId="0" borderId="8" xfId="24" applyFont="1" applyFill="1" applyBorder="1" applyAlignment="1" applyProtection="1">
      <alignment vertical="center" wrapText="1"/>
      <protection locked="0"/>
    </xf>
    <xf numFmtId="0" fontId="5" fillId="0" borderId="8" xfId="24" applyFont="1" applyFill="1" applyBorder="1" applyAlignment="1" applyProtection="1">
      <alignment horizontal="left" vertical="center" wrapText="1"/>
      <protection locked="0"/>
    </xf>
    <xf numFmtId="0" fontId="5" fillId="0" borderId="8" xfId="24" applyFont="1" applyFill="1" applyBorder="1" applyAlignment="1" applyProtection="1">
      <alignment horizontal="center" vertical="center" wrapText="1"/>
      <protection locked="0"/>
    </xf>
    <xf numFmtId="0" fontId="7" fillId="0" borderId="8" xfId="24" applyFont="1" applyFill="1" applyBorder="1" applyAlignment="1" applyProtection="1">
      <alignment horizontal="center" vertical="center"/>
    </xf>
    <xf numFmtId="0" fontId="6" fillId="0" borderId="9" xfId="24" applyFont="1" applyFill="1" applyBorder="1" applyAlignment="1" applyProtection="1">
      <alignment horizontal="center" vertical="center" wrapText="1"/>
    </xf>
    <xf numFmtId="0" fontId="6" fillId="0" borderId="21" xfId="24" applyFont="1" applyFill="1" applyBorder="1" applyAlignment="1" applyProtection="1">
      <alignment horizontal="center" vertical="center" wrapText="1"/>
    </xf>
    <xf numFmtId="0" fontId="6" fillId="0" borderId="10" xfId="24" applyFont="1" applyFill="1" applyBorder="1" applyAlignment="1" applyProtection="1">
      <alignment horizontal="center" vertical="center" wrapText="1"/>
    </xf>
    <xf numFmtId="0" fontId="7" fillId="0" borderId="0" xfId="24" applyFont="1" applyFill="1" applyBorder="1" applyAlignment="1" applyProtection="1">
      <alignment wrapText="1"/>
    </xf>
    <xf numFmtId="0" fontId="6" fillId="0" borderId="0" xfId="24" applyFont="1" applyFill="1" applyBorder="1" applyAlignment="1" applyProtection="1">
      <alignment wrapText="1"/>
    </xf>
    <xf numFmtId="177" fontId="5" fillId="0" borderId="8" xfId="24" applyNumberFormat="1" applyFont="1" applyFill="1" applyBorder="1" applyAlignment="1" applyProtection="1">
      <alignment horizontal="right" vertical="center"/>
    </xf>
    <xf numFmtId="177" fontId="5" fillId="0" borderId="8" xfId="24" applyNumberFormat="1" applyFont="1" applyFill="1" applyBorder="1" applyAlignment="1" applyProtection="1">
      <alignment horizontal="right" vertical="center"/>
      <protection locked="0"/>
    </xf>
    <xf numFmtId="177" fontId="14" fillId="0" borderId="8" xfId="24" applyNumberFormat="1" applyFont="1" applyFill="1" applyBorder="1" applyAlignment="1" applyProtection="1"/>
    <xf numFmtId="0" fontId="10" fillId="0" borderId="0" xfId="24" applyFont="1" applyFill="1" applyBorder="1" applyAlignment="1" applyProtection="1">
      <alignment vertical="top" wrapText="1"/>
      <protection locked="0"/>
    </xf>
    <xf numFmtId="0" fontId="14" fillId="0" borderId="0" xfId="24" applyFont="1" applyFill="1" applyBorder="1" applyAlignment="1" applyProtection="1">
      <alignment wrapText="1"/>
    </xf>
    <xf numFmtId="0" fontId="6" fillId="0" borderId="8" xfId="24" applyFont="1" applyFill="1" applyBorder="1" applyAlignment="1" applyProtection="1">
      <alignment horizontal="center" vertical="center" wrapText="1"/>
      <protection locked="0"/>
    </xf>
    <xf numFmtId="0" fontId="19" fillId="0" borderId="8" xfId="24" applyFont="1" applyFill="1" applyBorder="1" applyAlignment="1" applyProtection="1">
      <alignment horizontal="center" vertical="center" wrapText="1"/>
      <protection locked="0"/>
    </xf>
    <xf numFmtId="177" fontId="10" fillId="0" borderId="8" xfId="24" applyNumberFormat="1" applyFont="1" applyFill="1" applyBorder="1" applyAlignment="1" applyProtection="1">
      <alignment vertical="top"/>
      <protection locked="0"/>
    </xf>
    <xf numFmtId="0" fontId="5" fillId="0" borderId="0" xfId="24" applyFont="1" applyFill="1" applyBorder="1" applyAlignment="1" applyProtection="1">
      <alignment horizontal="right" vertical="center" wrapText="1"/>
      <protection locked="0"/>
    </xf>
    <xf numFmtId="0" fontId="5" fillId="0" borderId="0" xfId="24" applyFont="1" applyFill="1" applyBorder="1" applyAlignment="1" applyProtection="1">
      <alignment horizontal="right" vertical="center" wrapText="1"/>
    </xf>
    <xf numFmtId="0" fontId="5" fillId="0" borderId="0" xfId="24" applyFont="1" applyFill="1" applyBorder="1" applyAlignment="1" applyProtection="1">
      <alignment horizontal="right" wrapText="1"/>
      <protection locked="0"/>
    </xf>
    <xf numFmtId="0" fontId="5" fillId="0" borderId="0" xfId="24" applyFont="1" applyFill="1" applyBorder="1" applyAlignment="1" applyProtection="1">
      <alignment horizontal="right" wrapText="1"/>
    </xf>
    <xf numFmtId="0" fontId="6" fillId="0" borderId="22" xfId="24" applyFont="1" applyFill="1" applyBorder="1" applyAlignment="1" applyProtection="1">
      <alignment horizontal="center" vertical="center" wrapText="1"/>
    </xf>
    <xf numFmtId="0" fontId="6" fillId="0" borderId="13" xfId="24" applyFont="1" applyFill="1" applyBorder="1" applyAlignment="1" applyProtection="1">
      <alignment horizontal="center" vertical="center"/>
    </xf>
    <xf numFmtId="0" fontId="10" fillId="0" borderId="23" xfId="24" applyFont="1" applyFill="1" applyBorder="1" applyAlignment="1" applyProtection="1">
      <alignment vertical="center" wrapText="1"/>
      <protection locked="0"/>
    </xf>
    <xf numFmtId="0" fontId="5" fillId="0" borderId="9" xfId="24" applyFont="1" applyFill="1" applyBorder="1" applyAlignment="1" applyProtection="1">
      <alignment horizontal="left" vertical="center" wrapText="1"/>
    </xf>
    <xf numFmtId="0" fontId="5" fillId="0" borderId="8" xfId="24" applyFont="1" applyFill="1" applyBorder="1" applyAlignment="1" applyProtection="1">
      <alignment horizontal="left" vertical="center" wrapText="1"/>
    </xf>
    <xf numFmtId="0" fontId="7" fillId="0" borderId="8" xfId="24" applyFont="1" applyFill="1" applyBorder="1" applyAlignment="1" applyProtection="1">
      <alignment horizontal="center" vertical="center" wrapText="1"/>
    </xf>
    <xf numFmtId="0" fontId="5" fillId="0" borderId="8" xfId="24" applyFont="1" applyFill="1" applyBorder="1" applyAlignment="1" applyProtection="1">
      <alignment horizontal="right" vertical="center"/>
    </xf>
    <xf numFmtId="177" fontId="5" fillId="0" borderId="22" xfId="24" applyNumberFormat="1" applyFont="1" applyFill="1" applyBorder="1" applyAlignment="1" applyProtection="1">
      <alignment horizontal="right" vertical="center"/>
    </xf>
    <xf numFmtId="0" fontId="6" fillId="0" borderId="24" xfId="24" applyFont="1" applyFill="1" applyBorder="1" applyAlignment="1" applyProtection="1">
      <alignment horizontal="center" vertical="center" wrapText="1"/>
    </xf>
    <xf numFmtId="0" fontId="6" fillId="0" borderId="0" xfId="24" applyFont="1" applyFill="1" applyBorder="1" applyAlignment="1" applyProtection="1">
      <alignment horizontal="center" vertical="center" wrapText="1"/>
    </xf>
    <xf numFmtId="0" fontId="6" fillId="0" borderId="25" xfId="24" applyFont="1" applyFill="1" applyBorder="1" applyAlignment="1" applyProtection="1">
      <alignment horizontal="center" vertical="center" wrapText="1"/>
    </xf>
    <xf numFmtId="177" fontId="5" fillId="0" borderId="22" xfId="24" applyNumberFormat="1" applyFont="1" applyFill="1" applyBorder="1" applyAlignment="1" applyProtection="1">
      <alignment horizontal="right" vertical="center"/>
      <protection locked="0"/>
    </xf>
    <xf numFmtId="0" fontId="6" fillId="0" borderId="6" xfId="24" applyFont="1" applyFill="1" applyBorder="1" applyAlignment="1" applyProtection="1">
      <alignment horizontal="center" vertical="center" wrapText="1"/>
      <protection locked="0"/>
    </xf>
    <xf numFmtId="0" fontId="19" fillId="0" borderId="20" xfId="24" applyFont="1" applyFill="1" applyBorder="1" applyAlignment="1" applyProtection="1">
      <alignment horizontal="center" vertical="center" wrapText="1"/>
      <protection locked="0"/>
    </xf>
    <xf numFmtId="0" fontId="6" fillId="0" borderId="22" xfId="24" applyFont="1" applyFill="1" applyBorder="1" applyAlignment="1" applyProtection="1">
      <alignment horizontal="center" vertical="center" wrapText="1"/>
      <protection locked="0"/>
    </xf>
    <xf numFmtId="0" fontId="5" fillId="0" borderId="0" xfId="24" applyFont="1" applyFill="1" applyBorder="1" applyAlignment="1" applyProtection="1">
      <alignment horizontal="right" vertical="center"/>
    </xf>
    <xf numFmtId="0" fontId="5" fillId="0" borderId="0" xfId="24" applyFont="1" applyFill="1" applyBorder="1" applyAlignment="1" applyProtection="1">
      <alignment horizontal="right"/>
      <protection locked="0"/>
    </xf>
    <xf numFmtId="0" fontId="5" fillId="0" borderId="0" xfId="24" applyFont="1" applyFill="1" applyBorder="1" applyAlignment="1" applyProtection="1">
      <alignment horizontal="right"/>
    </xf>
    <xf numFmtId="0" fontId="19" fillId="0" borderId="25" xfId="24" applyFont="1" applyFill="1" applyBorder="1" applyAlignment="1" applyProtection="1">
      <alignment horizontal="center" vertical="center" wrapText="1"/>
      <protection locked="0"/>
    </xf>
    <xf numFmtId="49" fontId="14" fillId="0" borderId="0" xfId="24" applyNumberFormat="1" applyFont="1" applyFill="1" applyBorder="1" applyAlignment="1" applyProtection="1"/>
    <xf numFmtId="49" fontId="23" fillId="0" borderId="0" xfId="24" applyNumberFormat="1" applyFont="1" applyFill="1" applyBorder="1" applyAlignment="1" applyProtection="1"/>
    <xf numFmtId="0" fontId="23" fillId="0" borderId="0" xfId="24" applyFont="1" applyFill="1" applyBorder="1" applyAlignment="1" applyProtection="1">
      <alignment horizontal="right"/>
    </xf>
    <xf numFmtId="0" fontId="7" fillId="0" borderId="0" xfId="24" applyFont="1" applyFill="1" applyBorder="1" applyAlignment="1" applyProtection="1">
      <alignment horizontal="right"/>
    </xf>
    <xf numFmtId="0" fontId="4" fillId="0" borderId="0" xfId="24" applyFont="1" applyFill="1" applyBorder="1" applyAlignment="1" applyProtection="1">
      <alignment horizontal="center" vertical="center" wrapText="1"/>
    </xf>
    <xf numFmtId="0" fontId="4" fillId="0" borderId="0" xfId="24" applyFont="1" applyFill="1" applyBorder="1" applyAlignment="1" applyProtection="1">
      <alignment horizontal="center" vertical="center"/>
    </xf>
    <xf numFmtId="0" fontId="5" fillId="0" borderId="0" xfId="24" applyFont="1" applyFill="1" applyBorder="1" applyAlignment="1" applyProtection="1">
      <alignment horizontal="left" vertical="center"/>
      <protection locked="0"/>
    </xf>
    <xf numFmtId="49" fontId="6" fillId="0" borderId="1" xfId="24" applyNumberFormat="1" applyFont="1" applyFill="1" applyBorder="1" applyAlignment="1" applyProtection="1">
      <alignment horizontal="center" vertical="center" wrapText="1"/>
    </xf>
    <xf numFmtId="49" fontId="6" fillId="0" borderId="2" xfId="24" applyNumberFormat="1" applyFont="1" applyFill="1" applyBorder="1" applyAlignment="1" applyProtection="1">
      <alignment horizontal="center" vertical="center" wrapText="1"/>
    </xf>
    <xf numFmtId="49" fontId="6" fillId="0" borderId="4" xfId="24" applyNumberFormat="1" applyFont="1" applyFill="1" applyBorder="1" applyAlignment="1" applyProtection="1">
      <alignment horizontal="center" vertical="center"/>
    </xf>
    <xf numFmtId="181" fontId="5" fillId="0" borderId="4" xfId="24" applyNumberFormat="1" applyFont="1" applyFill="1" applyBorder="1" applyAlignment="1" applyProtection="1">
      <alignment horizontal="right" vertical="center"/>
    </xf>
    <xf numFmtId="0" fontId="14" fillId="0" borderId="5" xfId="24" applyFont="1" applyFill="1" applyBorder="1" applyAlignment="1" applyProtection="1">
      <alignment horizontal="center" vertical="center"/>
    </xf>
    <xf numFmtId="0" fontId="14" fillId="0" borderId="6" xfId="24" applyFont="1" applyFill="1" applyBorder="1" applyAlignment="1" applyProtection="1">
      <alignment horizontal="center" vertical="center"/>
    </xf>
    <xf numFmtId="0" fontId="14" fillId="0" borderId="7" xfId="24" applyFont="1" applyFill="1" applyBorder="1" applyAlignment="1" applyProtection="1">
      <alignment horizontal="center" vertical="center"/>
    </xf>
    <xf numFmtId="0" fontId="6" fillId="0" borderId="7" xfId="24" applyFont="1" applyFill="1" applyBorder="1" applyAlignment="1" applyProtection="1">
      <alignment horizontal="center" vertical="center"/>
    </xf>
    <xf numFmtId="181" fontId="5" fillId="0" borderId="4" xfId="24" applyNumberFormat="1" applyFont="1" applyFill="1" applyBorder="1" applyAlignment="1" applyProtection="1">
      <alignment horizontal="left" vertical="center" wrapText="1"/>
    </xf>
    <xf numFmtId="49" fontId="10" fillId="0" borderId="0" xfId="24" applyNumberFormat="1" applyFont="1" applyFill="1" applyBorder="1" applyAlignment="1" applyProtection="1">
      <alignment horizontal="left" vertical="top"/>
    </xf>
    <xf numFmtId="0" fontId="5" fillId="0" borderId="0" xfId="24" applyFont="1" applyFill="1" applyBorder="1" applyAlignment="1" applyProtection="1">
      <alignment horizontal="left"/>
      <protection locked="0"/>
    </xf>
    <xf numFmtId="49" fontId="6" fillId="0" borderId="1" xfId="24" applyNumberFormat="1" applyFont="1" applyFill="1" applyBorder="1" applyAlignment="1" applyProtection="1">
      <alignment horizontal="center" vertical="center"/>
    </xf>
    <xf numFmtId="0" fontId="6" fillId="0" borderId="1" xfId="24" applyNumberFormat="1" applyFont="1" applyFill="1" applyBorder="1" applyAlignment="1" applyProtection="1">
      <alignment horizontal="center" vertical="center"/>
    </xf>
    <xf numFmtId="49" fontId="19" fillId="0" borderId="8" xfId="24" applyNumberFormat="1" applyFont="1" applyFill="1" applyBorder="1" applyAlignment="1" applyProtection="1">
      <alignment horizontal="center" vertical="center"/>
    </xf>
    <xf numFmtId="181" fontId="5" fillId="0" borderId="7" xfId="24" applyNumberFormat="1" applyFont="1" applyFill="1" applyBorder="1" applyAlignment="1" applyProtection="1">
      <alignment horizontal="right" vertical="center"/>
    </xf>
    <xf numFmtId="0" fontId="14" fillId="0" borderId="17" xfId="24" applyFont="1" applyFill="1" applyBorder="1" applyAlignment="1" applyProtection="1">
      <alignment horizontal="center" vertical="center"/>
    </xf>
    <xf numFmtId="0" fontId="14" fillId="0" borderId="25" xfId="24" applyFont="1" applyFill="1" applyBorder="1" applyAlignment="1" applyProtection="1">
      <alignment horizontal="center" vertical="center"/>
    </xf>
    <xf numFmtId="0" fontId="14" fillId="0" borderId="22" xfId="24" applyFont="1" applyFill="1" applyBorder="1" applyAlignment="1" applyProtection="1">
      <alignment horizontal="center" vertical="center"/>
    </xf>
    <xf numFmtId="49" fontId="19" fillId="0" borderId="0" xfId="24" applyNumberFormat="1" applyFont="1" applyFill="1" applyBorder="1" applyAlignment="1" applyProtection="1">
      <alignment vertical="center"/>
    </xf>
    <xf numFmtId="0" fontId="24" fillId="0" borderId="0" xfId="24" applyFont="1" applyFill="1" applyBorder="1" applyAlignment="1" applyProtection="1"/>
    <xf numFmtId="0" fontId="5" fillId="2" borderId="0" xfId="24" applyFont="1" applyFill="1" applyBorder="1" applyAlignment="1" applyProtection="1">
      <alignment horizontal="left" vertical="center" wrapText="1"/>
    </xf>
    <xf numFmtId="0" fontId="25" fillId="2" borderId="0" xfId="24" applyFont="1" applyFill="1" applyBorder="1" applyAlignment="1" applyProtection="1">
      <alignment horizontal="center" vertical="center" wrapText="1"/>
    </xf>
    <xf numFmtId="0" fontId="6" fillId="2" borderId="4" xfId="24" applyFont="1" applyFill="1" applyBorder="1" applyAlignment="1" applyProtection="1">
      <alignment horizontal="center" vertical="center" wrapText="1"/>
    </xf>
    <xf numFmtId="0" fontId="6" fillId="2" borderId="5" xfId="24" applyFont="1" applyFill="1" applyBorder="1" applyAlignment="1" applyProtection="1">
      <alignment horizontal="left" vertical="center" wrapText="1"/>
    </xf>
    <xf numFmtId="0" fontId="26" fillId="2" borderId="6" xfId="24" applyFont="1" applyFill="1" applyBorder="1" applyAlignment="1" applyProtection="1">
      <alignment horizontal="left" vertical="center" wrapText="1"/>
    </xf>
    <xf numFmtId="49" fontId="6" fillId="0" borderId="4" xfId="24" applyNumberFormat="1" applyFont="1" applyFill="1" applyBorder="1" applyAlignment="1" applyProtection="1">
      <alignment horizontal="center" vertical="center" wrapText="1"/>
    </xf>
    <xf numFmtId="49" fontId="6" fillId="0" borderId="5" xfId="24" applyNumberFormat="1" applyFont="1" applyFill="1" applyBorder="1" applyAlignment="1" applyProtection="1">
      <alignment horizontal="left" vertical="center" wrapText="1"/>
    </xf>
    <xf numFmtId="49" fontId="6" fillId="0" borderId="6" xfId="24" applyNumberFormat="1" applyFont="1" applyFill="1" applyBorder="1" applyAlignment="1" applyProtection="1">
      <alignment horizontal="left" vertical="center" wrapText="1"/>
    </xf>
    <xf numFmtId="0" fontId="6" fillId="0" borderId="2" xfId="24" applyFont="1" applyFill="1" applyBorder="1" applyAlignment="1" applyProtection="1">
      <alignment horizontal="center" vertical="center" wrapText="1"/>
    </xf>
    <xf numFmtId="49" fontId="6" fillId="0" borderId="14" xfId="24" applyNumberFormat="1" applyFont="1" applyFill="1" applyBorder="1" applyAlignment="1" applyProtection="1">
      <alignment horizontal="left" vertical="center" wrapText="1"/>
    </xf>
    <xf numFmtId="49" fontId="6" fillId="0" borderId="24" xfId="24" applyNumberFormat="1" applyFont="1" applyFill="1" applyBorder="1" applyAlignment="1" applyProtection="1">
      <alignment horizontal="left" vertical="center" wrapText="1"/>
    </xf>
    <xf numFmtId="49" fontId="6" fillId="0" borderId="8" xfId="24" applyNumberFormat="1" applyFont="1" applyFill="1" applyBorder="1" applyAlignment="1" applyProtection="1">
      <alignment horizontal="center" vertical="center" wrapText="1"/>
    </xf>
    <xf numFmtId="0" fontId="6" fillId="0" borderId="8" xfId="24" applyFont="1" applyFill="1" applyBorder="1" applyAlignment="1" applyProtection="1">
      <alignment horizontal="left" vertical="center" wrapText="1"/>
    </xf>
    <xf numFmtId="0" fontId="26" fillId="0" borderId="8" xfId="24" applyFont="1" applyFill="1" applyBorder="1" applyAlignment="1" applyProtection="1">
      <alignment horizontal="left" vertical="center" wrapText="1"/>
    </xf>
    <xf numFmtId="0" fontId="19" fillId="0" borderId="8" xfId="24" applyFont="1" applyFill="1" applyBorder="1" applyAlignment="1" applyProtection="1">
      <alignment horizontal="center" vertical="center" wrapText="1"/>
    </xf>
    <xf numFmtId="49" fontId="6" fillId="0" borderId="17" xfId="24" applyNumberFormat="1" applyFont="1" applyFill="1" applyBorder="1" applyAlignment="1" applyProtection="1">
      <alignment horizontal="left" vertical="center" wrapText="1"/>
    </xf>
    <xf numFmtId="0" fontId="6" fillId="0" borderId="22" xfId="24" applyFont="1" applyFill="1" applyBorder="1" applyAlignment="1" applyProtection="1">
      <alignment wrapText="1"/>
    </xf>
    <xf numFmtId="0" fontId="6" fillId="0" borderId="25" xfId="24" applyFont="1" applyFill="1" applyBorder="1" applyAlignment="1" applyProtection="1">
      <alignment wrapText="1"/>
    </xf>
    <xf numFmtId="0" fontId="6" fillId="0" borderId="7" xfId="24" applyFont="1" applyFill="1" applyBorder="1" applyAlignment="1" applyProtection="1">
      <alignment wrapText="1"/>
    </xf>
    <xf numFmtId="0" fontId="6" fillId="0" borderId="6" xfId="24" applyFont="1" applyFill="1" applyBorder="1" applyAlignment="1" applyProtection="1">
      <alignment wrapText="1"/>
    </xf>
    <xf numFmtId="0" fontId="26" fillId="0" borderId="14" xfId="24" applyFont="1" applyFill="1" applyBorder="1" applyAlignment="1" applyProtection="1">
      <alignment horizontal="left" vertical="center" wrapText="1"/>
    </xf>
    <xf numFmtId="0" fontId="26" fillId="0" borderId="24" xfId="24" applyFont="1" applyFill="1" applyBorder="1" applyAlignment="1" applyProtection="1">
      <alignment horizontal="left" vertical="center" wrapText="1"/>
    </xf>
    <xf numFmtId="49" fontId="6" fillId="0" borderId="4" xfId="24" applyNumberFormat="1" applyFont="1" applyFill="1" applyBorder="1" applyAlignment="1" applyProtection="1">
      <alignment horizontal="center" vertical="center" wrapText="1"/>
      <protection locked="0"/>
    </xf>
    <xf numFmtId="0" fontId="24" fillId="0" borderId="4" xfId="0" applyFont="1" applyFill="1" applyBorder="1" applyAlignment="1" applyProtection="1">
      <alignment vertical="center"/>
    </xf>
    <xf numFmtId="0" fontId="24" fillId="0" borderId="4" xfId="0" applyFont="1" applyFill="1" applyBorder="1" applyAlignment="1" applyProtection="1">
      <alignment vertical="center" wrapText="1"/>
    </xf>
    <xf numFmtId="179" fontId="27" fillId="0" borderId="4" xfId="1" applyFont="1">
      <alignment horizontal="right" vertical="center"/>
    </xf>
    <xf numFmtId="49" fontId="6" fillId="0" borderId="14" xfId="24" applyNumberFormat="1" applyFont="1" applyFill="1" applyBorder="1" applyAlignment="1" applyProtection="1">
      <alignment horizontal="center" vertical="center" wrapText="1"/>
    </xf>
    <xf numFmtId="0" fontId="6" fillId="0" borderId="17" xfId="24" applyFont="1" applyFill="1" applyBorder="1" applyAlignment="1" applyProtection="1">
      <alignment horizontal="center" vertical="center" wrapText="1"/>
    </xf>
    <xf numFmtId="0" fontId="6" fillId="0" borderId="6" xfId="24" applyFont="1" applyFill="1" applyBorder="1" applyAlignment="1" applyProtection="1">
      <alignment horizontal="left" vertical="center" wrapText="1"/>
    </xf>
    <xf numFmtId="49" fontId="6" fillId="0" borderId="7" xfId="24" applyNumberFormat="1" applyFont="1" applyFill="1" applyBorder="1" applyAlignment="1" applyProtection="1">
      <alignment horizontal="left" vertical="center" wrapText="1"/>
    </xf>
    <xf numFmtId="0" fontId="6" fillId="0" borderId="24" xfId="24" applyFont="1" applyFill="1" applyBorder="1" applyAlignment="1" applyProtection="1">
      <alignment horizontal="left" vertical="center" wrapText="1"/>
    </xf>
    <xf numFmtId="49" fontId="6" fillId="0" borderId="19" xfId="24" applyNumberFormat="1" applyFont="1" applyFill="1" applyBorder="1" applyAlignment="1" applyProtection="1">
      <alignment horizontal="left" vertical="center" wrapText="1"/>
    </xf>
    <xf numFmtId="49" fontId="3" fillId="0" borderId="4" xfId="29" applyFont="1">
      <alignment horizontal="left" vertical="center" wrapText="1"/>
    </xf>
    <xf numFmtId="49" fontId="3" fillId="0" borderId="4" xfId="29" applyFont="1" applyAlignment="1">
      <alignment horizontal="left" vertical="center" wrapText="1"/>
    </xf>
    <xf numFmtId="0" fontId="5" fillId="2" borderId="0" xfId="24" applyFont="1" applyFill="1" applyBorder="1" applyAlignment="1" applyProtection="1">
      <alignment horizontal="right" wrapText="1"/>
    </xf>
    <xf numFmtId="0" fontId="26" fillId="2" borderId="7" xfId="24" applyFont="1" applyFill="1" applyBorder="1" applyAlignment="1" applyProtection="1">
      <alignment horizontal="left" vertical="center" wrapText="1"/>
    </xf>
    <xf numFmtId="49" fontId="6" fillId="0" borderId="4" xfId="24" applyNumberFormat="1" applyFont="1" applyFill="1" applyBorder="1" applyAlignment="1" applyProtection="1">
      <alignment vertical="center" wrapText="1"/>
    </xf>
    <xf numFmtId="49" fontId="6" fillId="0" borderId="1" xfId="24" applyNumberFormat="1" applyFont="1" applyFill="1" applyBorder="1" applyAlignment="1" applyProtection="1">
      <alignment vertical="center" wrapText="1"/>
    </xf>
    <xf numFmtId="0" fontId="6" fillId="0" borderId="8" xfId="24" applyFont="1" applyFill="1" applyBorder="1" applyAlignment="1" applyProtection="1">
      <alignment vertical="center" wrapText="1"/>
    </xf>
    <xf numFmtId="0" fontId="28" fillId="0" borderId="4" xfId="0" applyFont="1" applyFill="1" applyBorder="1" applyAlignment="1" applyProtection="1">
      <alignment horizontal="center" vertical="center"/>
    </xf>
    <xf numFmtId="0" fontId="26" fillId="0" borderId="19" xfId="24" applyFont="1" applyFill="1" applyBorder="1" applyAlignment="1" applyProtection="1">
      <alignment horizontal="left" vertical="center" wrapText="1"/>
    </xf>
    <xf numFmtId="49" fontId="6" fillId="0" borderId="19" xfId="24" applyNumberFormat="1" applyFont="1" applyFill="1" applyBorder="1" applyAlignment="1" applyProtection="1">
      <alignment horizontal="center" vertical="center" wrapText="1"/>
    </xf>
    <xf numFmtId="0" fontId="24" fillId="0" borderId="0" xfId="24" applyFont="1" applyFill="1" applyBorder="1" applyAlignment="1" applyProtection="1">
      <alignment wrapText="1"/>
    </xf>
    <xf numFmtId="0" fontId="29" fillId="0" borderId="0" xfId="24" applyFont="1" applyFill="1" applyBorder="1" applyAlignment="1" applyProtection="1">
      <alignment vertical="top"/>
      <protection locked="0"/>
    </xf>
    <xf numFmtId="0" fontId="10" fillId="0" borderId="0" xfId="24" applyFont="1" applyFill="1" applyBorder="1" applyAlignment="1" applyProtection="1">
      <alignment horizontal="left" vertical="center"/>
      <protection locked="0"/>
    </xf>
    <xf numFmtId="49" fontId="30" fillId="0" borderId="26" xfId="29" applyFont="1" applyBorder="1">
      <alignment horizontal="left" vertical="center" wrapText="1"/>
    </xf>
    <xf numFmtId="49" fontId="30" fillId="0" borderId="7" xfId="29" applyFont="1" applyBorder="1">
      <alignment horizontal="left" vertical="center" wrapText="1"/>
    </xf>
    <xf numFmtId="49" fontId="30" fillId="0" borderId="4" xfId="29" applyFont="1">
      <alignment horizontal="left" vertical="center" wrapText="1"/>
    </xf>
    <xf numFmtId="49" fontId="30" fillId="0" borderId="8" xfId="29" applyFont="1" applyBorder="1">
      <alignment horizontal="left" vertical="center" wrapText="1"/>
    </xf>
    <xf numFmtId="49" fontId="30" fillId="0" borderId="4" xfId="29" applyFont="1" applyAlignment="1">
      <alignment horizontal="left" vertical="center" wrapText="1"/>
    </xf>
    <xf numFmtId="0" fontId="10" fillId="0" borderId="8" xfId="24" applyFont="1" applyFill="1" applyBorder="1" applyAlignment="1" applyProtection="1">
      <alignment horizontal="left" vertical="center"/>
    </xf>
    <xf numFmtId="0" fontId="6" fillId="0" borderId="0" xfId="24" applyFont="1" applyFill="1" applyBorder="1" applyAlignment="1" applyProtection="1">
      <alignment horizontal="left" vertical="center"/>
    </xf>
    <xf numFmtId="49" fontId="7" fillId="0" borderId="0" xfId="24" applyNumberFormat="1" applyFont="1" applyFill="1" applyBorder="1" applyAlignment="1" applyProtection="1"/>
    <xf numFmtId="0" fontId="17" fillId="0" borderId="8" xfId="58" applyFont="1" applyFill="1" applyBorder="1" applyAlignment="1" applyProtection="1">
      <alignment horizontal="center" vertical="center" wrapText="1" readingOrder="1"/>
      <protection locked="0"/>
    </xf>
    <xf numFmtId="0" fontId="19" fillId="0" borderId="11" xfId="24" applyFont="1" applyFill="1" applyBorder="1" applyAlignment="1" applyProtection="1">
      <alignment horizontal="center" vertical="center" wrapText="1"/>
    </xf>
    <xf numFmtId="177" fontId="10" fillId="0" borderId="17" xfId="24" applyNumberFormat="1" applyFont="1" applyFill="1" applyBorder="1" applyAlignment="1" applyProtection="1">
      <alignment horizontal="right" vertical="center" wrapText="1"/>
    </xf>
    <xf numFmtId="177" fontId="10" fillId="0" borderId="8" xfId="24" applyNumberFormat="1" applyFont="1" applyFill="1" applyBorder="1" applyAlignment="1" applyProtection="1">
      <alignment horizontal="right" vertical="center" wrapText="1"/>
    </xf>
    <xf numFmtId="0" fontId="14" fillId="0" borderId="5" xfId="24" applyFont="1" applyFill="1" applyBorder="1" applyAlignment="1" applyProtection="1">
      <alignment horizontal="center" vertical="center" wrapText="1"/>
      <protection locked="0"/>
    </xf>
    <xf numFmtId="0" fontId="14" fillId="0" borderId="6" xfId="24" applyFont="1" applyFill="1" applyBorder="1" applyAlignment="1" applyProtection="1">
      <alignment horizontal="center" vertical="center" wrapText="1"/>
      <protection locked="0"/>
    </xf>
    <xf numFmtId="0" fontId="10" fillId="0" borderId="6" xfId="24" applyFont="1" applyFill="1" applyBorder="1" applyAlignment="1" applyProtection="1">
      <alignment horizontal="left" vertical="center"/>
    </xf>
    <xf numFmtId="0" fontId="10" fillId="0" borderId="7" xfId="24" applyFont="1" applyFill="1" applyBorder="1" applyAlignment="1" applyProtection="1">
      <alignment horizontal="left" vertical="center"/>
    </xf>
    <xf numFmtId="177" fontId="10" fillId="0" borderId="4" xfId="24" applyNumberFormat="1" applyFont="1" applyFill="1" applyBorder="1" applyAlignment="1" applyProtection="1">
      <alignment horizontal="right" vertical="center" wrapText="1"/>
      <protection locked="0"/>
    </xf>
    <xf numFmtId="177" fontId="10" fillId="0" borderId="5" xfId="24" applyNumberFormat="1" applyFont="1" applyFill="1" applyBorder="1" applyAlignment="1" applyProtection="1">
      <alignment horizontal="right" vertical="center" wrapText="1"/>
      <protection locked="0"/>
    </xf>
    <xf numFmtId="177" fontId="10" fillId="0" borderId="8" xfId="24" applyNumberFormat="1" applyFont="1" applyFill="1" applyBorder="1" applyAlignment="1" applyProtection="1">
      <alignment horizontal="right" vertical="center" wrapText="1"/>
      <protection locked="0"/>
    </xf>
    <xf numFmtId="0" fontId="7" fillId="0" borderId="0" xfId="24" applyFont="1" applyFill="1" applyBorder="1" applyAlignment="1" applyProtection="1">
      <alignment horizontal="left" vertical="center" wrapText="1"/>
    </xf>
    <xf numFmtId="0" fontId="4" fillId="0" borderId="0" xfId="24" applyFont="1" applyFill="1" applyAlignment="1" applyProtection="1">
      <alignment horizontal="center" vertical="center"/>
    </xf>
    <xf numFmtId="0" fontId="5" fillId="0" borderId="0" xfId="24" applyFont="1" applyFill="1" applyAlignment="1" applyProtection="1">
      <alignment horizontal="left" vertical="center"/>
      <protection locked="0"/>
    </xf>
    <xf numFmtId="0" fontId="6" fillId="0" borderId="8" xfId="24" applyNumberFormat="1" applyFont="1" applyFill="1" applyBorder="1" applyAlignment="1" applyProtection="1">
      <alignment horizontal="center" vertical="center"/>
    </xf>
    <xf numFmtId="49" fontId="7" fillId="0" borderId="11" xfId="24" applyNumberFormat="1" applyFont="1" applyFill="1" applyBorder="1" applyAlignment="1" applyProtection="1">
      <alignment horizontal="center" vertical="center" wrapText="1"/>
    </xf>
    <xf numFmtId="49" fontId="7" fillId="0" borderId="12" xfId="24" applyNumberFormat="1" applyFont="1" applyFill="1" applyBorder="1" applyAlignment="1" applyProtection="1">
      <alignment horizontal="center" vertical="center" wrapText="1"/>
    </xf>
    <xf numFmtId="49" fontId="7" fillId="0" borderId="13" xfId="24" applyNumberFormat="1" applyFont="1" applyFill="1" applyBorder="1" applyAlignment="1" applyProtection="1">
      <alignment horizontal="center" vertical="center" wrapText="1"/>
    </xf>
    <xf numFmtId="177" fontId="5" fillId="0" borderId="8" xfId="24" applyNumberFormat="1" applyFont="1" applyFill="1" applyBorder="1" applyAlignment="1" applyProtection="1">
      <alignment horizontal="right" vertical="center" wrapText="1"/>
    </xf>
    <xf numFmtId="177" fontId="5" fillId="0" borderId="8" xfId="24" applyNumberFormat="1" applyFont="1" applyFill="1" applyBorder="1" applyAlignment="1" applyProtection="1">
      <alignment horizontal="right" vertical="center" wrapText="1"/>
      <protection locked="0"/>
    </xf>
    <xf numFmtId="0" fontId="19" fillId="0" borderId="9" xfId="24" applyFont="1" applyFill="1" applyBorder="1" applyAlignment="1" applyProtection="1">
      <alignment horizontal="center" vertical="center" wrapText="1"/>
    </xf>
    <xf numFmtId="0" fontId="19" fillId="0" borderId="10" xfId="24" applyFont="1" applyFill="1" applyBorder="1" applyAlignment="1" applyProtection="1">
      <alignment horizontal="center" vertical="center" wrapText="1"/>
    </xf>
    <xf numFmtId="0" fontId="7" fillId="0" borderId="0" xfId="24" applyFont="1" applyFill="1" applyBorder="1" applyAlignment="1" applyProtection="1">
      <alignment horizontal="right" wrapText="1"/>
    </xf>
    <xf numFmtId="0" fontId="31" fillId="0" borderId="0" xfId="24" applyFont="1" applyFill="1" applyBorder="1" applyAlignment="1" applyProtection="1">
      <alignment horizontal="center"/>
    </xf>
    <xf numFmtId="0" fontId="31" fillId="0" borderId="0" xfId="24" applyFont="1" applyFill="1" applyBorder="1" applyAlignment="1" applyProtection="1">
      <alignment horizontal="center" wrapText="1"/>
    </xf>
    <xf numFmtId="0" fontId="31" fillId="0" borderId="0" xfId="24" applyFont="1" applyFill="1" applyBorder="1" applyAlignment="1" applyProtection="1">
      <alignment wrapText="1"/>
    </xf>
    <xf numFmtId="0" fontId="31" fillId="0" borderId="0" xfId="24" applyFont="1" applyFill="1" applyBorder="1" applyAlignment="1" applyProtection="1"/>
    <xf numFmtId="0" fontId="14" fillId="0" borderId="0" xfId="24" applyFont="1" applyFill="1" applyBorder="1" applyAlignment="1" applyProtection="1">
      <alignment horizontal="left" wrapText="1"/>
    </xf>
    <xf numFmtId="0" fontId="14" fillId="0" borderId="0" xfId="24" applyFont="1" applyFill="1" applyBorder="1" applyAlignment="1" applyProtection="1">
      <alignment horizontal="center" wrapText="1"/>
    </xf>
    <xf numFmtId="0" fontId="32" fillId="0" borderId="0" xfId="24" applyFont="1" applyFill="1" applyBorder="1" applyAlignment="1" applyProtection="1">
      <alignment horizontal="center" vertical="center" wrapText="1"/>
    </xf>
    <xf numFmtId="0" fontId="7" fillId="0" borderId="0" xfId="24" applyFont="1" applyFill="1" applyBorder="1" applyAlignment="1" applyProtection="1">
      <alignment horizontal="left"/>
      <protection locked="0"/>
    </xf>
    <xf numFmtId="0" fontId="19" fillId="0" borderId="1" xfId="24" applyFont="1" applyFill="1" applyBorder="1" applyAlignment="1" applyProtection="1">
      <alignment horizontal="center" vertical="center" wrapText="1"/>
    </xf>
    <xf numFmtId="0" fontId="31" fillId="0" borderId="4" xfId="24" applyFont="1" applyFill="1" applyBorder="1" applyAlignment="1" applyProtection="1">
      <alignment horizontal="center" vertical="center" wrapText="1"/>
    </xf>
    <xf numFmtId="0" fontId="31" fillId="0" borderId="5" xfId="24" applyFont="1" applyFill="1" applyBorder="1" applyAlignment="1" applyProtection="1">
      <alignment horizontal="center" vertical="center" wrapText="1"/>
    </xf>
    <xf numFmtId="177" fontId="5" fillId="0" borderId="4" xfId="24" applyNumberFormat="1" applyFont="1" applyFill="1" applyBorder="1" applyAlignment="1" applyProtection="1">
      <alignment horizontal="right" vertical="center"/>
    </xf>
    <xf numFmtId="177" fontId="10" fillId="0" borderId="5" xfId="24" applyNumberFormat="1" applyFont="1" applyFill="1" applyBorder="1" applyAlignment="1" applyProtection="1">
      <alignment horizontal="right" vertical="center"/>
    </xf>
    <xf numFmtId="0" fontId="14" fillId="0" borderId="0" xfId="24" applyFont="1" applyFill="1" applyBorder="1" applyAlignment="1" applyProtection="1">
      <alignment horizontal="right" wrapText="1"/>
    </xf>
    <xf numFmtId="0" fontId="7" fillId="0" borderId="0" xfId="24" applyFont="1" applyFill="1" applyBorder="1" applyAlignment="1" applyProtection="1">
      <alignment horizontal="left" vertical="center"/>
    </xf>
    <xf numFmtId="0" fontId="14" fillId="0" borderId="0" xfId="24" applyFont="1" applyFill="1" applyBorder="1" applyAlignment="1" applyProtection="1">
      <alignment vertical="top"/>
    </xf>
    <xf numFmtId="49" fontId="6" fillId="0" borderId="5" xfId="24" applyNumberFormat="1" applyFont="1" applyFill="1" applyBorder="1" applyAlignment="1" applyProtection="1">
      <alignment horizontal="center" vertical="center" wrapText="1"/>
    </xf>
    <xf numFmtId="49" fontId="6" fillId="0" borderId="6" xfId="24" applyNumberFormat="1" applyFont="1" applyFill="1" applyBorder="1" applyAlignment="1" applyProtection="1">
      <alignment horizontal="center" vertical="center" wrapText="1"/>
    </xf>
    <xf numFmtId="49" fontId="6" fillId="0" borderId="5" xfId="24" applyNumberFormat="1" applyFont="1" applyFill="1" applyBorder="1" applyAlignment="1" applyProtection="1">
      <alignment horizontal="center" vertical="center"/>
    </xf>
    <xf numFmtId="0" fontId="6" fillId="0" borderId="4" xfId="24" applyNumberFormat="1" applyFont="1" applyFill="1" applyBorder="1" applyAlignment="1" applyProtection="1">
      <alignment horizontal="center" vertical="center"/>
    </xf>
    <xf numFmtId="0" fontId="6" fillId="0" borderId="3" xfId="24" applyNumberFormat="1" applyFont="1" applyFill="1" applyBorder="1" applyAlignment="1" applyProtection="1">
      <alignment horizontal="center" vertical="center"/>
    </xf>
    <xf numFmtId="177" fontId="10" fillId="0" borderId="4" xfId="24" applyNumberFormat="1" applyFont="1" applyFill="1" applyBorder="1" applyAlignment="1" applyProtection="1">
      <alignment horizontal="right" vertical="center" wrapText="1"/>
    </xf>
    <xf numFmtId="0" fontId="6" fillId="0" borderId="19" xfId="24" applyFont="1" applyFill="1" applyBorder="1" applyAlignment="1" applyProtection="1">
      <alignment horizontal="center" vertical="center"/>
    </xf>
    <xf numFmtId="0" fontId="6" fillId="0" borderId="22" xfId="24" applyFont="1" applyFill="1" applyBorder="1" applyAlignment="1" applyProtection="1">
      <alignment horizontal="center" vertical="center"/>
    </xf>
    <xf numFmtId="0" fontId="7" fillId="0" borderId="0" xfId="24" applyFont="1" applyFill="1" applyBorder="1" applyAlignment="1" applyProtection="1">
      <alignment vertical="center"/>
    </xf>
    <xf numFmtId="0" fontId="33" fillId="0" borderId="0" xfId="24" applyFont="1" applyFill="1" applyBorder="1" applyAlignment="1" applyProtection="1">
      <alignment horizontal="center" vertical="center"/>
    </xf>
    <xf numFmtId="0" fontId="26" fillId="0" borderId="0" xfId="24" applyFont="1" applyFill="1" applyBorder="1" applyAlignment="1" applyProtection="1">
      <alignment horizontal="center" vertical="center"/>
    </xf>
    <xf numFmtId="0" fontId="6" fillId="0" borderId="1" xfId="24" applyFont="1" applyFill="1" applyBorder="1" applyAlignment="1" applyProtection="1">
      <alignment horizontal="center" vertical="center"/>
      <protection locked="0"/>
    </xf>
    <xf numFmtId="0" fontId="5" fillId="0" borderId="4" xfId="24" applyFont="1" applyFill="1" applyBorder="1" applyAlignment="1" applyProtection="1">
      <alignment vertical="center"/>
    </xf>
    <xf numFmtId="4" fontId="5" fillId="0" borderId="4" xfId="24" applyNumberFormat="1" applyFont="1" applyFill="1" applyBorder="1" applyAlignment="1" applyProtection="1">
      <alignment horizontal="right" vertical="center"/>
      <protection locked="0"/>
    </xf>
    <xf numFmtId="0" fontId="5" fillId="0" borderId="4" xfId="24" applyFont="1" applyFill="1" applyBorder="1" applyAlignment="1" applyProtection="1">
      <alignment horizontal="left" vertical="center"/>
      <protection locked="0"/>
    </xf>
    <xf numFmtId="0" fontId="5" fillId="0" borderId="4" xfId="24" applyFont="1" applyFill="1" applyBorder="1" applyAlignment="1" applyProtection="1">
      <alignment vertical="center"/>
      <protection locked="0"/>
    </xf>
    <xf numFmtId="0" fontId="5" fillId="0" borderId="4" xfId="24" applyFont="1" applyFill="1" applyBorder="1" applyAlignment="1" applyProtection="1">
      <alignment horizontal="left" vertical="center"/>
    </xf>
    <xf numFmtId="177" fontId="5" fillId="0" borderId="4" xfId="24" applyNumberFormat="1" applyFont="1" applyFill="1" applyBorder="1" applyAlignment="1" applyProtection="1">
      <alignment horizontal="right" vertical="center"/>
      <protection locked="0"/>
    </xf>
    <xf numFmtId="177" fontId="34" fillId="0" borderId="4" xfId="24" applyNumberFormat="1" applyFont="1" applyFill="1" applyBorder="1" applyAlignment="1" applyProtection="1">
      <alignment horizontal="right" vertical="center"/>
    </xf>
    <xf numFmtId="177" fontId="14" fillId="0" borderId="4" xfId="24" applyNumberFormat="1" applyFont="1" applyFill="1" applyBorder="1" applyAlignment="1" applyProtection="1">
      <alignment vertical="center"/>
    </xf>
    <xf numFmtId="0" fontId="14" fillId="0" borderId="4" xfId="24" applyFont="1" applyFill="1" applyBorder="1" applyAlignment="1" applyProtection="1">
      <alignment vertical="center"/>
    </xf>
    <xf numFmtId="0" fontId="34" fillId="0" borderId="4" xfId="24" applyFont="1" applyFill="1" applyBorder="1" applyAlignment="1" applyProtection="1">
      <alignment horizontal="center" vertical="center"/>
    </xf>
    <xf numFmtId="0" fontId="34" fillId="0" borderId="4" xfId="24" applyFont="1" applyFill="1" applyBorder="1" applyAlignment="1" applyProtection="1">
      <alignment horizontal="right" vertical="center"/>
    </xf>
    <xf numFmtId="0" fontId="34" fillId="0" borderId="4" xfId="24" applyFont="1" applyFill="1" applyBorder="1" applyAlignment="1" applyProtection="1">
      <alignment horizontal="center" vertical="center"/>
      <protection locked="0"/>
    </xf>
    <xf numFmtId="0" fontId="5" fillId="0" borderId="0" xfId="24" applyFont="1" applyFill="1" applyBorder="1" applyAlignment="1" applyProtection="1">
      <alignment horizontal="left" wrapText="1"/>
      <protection locked="0"/>
    </xf>
    <xf numFmtId="0" fontId="6" fillId="0" borderId="0" xfId="24" applyFont="1" applyFill="1" applyBorder="1" applyAlignment="1" applyProtection="1">
      <alignment horizontal="left" wrapText="1"/>
    </xf>
    <xf numFmtId="177" fontId="5" fillId="0" borderId="5" xfId="24" applyNumberFormat="1" applyFont="1" applyFill="1" applyBorder="1" applyAlignment="1" applyProtection="1">
      <alignment horizontal="right" vertical="center"/>
    </xf>
    <xf numFmtId="177" fontId="5" fillId="0" borderId="3" xfId="24" applyNumberFormat="1" applyFont="1" applyFill="1" applyBorder="1" applyAlignment="1" applyProtection="1">
      <alignment horizontal="right" vertical="center"/>
    </xf>
    <xf numFmtId="0" fontId="14" fillId="0" borderId="7" xfId="24" applyFont="1" applyFill="1" applyBorder="1" applyAlignment="1" applyProtection="1">
      <alignment horizontal="center" vertical="center" wrapText="1"/>
    </xf>
    <xf numFmtId="0" fontId="7" fillId="0" borderId="0" xfId="24" applyFont="1" applyFill="1" applyBorder="1" applyAlignment="1" applyProtection="1">
      <alignment horizontal="left" vertical="center"/>
      <protection locked="0"/>
    </xf>
    <xf numFmtId="0" fontId="21" fillId="0" borderId="0" xfId="24" applyFont="1" applyFill="1" applyBorder="1" applyAlignment="1" applyProtection="1">
      <alignment horizontal="center" vertical="center"/>
      <protection locked="0"/>
    </xf>
    <xf numFmtId="0" fontId="14" fillId="0" borderId="1" xfId="24" applyFont="1" applyFill="1" applyBorder="1" applyAlignment="1" applyProtection="1">
      <alignment horizontal="center" vertical="center" wrapText="1"/>
      <protection locked="0"/>
    </xf>
    <xf numFmtId="0" fontId="14" fillId="0" borderId="19" xfId="24" applyFont="1" applyFill="1" applyBorder="1" applyAlignment="1" applyProtection="1">
      <alignment horizontal="center" vertical="center" wrapText="1"/>
      <protection locked="0"/>
    </xf>
    <xf numFmtId="0" fontId="14" fillId="0" borderId="2" xfId="24" applyFont="1" applyFill="1" applyBorder="1" applyAlignment="1" applyProtection="1">
      <alignment horizontal="center" vertical="center" wrapText="1"/>
      <protection locked="0"/>
    </xf>
    <xf numFmtId="0" fontId="14" fillId="0" borderId="20" xfId="24"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vertical="center" wrapText="1"/>
    </xf>
    <xf numFmtId="0" fontId="14" fillId="0" borderId="3" xfId="24" applyFont="1" applyFill="1" applyBorder="1" applyAlignment="1" applyProtection="1">
      <alignment horizontal="center" vertical="center" wrapText="1"/>
    </xf>
    <xf numFmtId="0" fontId="14" fillId="0" borderId="22" xfId="24" applyFont="1" applyFill="1" applyBorder="1" applyAlignment="1" applyProtection="1">
      <alignment horizontal="center" vertical="center" wrapText="1"/>
    </xf>
    <xf numFmtId="0" fontId="7" fillId="0" borderId="5" xfId="24" applyFont="1" applyFill="1" applyBorder="1" applyAlignment="1" applyProtection="1">
      <alignment horizontal="center" vertical="center"/>
    </xf>
    <xf numFmtId="176" fontId="5" fillId="0" borderId="4" xfId="24" applyNumberFormat="1" applyFont="1" applyFill="1" applyBorder="1" applyAlignment="1" applyProtection="1">
      <alignment horizontal="right" vertical="center"/>
    </xf>
    <xf numFmtId="0" fontId="5" fillId="0" borderId="5" xfId="24" applyFont="1" applyFill="1" applyBorder="1" applyAlignment="1" applyProtection="1">
      <alignment horizontal="center" vertical="center"/>
      <protection locked="0"/>
    </xf>
    <xf numFmtId="0" fontId="5" fillId="0" borderId="7" xfId="24" applyFont="1" applyFill="1" applyBorder="1" applyAlignment="1" applyProtection="1">
      <alignment horizontal="center" vertical="center"/>
      <protection locked="0"/>
    </xf>
    <xf numFmtId="0" fontId="14" fillId="0" borderId="6" xfId="24" applyFont="1" applyFill="1" applyBorder="1" applyAlignment="1" applyProtection="1">
      <alignment horizontal="center" vertical="center" wrapText="1"/>
    </xf>
    <xf numFmtId="176" fontId="5" fillId="0" borderId="4" xfId="24" applyNumberFormat="1" applyFont="1" applyFill="1" applyBorder="1" applyAlignment="1" applyProtection="1">
      <alignment horizontal="right" vertical="center"/>
      <protection locked="0"/>
    </xf>
    <xf numFmtId="0" fontId="14" fillId="0" borderId="5" xfId="24" applyFont="1" applyFill="1" applyBorder="1" applyAlignment="1" applyProtection="1">
      <alignment horizontal="center" vertical="center" wrapText="1"/>
    </xf>
    <xf numFmtId="0" fontId="7" fillId="0" borderId="0" xfId="24" applyFont="1" applyFill="1" applyBorder="1" applyAlignment="1" applyProtection="1">
      <protection locked="0"/>
    </xf>
    <xf numFmtId="0" fontId="6" fillId="0" borderId="0" xfId="24" applyFont="1" applyFill="1" applyBorder="1" applyAlignment="1" applyProtection="1">
      <protection locked="0"/>
    </xf>
    <xf numFmtId="0" fontId="14" fillId="0" borderId="8" xfId="24" applyFont="1" applyFill="1" applyBorder="1" applyAlignment="1" applyProtection="1">
      <alignment horizontal="center" vertical="center" wrapText="1"/>
      <protection locked="0"/>
    </xf>
    <xf numFmtId="0" fontId="14" fillId="0" borderId="25" xfId="24" applyFont="1" applyFill="1" applyBorder="1" applyAlignment="1" applyProtection="1">
      <alignment horizontal="center" vertical="center" wrapText="1"/>
    </xf>
    <xf numFmtId="176" fontId="5" fillId="0" borderId="5" xfId="24" applyNumberFormat="1" applyFont="1" applyFill="1" applyBorder="1" applyAlignment="1" applyProtection="1">
      <alignment horizontal="right" vertical="center"/>
      <protection locked="0"/>
    </xf>
    <xf numFmtId="176" fontId="5" fillId="0" borderId="8" xfId="24" applyNumberFormat="1" applyFont="1" applyFill="1" applyBorder="1" applyAlignment="1" applyProtection="1">
      <alignment horizontal="right" vertical="center"/>
      <protection locked="0"/>
    </xf>
    <xf numFmtId="0" fontId="7" fillId="0" borderId="0" xfId="24" applyFont="1" applyFill="1" applyBorder="1" applyAlignment="1" applyProtection="1">
      <alignment horizontal="right"/>
      <protection locked="0"/>
    </xf>
    <xf numFmtId="0" fontId="14" fillId="0" borderId="8" xfId="24" applyFont="1" applyFill="1" applyBorder="1" applyAlignment="1" applyProtection="1">
      <alignment horizontal="center" vertical="center" wrapText="1"/>
    </xf>
    <xf numFmtId="0" fontId="14" fillId="0" borderId="11" xfId="24" applyFont="1" applyFill="1" applyBorder="1" applyAlignment="1" applyProtection="1">
      <alignment horizontal="center" vertical="center" wrapText="1"/>
      <protection locked="0"/>
    </xf>
    <xf numFmtId="176" fontId="5" fillId="0" borderId="11" xfId="24" applyNumberFormat="1" applyFont="1" applyFill="1" applyBorder="1" applyAlignment="1" applyProtection="1">
      <alignment horizontal="right" vertical="center"/>
      <protection locked="0"/>
    </xf>
    <xf numFmtId="176" fontId="7" fillId="0" borderId="8" xfId="24" applyNumberFormat="1" applyFont="1" applyFill="1" applyBorder="1" applyAlignment="1" applyProtection="1">
      <alignment horizontal="center" vertical="center"/>
    </xf>
    <xf numFmtId="0" fontId="12" fillId="0" borderId="0" xfId="24" applyFont="1" applyFill="1" applyBorder="1" applyAlignment="1" applyProtection="1">
      <alignment horizontal="center" vertical="top"/>
    </xf>
    <xf numFmtId="0" fontId="5" fillId="0" borderId="0" xfId="24" applyFont="1" applyFill="1" applyBorder="1" applyAlignment="1" applyProtection="1">
      <alignment horizontal="left" vertical="center"/>
    </xf>
    <xf numFmtId="4" fontId="5" fillId="0" borderId="4" xfId="24" applyNumberFormat="1" applyFont="1" applyFill="1" applyBorder="1" applyAlignment="1" applyProtection="1">
      <alignment horizontal="right" vertical="center"/>
    </xf>
    <xf numFmtId="177" fontId="10" fillId="0" borderId="4" xfId="24" applyNumberFormat="1" applyFont="1" applyFill="1" applyBorder="1" applyAlignment="1" applyProtection="1">
      <alignment horizontal="right" vertical="center"/>
    </xf>
    <xf numFmtId="0" fontId="5" fillId="0" borderId="3" xfId="24" applyFont="1" applyFill="1" applyBorder="1" applyAlignment="1" applyProtection="1">
      <alignment horizontal="left" vertical="center"/>
    </xf>
    <xf numFmtId="4" fontId="5" fillId="0" borderId="17" xfId="24" applyNumberFormat="1" applyFont="1" applyFill="1" applyBorder="1" applyAlignment="1" applyProtection="1">
      <alignment horizontal="right" vertical="center"/>
      <protection locked="0"/>
    </xf>
    <xf numFmtId="0" fontId="14" fillId="0" borderId="4" xfId="24" applyFont="1" applyFill="1" applyBorder="1" applyAlignment="1" applyProtection="1"/>
    <xf numFmtId="177" fontId="14" fillId="0" borderId="4" xfId="24" applyNumberFormat="1" applyFont="1" applyFill="1" applyBorder="1" applyAlignment="1" applyProtection="1"/>
    <xf numFmtId="0" fontId="14" fillId="0" borderId="3" xfId="24" applyFont="1" applyFill="1" applyBorder="1" applyAlignment="1" applyProtection="1"/>
    <xf numFmtId="177" fontId="14" fillId="0" borderId="17" xfId="24" applyNumberFormat="1" applyFont="1" applyFill="1" applyBorder="1" applyAlignment="1" applyProtection="1"/>
    <xf numFmtId="0" fontId="34" fillId="0" borderId="3" xfId="24" applyFont="1" applyFill="1" applyBorder="1" applyAlignment="1" applyProtection="1">
      <alignment horizontal="center" vertical="center"/>
    </xf>
    <xf numFmtId="177" fontId="34" fillId="0" borderId="17" xfId="24" applyNumberFormat="1" applyFont="1" applyFill="1" applyBorder="1" applyAlignment="1" applyProtection="1">
      <alignment horizontal="righ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4" fontId="5" fillId="0" borderId="4" xfId="0" applyNumberFormat="1" applyFont="1" applyFill="1" applyBorder="1" applyAlignment="1" applyProtection="1">
      <alignment horizontal="right" vertical="center"/>
      <protection locked="0"/>
    </xf>
    <xf numFmtId="4" fontId="5" fillId="0" borderId="4" xfId="0" applyNumberFormat="1" applyFont="1" applyFill="1" applyBorder="1" applyAlignment="1">
      <alignment horizontal="right" vertical="center"/>
    </xf>
    <xf numFmtId="0" fontId="34" fillId="0" borderId="3" xfId="24" applyFont="1" applyFill="1" applyBorder="1" applyAlignment="1" applyProtection="1">
      <alignment horizontal="center" vertical="center"/>
      <protection locked="0"/>
    </xf>
    <xf numFmtId="177" fontId="34" fillId="0" borderId="4" xfId="24"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Border="1" applyAlignment="1">
      <alignment horizontal="justify"/>
    </xf>
    <xf numFmtId="0" fontId="38" fillId="0" borderId="8" xfId="0" applyFont="1" applyBorder="1" applyAlignment="1">
      <alignment horizontal="left"/>
    </xf>
    <xf numFmtId="0" fontId="38" fillId="0" borderId="8" xfId="0" applyFont="1" applyFill="1" applyBorder="1" applyAlignment="1">
      <alignment horizontal="left"/>
    </xf>
    <xf numFmtId="0" fontId="7" fillId="0" borderId="0" xfId="0" applyFont="1" applyFill="1" applyAlignment="1">
      <alignment vertical="center"/>
    </xf>
  </cellXfs>
  <cellStyles count="62">
    <cellStyle name="常规" xfId="0" builtinId="0"/>
    <cellStyle name="MoneyStyle" xfId="1"/>
    <cellStyle name="IntegralNumberStyle" xfId="2"/>
    <cellStyle name="常规 2 11"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常规 3 3" xfId="12"/>
    <cellStyle name="标题 3" xfId="13" builtinId="18"/>
    <cellStyle name="解释性文本" xfId="14" builtinId="53"/>
    <cellStyle name="汇总" xfId="15" builtinId="25"/>
    <cellStyle name="百分比" xfId="16" builtinId="5"/>
    <cellStyle name="千位分隔" xfId="17" builtinId="3"/>
    <cellStyle name="常规 3 2" xfId="18"/>
    <cellStyle name="标题 2" xfId="19" builtinId="17"/>
    <cellStyle name="货币[0]" xfId="20" builtinId="7"/>
    <cellStyle name="常规 4" xfId="21"/>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2 2"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opLeftCell="A4" workbookViewId="0">
      <selection activeCell="C16" sqref="C16"/>
    </sheetView>
  </sheetViews>
  <sheetFormatPr defaultColWidth="9.14166666666667" defaultRowHeight="20" customHeight="1" outlineLevelCol="3"/>
  <cols>
    <col min="1" max="1" width="13.575" style="80" customWidth="1"/>
    <col min="2" max="2" width="9.14166666666667" style="350"/>
    <col min="3" max="3" width="88.7166666666667" style="80" customWidth="1"/>
    <col min="4" max="16384" width="9.14166666666667" style="80"/>
  </cols>
  <sheetData>
    <row r="1" s="349" customFormat="1" ht="48" customHeight="1" spans="2:3">
      <c r="B1" s="351"/>
      <c r="C1" s="351"/>
    </row>
    <row r="2" s="80" customFormat="1" ht="27" customHeight="1" spans="2:3">
      <c r="B2" s="352" t="s">
        <v>0</v>
      </c>
      <c r="C2" s="352" t="s">
        <v>1</v>
      </c>
    </row>
    <row r="3" s="80" customFormat="1" customHeight="1" spans="2:3">
      <c r="B3" s="353">
        <v>1</v>
      </c>
      <c r="C3" s="354" t="s">
        <v>2</v>
      </c>
    </row>
    <row r="4" s="80" customFormat="1" customHeight="1" spans="2:3">
      <c r="B4" s="353">
        <v>2</v>
      </c>
      <c r="C4" s="354" t="s">
        <v>3</v>
      </c>
    </row>
    <row r="5" s="80" customFormat="1" customHeight="1" spans="2:3">
      <c r="B5" s="353">
        <v>3</v>
      </c>
      <c r="C5" s="354" t="s">
        <v>4</v>
      </c>
    </row>
    <row r="6" s="80" customFormat="1" customHeight="1" spans="2:3">
      <c r="B6" s="353">
        <v>4</v>
      </c>
      <c r="C6" s="354" t="s">
        <v>5</v>
      </c>
    </row>
    <row r="7" s="80" customFormat="1" customHeight="1" spans="2:3">
      <c r="B7" s="353">
        <v>5</v>
      </c>
      <c r="C7" s="355" t="s">
        <v>6</v>
      </c>
    </row>
    <row r="8" s="80" customFormat="1" customHeight="1" spans="2:3">
      <c r="B8" s="353">
        <v>6</v>
      </c>
      <c r="C8" s="355" t="s">
        <v>7</v>
      </c>
    </row>
    <row r="9" s="80" customFormat="1" customHeight="1" spans="2:3">
      <c r="B9" s="353">
        <v>7</v>
      </c>
      <c r="C9" s="355" t="s">
        <v>8</v>
      </c>
    </row>
    <row r="10" s="80" customFormat="1" customHeight="1" spans="2:3">
      <c r="B10" s="353">
        <v>8</v>
      </c>
      <c r="C10" s="355" t="s">
        <v>9</v>
      </c>
    </row>
    <row r="11" s="80" customFormat="1" customHeight="1" spans="2:3">
      <c r="B11" s="353">
        <v>9</v>
      </c>
      <c r="C11" s="356" t="s">
        <v>10</v>
      </c>
    </row>
    <row r="12" s="80" customFormat="1" customHeight="1" spans="2:3">
      <c r="B12" s="353">
        <v>10</v>
      </c>
      <c r="C12" s="356" t="s">
        <v>11</v>
      </c>
    </row>
    <row r="13" s="80" customFormat="1" customHeight="1" spans="2:3">
      <c r="B13" s="353">
        <v>11</v>
      </c>
      <c r="C13" s="354" t="s">
        <v>12</v>
      </c>
    </row>
    <row r="14" s="80" customFormat="1" customHeight="1" spans="2:3">
      <c r="B14" s="353">
        <v>12</v>
      </c>
      <c r="C14" s="354" t="s">
        <v>13</v>
      </c>
    </row>
    <row r="15" s="80" customFormat="1" customHeight="1" spans="2:4">
      <c r="B15" s="353">
        <v>13</v>
      </c>
      <c r="C15" s="354" t="s">
        <v>14</v>
      </c>
      <c r="D15" s="357"/>
    </row>
    <row r="16" s="80" customFormat="1" customHeight="1" spans="2:3">
      <c r="B16" s="353">
        <v>14</v>
      </c>
      <c r="C16" s="355" t="s">
        <v>15</v>
      </c>
    </row>
    <row r="17" s="80" customFormat="1" customHeight="1" spans="2:3">
      <c r="B17" s="353">
        <v>15</v>
      </c>
      <c r="C17" s="355" t="s">
        <v>16</v>
      </c>
    </row>
    <row r="18" s="80" customFormat="1" customHeight="1" spans="2:3">
      <c r="B18" s="353">
        <v>16</v>
      </c>
      <c r="C18" s="355" t="s">
        <v>17</v>
      </c>
    </row>
    <row r="19" s="80" customFormat="1" customHeight="1" spans="2:3">
      <c r="B19" s="353">
        <v>17</v>
      </c>
      <c r="C19" s="354" t="s">
        <v>18</v>
      </c>
    </row>
    <row r="20" s="80" customFormat="1" customHeight="1" spans="2:3">
      <c r="B20" s="353">
        <v>18</v>
      </c>
      <c r="C20" s="354" t="s">
        <v>19</v>
      </c>
    </row>
    <row r="21" s="80" customFormat="1" customHeight="1" spans="2:3">
      <c r="B21" s="353">
        <v>19</v>
      </c>
      <c r="C21" s="35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4"/>
  <sheetViews>
    <sheetView tabSelected="1" zoomScaleSheetLayoutView="60" topLeftCell="A364" workbookViewId="0">
      <selection activeCell="B383" sqref="B383:B387"/>
    </sheetView>
  </sheetViews>
  <sheetFormatPr defaultColWidth="8.88333333333333" defaultRowHeight="12.75"/>
  <cols>
    <col min="1" max="1" width="34.2833333333333" style="61" customWidth="1"/>
    <col min="2" max="2" width="31.8166666666667" style="61" customWidth="1"/>
    <col min="3" max="5" width="23.575" style="61" customWidth="1"/>
    <col min="6" max="6" width="11.2833333333333" style="62" customWidth="1"/>
    <col min="7" max="7" width="25.1333333333333" style="61" customWidth="1"/>
    <col min="8" max="8" width="15.575" style="62" customWidth="1"/>
    <col min="9" max="9" width="13.425" style="62" customWidth="1"/>
    <col min="10" max="10" width="18.8583333333333" style="61" customWidth="1"/>
    <col min="11" max="11" width="9.13333333333333" style="62" customWidth="1"/>
    <col min="12" max="16384" width="9.13333333333333" style="62"/>
  </cols>
  <sheetData>
    <row r="1" ht="12" customHeight="1" spans="1:10">
      <c r="A1" s="61" t="s">
        <v>560</v>
      </c>
      <c r="J1" s="78"/>
    </row>
    <row r="2" ht="28.5" customHeight="1" spans="1:10">
      <c r="A2" s="63" t="s">
        <v>10</v>
      </c>
      <c r="B2" s="64"/>
      <c r="C2" s="64"/>
      <c r="D2" s="64"/>
      <c r="E2" s="64"/>
      <c r="F2" s="72"/>
      <c r="G2" s="64"/>
      <c r="H2" s="72"/>
      <c r="I2" s="72"/>
      <c r="J2" s="64"/>
    </row>
    <row r="3" ht="17.25" customHeight="1" spans="1:1">
      <c r="A3" s="227" t="s">
        <v>74</v>
      </c>
    </row>
    <row r="4" ht="44.25" customHeight="1" spans="1:10">
      <c r="A4" s="67" t="s">
        <v>299</v>
      </c>
      <c r="B4" s="67" t="s">
        <v>561</v>
      </c>
      <c r="C4" s="67" t="s">
        <v>562</v>
      </c>
      <c r="D4" s="67" t="s">
        <v>563</v>
      </c>
      <c r="E4" s="67" t="s">
        <v>564</v>
      </c>
      <c r="F4" s="74" t="s">
        <v>565</v>
      </c>
      <c r="G4" s="67" t="s">
        <v>566</v>
      </c>
      <c r="H4" s="74" t="s">
        <v>567</v>
      </c>
      <c r="I4" s="74" t="s">
        <v>568</v>
      </c>
      <c r="J4" s="67" t="s">
        <v>569</v>
      </c>
    </row>
    <row r="5" ht="14.25" customHeight="1" spans="1:10">
      <c r="A5" s="67">
        <v>1</v>
      </c>
      <c r="B5" s="67">
        <v>2</v>
      </c>
      <c r="C5" s="67">
        <v>3</v>
      </c>
      <c r="D5" s="67">
        <v>4</v>
      </c>
      <c r="E5" s="67">
        <v>5</v>
      </c>
      <c r="F5" s="67">
        <v>6</v>
      </c>
      <c r="G5" s="67">
        <v>7</v>
      </c>
      <c r="H5" s="67">
        <v>8</v>
      </c>
      <c r="I5" s="67">
        <v>9</v>
      </c>
      <c r="J5" s="67">
        <v>10</v>
      </c>
    </row>
    <row r="6" s="226" customFormat="1" ht="24" spans="1:10">
      <c r="A6" s="228" t="s">
        <v>535</v>
      </c>
      <c r="B6" s="229" t="s">
        <v>570</v>
      </c>
      <c r="C6" s="230" t="s">
        <v>571</v>
      </c>
      <c r="D6" s="230" t="s">
        <v>572</v>
      </c>
      <c r="E6" s="230" t="s">
        <v>573</v>
      </c>
      <c r="F6" s="230" t="s">
        <v>574</v>
      </c>
      <c r="G6" s="230" t="s">
        <v>575</v>
      </c>
      <c r="H6" s="230" t="s">
        <v>576</v>
      </c>
      <c r="I6" s="230" t="s">
        <v>577</v>
      </c>
      <c r="J6" s="230" t="s">
        <v>578</v>
      </c>
    </row>
    <row r="7" s="226" customFormat="1" ht="12" spans="1:10">
      <c r="A7" s="231"/>
      <c r="B7" s="229" t="s">
        <v>570</v>
      </c>
      <c r="C7" s="230" t="s">
        <v>571</v>
      </c>
      <c r="D7" s="230" t="s">
        <v>572</v>
      </c>
      <c r="E7" s="230" t="s">
        <v>579</v>
      </c>
      <c r="F7" s="230" t="s">
        <v>574</v>
      </c>
      <c r="G7" s="230" t="s">
        <v>580</v>
      </c>
      <c r="H7" s="230" t="s">
        <v>581</v>
      </c>
      <c r="I7" s="230" t="s">
        <v>577</v>
      </c>
      <c r="J7" s="230" t="s">
        <v>582</v>
      </c>
    </row>
    <row r="8" s="226" customFormat="1" ht="60" spans="1:10">
      <c r="A8" s="231"/>
      <c r="B8" s="229" t="s">
        <v>570</v>
      </c>
      <c r="C8" s="230" t="s">
        <v>571</v>
      </c>
      <c r="D8" s="230" t="s">
        <v>583</v>
      </c>
      <c r="E8" s="230" t="s">
        <v>584</v>
      </c>
      <c r="F8" s="230" t="s">
        <v>574</v>
      </c>
      <c r="G8" s="230" t="s">
        <v>585</v>
      </c>
      <c r="H8" s="230" t="s">
        <v>586</v>
      </c>
      <c r="I8" s="230" t="s">
        <v>587</v>
      </c>
      <c r="J8" s="230" t="s">
        <v>588</v>
      </c>
    </row>
    <row r="9" s="226" customFormat="1" ht="36" spans="1:10">
      <c r="A9" s="231"/>
      <c r="B9" s="229" t="s">
        <v>570</v>
      </c>
      <c r="C9" s="230" t="s">
        <v>589</v>
      </c>
      <c r="D9" s="230" t="s">
        <v>590</v>
      </c>
      <c r="E9" s="230" t="s">
        <v>591</v>
      </c>
      <c r="F9" s="230" t="s">
        <v>592</v>
      </c>
      <c r="G9" s="230" t="s">
        <v>593</v>
      </c>
      <c r="H9" s="230" t="s">
        <v>586</v>
      </c>
      <c r="I9" s="230" t="s">
        <v>587</v>
      </c>
      <c r="J9" s="230" t="s">
        <v>594</v>
      </c>
    </row>
    <row r="10" s="226" customFormat="1" ht="60" spans="1:10">
      <c r="A10" s="231"/>
      <c r="B10" s="229" t="s">
        <v>570</v>
      </c>
      <c r="C10" s="230" t="s">
        <v>589</v>
      </c>
      <c r="D10" s="230" t="s">
        <v>595</v>
      </c>
      <c r="E10" s="230" t="s">
        <v>596</v>
      </c>
      <c r="F10" s="230" t="s">
        <v>574</v>
      </c>
      <c r="G10" s="230" t="s">
        <v>585</v>
      </c>
      <c r="H10" s="230" t="s">
        <v>586</v>
      </c>
      <c r="I10" s="230" t="s">
        <v>587</v>
      </c>
      <c r="J10" s="230" t="s">
        <v>597</v>
      </c>
    </row>
    <row r="11" s="226" customFormat="1" ht="24" spans="1:10">
      <c r="A11" s="231"/>
      <c r="B11" s="229" t="s">
        <v>570</v>
      </c>
      <c r="C11" s="230" t="s">
        <v>598</v>
      </c>
      <c r="D11" s="230" t="s">
        <v>599</v>
      </c>
      <c r="E11" s="230" t="s">
        <v>600</v>
      </c>
      <c r="F11" s="230" t="s">
        <v>601</v>
      </c>
      <c r="G11" s="230" t="s">
        <v>602</v>
      </c>
      <c r="H11" s="230" t="s">
        <v>603</v>
      </c>
      <c r="I11" s="230" t="s">
        <v>577</v>
      </c>
      <c r="J11" s="230" t="s">
        <v>604</v>
      </c>
    </row>
    <row r="12" s="226" customFormat="1" ht="24" spans="1:10">
      <c r="A12" s="231" t="s">
        <v>546</v>
      </c>
      <c r="B12" s="229" t="s">
        <v>605</v>
      </c>
      <c r="C12" s="230" t="s">
        <v>571</v>
      </c>
      <c r="D12" s="230" t="s">
        <v>572</v>
      </c>
      <c r="E12" s="230" t="s">
        <v>606</v>
      </c>
      <c r="F12" s="230" t="s">
        <v>574</v>
      </c>
      <c r="G12" s="230" t="s">
        <v>580</v>
      </c>
      <c r="H12" s="230" t="s">
        <v>576</v>
      </c>
      <c r="I12" s="230" t="s">
        <v>577</v>
      </c>
      <c r="J12" s="230" t="s">
        <v>578</v>
      </c>
    </row>
    <row r="13" s="226" customFormat="1" ht="60" spans="1:10">
      <c r="A13" s="231"/>
      <c r="B13" s="229" t="s">
        <v>605</v>
      </c>
      <c r="C13" s="230" t="s">
        <v>571</v>
      </c>
      <c r="D13" s="230" t="s">
        <v>583</v>
      </c>
      <c r="E13" s="230" t="s">
        <v>584</v>
      </c>
      <c r="F13" s="230" t="s">
        <v>574</v>
      </c>
      <c r="G13" s="230" t="s">
        <v>585</v>
      </c>
      <c r="H13" s="230" t="s">
        <v>586</v>
      </c>
      <c r="I13" s="230" t="s">
        <v>587</v>
      </c>
      <c r="J13" s="230" t="s">
        <v>588</v>
      </c>
    </row>
    <row r="14" s="226" customFormat="1" ht="72" spans="1:10">
      <c r="A14" s="231"/>
      <c r="B14" s="229" t="s">
        <v>605</v>
      </c>
      <c r="C14" s="230" t="s">
        <v>571</v>
      </c>
      <c r="D14" s="230" t="s">
        <v>607</v>
      </c>
      <c r="E14" s="230" t="s">
        <v>608</v>
      </c>
      <c r="F14" s="230" t="s">
        <v>574</v>
      </c>
      <c r="G14" s="230" t="s">
        <v>585</v>
      </c>
      <c r="H14" s="230" t="s">
        <v>586</v>
      </c>
      <c r="I14" s="230" t="s">
        <v>587</v>
      </c>
      <c r="J14" s="230" t="s">
        <v>609</v>
      </c>
    </row>
    <row r="15" s="226" customFormat="1" ht="36" spans="1:10">
      <c r="A15" s="231"/>
      <c r="B15" s="229" t="s">
        <v>605</v>
      </c>
      <c r="C15" s="230" t="s">
        <v>589</v>
      </c>
      <c r="D15" s="230" t="s">
        <v>590</v>
      </c>
      <c r="E15" s="230" t="s">
        <v>591</v>
      </c>
      <c r="F15" s="230" t="s">
        <v>574</v>
      </c>
      <c r="G15" s="230" t="s">
        <v>610</v>
      </c>
      <c r="H15" s="230" t="s">
        <v>586</v>
      </c>
      <c r="I15" s="230" t="s">
        <v>587</v>
      </c>
      <c r="J15" s="230" t="s">
        <v>594</v>
      </c>
    </row>
    <row r="16" s="226" customFormat="1" ht="60" spans="1:10">
      <c r="A16" s="231"/>
      <c r="B16" s="229" t="s">
        <v>605</v>
      </c>
      <c r="C16" s="230" t="s">
        <v>589</v>
      </c>
      <c r="D16" s="230" t="s">
        <v>595</v>
      </c>
      <c r="E16" s="230" t="s">
        <v>611</v>
      </c>
      <c r="F16" s="230" t="s">
        <v>574</v>
      </c>
      <c r="G16" s="230" t="s">
        <v>585</v>
      </c>
      <c r="H16" s="230" t="s">
        <v>586</v>
      </c>
      <c r="I16" s="230" t="s">
        <v>587</v>
      </c>
      <c r="J16" s="230" t="s">
        <v>612</v>
      </c>
    </row>
    <row r="17" s="226" customFormat="1" ht="24" spans="1:10">
      <c r="A17" s="231"/>
      <c r="B17" s="229" t="s">
        <v>605</v>
      </c>
      <c r="C17" s="230" t="s">
        <v>598</v>
      </c>
      <c r="D17" s="230" t="s">
        <v>599</v>
      </c>
      <c r="E17" s="230" t="s">
        <v>600</v>
      </c>
      <c r="F17" s="230" t="s">
        <v>601</v>
      </c>
      <c r="G17" s="230" t="s">
        <v>580</v>
      </c>
      <c r="H17" s="230" t="s">
        <v>613</v>
      </c>
      <c r="I17" s="230" t="s">
        <v>577</v>
      </c>
      <c r="J17" s="230" t="s">
        <v>604</v>
      </c>
    </row>
    <row r="18" s="226" customFormat="1" ht="24" spans="1:10">
      <c r="A18" s="231" t="s">
        <v>527</v>
      </c>
      <c r="B18" s="229" t="s">
        <v>614</v>
      </c>
      <c r="C18" s="230" t="s">
        <v>571</v>
      </c>
      <c r="D18" s="230" t="s">
        <v>572</v>
      </c>
      <c r="E18" s="230" t="s">
        <v>615</v>
      </c>
      <c r="F18" s="230" t="s">
        <v>574</v>
      </c>
      <c r="G18" s="230" t="s">
        <v>580</v>
      </c>
      <c r="H18" s="230" t="s">
        <v>603</v>
      </c>
      <c r="I18" s="230" t="s">
        <v>577</v>
      </c>
      <c r="J18" s="230" t="s">
        <v>616</v>
      </c>
    </row>
    <row r="19" s="226" customFormat="1" ht="36" spans="1:10">
      <c r="A19" s="231"/>
      <c r="B19" s="229" t="s">
        <v>614</v>
      </c>
      <c r="C19" s="230" t="s">
        <v>571</v>
      </c>
      <c r="D19" s="230" t="s">
        <v>583</v>
      </c>
      <c r="E19" s="230" t="s">
        <v>617</v>
      </c>
      <c r="F19" s="230" t="s">
        <v>601</v>
      </c>
      <c r="G19" s="230" t="s">
        <v>618</v>
      </c>
      <c r="H19" s="230" t="s">
        <v>619</v>
      </c>
      <c r="I19" s="230" t="s">
        <v>577</v>
      </c>
      <c r="J19" s="230" t="s">
        <v>620</v>
      </c>
    </row>
    <row r="20" s="226" customFormat="1" ht="36" spans="1:10">
      <c r="A20" s="231"/>
      <c r="B20" s="229" t="s">
        <v>614</v>
      </c>
      <c r="C20" s="230" t="s">
        <v>571</v>
      </c>
      <c r="D20" s="230" t="s">
        <v>607</v>
      </c>
      <c r="E20" s="230" t="s">
        <v>621</v>
      </c>
      <c r="F20" s="230" t="s">
        <v>574</v>
      </c>
      <c r="G20" s="230" t="s">
        <v>575</v>
      </c>
      <c r="H20" s="230" t="s">
        <v>586</v>
      </c>
      <c r="I20" s="230" t="s">
        <v>577</v>
      </c>
      <c r="J20" s="230" t="s">
        <v>622</v>
      </c>
    </row>
    <row r="21" s="226" customFormat="1" ht="132" spans="1:10">
      <c r="A21" s="231"/>
      <c r="B21" s="229" t="s">
        <v>614</v>
      </c>
      <c r="C21" s="230" t="s">
        <v>589</v>
      </c>
      <c r="D21" s="230" t="s">
        <v>590</v>
      </c>
      <c r="E21" s="230" t="s">
        <v>623</v>
      </c>
      <c r="F21" s="230" t="s">
        <v>574</v>
      </c>
      <c r="G21" s="230" t="s">
        <v>575</v>
      </c>
      <c r="H21" s="230" t="s">
        <v>586</v>
      </c>
      <c r="I21" s="230" t="s">
        <v>587</v>
      </c>
      <c r="J21" s="230" t="s">
        <v>624</v>
      </c>
    </row>
    <row r="22" s="226" customFormat="1" ht="24" spans="1:10">
      <c r="A22" s="231"/>
      <c r="B22" s="229" t="s">
        <v>614</v>
      </c>
      <c r="C22" s="230" t="s">
        <v>589</v>
      </c>
      <c r="D22" s="230" t="s">
        <v>590</v>
      </c>
      <c r="E22" s="230" t="s">
        <v>625</v>
      </c>
      <c r="F22" s="230" t="s">
        <v>574</v>
      </c>
      <c r="G22" s="230" t="s">
        <v>618</v>
      </c>
      <c r="H22" s="230" t="s">
        <v>626</v>
      </c>
      <c r="I22" s="230" t="s">
        <v>577</v>
      </c>
      <c r="J22" s="230" t="s">
        <v>627</v>
      </c>
    </row>
    <row r="23" s="226" customFormat="1" ht="24" spans="1:10">
      <c r="A23" s="231"/>
      <c r="B23" s="229" t="s">
        <v>614</v>
      </c>
      <c r="C23" s="230" t="s">
        <v>598</v>
      </c>
      <c r="D23" s="230" t="s">
        <v>599</v>
      </c>
      <c r="E23" s="230" t="s">
        <v>628</v>
      </c>
      <c r="F23" s="230" t="s">
        <v>574</v>
      </c>
      <c r="G23" s="230" t="s">
        <v>585</v>
      </c>
      <c r="H23" s="230" t="s">
        <v>586</v>
      </c>
      <c r="I23" s="230" t="s">
        <v>587</v>
      </c>
      <c r="J23" s="230" t="s">
        <v>629</v>
      </c>
    </row>
    <row r="24" s="226" customFormat="1" ht="60" spans="1:10">
      <c r="A24" s="231" t="s">
        <v>513</v>
      </c>
      <c r="B24" s="229" t="s">
        <v>630</v>
      </c>
      <c r="C24" s="230" t="s">
        <v>571</v>
      </c>
      <c r="D24" s="230" t="s">
        <v>572</v>
      </c>
      <c r="E24" s="230" t="s">
        <v>631</v>
      </c>
      <c r="F24" s="230" t="s">
        <v>574</v>
      </c>
      <c r="G24" s="230" t="s">
        <v>632</v>
      </c>
      <c r="H24" s="230" t="s">
        <v>603</v>
      </c>
      <c r="I24" s="230" t="s">
        <v>577</v>
      </c>
      <c r="J24" s="230" t="s">
        <v>633</v>
      </c>
    </row>
    <row r="25" s="226" customFormat="1" ht="60" spans="1:10">
      <c r="A25" s="231"/>
      <c r="B25" s="229" t="s">
        <v>634</v>
      </c>
      <c r="C25" s="230" t="s">
        <v>571</v>
      </c>
      <c r="D25" s="230" t="s">
        <v>583</v>
      </c>
      <c r="E25" s="230" t="s">
        <v>635</v>
      </c>
      <c r="F25" s="230" t="s">
        <v>592</v>
      </c>
      <c r="G25" s="230" t="s">
        <v>593</v>
      </c>
      <c r="H25" s="230" t="s">
        <v>586</v>
      </c>
      <c r="I25" s="230" t="s">
        <v>587</v>
      </c>
      <c r="J25" s="230" t="s">
        <v>636</v>
      </c>
    </row>
    <row r="26" s="226" customFormat="1" ht="48" spans="1:10">
      <c r="A26" s="231"/>
      <c r="B26" s="229" t="s">
        <v>634</v>
      </c>
      <c r="C26" s="230" t="s">
        <v>571</v>
      </c>
      <c r="D26" s="230" t="s">
        <v>607</v>
      </c>
      <c r="E26" s="230" t="s">
        <v>637</v>
      </c>
      <c r="F26" s="230" t="s">
        <v>592</v>
      </c>
      <c r="G26" s="230" t="s">
        <v>593</v>
      </c>
      <c r="H26" s="230" t="s">
        <v>586</v>
      </c>
      <c r="I26" s="230" t="s">
        <v>587</v>
      </c>
      <c r="J26" s="230" t="s">
        <v>638</v>
      </c>
    </row>
    <row r="27" s="226" customFormat="1" ht="24" spans="1:10">
      <c r="A27" s="231"/>
      <c r="B27" s="229" t="s">
        <v>634</v>
      </c>
      <c r="C27" s="230" t="s">
        <v>589</v>
      </c>
      <c r="D27" s="230" t="s">
        <v>639</v>
      </c>
      <c r="E27" s="230" t="s">
        <v>640</v>
      </c>
      <c r="F27" s="230" t="s">
        <v>574</v>
      </c>
      <c r="G27" s="230" t="s">
        <v>585</v>
      </c>
      <c r="H27" s="230" t="s">
        <v>586</v>
      </c>
      <c r="I27" s="230" t="s">
        <v>587</v>
      </c>
      <c r="J27" s="230" t="s">
        <v>641</v>
      </c>
    </row>
    <row r="28" s="226" customFormat="1" ht="60" spans="1:10">
      <c r="A28" s="231"/>
      <c r="B28" s="229" t="s">
        <v>634</v>
      </c>
      <c r="C28" s="230" t="s">
        <v>589</v>
      </c>
      <c r="D28" s="230" t="s">
        <v>590</v>
      </c>
      <c r="E28" s="230" t="s">
        <v>642</v>
      </c>
      <c r="F28" s="230" t="s">
        <v>574</v>
      </c>
      <c r="G28" s="230" t="s">
        <v>585</v>
      </c>
      <c r="H28" s="230" t="s">
        <v>586</v>
      </c>
      <c r="I28" s="230" t="s">
        <v>577</v>
      </c>
      <c r="J28" s="230" t="s">
        <v>643</v>
      </c>
    </row>
    <row r="29" s="226" customFormat="1" ht="24" spans="1:10">
      <c r="A29" s="231"/>
      <c r="B29" s="229" t="s">
        <v>634</v>
      </c>
      <c r="C29" s="230" t="s">
        <v>598</v>
      </c>
      <c r="D29" s="230" t="s">
        <v>599</v>
      </c>
      <c r="E29" s="230" t="s">
        <v>644</v>
      </c>
      <c r="F29" s="230" t="s">
        <v>574</v>
      </c>
      <c r="G29" s="230" t="s">
        <v>585</v>
      </c>
      <c r="H29" s="230" t="s">
        <v>586</v>
      </c>
      <c r="I29" s="230" t="s">
        <v>587</v>
      </c>
      <c r="J29" s="230" t="s">
        <v>645</v>
      </c>
    </row>
    <row r="30" s="226" customFormat="1" ht="12" spans="1:10">
      <c r="A30" s="231" t="s">
        <v>451</v>
      </c>
      <c r="B30" s="229" t="s">
        <v>646</v>
      </c>
      <c r="C30" s="230" t="s">
        <v>571</v>
      </c>
      <c r="D30" s="230" t="s">
        <v>572</v>
      </c>
      <c r="E30" s="230" t="s">
        <v>647</v>
      </c>
      <c r="F30" s="230" t="s">
        <v>574</v>
      </c>
      <c r="G30" s="230" t="s">
        <v>648</v>
      </c>
      <c r="H30" s="230" t="s">
        <v>613</v>
      </c>
      <c r="I30" s="230" t="s">
        <v>577</v>
      </c>
      <c r="J30" s="230" t="s">
        <v>647</v>
      </c>
    </row>
    <row r="31" s="226" customFormat="1" ht="24" spans="1:10">
      <c r="A31" s="231"/>
      <c r="B31" s="229" t="s">
        <v>649</v>
      </c>
      <c r="C31" s="230" t="s">
        <v>571</v>
      </c>
      <c r="D31" s="230" t="s">
        <v>572</v>
      </c>
      <c r="E31" s="230" t="s">
        <v>650</v>
      </c>
      <c r="F31" s="230" t="s">
        <v>574</v>
      </c>
      <c r="G31" s="230" t="s">
        <v>651</v>
      </c>
      <c r="H31" s="230" t="s">
        <v>613</v>
      </c>
      <c r="I31" s="230" t="s">
        <v>577</v>
      </c>
      <c r="J31" s="230" t="s">
        <v>650</v>
      </c>
    </row>
    <row r="32" s="226" customFormat="1" ht="24" spans="1:10">
      <c r="A32" s="231"/>
      <c r="B32" s="229" t="s">
        <v>649</v>
      </c>
      <c r="C32" s="230" t="s">
        <v>571</v>
      </c>
      <c r="D32" s="230" t="s">
        <v>572</v>
      </c>
      <c r="E32" s="230" t="s">
        <v>652</v>
      </c>
      <c r="F32" s="230" t="s">
        <v>574</v>
      </c>
      <c r="G32" s="230" t="s">
        <v>653</v>
      </c>
      <c r="H32" s="230" t="s">
        <v>654</v>
      </c>
      <c r="I32" s="230" t="s">
        <v>577</v>
      </c>
      <c r="J32" s="230" t="s">
        <v>652</v>
      </c>
    </row>
    <row r="33" s="226" customFormat="1" ht="24" spans="1:10">
      <c r="A33" s="231"/>
      <c r="B33" s="229" t="s">
        <v>649</v>
      </c>
      <c r="C33" s="230" t="s">
        <v>571</v>
      </c>
      <c r="D33" s="230" t="s">
        <v>572</v>
      </c>
      <c r="E33" s="230" t="s">
        <v>655</v>
      </c>
      <c r="F33" s="230" t="s">
        <v>574</v>
      </c>
      <c r="G33" s="230" t="s">
        <v>648</v>
      </c>
      <c r="H33" s="230" t="s">
        <v>613</v>
      </c>
      <c r="I33" s="230" t="s">
        <v>577</v>
      </c>
      <c r="J33" s="230" t="s">
        <v>655</v>
      </c>
    </row>
    <row r="34" s="226" customFormat="1" ht="12" spans="1:10">
      <c r="A34" s="231"/>
      <c r="B34" s="229" t="s">
        <v>649</v>
      </c>
      <c r="C34" s="230" t="s">
        <v>571</v>
      </c>
      <c r="D34" s="230" t="s">
        <v>607</v>
      </c>
      <c r="E34" s="230" t="s">
        <v>656</v>
      </c>
      <c r="F34" s="230" t="s">
        <v>592</v>
      </c>
      <c r="G34" s="230" t="s">
        <v>593</v>
      </c>
      <c r="H34" s="230" t="s">
        <v>586</v>
      </c>
      <c r="I34" s="230" t="s">
        <v>577</v>
      </c>
      <c r="J34" s="230" t="s">
        <v>656</v>
      </c>
    </row>
    <row r="35" s="226" customFormat="1" ht="12" spans="1:10">
      <c r="A35" s="231"/>
      <c r="B35" s="229" t="s">
        <v>649</v>
      </c>
      <c r="C35" s="230" t="s">
        <v>571</v>
      </c>
      <c r="D35" s="230" t="s">
        <v>607</v>
      </c>
      <c r="E35" s="230" t="s">
        <v>657</v>
      </c>
      <c r="F35" s="230" t="s">
        <v>574</v>
      </c>
      <c r="G35" s="230" t="s">
        <v>580</v>
      </c>
      <c r="H35" s="230" t="s">
        <v>658</v>
      </c>
      <c r="I35" s="230" t="s">
        <v>577</v>
      </c>
      <c r="J35" s="230" t="s">
        <v>657</v>
      </c>
    </row>
    <row r="36" s="226" customFormat="1" ht="12" spans="1:10">
      <c r="A36" s="231"/>
      <c r="B36" s="229" t="s">
        <v>649</v>
      </c>
      <c r="C36" s="230" t="s">
        <v>589</v>
      </c>
      <c r="D36" s="230" t="s">
        <v>590</v>
      </c>
      <c r="E36" s="230" t="s">
        <v>659</v>
      </c>
      <c r="F36" s="230" t="s">
        <v>574</v>
      </c>
      <c r="G36" s="230" t="s">
        <v>575</v>
      </c>
      <c r="H36" s="230" t="s">
        <v>586</v>
      </c>
      <c r="I36" s="230" t="s">
        <v>577</v>
      </c>
      <c r="J36" s="230" t="s">
        <v>659</v>
      </c>
    </row>
    <row r="37" s="226" customFormat="1" ht="12" spans="1:10">
      <c r="A37" s="231"/>
      <c r="B37" s="229" t="s">
        <v>649</v>
      </c>
      <c r="C37" s="230" t="s">
        <v>589</v>
      </c>
      <c r="D37" s="230" t="s">
        <v>595</v>
      </c>
      <c r="E37" s="230" t="s">
        <v>660</v>
      </c>
      <c r="F37" s="230" t="s">
        <v>574</v>
      </c>
      <c r="G37" s="230" t="s">
        <v>575</v>
      </c>
      <c r="H37" s="230" t="s">
        <v>586</v>
      </c>
      <c r="I37" s="230" t="s">
        <v>577</v>
      </c>
      <c r="J37" s="230" t="s">
        <v>660</v>
      </c>
    </row>
    <row r="38" s="226" customFormat="1" ht="24" spans="1:10">
      <c r="A38" s="231"/>
      <c r="B38" s="229" t="s">
        <v>649</v>
      </c>
      <c r="C38" s="230" t="s">
        <v>598</v>
      </c>
      <c r="D38" s="230" t="s">
        <v>599</v>
      </c>
      <c r="E38" s="230" t="s">
        <v>661</v>
      </c>
      <c r="F38" s="230" t="s">
        <v>574</v>
      </c>
      <c r="G38" s="230" t="s">
        <v>662</v>
      </c>
      <c r="H38" s="230" t="s">
        <v>586</v>
      </c>
      <c r="I38" s="230" t="s">
        <v>577</v>
      </c>
      <c r="J38" s="230" t="s">
        <v>661</v>
      </c>
    </row>
    <row r="39" s="226" customFormat="1" ht="24" spans="1:10">
      <c r="A39" s="231" t="s">
        <v>548</v>
      </c>
      <c r="B39" s="229" t="s">
        <v>663</v>
      </c>
      <c r="C39" s="230" t="s">
        <v>571</v>
      </c>
      <c r="D39" s="230" t="s">
        <v>572</v>
      </c>
      <c r="E39" s="230" t="s">
        <v>606</v>
      </c>
      <c r="F39" s="230" t="s">
        <v>574</v>
      </c>
      <c r="G39" s="230" t="s">
        <v>580</v>
      </c>
      <c r="H39" s="230" t="s">
        <v>576</v>
      </c>
      <c r="I39" s="230" t="s">
        <v>577</v>
      </c>
      <c r="J39" s="230" t="s">
        <v>578</v>
      </c>
    </row>
    <row r="40" s="226" customFormat="1" ht="60" spans="1:10">
      <c r="A40" s="231"/>
      <c r="B40" s="229" t="s">
        <v>663</v>
      </c>
      <c r="C40" s="230" t="s">
        <v>571</v>
      </c>
      <c r="D40" s="230" t="s">
        <v>583</v>
      </c>
      <c r="E40" s="230" t="s">
        <v>584</v>
      </c>
      <c r="F40" s="230" t="s">
        <v>574</v>
      </c>
      <c r="G40" s="230" t="s">
        <v>575</v>
      </c>
      <c r="H40" s="230" t="s">
        <v>586</v>
      </c>
      <c r="I40" s="230" t="s">
        <v>587</v>
      </c>
      <c r="J40" s="230" t="s">
        <v>588</v>
      </c>
    </row>
    <row r="41" s="226" customFormat="1" ht="72" spans="1:10">
      <c r="A41" s="231"/>
      <c r="B41" s="229" t="s">
        <v>663</v>
      </c>
      <c r="C41" s="230" t="s">
        <v>571</v>
      </c>
      <c r="D41" s="230" t="s">
        <v>607</v>
      </c>
      <c r="E41" s="230" t="s">
        <v>608</v>
      </c>
      <c r="F41" s="230" t="s">
        <v>574</v>
      </c>
      <c r="G41" s="230" t="s">
        <v>575</v>
      </c>
      <c r="H41" s="230" t="s">
        <v>586</v>
      </c>
      <c r="I41" s="230" t="s">
        <v>587</v>
      </c>
      <c r="J41" s="230" t="s">
        <v>609</v>
      </c>
    </row>
    <row r="42" s="226" customFormat="1" ht="36" spans="1:10">
      <c r="A42" s="231"/>
      <c r="B42" s="229" t="s">
        <v>663</v>
      </c>
      <c r="C42" s="230" t="s">
        <v>589</v>
      </c>
      <c r="D42" s="230" t="s">
        <v>590</v>
      </c>
      <c r="E42" s="230" t="s">
        <v>591</v>
      </c>
      <c r="F42" s="230" t="s">
        <v>574</v>
      </c>
      <c r="G42" s="230" t="s">
        <v>664</v>
      </c>
      <c r="H42" s="230" t="s">
        <v>586</v>
      </c>
      <c r="I42" s="230" t="s">
        <v>587</v>
      </c>
      <c r="J42" s="230" t="s">
        <v>594</v>
      </c>
    </row>
    <row r="43" s="226" customFormat="1" ht="60" spans="1:10">
      <c r="A43" s="231"/>
      <c r="B43" s="229" t="s">
        <v>663</v>
      </c>
      <c r="C43" s="230" t="s">
        <v>589</v>
      </c>
      <c r="D43" s="230" t="s">
        <v>595</v>
      </c>
      <c r="E43" s="230" t="s">
        <v>611</v>
      </c>
      <c r="F43" s="230" t="s">
        <v>574</v>
      </c>
      <c r="G43" s="230" t="s">
        <v>575</v>
      </c>
      <c r="H43" s="230" t="s">
        <v>586</v>
      </c>
      <c r="I43" s="230" t="s">
        <v>577</v>
      </c>
      <c r="J43" s="230" t="s">
        <v>612</v>
      </c>
    </row>
    <row r="44" s="226" customFormat="1" ht="24" spans="1:10">
      <c r="A44" s="231"/>
      <c r="B44" s="229" t="s">
        <v>663</v>
      </c>
      <c r="C44" s="230" t="s">
        <v>598</v>
      </c>
      <c r="D44" s="230" t="s">
        <v>599</v>
      </c>
      <c r="E44" s="230" t="s">
        <v>600</v>
      </c>
      <c r="F44" s="230" t="s">
        <v>601</v>
      </c>
      <c r="G44" s="230" t="s">
        <v>580</v>
      </c>
      <c r="H44" s="230" t="s">
        <v>603</v>
      </c>
      <c r="I44" s="230" t="s">
        <v>577</v>
      </c>
      <c r="J44" s="230" t="s">
        <v>604</v>
      </c>
    </row>
    <row r="45" s="226" customFormat="1" ht="12" spans="1:10">
      <c r="A45" s="231" t="s">
        <v>423</v>
      </c>
      <c r="B45" s="229" t="s">
        <v>665</v>
      </c>
      <c r="C45" s="230" t="s">
        <v>571</v>
      </c>
      <c r="D45" s="230" t="s">
        <v>572</v>
      </c>
      <c r="E45" s="230" t="s">
        <v>666</v>
      </c>
      <c r="F45" s="230" t="s">
        <v>667</v>
      </c>
      <c r="G45" s="230" t="s">
        <v>580</v>
      </c>
      <c r="H45" s="230" t="s">
        <v>603</v>
      </c>
      <c r="I45" s="230" t="s">
        <v>577</v>
      </c>
      <c r="J45" s="230" t="s">
        <v>668</v>
      </c>
    </row>
    <row r="46" s="226" customFormat="1" ht="24" spans="1:10">
      <c r="A46" s="231"/>
      <c r="B46" s="229" t="s">
        <v>665</v>
      </c>
      <c r="C46" s="230" t="s">
        <v>571</v>
      </c>
      <c r="D46" s="230" t="s">
        <v>572</v>
      </c>
      <c r="E46" s="230" t="s">
        <v>669</v>
      </c>
      <c r="F46" s="230" t="s">
        <v>667</v>
      </c>
      <c r="G46" s="230" t="s">
        <v>593</v>
      </c>
      <c r="H46" s="230" t="s">
        <v>670</v>
      </c>
      <c r="I46" s="230" t="s">
        <v>577</v>
      </c>
      <c r="J46" s="230" t="s">
        <v>671</v>
      </c>
    </row>
    <row r="47" s="226" customFormat="1" ht="24" spans="1:10">
      <c r="A47" s="231"/>
      <c r="B47" s="229" t="s">
        <v>665</v>
      </c>
      <c r="C47" s="230" t="s">
        <v>571</v>
      </c>
      <c r="D47" s="230" t="s">
        <v>572</v>
      </c>
      <c r="E47" s="230" t="s">
        <v>672</v>
      </c>
      <c r="F47" s="230" t="s">
        <v>667</v>
      </c>
      <c r="G47" s="230" t="s">
        <v>673</v>
      </c>
      <c r="H47" s="230" t="s">
        <v>603</v>
      </c>
      <c r="I47" s="230" t="s">
        <v>577</v>
      </c>
      <c r="J47" s="230" t="s">
        <v>674</v>
      </c>
    </row>
    <row r="48" s="226" customFormat="1" ht="24" spans="1:10">
      <c r="A48" s="231"/>
      <c r="B48" s="229" t="s">
        <v>665</v>
      </c>
      <c r="C48" s="230" t="s">
        <v>571</v>
      </c>
      <c r="D48" s="230" t="s">
        <v>572</v>
      </c>
      <c r="E48" s="230" t="s">
        <v>675</v>
      </c>
      <c r="F48" s="230" t="s">
        <v>592</v>
      </c>
      <c r="G48" s="230" t="s">
        <v>676</v>
      </c>
      <c r="H48" s="230" t="s">
        <v>677</v>
      </c>
      <c r="I48" s="230" t="s">
        <v>577</v>
      </c>
      <c r="J48" s="230" t="s">
        <v>678</v>
      </c>
    </row>
    <row r="49" s="226" customFormat="1" ht="48" spans="1:10">
      <c r="A49" s="231"/>
      <c r="B49" s="229" t="s">
        <v>665</v>
      </c>
      <c r="C49" s="230" t="s">
        <v>571</v>
      </c>
      <c r="D49" s="230" t="s">
        <v>583</v>
      </c>
      <c r="E49" s="230" t="s">
        <v>679</v>
      </c>
      <c r="F49" s="230" t="s">
        <v>592</v>
      </c>
      <c r="G49" s="230" t="s">
        <v>680</v>
      </c>
      <c r="H49" s="230" t="s">
        <v>677</v>
      </c>
      <c r="I49" s="230" t="s">
        <v>587</v>
      </c>
      <c r="J49" s="230" t="s">
        <v>681</v>
      </c>
    </row>
    <row r="50" s="226" customFormat="1" ht="24" spans="1:10">
      <c r="A50" s="231"/>
      <c r="B50" s="229" t="s">
        <v>665</v>
      </c>
      <c r="C50" s="230" t="s">
        <v>571</v>
      </c>
      <c r="D50" s="230" t="s">
        <v>583</v>
      </c>
      <c r="E50" s="230" t="s">
        <v>682</v>
      </c>
      <c r="F50" s="230" t="s">
        <v>592</v>
      </c>
      <c r="G50" s="230" t="s">
        <v>683</v>
      </c>
      <c r="H50" s="230" t="s">
        <v>677</v>
      </c>
      <c r="I50" s="230" t="s">
        <v>587</v>
      </c>
      <c r="J50" s="230" t="s">
        <v>682</v>
      </c>
    </row>
    <row r="51" s="226" customFormat="1" ht="24" spans="1:10">
      <c r="A51" s="231"/>
      <c r="B51" s="229" t="s">
        <v>665</v>
      </c>
      <c r="C51" s="230" t="s">
        <v>571</v>
      </c>
      <c r="D51" s="230" t="s">
        <v>583</v>
      </c>
      <c r="E51" s="230" t="s">
        <v>684</v>
      </c>
      <c r="F51" s="230" t="s">
        <v>592</v>
      </c>
      <c r="G51" s="230" t="s">
        <v>685</v>
      </c>
      <c r="H51" s="230" t="s">
        <v>677</v>
      </c>
      <c r="I51" s="230" t="s">
        <v>587</v>
      </c>
      <c r="J51" s="230" t="s">
        <v>684</v>
      </c>
    </row>
    <row r="52" s="226" customFormat="1" ht="12" spans="1:10">
      <c r="A52" s="231"/>
      <c r="B52" s="229" t="s">
        <v>665</v>
      </c>
      <c r="C52" s="230" t="s">
        <v>571</v>
      </c>
      <c r="D52" s="230" t="s">
        <v>607</v>
      </c>
      <c r="E52" s="230" t="s">
        <v>686</v>
      </c>
      <c r="F52" s="230" t="s">
        <v>667</v>
      </c>
      <c r="G52" s="230" t="s">
        <v>673</v>
      </c>
      <c r="H52" s="230" t="s">
        <v>687</v>
      </c>
      <c r="I52" s="230" t="s">
        <v>577</v>
      </c>
      <c r="J52" s="230" t="s">
        <v>686</v>
      </c>
    </row>
    <row r="53" s="226" customFormat="1" ht="48" spans="1:10">
      <c r="A53" s="231"/>
      <c r="B53" s="229" t="s">
        <v>665</v>
      </c>
      <c r="C53" s="230" t="s">
        <v>589</v>
      </c>
      <c r="D53" s="230" t="s">
        <v>639</v>
      </c>
      <c r="E53" s="230" t="s">
        <v>688</v>
      </c>
      <c r="F53" s="230" t="s">
        <v>689</v>
      </c>
      <c r="G53" s="230" t="s">
        <v>690</v>
      </c>
      <c r="H53" s="230" t="s">
        <v>677</v>
      </c>
      <c r="I53" s="230" t="s">
        <v>587</v>
      </c>
      <c r="J53" s="230" t="s">
        <v>691</v>
      </c>
    </row>
    <row r="54" s="226" customFormat="1" ht="24" spans="1:10">
      <c r="A54" s="231"/>
      <c r="B54" s="229" t="s">
        <v>665</v>
      </c>
      <c r="C54" s="230" t="s">
        <v>589</v>
      </c>
      <c r="D54" s="230" t="s">
        <v>639</v>
      </c>
      <c r="E54" s="230" t="s">
        <v>692</v>
      </c>
      <c r="F54" s="230" t="s">
        <v>592</v>
      </c>
      <c r="G54" s="230" t="s">
        <v>692</v>
      </c>
      <c r="H54" s="230" t="s">
        <v>677</v>
      </c>
      <c r="I54" s="230" t="s">
        <v>587</v>
      </c>
      <c r="J54" s="230" t="s">
        <v>692</v>
      </c>
    </row>
    <row r="55" s="226" customFormat="1" ht="24" spans="1:10">
      <c r="A55" s="231"/>
      <c r="B55" s="229" t="s">
        <v>665</v>
      </c>
      <c r="C55" s="230" t="s">
        <v>589</v>
      </c>
      <c r="D55" s="230" t="s">
        <v>639</v>
      </c>
      <c r="E55" s="230" t="s">
        <v>693</v>
      </c>
      <c r="F55" s="230" t="s">
        <v>592</v>
      </c>
      <c r="G55" s="230" t="s">
        <v>690</v>
      </c>
      <c r="H55" s="230" t="s">
        <v>677</v>
      </c>
      <c r="I55" s="230" t="s">
        <v>587</v>
      </c>
      <c r="J55" s="230" t="s">
        <v>693</v>
      </c>
    </row>
    <row r="56" s="226" customFormat="1" ht="36" spans="1:10">
      <c r="A56" s="231"/>
      <c r="B56" s="229" t="s">
        <v>665</v>
      </c>
      <c r="C56" s="230" t="s">
        <v>589</v>
      </c>
      <c r="D56" s="230" t="s">
        <v>639</v>
      </c>
      <c r="E56" s="230" t="s">
        <v>694</v>
      </c>
      <c r="F56" s="230" t="s">
        <v>592</v>
      </c>
      <c r="G56" s="230" t="s">
        <v>694</v>
      </c>
      <c r="H56" s="230" t="s">
        <v>677</v>
      </c>
      <c r="I56" s="230" t="s">
        <v>587</v>
      </c>
      <c r="J56" s="230" t="s">
        <v>694</v>
      </c>
    </row>
    <row r="57" s="226" customFormat="1" ht="36" spans="1:10">
      <c r="A57" s="231"/>
      <c r="B57" s="229" t="s">
        <v>665</v>
      </c>
      <c r="C57" s="230" t="s">
        <v>589</v>
      </c>
      <c r="D57" s="230" t="s">
        <v>590</v>
      </c>
      <c r="E57" s="230" t="s">
        <v>693</v>
      </c>
      <c r="F57" s="230" t="s">
        <v>592</v>
      </c>
      <c r="G57" s="230" t="s">
        <v>690</v>
      </c>
      <c r="H57" s="230" t="s">
        <v>677</v>
      </c>
      <c r="I57" s="230" t="s">
        <v>587</v>
      </c>
      <c r="J57" s="230" t="s">
        <v>695</v>
      </c>
    </row>
    <row r="58" s="226" customFormat="1" ht="36" spans="1:10">
      <c r="A58" s="231"/>
      <c r="B58" s="229" t="s">
        <v>665</v>
      </c>
      <c r="C58" s="230" t="s">
        <v>589</v>
      </c>
      <c r="D58" s="230" t="s">
        <v>590</v>
      </c>
      <c r="E58" s="230" t="s">
        <v>696</v>
      </c>
      <c r="F58" s="230" t="s">
        <v>592</v>
      </c>
      <c r="G58" s="230" t="s">
        <v>690</v>
      </c>
      <c r="H58" s="230" t="s">
        <v>677</v>
      </c>
      <c r="I58" s="230" t="s">
        <v>587</v>
      </c>
      <c r="J58" s="230" t="s">
        <v>697</v>
      </c>
    </row>
    <row r="59" s="226" customFormat="1" ht="12" spans="1:10">
      <c r="A59" s="231"/>
      <c r="B59" s="229" t="s">
        <v>665</v>
      </c>
      <c r="C59" s="230" t="s">
        <v>598</v>
      </c>
      <c r="D59" s="230" t="s">
        <v>599</v>
      </c>
      <c r="E59" s="230" t="s">
        <v>698</v>
      </c>
      <c r="F59" s="230" t="s">
        <v>667</v>
      </c>
      <c r="G59" s="230" t="s">
        <v>575</v>
      </c>
      <c r="H59" s="230" t="s">
        <v>586</v>
      </c>
      <c r="I59" s="230" t="s">
        <v>587</v>
      </c>
      <c r="J59" s="230" t="s">
        <v>698</v>
      </c>
    </row>
    <row r="60" s="226" customFormat="1" ht="60" spans="1:10">
      <c r="A60" s="231" t="s">
        <v>484</v>
      </c>
      <c r="B60" s="229" t="s">
        <v>699</v>
      </c>
      <c r="C60" s="230" t="s">
        <v>571</v>
      </c>
      <c r="D60" s="230" t="s">
        <v>572</v>
      </c>
      <c r="E60" s="230" t="s">
        <v>700</v>
      </c>
      <c r="F60" s="230" t="s">
        <v>592</v>
      </c>
      <c r="G60" s="230" t="s">
        <v>593</v>
      </c>
      <c r="H60" s="230" t="s">
        <v>586</v>
      </c>
      <c r="I60" s="230" t="s">
        <v>577</v>
      </c>
      <c r="J60" s="232" t="s">
        <v>701</v>
      </c>
    </row>
    <row r="61" s="226" customFormat="1" ht="24" spans="1:10">
      <c r="A61" s="231"/>
      <c r="B61" s="229" t="s">
        <v>699</v>
      </c>
      <c r="C61" s="230" t="s">
        <v>571</v>
      </c>
      <c r="D61" s="230" t="s">
        <v>572</v>
      </c>
      <c r="E61" s="230" t="s">
        <v>702</v>
      </c>
      <c r="F61" s="230" t="s">
        <v>601</v>
      </c>
      <c r="G61" s="230" t="s">
        <v>703</v>
      </c>
      <c r="H61" s="230" t="s">
        <v>704</v>
      </c>
      <c r="I61" s="230" t="s">
        <v>577</v>
      </c>
      <c r="J61" s="230" t="s">
        <v>705</v>
      </c>
    </row>
    <row r="62" s="226" customFormat="1" ht="48" spans="1:10">
      <c r="A62" s="231"/>
      <c r="B62" s="229" t="s">
        <v>699</v>
      </c>
      <c r="C62" s="230" t="s">
        <v>571</v>
      </c>
      <c r="D62" s="230" t="s">
        <v>583</v>
      </c>
      <c r="E62" s="230" t="s">
        <v>706</v>
      </c>
      <c r="F62" s="230" t="s">
        <v>574</v>
      </c>
      <c r="G62" s="230" t="s">
        <v>575</v>
      </c>
      <c r="H62" s="230" t="s">
        <v>586</v>
      </c>
      <c r="I62" s="230" t="s">
        <v>577</v>
      </c>
      <c r="J62" s="230" t="s">
        <v>707</v>
      </c>
    </row>
    <row r="63" s="226" customFormat="1" ht="12" spans="1:10">
      <c r="A63" s="231"/>
      <c r="B63" s="229" t="s">
        <v>699</v>
      </c>
      <c r="C63" s="230" t="s">
        <v>571</v>
      </c>
      <c r="D63" s="230" t="s">
        <v>583</v>
      </c>
      <c r="E63" s="230" t="s">
        <v>708</v>
      </c>
      <c r="F63" s="230" t="s">
        <v>574</v>
      </c>
      <c r="G63" s="230" t="s">
        <v>662</v>
      </c>
      <c r="H63" s="230" t="s">
        <v>586</v>
      </c>
      <c r="I63" s="230" t="s">
        <v>577</v>
      </c>
      <c r="J63" s="230" t="s">
        <v>709</v>
      </c>
    </row>
    <row r="64" s="226" customFormat="1" ht="60" spans="1:10">
      <c r="A64" s="231"/>
      <c r="B64" s="229" t="s">
        <v>699</v>
      </c>
      <c r="C64" s="230" t="s">
        <v>571</v>
      </c>
      <c r="D64" s="230" t="s">
        <v>607</v>
      </c>
      <c r="E64" s="230" t="s">
        <v>710</v>
      </c>
      <c r="F64" s="230" t="s">
        <v>574</v>
      </c>
      <c r="G64" s="230" t="s">
        <v>575</v>
      </c>
      <c r="H64" s="230" t="s">
        <v>586</v>
      </c>
      <c r="I64" s="230" t="s">
        <v>577</v>
      </c>
      <c r="J64" s="230" t="s">
        <v>711</v>
      </c>
    </row>
    <row r="65" s="226" customFormat="1" ht="12" spans="1:10">
      <c r="A65" s="231"/>
      <c r="B65" s="229" t="s">
        <v>699</v>
      </c>
      <c r="C65" s="230" t="s">
        <v>571</v>
      </c>
      <c r="D65" s="230" t="s">
        <v>607</v>
      </c>
      <c r="E65" s="230" t="s">
        <v>712</v>
      </c>
      <c r="F65" s="230" t="s">
        <v>592</v>
      </c>
      <c r="G65" s="230" t="s">
        <v>662</v>
      </c>
      <c r="H65" s="230" t="s">
        <v>586</v>
      </c>
      <c r="I65" s="230" t="s">
        <v>587</v>
      </c>
      <c r="J65" s="230" t="s">
        <v>709</v>
      </c>
    </row>
    <row r="66" s="226" customFormat="1" ht="132" spans="1:10">
      <c r="A66" s="231"/>
      <c r="B66" s="229" t="s">
        <v>699</v>
      </c>
      <c r="C66" s="230" t="s">
        <v>589</v>
      </c>
      <c r="D66" s="230" t="s">
        <v>590</v>
      </c>
      <c r="E66" s="230" t="s">
        <v>713</v>
      </c>
      <c r="F66" s="230" t="s">
        <v>592</v>
      </c>
      <c r="G66" s="230" t="s">
        <v>575</v>
      </c>
      <c r="H66" s="230" t="s">
        <v>586</v>
      </c>
      <c r="I66" s="230" t="s">
        <v>587</v>
      </c>
      <c r="J66" s="230" t="s">
        <v>624</v>
      </c>
    </row>
    <row r="67" s="226" customFormat="1" ht="12" spans="1:10">
      <c r="A67" s="231"/>
      <c r="B67" s="229" t="s">
        <v>699</v>
      </c>
      <c r="C67" s="230" t="s">
        <v>589</v>
      </c>
      <c r="D67" s="230" t="s">
        <v>595</v>
      </c>
      <c r="E67" s="230" t="s">
        <v>714</v>
      </c>
      <c r="F67" s="230" t="s">
        <v>574</v>
      </c>
      <c r="G67" s="230" t="s">
        <v>673</v>
      </c>
      <c r="H67" s="230" t="s">
        <v>687</v>
      </c>
      <c r="I67" s="230" t="s">
        <v>577</v>
      </c>
      <c r="J67" s="230" t="s">
        <v>714</v>
      </c>
    </row>
    <row r="68" s="226" customFormat="1" ht="36" spans="1:10">
      <c r="A68" s="231"/>
      <c r="B68" s="229" t="s">
        <v>699</v>
      </c>
      <c r="C68" s="230" t="s">
        <v>598</v>
      </c>
      <c r="D68" s="230" t="s">
        <v>599</v>
      </c>
      <c r="E68" s="230" t="s">
        <v>715</v>
      </c>
      <c r="F68" s="230" t="s">
        <v>574</v>
      </c>
      <c r="G68" s="230" t="s">
        <v>585</v>
      </c>
      <c r="H68" s="230" t="s">
        <v>586</v>
      </c>
      <c r="I68" s="230" t="s">
        <v>577</v>
      </c>
      <c r="J68" s="230" t="s">
        <v>716</v>
      </c>
    </row>
    <row r="69" s="226" customFormat="1" ht="12" spans="1:10">
      <c r="A69" s="231" t="s">
        <v>519</v>
      </c>
      <c r="B69" s="229" t="s">
        <v>717</v>
      </c>
      <c r="C69" s="230" t="s">
        <v>571</v>
      </c>
      <c r="D69" s="230" t="s">
        <v>572</v>
      </c>
      <c r="E69" s="230" t="s">
        <v>718</v>
      </c>
      <c r="F69" s="230" t="s">
        <v>574</v>
      </c>
      <c r="G69" s="230" t="s">
        <v>719</v>
      </c>
      <c r="H69" s="230" t="s">
        <v>603</v>
      </c>
      <c r="I69" s="230" t="s">
        <v>577</v>
      </c>
      <c r="J69" s="230" t="s">
        <v>582</v>
      </c>
    </row>
    <row r="70" s="226" customFormat="1" ht="60" spans="1:10">
      <c r="A70" s="231"/>
      <c r="B70" s="229" t="s">
        <v>717</v>
      </c>
      <c r="C70" s="230" t="s">
        <v>571</v>
      </c>
      <c r="D70" s="230" t="s">
        <v>583</v>
      </c>
      <c r="E70" s="230" t="s">
        <v>584</v>
      </c>
      <c r="F70" s="230" t="s">
        <v>574</v>
      </c>
      <c r="G70" s="230" t="s">
        <v>720</v>
      </c>
      <c r="H70" s="230" t="s">
        <v>586</v>
      </c>
      <c r="I70" s="230" t="s">
        <v>577</v>
      </c>
      <c r="J70" s="230" t="s">
        <v>588</v>
      </c>
    </row>
    <row r="71" s="226" customFormat="1" ht="72" spans="1:10">
      <c r="A71" s="231"/>
      <c r="B71" s="229" t="s">
        <v>717</v>
      </c>
      <c r="C71" s="230" t="s">
        <v>571</v>
      </c>
      <c r="D71" s="230" t="s">
        <v>607</v>
      </c>
      <c r="E71" s="230" t="s">
        <v>608</v>
      </c>
      <c r="F71" s="230" t="s">
        <v>574</v>
      </c>
      <c r="G71" s="230" t="s">
        <v>720</v>
      </c>
      <c r="H71" s="230" t="s">
        <v>586</v>
      </c>
      <c r="I71" s="230" t="s">
        <v>587</v>
      </c>
      <c r="J71" s="230" t="s">
        <v>609</v>
      </c>
    </row>
    <row r="72" s="226" customFormat="1" ht="36" spans="1:10">
      <c r="A72" s="231"/>
      <c r="B72" s="229" t="s">
        <v>717</v>
      </c>
      <c r="C72" s="230" t="s">
        <v>589</v>
      </c>
      <c r="D72" s="230" t="s">
        <v>590</v>
      </c>
      <c r="E72" s="230" t="s">
        <v>591</v>
      </c>
      <c r="F72" s="230" t="s">
        <v>574</v>
      </c>
      <c r="G72" s="230" t="s">
        <v>575</v>
      </c>
      <c r="H72" s="230" t="s">
        <v>586</v>
      </c>
      <c r="I72" s="230" t="s">
        <v>577</v>
      </c>
      <c r="J72" s="230" t="s">
        <v>594</v>
      </c>
    </row>
    <row r="73" s="226" customFormat="1" ht="60" spans="1:10">
      <c r="A73" s="231"/>
      <c r="B73" s="229" t="s">
        <v>717</v>
      </c>
      <c r="C73" s="230" t="s">
        <v>589</v>
      </c>
      <c r="D73" s="230" t="s">
        <v>595</v>
      </c>
      <c r="E73" s="230" t="s">
        <v>611</v>
      </c>
      <c r="F73" s="230" t="s">
        <v>574</v>
      </c>
      <c r="G73" s="230" t="s">
        <v>575</v>
      </c>
      <c r="H73" s="230" t="s">
        <v>586</v>
      </c>
      <c r="I73" s="230" t="s">
        <v>577</v>
      </c>
      <c r="J73" s="230" t="s">
        <v>612</v>
      </c>
    </row>
    <row r="74" s="226" customFormat="1" ht="24" spans="1:10">
      <c r="A74" s="231"/>
      <c r="B74" s="229" t="s">
        <v>717</v>
      </c>
      <c r="C74" s="230" t="s">
        <v>598</v>
      </c>
      <c r="D74" s="230" t="s">
        <v>599</v>
      </c>
      <c r="E74" s="230" t="s">
        <v>600</v>
      </c>
      <c r="F74" s="230" t="s">
        <v>601</v>
      </c>
      <c r="G74" s="230" t="s">
        <v>721</v>
      </c>
      <c r="H74" s="230" t="s">
        <v>603</v>
      </c>
      <c r="I74" s="230" t="s">
        <v>577</v>
      </c>
      <c r="J74" s="230" t="s">
        <v>604</v>
      </c>
    </row>
    <row r="75" s="226" customFormat="1" ht="24" spans="1:10">
      <c r="A75" s="231" t="s">
        <v>417</v>
      </c>
      <c r="B75" s="229" t="s">
        <v>722</v>
      </c>
      <c r="C75" s="230" t="s">
        <v>571</v>
      </c>
      <c r="D75" s="230" t="s">
        <v>572</v>
      </c>
      <c r="E75" s="230" t="s">
        <v>723</v>
      </c>
      <c r="F75" s="230" t="s">
        <v>592</v>
      </c>
      <c r="G75" s="230" t="s">
        <v>651</v>
      </c>
      <c r="H75" s="230" t="s">
        <v>603</v>
      </c>
      <c r="I75" s="230" t="s">
        <v>577</v>
      </c>
      <c r="J75" s="230" t="s">
        <v>723</v>
      </c>
    </row>
    <row r="76" s="226" customFormat="1" ht="24" spans="1:10">
      <c r="A76" s="231"/>
      <c r="B76" s="229" t="s">
        <v>722</v>
      </c>
      <c r="C76" s="230" t="s">
        <v>571</v>
      </c>
      <c r="D76" s="230" t="s">
        <v>572</v>
      </c>
      <c r="E76" s="230" t="s">
        <v>724</v>
      </c>
      <c r="F76" s="230" t="s">
        <v>592</v>
      </c>
      <c r="G76" s="230" t="s">
        <v>673</v>
      </c>
      <c r="H76" s="230" t="s">
        <v>687</v>
      </c>
      <c r="I76" s="230" t="s">
        <v>577</v>
      </c>
      <c r="J76" s="230" t="s">
        <v>725</v>
      </c>
    </row>
    <row r="77" s="226" customFormat="1" ht="24" spans="1:10">
      <c r="A77" s="231"/>
      <c r="B77" s="229" t="s">
        <v>722</v>
      </c>
      <c r="C77" s="230" t="s">
        <v>571</v>
      </c>
      <c r="D77" s="230" t="s">
        <v>583</v>
      </c>
      <c r="E77" s="230" t="s">
        <v>726</v>
      </c>
      <c r="F77" s="230" t="s">
        <v>592</v>
      </c>
      <c r="G77" s="230" t="s">
        <v>593</v>
      </c>
      <c r="H77" s="230" t="s">
        <v>586</v>
      </c>
      <c r="I77" s="230" t="s">
        <v>587</v>
      </c>
      <c r="J77" s="230" t="s">
        <v>727</v>
      </c>
    </row>
    <row r="78" s="226" customFormat="1" ht="24" spans="1:10">
      <c r="A78" s="231"/>
      <c r="B78" s="229" t="s">
        <v>722</v>
      </c>
      <c r="C78" s="230" t="s">
        <v>571</v>
      </c>
      <c r="D78" s="230" t="s">
        <v>607</v>
      </c>
      <c r="E78" s="230" t="s">
        <v>728</v>
      </c>
      <c r="F78" s="230" t="s">
        <v>601</v>
      </c>
      <c r="G78" s="230" t="s">
        <v>729</v>
      </c>
      <c r="H78" s="230" t="s">
        <v>619</v>
      </c>
      <c r="I78" s="230" t="s">
        <v>587</v>
      </c>
      <c r="J78" s="230" t="s">
        <v>728</v>
      </c>
    </row>
    <row r="79" s="226" customFormat="1" ht="24" spans="1:10">
      <c r="A79" s="231"/>
      <c r="B79" s="229" t="s">
        <v>722</v>
      </c>
      <c r="C79" s="230" t="s">
        <v>589</v>
      </c>
      <c r="D79" s="230" t="s">
        <v>590</v>
      </c>
      <c r="E79" s="230" t="s">
        <v>730</v>
      </c>
      <c r="F79" s="230" t="s">
        <v>592</v>
      </c>
      <c r="G79" s="230" t="s">
        <v>731</v>
      </c>
      <c r="H79" s="230" t="s">
        <v>677</v>
      </c>
      <c r="I79" s="230" t="s">
        <v>587</v>
      </c>
      <c r="J79" s="230" t="s">
        <v>730</v>
      </c>
    </row>
    <row r="80" s="226" customFormat="1" ht="12" spans="1:10">
      <c r="A80" s="231"/>
      <c r="B80" s="229" t="s">
        <v>722</v>
      </c>
      <c r="C80" s="230" t="s">
        <v>589</v>
      </c>
      <c r="D80" s="230" t="s">
        <v>595</v>
      </c>
      <c r="E80" s="230" t="s">
        <v>732</v>
      </c>
      <c r="F80" s="230" t="s">
        <v>574</v>
      </c>
      <c r="G80" s="230" t="s">
        <v>580</v>
      </c>
      <c r="H80" s="230" t="s">
        <v>687</v>
      </c>
      <c r="I80" s="230" t="s">
        <v>587</v>
      </c>
      <c r="J80" s="230" t="s">
        <v>733</v>
      </c>
    </row>
    <row r="81" s="226" customFormat="1" ht="12" spans="1:10">
      <c r="A81" s="231"/>
      <c r="B81" s="229" t="s">
        <v>722</v>
      </c>
      <c r="C81" s="230" t="s">
        <v>598</v>
      </c>
      <c r="D81" s="230" t="s">
        <v>599</v>
      </c>
      <c r="E81" s="230" t="s">
        <v>734</v>
      </c>
      <c r="F81" s="230" t="s">
        <v>574</v>
      </c>
      <c r="G81" s="230" t="s">
        <v>575</v>
      </c>
      <c r="H81" s="230" t="s">
        <v>586</v>
      </c>
      <c r="I81" s="230" t="s">
        <v>587</v>
      </c>
      <c r="J81" s="230" t="s">
        <v>734</v>
      </c>
    </row>
    <row r="82" s="226" customFormat="1" ht="24" spans="1:10">
      <c r="A82" s="231" t="s">
        <v>530</v>
      </c>
      <c r="B82" s="229" t="s">
        <v>735</v>
      </c>
      <c r="C82" s="230" t="s">
        <v>571</v>
      </c>
      <c r="D82" s="230" t="s">
        <v>572</v>
      </c>
      <c r="E82" s="230" t="s">
        <v>736</v>
      </c>
      <c r="F82" s="230" t="s">
        <v>574</v>
      </c>
      <c r="G82" s="230" t="s">
        <v>737</v>
      </c>
      <c r="H82" s="230" t="s">
        <v>738</v>
      </c>
      <c r="I82" s="230" t="s">
        <v>577</v>
      </c>
      <c r="J82" s="230" t="s">
        <v>739</v>
      </c>
    </row>
    <row r="83" s="226" customFormat="1" ht="72" spans="1:10">
      <c r="A83" s="231"/>
      <c r="B83" s="229" t="s">
        <v>735</v>
      </c>
      <c r="C83" s="230" t="s">
        <v>571</v>
      </c>
      <c r="D83" s="230" t="s">
        <v>583</v>
      </c>
      <c r="E83" s="230" t="s">
        <v>635</v>
      </c>
      <c r="F83" s="230" t="s">
        <v>592</v>
      </c>
      <c r="G83" s="230" t="s">
        <v>593</v>
      </c>
      <c r="H83" s="230" t="s">
        <v>586</v>
      </c>
      <c r="I83" s="230" t="s">
        <v>577</v>
      </c>
      <c r="J83" s="230" t="s">
        <v>740</v>
      </c>
    </row>
    <row r="84" s="226" customFormat="1" ht="48" spans="1:10">
      <c r="A84" s="231"/>
      <c r="B84" s="229" t="s">
        <v>735</v>
      </c>
      <c r="C84" s="230" t="s">
        <v>571</v>
      </c>
      <c r="D84" s="230" t="s">
        <v>607</v>
      </c>
      <c r="E84" s="230" t="s">
        <v>637</v>
      </c>
      <c r="F84" s="230" t="s">
        <v>592</v>
      </c>
      <c r="G84" s="230" t="s">
        <v>593</v>
      </c>
      <c r="H84" s="230" t="s">
        <v>586</v>
      </c>
      <c r="I84" s="230" t="s">
        <v>577</v>
      </c>
      <c r="J84" s="230" t="s">
        <v>741</v>
      </c>
    </row>
    <row r="85" s="226" customFormat="1" ht="24" spans="1:10">
      <c r="A85" s="231"/>
      <c r="B85" s="229" t="s">
        <v>735</v>
      </c>
      <c r="C85" s="230" t="s">
        <v>589</v>
      </c>
      <c r="D85" s="230" t="s">
        <v>639</v>
      </c>
      <c r="E85" s="230" t="s">
        <v>742</v>
      </c>
      <c r="F85" s="230" t="s">
        <v>574</v>
      </c>
      <c r="G85" s="230" t="s">
        <v>575</v>
      </c>
      <c r="H85" s="230" t="s">
        <v>586</v>
      </c>
      <c r="I85" s="230" t="s">
        <v>587</v>
      </c>
      <c r="J85" s="230" t="s">
        <v>743</v>
      </c>
    </row>
    <row r="86" s="226" customFormat="1" ht="60" spans="1:10">
      <c r="A86" s="231"/>
      <c r="B86" s="229" t="s">
        <v>735</v>
      </c>
      <c r="C86" s="230" t="s">
        <v>589</v>
      </c>
      <c r="D86" s="230" t="s">
        <v>590</v>
      </c>
      <c r="E86" s="230" t="s">
        <v>642</v>
      </c>
      <c r="F86" s="230" t="s">
        <v>592</v>
      </c>
      <c r="G86" s="230" t="s">
        <v>593</v>
      </c>
      <c r="H86" s="230" t="s">
        <v>586</v>
      </c>
      <c r="I86" s="230" t="s">
        <v>587</v>
      </c>
      <c r="J86" s="230" t="s">
        <v>643</v>
      </c>
    </row>
    <row r="87" s="226" customFormat="1" ht="24" spans="1:10">
      <c r="A87" s="231"/>
      <c r="B87" s="229" t="s">
        <v>735</v>
      </c>
      <c r="C87" s="230" t="s">
        <v>598</v>
      </c>
      <c r="D87" s="230" t="s">
        <v>599</v>
      </c>
      <c r="E87" s="230" t="s">
        <v>644</v>
      </c>
      <c r="F87" s="230" t="s">
        <v>574</v>
      </c>
      <c r="G87" s="230" t="s">
        <v>585</v>
      </c>
      <c r="H87" s="230" t="s">
        <v>586</v>
      </c>
      <c r="I87" s="230" t="s">
        <v>577</v>
      </c>
      <c r="J87" s="230" t="s">
        <v>744</v>
      </c>
    </row>
    <row r="88" s="226" customFormat="1" ht="36" spans="1:10">
      <c r="A88" s="231" t="s">
        <v>459</v>
      </c>
      <c r="B88" s="229" t="s">
        <v>745</v>
      </c>
      <c r="C88" s="230" t="s">
        <v>571</v>
      </c>
      <c r="D88" s="230" t="s">
        <v>572</v>
      </c>
      <c r="E88" s="230" t="s">
        <v>736</v>
      </c>
      <c r="F88" s="230" t="s">
        <v>574</v>
      </c>
      <c r="G88" s="230" t="s">
        <v>664</v>
      </c>
      <c r="H88" s="230" t="s">
        <v>746</v>
      </c>
      <c r="I88" s="230" t="s">
        <v>577</v>
      </c>
      <c r="J88" s="230" t="s">
        <v>747</v>
      </c>
    </row>
    <row r="89" s="226" customFormat="1" ht="60" spans="1:10">
      <c r="A89" s="231"/>
      <c r="B89" s="229" t="s">
        <v>745</v>
      </c>
      <c r="C89" s="230" t="s">
        <v>571</v>
      </c>
      <c r="D89" s="230" t="s">
        <v>583</v>
      </c>
      <c r="E89" s="230" t="s">
        <v>635</v>
      </c>
      <c r="F89" s="230" t="s">
        <v>592</v>
      </c>
      <c r="G89" s="230" t="s">
        <v>593</v>
      </c>
      <c r="H89" s="230" t="s">
        <v>586</v>
      </c>
      <c r="I89" s="230" t="s">
        <v>577</v>
      </c>
      <c r="J89" s="230" t="s">
        <v>636</v>
      </c>
    </row>
    <row r="90" s="226" customFormat="1" ht="48" spans="1:10">
      <c r="A90" s="231"/>
      <c r="B90" s="229" t="s">
        <v>745</v>
      </c>
      <c r="C90" s="230" t="s">
        <v>571</v>
      </c>
      <c r="D90" s="230" t="s">
        <v>607</v>
      </c>
      <c r="E90" s="230" t="s">
        <v>637</v>
      </c>
      <c r="F90" s="230" t="s">
        <v>592</v>
      </c>
      <c r="G90" s="230" t="s">
        <v>593</v>
      </c>
      <c r="H90" s="230" t="s">
        <v>586</v>
      </c>
      <c r="I90" s="230" t="s">
        <v>577</v>
      </c>
      <c r="J90" s="230" t="s">
        <v>638</v>
      </c>
    </row>
    <row r="91" s="226" customFormat="1" ht="36" spans="1:10">
      <c r="A91" s="231"/>
      <c r="B91" s="229" t="s">
        <v>745</v>
      </c>
      <c r="C91" s="230" t="s">
        <v>589</v>
      </c>
      <c r="D91" s="230" t="s">
        <v>590</v>
      </c>
      <c r="E91" s="230" t="s">
        <v>591</v>
      </c>
      <c r="F91" s="230" t="s">
        <v>574</v>
      </c>
      <c r="G91" s="230" t="s">
        <v>593</v>
      </c>
      <c r="H91" s="230" t="s">
        <v>586</v>
      </c>
      <c r="I91" s="230" t="s">
        <v>577</v>
      </c>
      <c r="J91" s="230" t="s">
        <v>594</v>
      </c>
    </row>
    <row r="92" s="226" customFormat="1" ht="24" spans="1:10">
      <c r="A92" s="231"/>
      <c r="B92" s="229" t="s">
        <v>745</v>
      </c>
      <c r="C92" s="230" t="s">
        <v>598</v>
      </c>
      <c r="D92" s="230" t="s">
        <v>599</v>
      </c>
      <c r="E92" s="230" t="s">
        <v>644</v>
      </c>
      <c r="F92" s="230" t="s">
        <v>574</v>
      </c>
      <c r="G92" s="230" t="s">
        <v>585</v>
      </c>
      <c r="H92" s="230" t="s">
        <v>586</v>
      </c>
      <c r="I92" s="230" t="s">
        <v>577</v>
      </c>
      <c r="J92" s="230" t="s">
        <v>645</v>
      </c>
    </row>
    <row r="93" s="226" customFormat="1" ht="12" spans="1:10">
      <c r="A93" s="231" t="s">
        <v>438</v>
      </c>
      <c r="B93" s="229" t="s">
        <v>748</v>
      </c>
      <c r="C93" s="230" t="s">
        <v>571</v>
      </c>
      <c r="D93" s="230" t="s">
        <v>572</v>
      </c>
      <c r="E93" s="230" t="s">
        <v>749</v>
      </c>
      <c r="F93" s="230" t="s">
        <v>574</v>
      </c>
      <c r="G93" s="230" t="s">
        <v>580</v>
      </c>
      <c r="H93" s="230" t="s">
        <v>603</v>
      </c>
      <c r="I93" s="230" t="s">
        <v>577</v>
      </c>
      <c r="J93" s="230" t="s">
        <v>749</v>
      </c>
    </row>
    <row r="94" s="226" customFormat="1" ht="24" spans="1:10">
      <c r="A94" s="231"/>
      <c r="B94" s="229" t="s">
        <v>748</v>
      </c>
      <c r="C94" s="230" t="s">
        <v>571</v>
      </c>
      <c r="D94" s="230" t="s">
        <v>572</v>
      </c>
      <c r="E94" s="230" t="s">
        <v>750</v>
      </c>
      <c r="F94" s="230" t="s">
        <v>574</v>
      </c>
      <c r="G94" s="230" t="s">
        <v>580</v>
      </c>
      <c r="H94" s="230" t="s">
        <v>603</v>
      </c>
      <c r="I94" s="230" t="s">
        <v>577</v>
      </c>
      <c r="J94" s="230" t="s">
        <v>750</v>
      </c>
    </row>
    <row r="95" s="226" customFormat="1" ht="12" spans="1:10">
      <c r="A95" s="231"/>
      <c r="B95" s="229" t="s">
        <v>748</v>
      </c>
      <c r="C95" s="230" t="s">
        <v>571</v>
      </c>
      <c r="D95" s="230" t="s">
        <v>583</v>
      </c>
      <c r="E95" s="230" t="s">
        <v>751</v>
      </c>
      <c r="F95" s="230" t="s">
        <v>592</v>
      </c>
      <c r="G95" s="230" t="s">
        <v>593</v>
      </c>
      <c r="H95" s="230" t="s">
        <v>586</v>
      </c>
      <c r="I95" s="230" t="s">
        <v>577</v>
      </c>
      <c r="J95" s="230" t="s">
        <v>751</v>
      </c>
    </row>
    <row r="96" s="226" customFormat="1" ht="24" spans="1:10">
      <c r="A96" s="231"/>
      <c r="B96" s="229" t="s">
        <v>748</v>
      </c>
      <c r="C96" s="230" t="s">
        <v>571</v>
      </c>
      <c r="D96" s="230" t="s">
        <v>607</v>
      </c>
      <c r="E96" s="230" t="s">
        <v>712</v>
      </c>
      <c r="F96" s="230" t="s">
        <v>574</v>
      </c>
      <c r="G96" s="230" t="s">
        <v>662</v>
      </c>
      <c r="H96" s="230" t="s">
        <v>586</v>
      </c>
      <c r="I96" s="230" t="s">
        <v>577</v>
      </c>
      <c r="J96" s="230" t="s">
        <v>752</v>
      </c>
    </row>
    <row r="97" s="226" customFormat="1" ht="24" spans="1:10">
      <c r="A97" s="231"/>
      <c r="B97" s="229" t="s">
        <v>748</v>
      </c>
      <c r="C97" s="230" t="s">
        <v>589</v>
      </c>
      <c r="D97" s="230" t="s">
        <v>590</v>
      </c>
      <c r="E97" s="230" t="s">
        <v>753</v>
      </c>
      <c r="F97" s="230" t="s">
        <v>592</v>
      </c>
      <c r="G97" s="230" t="s">
        <v>754</v>
      </c>
      <c r="H97" s="230" t="s">
        <v>677</v>
      </c>
      <c r="I97" s="230" t="s">
        <v>587</v>
      </c>
      <c r="J97" s="230" t="s">
        <v>755</v>
      </c>
    </row>
    <row r="98" s="226" customFormat="1" ht="12" spans="1:10">
      <c r="A98" s="231"/>
      <c r="B98" s="229" t="s">
        <v>748</v>
      </c>
      <c r="C98" s="230" t="s">
        <v>589</v>
      </c>
      <c r="D98" s="230" t="s">
        <v>756</v>
      </c>
      <c r="E98" s="230" t="s">
        <v>757</v>
      </c>
      <c r="F98" s="230" t="s">
        <v>592</v>
      </c>
      <c r="G98" s="230" t="s">
        <v>593</v>
      </c>
      <c r="H98" s="230" t="s">
        <v>586</v>
      </c>
      <c r="I98" s="230" t="s">
        <v>587</v>
      </c>
      <c r="J98" s="230" t="s">
        <v>757</v>
      </c>
    </row>
    <row r="99" s="226" customFormat="1" ht="12" spans="1:10">
      <c r="A99" s="231"/>
      <c r="B99" s="229" t="s">
        <v>748</v>
      </c>
      <c r="C99" s="230" t="s">
        <v>598</v>
      </c>
      <c r="D99" s="230" t="s">
        <v>599</v>
      </c>
      <c r="E99" s="230" t="s">
        <v>758</v>
      </c>
      <c r="F99" s="230" t="s">
        <v>574</v>
      </c>
      <c r="G99" s="230" t="s">
        <v>575</v>
      </c>
      <c r="H99" s="230" t="s">
        <v>586</v>
      </c>
      <c r="I99" s="230" t="s">
        <v>587</v>
      </c>
      <c r="J99" s="230" t="s">
        <v>758</v>
      </c>
    </row>
    <row r="100" s="226" customFormat="1" ht="24" spans="1:10">
      <c r="A100" s="231" t="s">
        <v>466</v>
      </c>
      <c r="B100" s="229" t="s">
        <v>759</v>
      </c>
      <c r="C100" s="230" t="s">
        <v>571</v>
      </c>
      <c r="D100" s="230" t="s">
        <v>572</v>
      </c>
      <c r="E100" s="230" t="s">
        <v>760</v>
      </c>
      <c r="F100" s="230" t="s">
        <v>574</v>
      </c>
      <c r="G100" s="230" t="s">
        <v>580</v>
      </c>
      <c r="H100" s="230" t="s">
        <v>603</v>
      </c>
      <c r="I100" s="230" t="s">
        <v>577</v>
      </c>
      <c r="J100" s="230" t="s">
        <v>761</v>
      </c>
    </row>
    <row r="101" s="226" customFormat="1" ht="60" spans="1:10">
      <c r="A101" s="231"/>
      <c r="B101" s="229" t="s">
        <v>759</v>
      </c>
      <c r="C101" s="230" t="s">
        <v>571</v>
      </c>
      <c r="D101" s="230" t="s">
        <v>583</v>
      </c>
      <c r="E101" s="230" t="s">
        <v>762</v>
      </c>
      <c r="F101" s="230" t="s">
        <v>574</v>
      </c>
      <c r="G101" s="230" t="s">
        <v>575</v>
      </c>
      <c r="H101" s="230" t="s">
        <v>586</v>
      </c>
      <c r="I101" s="230" t="s">
        <v>577</v>
      </c>
      <c r="J101" s="230" t="s">
        <v>763</v>
      </c>
    </row>
    <row r="102" s="226" customFormat="1" ht="24" spans="1:10">
      <c r="A102" s="231"/>
      <c r="B102" s="229" t="s">
        <v>759</v>
      </c>
      <c r="C102" s="230" t="s">
        <v>589</v>
      </c>
      <c r="D102" s="230" t="s">
        <v>590</v>
      </c>
      <c r="E102" s="230" t="s">
        <v>764</v>
      </c>
      <c r="F102" s="230" t="s">
        <v>592</v>
      </c>
      <c r="G102" s="230" t="s">
        <v>593</v>
      </c>
      <c r="H102" s="230" t="s">
        <v>586</v>
      </c>
      <c r="I102" s="230" t="s">
        <v>577</v>
      </c>
      <c r="J102" s="230" t="s">
        <v>765</v>
      </c>
    </row>
    <row r="103" s="226" customFormat="1" ht="72" spans="1:10">
      <c r="A103" s="231"/>
      <c r="B103" s="229" t="s">
        <v>759</v>
      </c>
      <c r="C103" s="230" t="s">
        <v>598</v>
      </c>
      <c r="D103" s="230" t="s">
        <v>599</v>
      </c>
      <c r="E103" s="230" t="s">
        <v>766</v>
      </c>
      <c r="F103" s="230" t="s">
        <v>574</v>
      </c>
      <c r="G103" s="230" t="s">
        <v>585</v>
      </c>
      <c r="H103" s="230" t="s">
        <v>586</v>
      </c>
      <c r="I103" s="230" t="s">
        <v>577</v>
      </c>
      <c r="J103" s="230" t="s">
        <v>767</v>
      </c>
    </row>
    <row r="104" s="226" customFormat="1" ht="24" spans="1:10">
      <c r="A104" s="231" t="s">
        <v>446</v>
      </c>
      <c r="B104" s="229" t="s">
        <v>768</v>
      </c>
      <c r="C104" s="230" t="s">
        <v>571</v>
      </c>
      <c r="D104" s="230" t="s">
        <v>572</v>
      </c>
      <c r="E104" s="230" t="s">
        <v>769</v>
      </c>
      <c r="F104" s="230" t="s">
        <v>592</v>
      </c>
      <c r="G104" s="230" t="s">
        <v>593</v>
      </c>
      <c r="H104" s="230" t="s">
        <v>586</v>
      </c>
      <c r="I104" s="230" t="s">
        <v>577</v>
      </c>
      <c r="J104" s="230" t="s">
        <v>769</v>
      </c>
    </row>
    <row r="105" s="226" customFormat="1" ht="12" spans="1:10">
      <c r="A105" s="231"/>
      <c r="B105" s="229" t="s">
        <v>768</v>
      </c>
      <c r="C105" s="230" t="s">
        <v>571</v>
      </c>
      <c r="D105" s="230" t="s">
        <v>572</v>
      </c>
      <c r="E105" s="230" t="s">
        <v>770</v>
      </c>
      <c r="F105" s="230" t="s">
        <v>574</v>
      </c>
      <c r="G105" s="230" t="s">
        <v>602</v>
      </c>
      <c r="H105" s="230" t="s">
        <v>771</v>
      </c>
      <c r="I105" s="230" t="s">
        <v>577</v>
      </c>
      <c r="J105" s="230" t="s">
        <v>770</v>
      </c>
    </row>
    <row r="106" s="226" customFormat="1" ht="12" spans="1:10">
      <c r="A106" s="231"/>
      <c r="B106" s="229" t="s">
        <v>768</v>
      </c>
      <c r="C106" s="230" t="s">
        <v>571</v>
      </c>
      <c r="D106" s="230" t="s">
        <v>572</v>
      </c>
      <c r="E106" s="230" t="s">
        <v>772</v>
      </c>
      <c r="F106" s="230" t="s">
        <v>574</v>
      </c>
      <c r="G106" s="230" t="s">
        <v>664</v>
      </c>
      <c r="H106" s="230" t="s">
        <v>576</v>
      </c>
      <c r="I106" s="230" t="s">
        <v>577</v>
      </c>
      <c r="J106" s="230" t="s">
        <v>772</v>
      </c>
    </row>
    <row r="107" s="226" customFormat="1" ht="12" spans="1:10">
      <c r="A107" s="231"/>
      <c r="B107" s="229" t="s">
        <v>768</v>
      </c>
      <c r="C107" s="230" t="s">
        <v>571</v>
      </c>
      <c r="D107" s="230" t="s">
        <v>572</v>
      </c>
      <c r="E107" s="230" t="s">
        <v>773</v>
      </c>
      <c r="F107" s="230" t="s">
        <v>574</v>
      </c>
      <c r="G107" s="230" t="s">
        <v>575</v>
      </c>
      <c r="H107" s="230" t="s">
        <v>576</v>
      </c>
      <c r="I107" s="230" t="s">
        <v>577</v>
      </c>
      <c r="J107" s="230" t="s">
        <v>773</v>
      </c>
    </row>
    <row r="108" s="226" customFormat="1" ht="12" spans="1:10">
      <c r="A108" s="231"/>
      <c r="B108" s="229" t="s">
        <v>768</v>
      </c>
      <c r="C108" s="230" t="s">
        <v>571</v>
      </c>
      <c r="D108" s="230" t="s">
        <v>572</v>
      </c>
      <c r="E108" s="230" t="s">
        <v>774</v>
      </c>
      <c r="F108" s="230" t="s">
        <v>592</v>
      </c>
      <c r="G108" s="230" t="s">
        <v>651</v>
      </c>
      <c r="H108" s="230" t="s">
        <v>771</v>
      </c>
      <c r="I108" s="230" t="s">
        <v>577</v>
      </c>
      <c r="J108" s="230" t="s">
        <v>774</v>
      </c>
    </row>
    <row r="109" s="226" customFormat="1" ht="12" spans="1:10">
      <c r="A109" s="231"/>
      <c r="B109" s="229" t="s">
        <v>768</v>
      </c>
      <c r="C109" s="230" t="s">
        <v>571</v>
      </c>
      <c r="D109" s="230" t="s">
        <v>583</v>
      </c>
      <c r="E109" s="230" t="s">
        <v>775</v>
      </c>
      <c r="F109" s="230" t="s">
        <v>689</v>
      </c>
      <c r="G109" s="230" t="s">
        <v>776</v>
      </c>
      <c r="H109" s="230" t="s">
        <v>586</v>
      </c>
      <c r="I109" s="230" t="s">
        <v>577</v>
      </c>
      <c r="J109" s="230" t="s">
        <v>775</v>
      </c>
    </row>
    <row r="110" s="226" customFormat="1" ht="12" spans="1:10">
      <c r="A110" s="231"/>
      <c r="B110" s="229" t="s">
        <v>768</v>
      </c>
      <c r="C110" s="230" t="s">
        <v>571</v>
      </c>
      <c r="D110" s="230" t="s">
        <v>607</v>
      </c>
      <c r="E110" s="230" t="s">
        <v>777</v>
      </c>
      <c r="F110" s="230" t="s">
        <v>574</v>
      </c>
      <c r="G110" s="230" t="s">
        <v>778</v>
      </c>
      <c r="H110" s="230" t="s">
        <v>586</v>
      </c>
      <c r="I110" s="230" t="s">
        <v>577</v>
      </c>
      <c r="J110" s="230" t="s">
        <v>777</v>
      </c>
    </row>
    <row r="111" s="226" customFormat="1" ht="24" spans="1:10">
      <c r="A111" s="231"/>
      <c r="B111" s="229" t="s">
        <v>768</v>
      </c>
      <c r="C111" s="230" t="s">
        <v>589</v>
      </c>
      <c r="D111" s="230" t="s">
        <v>756</v>
      </c>
      <c r="E111" s="230" t="s">
        <v>779</v>
      </c>
      <c r="F111" s="230" t="s">
        <v>592</v>
      </c>
      <c r="G111" s="230" t="s">
        <v>593</v>
      </c>
      <c r="H111" s="230" t="s">
        <v>586</v>
      </c>
      <c r="I111" s="230" t="s">
        <v>587</v>
      </c>
      <c r="J111" s="230" t="s">
        <v>779</v>
      </c>
    </row>
    <row r="112" s="226" customFormat="1" ht="12" spans="1:10">
      <c r="A112" s="231"/>
      <c r="B112" s="229" t="s">
        <v>768</v>
      </c>
      <c r="C112" s="230" t="s">
        <v>589</v>
      </c>
      <c r="D112" s="230" t="s">
        <v>595</v>
      </c>
      <c r="E112" s="230" t="s">
        <v>780</v>
      </c>
      <c r="F112" s="230" t="s">
        <v>592</v>
      </c>
      <c r="G112" s="230" t="s">
        <v>683</v>
      </c>
      <c r="H112" s="230" t="s">
        <v>677</v>
      </c>
      <c r="I112" s="230" t="s">
        <v>587</v>
      </c>
      <c r="J112" s="230" t="s">
        <v>780</v>
      </c>
    </row>
    <row r="113" s="226" customFormat="1" ht="12" spans="1:10">
      <c r="A113" s="231"/>
      <c r="B113" s="229" t="s">
        <v>768</v>
      </c>
      <c r="C113" s="230" t="s">
        <v>598</v>
      </c>
      <c r="D113" s="230" t="s">
        <v>599</v>
      </c>
      <c r="E113" s="230" t="s">
        <v>758</v>
      </c>
      <c r="F113" s="230" t="s">
        <v>574</v>
      </c>
      <c r="G113" s="230" t="s">
        <v>662</v>
      </c>
      <c r="H113" s="230" t="s">
        <v>586</v>
      </c>
      <c r="I113" s="230" t="s">
        <v>587</v>
      </c>
      <c r="J113" s="230" t="s">
        <v>758</v>
      </c>
    </row>
    <row r="114" s="226" customFormat="1" ht="12" spans="1:10">
      <c r="A114" s="231" t="s">
        <v>427</v>
      </c>
      <c r="B114" s="229" t="s">
        <v>781</v>
      </c>
      <c r="C114" s="230" t="s">
        <v>571</v>
      </c>
      <c r="D114" s="230" t="s">
        <v>572</v>
      </c>
      <c r="E114" s="230" t="s">
        <v>782</v>
      </c>
      <c r="F114" s="230" t="s">
        <v>574</v>
      </c>
      <c r="G114" s="230" t="s">
        <v>783</v>
      </c>
      <c r="H114" s="230" t="s">
        <v>784</v>
      </c>
      <c r="I114" s="230" t="s">
        <v>577</v>
      </c>
      <c r="J114" s="230" t="s">
        <v>782</v>
      </c>
    </row>
    <row r="115" s="226" customFormat="1" ht="12" spans="1:10">
      <c r="A115" s="231"/>
      <c r="B115" s="229" t="s">
        <v>781</v>
      </c>
      <c r="C115" s="230" t="s">
        <v>571</v>
      </c>
      <c r="D115" s="230" t="s">
        <v>572</v>
      </c>
      <c r="E115" s="230" t="s">
        <v>785</v>
      </c>
      <c r="F115" s="230" t="s">
        <v>574</v>
      </c>
      <c r="G115" s="230" t="s">
        <v>786</v>
      </c>
      <c r="H115" s="230" t="s">
        <v>784</v>
      </c>
      <c r="I115" s="230" t="s">
        <v>577</v>
      </c>
      <c r="J115" s="230" t="s">
        <v>785</v>
      </c>
    </row>
    <row r="116" s="226" customFormat="1" ht="12" spans="1:10">
      <c r="A116" s="231"/>
      <c r="B116" s="229" t="s">
        <v>781</v>
      </c>
      <c r="C116" s="230" t="s">
        <v>571</v>
      </c>
      <c r="D116" s="230" t="s">
        <v>572</v>
      </c>
      <c r="E116" s="230" t="s">
        <v>787</v>
      </c>
      <c r="F116" s="230" t="s">
        <v>574</v>
      </c>
      <c r="G116" s="230" t="s">
        <v>788</v>
      </c>
      <c r="H116" s="230" t="s">
        <v>784</v>
      </c>
      <c r="I116" s="230" t="s">
        <v>577</v>
      </c>
      <c r="J116" s="230" t="s">
        <v>787</v>
      </c>
    </row>
    <row r="117" s="226" customFormat="1" ht="24" spans="1:10">
      <c r="A117" s="231"/>
      <c r="B117" s="229" t="s">
        <v>781</v>
      </c>
      <c r="C117" s="230" t="s">
        <v>571</v>
      </c>
      <c r="D117" s="230" t="s">
        <v>583</v>
      </c>
      <c r="E117" s="230" t="s">
        <v>789</v>
      </c>
      <c r="F117" s="230" t="s">
        <v>574</v>
      </c>
      <c r="G117" s="230" t="s">
        <v>575</v>
      </c>
      <c r="H117" s="230" t="s">
        <v>586</v>
      </c>
      <c r="I117" s="230" t="s">
        <v>577</v>
      </c>
      <c r="J117" s="230" t="s">
        <v>789</v>
      </c>
    </row>
    <row r="118" s="226" customFormat="1" ht="12" spans="1:10">
      <c r="A118" s="231"/>
      <c r="B118" s="229" t="s">
        <v>781</v>
      </c>
      <c r="C118" s="230" t="s">
        <v>571</v>
      </c>
      <c r="D118" s="230" t="s">
        <v>583</v>
      </c>
      <c r="E118" s="230" t="s">
        <v>790</v>
      </c>
      <c r="F118" s="230" t="s">
        <v>592</v>
      </c>
      <c r="G118" s="230" t="s">
        <v>593</v>
      </c>
      <c r="H118" s="230" t="s">
        <v>586</v>
      </c>
      <c r="I118" s="230" t="s">
        <v>577</v>
      </c>
      <c r="J118" s="230" t="s">
        <v>790</v>
      </c>
    </row>
    <row r="119" s="226" customFormat="1" ht="24" spans="1:10">
      <c r="A119" s="231"/>
      <c r="B119" s="229" t="s">
        <v>781</v>
      </c>
      <c r="C119" s="230" t="s">
        <v>571</v>
      </c>
      <c r="D119" s="230" t="s">
        <v>583</v>
      </c>
      <c r="E119" s="230" t="s">
        <v>791</v>
      </c>
      <c r="F119" s="230" t="s">
        <v>667</v>
      </c>
      <c r="G119" s="230" t="s">
        <v>792</v>
      </c>
      <c r="H119" s="230" t="s">
        <v>586</v>
      </c>
      <c r="I119" s="230" t="s">
        <v>577</v>
      </c>
      <c r="J119" s="230" t="s">
        <v>791</v>
      </c>
    </row>
    <row r="120" s="226" customFormat="1" ht="36" spans="1:10">
      <c r="A120" s="231"/>
      <c r="B120" s="229" t="s">
        <v>781</v>
      </c>
      <c r="C120" s="230" t="s">
        <v>571</v>
      </c>
      <c r="D120" s="230" t="s">
        <v>583</v>
      </c>
      <c r="E120" s="230" t="s">
        <v>793</v>
      </c>
      <c r="F120" s="230" t="s">
        <v>592</v>
      </c>
      <c r="G120" s="230" t="s">
        <v>593</v>
      </c>
      <c r="H120" s="230" t="s">
        <v>586</v>
      </c>
      <c r="I120" s="230" t="s">
        <v>577</v>
      </c>
      <c r="J120" s="230" t="s">
        <v>793</v>
      </c>
    </row>
    <row r="121" s="226" customFormat="1" ht="12" spans="1:10">
      <c r="A121" s="231"/>
      <c r="B121" s="229" t="s">
        <v>781</v>
      </c>
      <c r="C121" s="230" t="s">
        <v>571</v>
      </c>
      <c r="D121" s="230" t="s">
        <v>607</v>
      </c>
      <c r="E121" s="230" t="s">
        <v>794</v>
      </c>
      <c r="F121" s="230" t="s">
        <v>592</v>
      </c>
      <c r="G121" s="230" t="s">
        <v>673</v>
      </c>
      <c r="H121" s="230" t="s">
        <v>619</v>
      </c>
      <c r="I121" s="230" t="s">
        <v>577</v>
      </c>
      <c r="J121" s="230" t="s">
        <v>794</v>
      </c>
    </row>
    <row r="122" s="226" customFormat="1" ht="24" spans="1:10">
      <c r="A122" s="231"/>
      <c r="B122" s="229" t="s">
        <v>781</v>
      </c>
      <c r="C122" s="230" t="s">
        <v>571</v>
      </c>
      <c r="D122" s="230" t="s">
        <v>607</v>
      </c>
      <c r="E122" s="230" t="s">
        <v>795</v>
      </c>
      <c r="F122" s="230" t="s">
        <v>592</v>
      </c>
      <c r="G122" s="230" t="s">
        <v>580</v>
      </c>
      <c r="H122" s="230" t="s">
        <v>613</v>
      </c>
      <c r="I122" s="230" t="s">
        <v>577</v>
      </c>
      <c r="J122" s="230" t="s">
        <v>795</v>
      </c>
    </row>
    <row r="123" s="226" customFormat="1" ht="36" spans="1:10">
      <c r="A123" s="231"/>
      <c r="B123" s="229" t="s">
        <v>781</v>
      </c>
      <c r="C123" s="230" t="s">
        <v>589</v>
      </c>
      <c r="D123" s="230" t="s">
        <v>590</v>
      </c>
      <c r="E123" s="230" t="s">
        <v>796</v>
      </c>
      <c r="F123" s="230" t="s">
        <v>592</v>
      </c>
      <c r="G123" s="230" t="s">
        <v>797</v>
      </c>
      <c r="H123" s="230" t="s">
        <v>677</v>
      </c>
      <c r="I123" s="230" t="s">
        <v>587</v>
      </c>
      <c r="J123" s="230" t="s">
        <v>798</v>
      </c>
    </row>
    <row r="124" s="226" customFormat="1" ht="12" spans="1:10">
      <c r="A124" s="231"/>
      <c r="B124" s="229" t="s">
        <v>781</v>
      </c>
      <c r="C124" s="230" t="s">
        <v>598</v>
      </c>
      <c r="D124" s="230" t="s">
        <v>599</v>
      </c>
      <c r="E124" s="230" t="s">
        <v>799</v>
      </c>
      <c r="F124" s="230" t="s">
        <v>574</v>
      </c>
      <c r="G124" s="230" t="s">
        <v>662</v>
      </c>
      <c r="H124" s="230" t="s">
        <v>586</v>
      </c>
      <c r="I124" s="230" t="s">
        <v>587</v>
      </c>
      <c r="J124" s="230" t="s">
        <v>799</v>
      </c>
    </row>
    <row r="125" s="226" customFormat="1" ht="24" spans="1:10">
      <c r="A125" s="231" t="s">
        <v>493</v>
      </c>
      <c r="B125" s="229" t="s">
        <v>800</v>
      </c>
      <c r="C125" s="230" t="s">
        <v>571</v>
      </c>
      <c r="D125" s="230" t="s">
        <v>572</v>
      </c>
      <c r="E125" s="230" t="s">
        <v>801</v>
      </c>
      <c r="F125" s="230" t="s">
        <v>574</v>
      </c>
      <c r="G125" s="230" t="s">
        <v>673</v>
      </c>
      <c r="H125" s="230" t="s">
        <v>603</v>
      </c>
      <c r="I125" s="230" t="s">
        <v>577</v>
      </c>
      <c r="J125" s="230" t="s">
        <v>802</v>
      </c>
    </row>
    <row r="126" s="226" customFormat="1" ht="24" spans="1:10">
      <c r="A126" s="231"/>
      <c r="B126" s="229" t="s">
        <v>803</v>
      </c>
      <c r="C126" s="230" t="s">
        <v>571</v>
      </c>
      <c r="D126" s="230" t="s">
        <v>572</v>
      </c>
      <c r="E126" s="230" t="s">
        <v>804</v>
      </c>
      <c r="F126" s="230" t="s">
        <v>592</v>
      </c>
      <c r="G126" s="230" t="s">
        <v>805</v>
      </c>
      <c r="H126" s="230" t="s">
        <v>626</v>
      </c>
      <c r="I126" s="230" t="s">
        <v>577</v>
      </c>
      <c r="J126" s="230" t="s">
        <v>805</v>
      </c>
    </row>
    <row r="127" s="226" customFormat="1" ht="60" spans="1:10">
      <c r="A127" s="231"/>
      <c r="B127" s="229" t="s">
        <v>803</v>
      </c>
      <c r="C127" s="230" t="s">
        <v>571</v>
      </c>
      <c r="D127" s="230" t="s">
        <v>572</v>
      </c>
      <c r="E127" s="230" t="s">
        <v>615</v>
      </c>
      <c r="F127" s="230" t="s">
        <v>574</v>
      </c>
      <c r="G127" s="230" t="s">
        <v>648</v>
      </c>
      <c r="H127" s="230" t="s">
        <v>603</v>
      </c>
      <c r="I127" s="230" t="s">
        <v>577</v>
      </c>
      <c r="J127" s="230" t="s">
        <v>633</v>
      </c>
    </row>
    <row r="128" s="226" customFormat="1" ht="60" spans="1:10">
      <c r="A128" s="231"/>
      <c r="B128" s="229" t="s">
        <v>803</v>
      </c>
      <c r="C128" s="230" t="s">
        <v>571</v>
      </c>
      <c r="D128" s="230" t="s">
        <v>583</v>
      </c>
      <c r="E128" s="230" t="s">
        <v>635</v>
      </c>
      <c r="F128" s="230" t="s">
        <v>592</v>
      </c>
      <c r="G128" s="230" t="s">
        <v>593</v>
      </c>
      <c r="H128" s="230" t="s">
        <v>586</v>
      </c>
      <c r="I128" s="230" t="s">
        <v>587</v>
      </c>
      <c r="J128" s="230" t="s">
        <v>636</v>
      </c>
    </row>
    <row r="129" s="226" customFormat="1" ht="36" spans="1:10">
      <c r="A129" s="231"/>
      <c r="B129" s="229" t="s">
        <v>803</v>
      </c>
      <c r="C129" s="230" t="s">
        <v>571</v>
      </c>
      <c r="D129" s="230" t="s">
        <v>583</v>
      </c>
      <c r="E129" s="230" t="s">
        <v>806</v>
      </c>
      <c r="F129" s="230" t="s">
        <v>592</v>
      </c>
      <c r="G129" s="230" t="s">
        <v>593</v>
      </c>
      <c r="H129" s="230" t="s">
        <v>586</v>
      </c>
      <c r="I129" s="230" t="s">
        <v>587</v>
      </c>
      <c r="J129" s="230" t="s">
        <v>807</v>
      </c>
    </row>
    <row r="130" s="226" customFormat="1" ht="48" spans="1:10">
      <c r="A130" s="231"/>
      <c r="B130" s="229" t="s">
        <v>803</v>
      </c>
      <c r="C130" s="230" t="s">
        <v>571</v>
      </c>
      <c r="D130" s="230" t="s">
        <v>607</v>
      </c>
      <c r="E130" s="230" t="s">
        <v>712</v>
      </c>
      <c r="F130" s="230" t="s">
        <v>592</v>
      </c>
      <c r="G130" s="230" t="s">
        <v>593</v>
      </c>
      <c r="H130" s="230" t="s">
        <v>586</v>
      </c>
      <c r="I130" s="230" t="s">
        <v>587</v>
      </c>
      <c r="J130" s="230" t="s">
        <v>638</v>
      </c>
    </row>
    <row r="131" s="226" customFormat="1" ht="60" spans="1:10">
      <c r="A131" s="231"/>
      <c r="B131" s="229" t="s">
        <v>803</v>
      </c>
      <c r="C131" s="230" t="s">
        <v>589</v>
      </c>
      <c r="D131" s="230" t="s">
        <v>590</v>
      </c>
      <c r="E131" s="230" t="s">
        <v>808</v>
      </c>
      <c r="F131" s="230" t="s">
        <v>592</v>
      </c>
      <c r="G131" s="230" t="s">
        <v>662</v>
      </c>
      <c r="H131" s="230" t="s">
        <v>586</v>
      </c>
      <c r="I131" s="230" t="s">
        <v>587</v>
      </c>
      <c r="J131" s="230" t="s">
        <v>643</v>
      </c>
    </row>
    <row r="132" s="226" customFormat="1" ht="24" spans="1:10">
      <c r="A132" s="231"/>
      <c r="B132" s="229" t="s">
        <v>803</v>
      </c>
      <c r="C132" s="230" t="s">
        <v>589</v>
      </c>
      <c r="D132" s="230" t="s">
        <v>590</v>
      </c>
      <c r="E132" s="230" t="s">
        <v>809</v>
      </c>
      <c r="F132" s="230" t="s">
        <v>592</v>
      </c>
      <c r="G132" s="230" t="s">
        <v>575</v>
      </c>
      <c r="H132" s="230" t="s">
        <v>586</v>
      </c>
      <c r="I132" s="230" t="s">
        <v>587</v>
      </c>
      <c r="J132" s="230" t="s">
        <v>810</v>
      </c>
    </row>
    <row r="133" s="226" customFormat="1" ht="48" spans="1:10">
      <c r="A133" s="231"/>
      <c r="B133" s="229" t="s">
        <v>803</v>
      </c>
      <c r="C133" s="230" t="s">
        <v>598</v>
      </c>
      <c r="D133" s="230" t="s">
        <v>599</v>
      </c>
      <c r="E133" s="230" t="s">
        <v>811</v>
      </c>
      <c r="F133" s="230" t="s">
        <v>574</v>
      </c>
      <c r="G133" s="230" t="s">
        <v>585</v>
      </c>
      <c r="H133" s="230" t="s">
        <v>586</v>
      </c>
      <c r="I133" s="230" t="s">
        <v>587</v>
      </c>
      <c r="J133" s="230" t="s">
        <v>812</v>
      </c>
    </row>
    <row r="134" s="226" customFormat="1" ht="12" spans="1:10">
      <c r="A134" s="231" t="s">
        <v>510</v>
      </c>
      <c r="B134" s="229" t="s">
        <v>813</v>
      </c>
      <c r="C134" s="230" t="s">
        <v>571</v>
      </c>
      <c r="D134" s="230" t="s">
        <v>572</v>
      </c>
      <c r="E134" s="230" t="s">
        <v>814</v>
      </c>
      <c r="F134" s="230" t="s">
        <v>592</v>
      </c>
      <c r="G134" s="230" t="s">
        <v>632</v>
      </c>
      <c r="H134" s="230" t="s">
        <v>771</v>
      </c>
      <c r="I134" s="230" t="s">
        <v>577</v>
      </c>
      <c r="J134" s="230" t="s">
        <v>815</v>
      </c>
    </row>
    <row r="135" s="226" customFormat="1" ht="12" spans="1:10">
      <c r="A135" s="231"/>
      <c r="B135" s="229" t="s">
        <v>813</v>
      </c>
      <c r="C135" s="230" t="s">
        <v>571</v>
      </c>
      <c r="D135" s="230" t="s">
        <v>572</v>
      </c>
      <c r="E135" s="230" t="s">
        <v>816</v>
      </c>
      <c r="F135" s="230" t="s">
        <v>592</v>
      </c>
      <c r="G135" s="230" t="s">
        <v>721</v>
      </c>
      <c r="H135" s="230" t="s">
        <v>817</v>
      </c>
      <c r="I135" s="230" t="s">
        <v>577</v>
      </c>
      <c r="J135" s="230" t="s">
        <v>816</v>
      </c>
    </row>
    <row r="136" s="226" customFormat="1" ht="12" spans="1:10">
      <c r="A136" s="231"/>
      <c r="B136" s="229" t="s">
        <v>813</v>
      </c>
      <c r="C136" s="230" t="s">
        <v>571</v>
      </c>
      <c r="D136" s="230" t="s">
        <v>572</v>
      </c>
      <c r="E136" s="230" t="s">
        <v>818</v>
      </c>
      <c r="F136" s="230" t="s">
        <v>592</v>
      </c>
      <c r="G136" s="230" t="s">
        <v>819</v>
      </c>
      <c r="H136" s="230" t="s">
        <v>817</v>
      </c>
      <c r="I136" s="230" t="s">
        <v>577</v>
      </c>
      <c r="J136" s="230" t="s">
        <v>818</v>
      </c>
    </row>
    <row r="137" s="226" customFormat="1" ht="12" spans="1:10">
      <c r="A137" s="231"/>
      <c r="B137" s="229" t="s">
        <v>813</v>
      </c>
      <c r="C137" s="230" t="s">
        <v>571</v>
      </c>
      <c r="D137" s="230" t="s">
        <v>572</v>
      </c>
      <c r="E137" s="230" t="s">
        <v>820</v>
      </c>
      <c r="F137" s="230" t="s">
        <v>592</v>
      </c>
      <c r="G137" s="230" t="s">
        <v>632</v>
      </c>
      <c r="H137" s="230" t="s">
        <v>817</v>
      </c>
      <c r="I137" s="230" t="s">
        <v>577</v>
      </c>
      <c r="J137" s="230" t="s">
        <v>821</v>
      </c>
    </row>
    <row r="138" s="226" customFormat="1" ht="24" spans="1:10">
      <c r="A138" s="231"/>
      <c r="B138" s="229" t="s">
        <v>813</v>
      </c>
      <c r="C138" s="230" t="s">
        <v>571</v>
      </c>
      <c r="D138" s="230" t="s">
        <v>572</v>
      </c>
      <c r="E138" s="230" t="s">
        <v>822</v>
      </c>
      <c r="F138" s="230" t="s">
        <v>574</v>
      </c>
      <c r="G138" s="230" t="s">
        <v>721</v>
      </c>
      <c r="H138" s="230" t="s">
        <v>613</v>
      </c>
      <c r="I138" s="230" t="s">
        <v>577</v>
      </c>
      <c r="J138" s="230" t="s">
        <v>822</v>
      </c>
    </row>
    <row r="139" s="226" customFormat="1" ht="24" spans="1:10">
      <c r="A139" s="231"/>
      <c r="B139" s="229" t="s">
        <v>813</v>
      </c>
      <c r="C139" s="230" t="s">
        <v>571</v>
      </c>
      <c r="D139" s="230" t="s">
        <v>583</v>
      </c>
      <c r="E139" s="230" t="s">
        <v>823</v>
      </c>
      <c r="F139" s="230" t="s">
        <v>592</v>
      </c>
      <c r="G139" s="230" t="s">
        <v>632</v>
      </c>
      <c r="H139" s="230" t="s">
        <v>824</v>
      </c>
      <c r="I139" s="230" t="s">
        <v>577</v>
      </c>
      <c r="J139" s="230" t="s">
        <v>823</v>
      </c>
    </row>
    <row r="140" s="226" customFormat="1" ht="12" spans="1:10">
      <c r="A140" s="231"/>
      <c r="B140" s="229" t="s">
        <v>813</v>
      </c>
      <c r="C140" s="230" t="s">
        <v>571</v>
      </c>
      <c r="D140" s="230" t="s">
        <v>583</v>
      </c>
      <c r="E140" s="230" t="s">
        <v>825</v>
      </c>
      <c r="F140" s="230" t="s">
        <v>592</v>
      </c>
      <c r="G140" s="230" t="s">
        <v>721</v>
      </c>
      <c r="H140" s="230" t="s">
        <v>613</v>
      </c>
      <c r="I140" s="230" t="s">
        <v>577</v>
      </c>
      <c r="J140" s="230" t="s">
        <v>825</v>
      </c>
    </row>
    <row r="141" s="226" customFormat="1" ht="12" spans="1:10">
      <c r="A141" s="231"/>
      <c r="B141" s="229" t="s">
        <v>813</v>
      </c>
      <c r="C141" s="230" t="s">
        <v>571</v>
      </c>
      <c r="D141" s="230" t="s">
        <v>583</v>
      </c>
      <c r="E141" s="230" t="s">
        <v>826</v>
      </c>
      <c r="F141" s="230" t="s">
        <v>592</v>
      </c>
      <c r="G141" s="230" t="s">
        <v>632</v>
      </c>
      <c r="H141" s="230" t="s">
        <v>824</v>
      </c>
      <c r="I141" s="230" t="s">
        <v>577</v>
      </c>
      <c r="J141" s="230" t="s">
        <v>826</v>
      </c>
    </row>
    <row r="142" s="226" customFormat="1" ht="24" spans="1:10">
      <c r="A142" s="231"/>
      <c r="B142" s="229" t="s">
        <v>813</v>
      </c>
      <c r="C142" s="230" t="s">
        <v>571</v>
      </c>
      <c r="D142" s="230" t="s">
        <v>607</v>
      </c>
      <c r="E142" s="230" t="s">
        <v>827</v>
      </c>
      <c r="F142" s="230" t="s">
        <v>574</v>
      </c>
      <c r="G142" s="230" t="s">
        <v>720</v>
      </c>
      <c r="H142" s="230" t="s">
        <v>586</v>
      </c>
      <c r="I142" s="230" t="s">
        <v>587</v>
      </c>
      <c r="J142" s="230" t="s">
        <v>827</v>
      </c>
    </row>
    <row r="143" s="226" customFormat="1" ht="12" spans="1:10">
      <c r="A143" s="231"/>
      <c r="B143" s="229" t="s">
        <v>813</v>
      </c>
      <c r="C143" s="230" t="s">
        <v>571</v>
      </c>
      <c r="D143" s="230" t="s">
        <v>607</v>
      </c>
      <c r="E143" s="230" t="s">
        <v>828</v>
      </c>
      <c r="F143" s="230" t="s">
        <v>574</v>
      </c>
      <c r="G143" s="230" t="s">
        <v>575</v>
      </c>
      <c r="H143" s="230" t="s">
        <v>619</v>
      </c>
      <c r="I143" s="230" t="s">
        <v>577</v>
      </c>
      <c r="J143" s="230" t="s">
        <v>829</v>
      </c>
    </row>
    <row r="144" s="226" customFormat="1" ht="12" spans="1:10">
      <c r="A144" s="231"/>
      <c r="B144" s="229" t="s">
        <v>813</v>
      </c>
      <c r="C144" s="230" t="s">
        <v>571</v>
      </c>
      <c r="D144" s="230" t="s">
        <v>607</v>
      </c>
      <c r="E144" s="230" t="s">
        <v>830</v>
      </c>
      <c r="F144" s="230" t="s">
        <v>574</v>
      </c>
      <c r="G144" s="230" t="s">
        <v>831</v>
      </c>
      <c r="H144" s="230" t="s">
        <v>832</v>
      </c>
      <c r="I144" s="230" t="s">
        <v>577</v>
      </c>
      <c r="J144" s="230" t="s">
        <v>833</v>
      </c>
    </row>
    <row r="145" s="226" customFormat="1" ht="12" spans="1:10">
      <c r="A145" s="231"/>
      <c r="B145" s="229" t="s">
        <v>813</v>
      </c>
      <c r="C145" s="230" t="s">
        <v>571</v>
      </c>
      <c r="D145" s="230" t="s">
        <v>834</v>
      </c>
      <c r="E145" s="230" t="s">
        <v>835</v>
      </c>
      <c r="F145" s="230" t="s">
        <v>574</v>
      </c>
      <c r="G145" s="230" t="s">
        <v>610</v>
      </c>
      <c r="H145" s="230" t="s">
        <v>836</v>
      </c>
      <c r="I145" s="230" t="s">
        <v>577</v>
      </c>
      <c r="J145" s="230" t="s">
        <v>837</v>
      </c>
    </row>
    <row r="146" s="226" customFormat="1" ht="24" spans="1:10">
      <c r="A146" s="231"/>
      <c r="B146" s="229" t="s">
        <v>813</v>
      </c>
      <c r="C146" s="230" t="s">
        <v>589</v>
      </c>
      <c r="D146" s="230" t="s">
        <v>590</v>
      </c>
      <c r="E146" s="230" t="s">
        <v>838</v>
      </c>
      <c r="F146" s="230" t="s">
        <v>574</v>
      </c>
      <c r="G146" s="230" t="s">
        <v>575</v>
      </c>
      <c r="H146" s="230" t="s">
        <v>586</v>
      </c>
      <c r="I146" s="230" t="s">
        <v>587</v>
      </c>
      <c r="J146" s="230" t="s">
        <v>839</v>
      </c>
    </row>
    <row r="147" s="226" customFormat="1" ht="24" spans="1:10">
      <c r="A147" s="231"/>
      <c r="B147" s="229" t="s">
        <v>813</v>
      </c>
      <c r="C147" s="230" t="s">
        <v>589</v>
      </c>
      <c r="D147" s="230" t="s">
        <v>595</v>
      </c>
      <c r="E147" s="230" t="s">
        <v>840</v>
      </c>
      <c r="F147" s="230" t="s">
        <v>667</v>
      </c>
      <c r="G147" s="230" t="s">
        <v>841</v>
      </c>
      <c r="H147" s="230" t="s">
        <v>687</v>
      </c>
      <c r="I147" s="230" t="s">
        <v>577</v>
      </c>
      <c r="J147" s="230" t="s">
        <v>842</v>
      </c>
    </row>
    <row r="148" s="226" customFormat="1" ht="12" spans="1:10">
      <c r="A148" s="231"/>
      <c r="B148" s="229" t="s">
        <v>813</v>
      </c>
      <c r="C148" s="230" t="s">
        <v>598</v>
      </c>
      <c r="D148" s="230" t="s">
        <v>599</v>
      </c>
      <c r="E148" s="230" t="s">
        <v>843</v>
      </c>
      <c r="F148" s="230" t="s">
        <v>574</v>
      </c>
      <c r="G148" s="230" t="s">
        <v>585</v>
      </c>
      <c r="H148" s="230" t="s">
        <v>586</v>
      </c>
      <c r="I148" s="230" t="s">
        <v>587</v>
      </c>
      <c r="J148" s="230" t="s">
        <v>843</v>
      </c>
    </row>
    <row r="149" s="226" customFormat="1" ht="12" spans="1:10">
      <c r="A149" s="231" t="s">
        <v>558</v>
      </c>
      <c r="B149" s="229" t="s">
        <v>844</v>
      </c>
      <c r="C149" s="230" t="s">
        <v>571</v>
      </c>
      <c r="D149" s="230" t="s">
        <v>572</v>
      </c>
      <c r="E149" s="230" t="s">
        <v>845</v>
      </c>
      <c r="F149" s="230" t="s">
        <v>574</v>
      </c>
      <c r="G149" s="230" t="s">
        <v>846</v>
      </c>
      <c r="H149" s="230" t="s">
        <v>847</v>
      </c>
      <c r="I149" s="230" t="s">
        <v>577</v>
      </c>
      <c r="J149" s="230" t="s">
        <v>848</v>
      </c>
    </row>
    <row r="150" s="226" customFormat="1" ht="12" spans="1:10">
      <c r="A150" s="231"/>
      <c r="B150" s="229" t="s">
        <v>844</v>
      </c>
      <c r="C150" s="230" t="s">
        <v>571</v>
      </c>
      <c r="D150" s="230" t="s">
        <v>572</v>
      </c>
      <c r="E150" s="230" t="s">
        <v>849</v>
      </c>
      <c r="F150" s="230" t="s">
        <v>574</v>
      </c>
      <c r="G150" s="230" t="s">
        <v>850</v>
      </c>
      <c r="H150" s="230" t="s">
        <v>851</v>
      </c>
      <c r="I150" s="230" t="s">
        <v>577</v>
      </c>
      <c r="J150" s="230" t="s">
        <v>852</v>
      </c>
    </row>
    <row r="151" s="226" customFormat="1" ht="24" spans="1:10">
      <c r="A151" s="231"/>
      <c r="B151" s="229" t="s">
        <v>844</v>
      </c>
      <c r="C151" s="230" t="s">
        <v>571</v>
      </c>
      <c r="D151" s="230" t="s">
        <v>572</v>
      </c>
      <c r="E151" s="230" t="s">
        <v>853</v>
      </c>
      <c r="F151" s="230" t="s">
        <v>574</v>
      </c>
      <c r="G151" s="230" t="s">
        <v>850</v>
      </c>
      <c r="H151" s="230" t="s">
        <v>851</v>
      </c>
      <c r="I151" s="230" t="s">
        <v>577</v>
      </c>
      <c r="J151" s="230" t="s">
        <v>854</v>
      </c>
    </row>
    <row r="152" s="226" customFormat="1" ht="24" spans="1:10">
      <c r="A152" s="231"/>
      <c r="B152" s="229" t="s">
        <v>844</v>
      </c>
      <c r="C152" s="230" t="s">
        <v>571</v>
      </c>
      <c r="D152" s="230" t="s">
        <v>572</v>
      </c>
      <c r="E152" s="230" t="s">
        <v>855</v>
      </c>
      <c r="F152" s="230" t="s">
        <v>574</v>
      </c>
      <c r="G152" s="230" t="s">
        <v>856</v>
      </c>
      <c r="H152" s="230" t="s">
        <v>857</v>
      </c>
      <c r="I152" s="230" t="s">
        <v>577</v>
      </c>
      <c r="J152" s="230" t="s">
        <v>858</v>
      </c>
    </row>
    <row r="153" s="226" customFormat="1" ht="24" spans="1:10">
      <c r="A153" s="231"/>
      <c r="B153" s="229" t="s">
        <v>844</v>
      </c>
      <c r="C153" s="230" t="s">
        <v>571</v>
      </c>
      <c r="D153" s="230" t="s">
        <v>572</v>
      </c>
      <c r="E153" s="230" t="s">
        <v>859</v>
      </c>
      <c r="F153" s="230" t="s">
        <v>574</v>
      </c>
      <c r="G153" s="230" t="s">
        <v>602</v>
      </c>
      <c r="H153" s="230" t="s">
        <v>860</v>
      </c>
      <c r="I153" s="230" t="s">
        <v>577</v>
      </c>
      <c r="J153" s="230" t="s">
        <v>861</v>
      </c>
    </row>
    <row r="154" s="226" customFormat="1" ht="24" spans="1:10">
      <c r="A154" s="231"/>
      <c r="B154" s="229" t="s">
        <v>844</v>
      </c>
      <c r="C154" s="230" t="s">
        <v>571</v>
      </c>
      <c r="D154" s="230" t="s">
        <v>572</v>
      </c>
      <c r="E154" s="230" t="s">
        <v>862</v>
      </c>
      <c r="F154" s="230" t="s">
        <v>574</v>
      </c>
      <c r="G154" s="230" t="s">
        <v>863</v>
      </c>
      <c r="H154" s="230" t="s">
        <v>851</v>
      </c>
      <c r="I154" s="230" t="s">
        <v>577</v>
      </c>
      <c r="J154" s="230" t="s">
        <v>864</v>
      </c>
    </row>
    <row r="155" s="226" customFormat="1" ht="24" spans="1:10">
      <c r="A155" s="231"/>
      <c r="B155" s="229" t="s">
        <v>844</v>
      </c>
      <c r="C155" s="230" t="s">
        <v>571</v>
      </c>
      <c r="D155" s="230" t="s">
        <v>583</v>
      </c>
      <c r="E155" s="230" t="s">
        <v>865</v>
      </c>
      <c r="F155" s="230" t="s">
        <v>592</v>
      </c>
      <c r="G155" s="230" t="s">
        <v>866</v>
      </c>
      <c r="H155" s="230" t="s">
        <v>586</v>
      </c>
      <c r="I155" s="230" t="s">
        <v>577</v>
      </c>
      <c r="J155" s="230" t="s">
        <v>867</v>
      </c>
    </row>
    <row r="156" s="226" customFormat="1" ht="12" spans="1:10">
      <c r="A156" s="231"/>
      <c r="B156" s="229" t="s">
        <v>844</v>
      </c>
      <c r="C156" s="230" t="s">
        <v>571</v>
      </c>
      <c r="D156" s="230" t="s">
        <v>607</v>
      </c>
      <c r="E156" s="230" t="s">
        <v>868</v>
      </c>
      <c r="F156" s="230" t="s">
        <v>592</v>
      </c>
      <c r="G156" s="230" t="s">
        <v>593</v>
      </c>
      <c r="H156" s="230" t="s">
        <v>586</v>
      </c>
      <c r="I156" s="230" t="s">
        <v>587</v>
      </c>
      <c r="J156" s="230" t="s">
        <v>868</v>
      </c>
    </row>
    <row r="157" s="226" customFormat="1" ht="24" spans="1:10">
      <c r="A157" s="231"/>
      <c r="B157" s="229" t="s">
        <v>844</v>
      </c>
      <c r="C157" s="230" t="s">
        <v>571</v>
      </c>
      <c r="D157" s="230" t="s">
        <v>834</v>
      </c>
      <c r="E157" s="230" t="s">
        <v>869</v>
      </c>
      <c r="F157" s="230" t="s">
        <v>592</v>
      </c>
      <c r="G157" s="230" t="s">
        <v>870</v>
      </c>
      <c r="H157" s="230" t="s">
        <v>836</v>
      </c>
      <c r="I157" s="230" t="s">
        <v>577</v>
      </c>
      <c r="J157" s="230" t="s">
        <v>871</v>
      </c>
    </row>
    <row r="158" s="226" customFormat="1" ht="36" spans="1:10">
      <c r="A158" s="231"/>
      <c r="B158" s="229" t="s">
        <v>844</v>
      </c>
      <c r="C158" s="230" t="s">
        <v>589</v>
      </c>
      <c r="D158" s="230" t="s">
        <v>639</v>
      </c>
      <c r="E158" s="230" t="s">
        <v>872</v>
      </c>
      <c r="F158" s="230" t="s">
        <v>574</v>
      </c>
      <c r="G158" s="230" t="s">
        <v>610</v>
      </c>
      <c r="H158" s="230" t="s">
        <v>836</v>
      </c>
      <c r="I158" s="230" t="s">
        <v>577</v>
      </c>
      <c r="J158" s="230" t="s">
        <v>873</v>
      </c>
    </row>
    <row r="159" s="226" customFormat="1" ht="48" spans="1:10">
      <c r="A159" s="231"/>
      <c r="B159" s="229" t="s">
        <v>844</v>
      </c>
      <c r="C159" s="230" t="s">
        <v>589</v>
      </c>
      <c r="D159" s="230" t="s">
        <v>590</v>
      </c>
      <c r="E159" s="230" t="s">
        <v>874</v>
      </c>
      <c r="F159" s="230" t="s">
        <v>574</v>
      </c>
      <c r="G159" s="230" t="s">
        <v>875</v>
      </c>
      <c r="H159" s="230" t="s">
        <v>876</v>
      </c>
      <c r="I159" s="230" t="s">
        <v>577</v>
      </c>
      <c r="J159" s="230" t="s">
        <v>877</v>
      </c>
    </row>
    <row r="160" s="226" customFormat="1" ht="48" spans="1:10">
      <c r="A160" s="231"/>
      <c r="B160" s="229" t="s">
        <v>844</v>
      </c>
      <c r="C160" s="230" t="s">
        <v>589</v>
      </c>
      <c r="D160" s="230" t="s">
        <v>756</v>
      </c>
      <c r="E160" s="230" t="s">
        <v>878</v>
      </c>
      <c r="F160" s="230" t="s">
        <v>592</v>
      </c>
      <c r="G160" s="230" t="s">
        <v>593</v>
      </c>
      <c r="H160" s="230" t="s">
        <v>586</v>
      </c>
      <c r="I160" s="230" t="s">
        <v>587</v>
      </c>
      <c r="J160" s="230" t="s">
        <v>879</v>
      </c>
    </row>
    <row r="161" s="226" customFormat="1" ht="48" spans="1:10">
      <c r="A161" s="231"/>
      <c r="B161" s="229" t="s">
        <v>844</v>
      </c>
      <c r="C161" s="230" t="s">
        <v>589</v>
      </c>
      <c r="D161" s="230" t="s">
        <v>595</v>
      </c>
      <c r="E161" s="230" t="s">
        <v>880</v>
      </c>
      <c r="F161" s="230" t="s">
        <v>592</v>
      </c>
      <c r="G161" s="230" t="s">
        <v>593</v>
      </c>
      <c r="H161" s="230" t="s">
        <v>586</v>
      </c>
      <c r="I161" s="230" t="s">
        <v>587</v>
      </c>
      <c r="J161" s="230" t="s">
        <v>881</v>
      </c>
    </row>
    <row r="162" s="226" customFormat="1" ht="24" spans="1:10">
      <c r="A162" s="231"/>
      <c r="B162" s="229" t="s">
        <v>844</v>
      </c>
      <c r="C162" s="230" t="s">
        <v>598</v>
      </c>
      <c r="D162" s="230" t="s">
        <v>599</v>
      </c>
      <c r="E162" s="230" t="s">
        <v>882</v>
      </c>
      <c r="F162" s="230" t="s">
        <v>574</v>
      </c>
      <c r="G162" s="230" t="s">
        <v>575</v>
      </c>
      <c r="H162" s="230" t="s">
        <v>586</v>
      </c>
      <c r="I162" s="230" t="s">
        <v>587</v>
      </c>
      <c r="J162" s="230" t="s">
        <v>883</v>
      </c>
    </row>
    <row r="163" s="226" customFormat="1" ht="24" spans="1:10">
      <c r="A163" s="231" t="s">
        <v>515</v>
      </c>
      <c r="B163" s="229" t="s">
        <v>884</v>
      </c>
      <c r="C163" s="230" t="s">
        <v>571</v>
      </c>
      <c r="D163" s="230" t="s">
        <v>572</v>
      </c>
      <c r="E163" s="230" t="s">
        <v>760</v>
      </c>
      <c r="F163" s="230" t="s">
        <v>574</v>
      </c>
      <c r="G163" s="230" t="s">
        <v>632</v>
      </c>
      <c r="H163" s="230" t="s">
        <v>885</v>
      </c>
      <c r="I163" s="230" t="s">
        <v>577</v>
      </c>
      <c r="J163" s="230" t="s">
        <v>761</v>
      </c>
    </row>
    <row r="164" s="226" customFormat="1" ht="72" spans="1:10">
      <c r="A164" s="231"/>
      <c r="B164" s="229" t="s">
        <v>884</v>
      </c>
      <c r="C164" s="230" t="s">
        <v>571</v>
      </c>
      <c r="D164" s="230" t="s">
        <v>583</v>
      </c>
      <c r="E164" s="230" t="s">
        <v>886</v>
      </c>
      <c r="F164" s="230" t="s">
        <v>574</v>
      </c>
      <c r="G164" s="230" t="s">
        <v>720</v>
      </c>
      <c r="H164" s="230" t="s">
        <v>586</v>
      </c>
      <c r="I164" s="230" t="s">
        <v>577</v>
      </c>
      <c r="J164" s="230" t="s">
        <v>887</v>
      </c>
    </row>
    <row r="165" s="226" customFormat="1" ht="60" spans="1:10">
      <c r="A165" s="231"/>
      <c r="B165" s="229" t="s">
        <v>884</v>
      </c>
      <c r="C165" s="230" t="s">
        <v>589</v>
      </c>
      <c r="D165" s="230" t="s">
        <v>590</v>
      </c>
      <c r="E165" s="230" t="s">
        <v>888</v>
      </c>
      <c r="F165" s="230" t="s">
        <v>574</v>
      </c>
      <c r="G165" s="230" t="s">
        <v>720</v>
      </c>
      <c r="H165" s="230" t="s">
        <v>586</v>
      </c>
      <c r="I165" s="230" t="s">
        <v>587</v>
      </c>
      <c r="J165" s="230" t="s">
        <v>889</v>
      </c>
    </row>
    <row r="166" s="226" customFormat="1" ht="72" spans="1:10">
      <c r="A166" s="231"/>
      <c r="B166" s="229" t="s">
        <v>884</v>
      </c>
      <c r="C166" s="230" t="s">
        <v>598</v>
      </c>
      <c r="D166" s="230" t="s">
        <v>599</v>
      </c>
      <c r="E166" s="230" t="s">
        <v>766</v>
      </c>
      <c r="F166" s="230" t="s">
        <v>574</v>
      </c>
      <c r="G166" s="230" t="s">
        <v>585</v>
      </c>
      <c r="H166" s="230" t="s">
        <v>586</v>
      </c>
      <c r="I166" s="230" t="s">
        <v>587</v>
      </c>
      <c r="J166" s="230" t="s">
        <v>767</v>
      </c>
    </row>
    <row r="167" s="226" customFormat="1" ht="36" spans="1:10">
      <c r="A167" s="231" t="s">
        <v>517</v>
      </c>
      <c r="B167" s="229" t="s">
        <v>890</v>
      </c>
      <c r="C167" s="230" t="s">
        <v>571</v>
      </c>
      <c r="D167" s="230" t="s">
        <v>572</v>
      </c>
      <c r="E167" s="230" t="s">
        <v>891</v>
      </c>
      <c r="F167" s="230" t="s">
        <v>574</v>
      </c>
      <c r="G167" s="230" t="s">
        <v>892</v>
      </c>
      <c r="H167" s="230" t="s">
        <v>893</v>
      </c>
      <c r="I167" s="230" t="s">
        <v>577</v>
      </c>
      <c r="J167" s="230" t="s">
        <v>894</v>
      </c>
    </row>
    <row r="168" s="226" customFormat="1" ht="24" spans="1:10">
      <c r="A168" s="231"/>
      <c r="B168" s="229" t="s">
        <v>890</v>
      </c>
      <c r="C168" s="230" t="s">
        <v>571</v>
      </c>
      <c r="D168" s="230" t="s">
        <v>583</v>
      </c>
      <c r="E168" s="230" t="s">
        <v>895</v>
      </c>
      <c r="F168" s="230" t="s">
        <v>601</v>
      </c>
      <c r="G168" s="230" t="s">
        <v>632</v>
      </c>
      <c r="H168" s="230" t="s">
        <v>586</v>
      </c>
      <c r="I168" s="230" t="s">
        <v>577</v>
      </c>
      <c r="J168" s="230" t="s">
        <v>896</v>
      </c>
    </row>
    <row r="169" s="226" customFormat="1" ht="48" spans="1:10">
      <c r="A169" s="231"/>
      <c r="B169" s="229" t="s">
        <v>890</v>
      </c>
      <c r="C169" s="230" t="s">
        <v>571</v>
      </c>
      <c r="D169" s="230" t="s">
        <v>607</v>
      </c>
      <c r="E169" s="230" t="s">
        <v>897</v>
      </c>
      <c r="F169" s="230" t="s">
        <v>574</v>
      </c>
      <c r="G169" s="230" t="s">
        <v>575</v>
      </c>
      <c r="H169" s="230" t="s">
        <v>586</v>
      </c>
      <c r="I169" s="230" t="s">
        <v>577</v>
      </c>
      <c r="J169" s="230" t="s">
        <v>898</v>
      </c>
    </row>
    <row r="170" s="226" customFormat="1" ht="60" spans="1:10">
      <c r="A170" s="231"/>
      <c r="B170" s="229" t="s">
        <v>890</v>
      </c>
      <c r="C170" s="230" t="s">
        <v>589</v>
      </c>
      <c r="D170" s="230" t="s">
        <v>590</v>
      </c>
      <c r="E170" s="230" t="s">
        <v>899</v>
      </c>
      <c r="F170" s="230" t="s">
        <v>574</v>
      </c>
      <c r="G170" s="230" t="s">
        <v>575</v>
      </c>
      <c r="H170" s="230" t="s">
        <v>586</v>
      </c>
      <c r="I170" s="230" t="s">
        <v>577</v>
      </c>
      <c r="J170" s="230" t="s">
        <v>900</v>
      </c>
    </row>
    <row r="171" s="226" customFormat="1" ht="24" spans="1:10">
      <c r="A171" s="231"/>
      <c r="B171" s="229" t="s">
        <v>890</v>
      </c>
      <c r="C171" s="230" t="s">
        <v>589</v>
      </c>
      <c r="D171" s="230" t="s">
        <v>595</v>
      </c>
      <c r="E171" s="230" t="s">
        <v>901</v>
      </c>
      <c r="F171" s="230" t="s">
        <v>574</v>
      </c>
      <c r="G171" s="230" t="s">
        <v>902</v>
      </c>
      <c r="H171" s="230" t="s">
        <v>687</v>
      </c>
      <c r="I171" s="230" t="s">
        <v>577</v>
      </c>
      <c r="J171" s="230" t="s">
        <v>903</v>
      </c>
    </row>
    <row r="172" s="226" customFormat="1" ht="72" spans="1:10">
      <c r="A172" s="231"/>
      <c r="B172" s="229" t="s">
        <v>890</v>
      </c>
      <c r="C172" s="230" t="s">
        <v>598</v>
      </c>
      <c r="D172" s="230" t="s">
        <v>599</v>
      </c>
      <c r="E172" s="230" t="s">
        <v>904</v>
      </c>
      <c r="F172" s="230" t="s">
        <v>574</v>
      </c>
      <c r="G172" s="230" t="s">
        <v>585</v>
      </c>
      <c r="H172" s="230" t="s">
        <v>586</v>
      </c>
      <c r="I172" s="230" t="s">
        <v>587</v>
      </c>
      <c r="J172" s="230" t="s">
        <v>905</v>
      </c>
    </row>
    <row r="173" s="226" customFormat="1" ht="36" spans="1:10">
      <c r="A173" s="231" t="s">
        <v>432</v>
      </c>
      <c r="B173" s="229" t="s">
        <v>906</v>
      </c>
      <c r="C173" s="230" t="s">
        <v>571</v>
      </c>
      <c r="D173" s="230" t="s">
        <v>572</v>
      </c>
      <c r="E173" s="230" t="s">
        <v>907</v>
      </c>
      <c r="F173" s="230" t="s">
        <v>574</v>
      </c>
      <c r="G173" s="230" t="s">
        <v>602</v>
      </c>
      <c r="H173" s="230" t="s">
        <v>908</v>
      </c>
      <c r="I173" s="230" t="s">
        <v>577</v>
      </c>
      <c r="J173" s="230" t="s">
        <v>909</v>
      </c>
    </row>
    <row r="174" s="226" customFormat="1" ht="24" spans="1:10">
      <c r="A174" s="231"/>
      <c r="B174" s="229" t="s">
        <v>906</v>
      </c>
      <c r="C174" s="230" t="s">
        <v>571</v>
      </c>
      <c r="D174" s="230" t="s">
        <v>572</v>
      </c>
      <c r="E174" s="230" t="s">
        <v>615</v>
      </c>
      <c r="F174" s="230" t="s">
        <v>574</v>
      </c>
      <c r="G174" s="230" t="s">
        <v>580</v>
      </c>
      <c r="H174" s="230" t="s">
        <v>603</v>
      </c>
      <c r="I174" s="230" t="s">
        <v>577</v>
      </c>
      <c r="J174" s="230" t="s">
        <v>616</v>
      </c>
    </row>
    <row r="175" s="226" customFormat="1" ht="12" spans="1:10">
      <c r="A175" s="231"/>
      <c r="B175" s="229" t="s">
        <v>906</v>
      </c>
      <c r="C175" s="230" t="s">
        <v>571</v>
      </c>
      <c r="D175" s="230" t="s">
        <v>572</v>
      </c>
      <c r="E175" s="230" t="s">
        <v>910</v>
      </c>
      <c r="F175" s="230" t="s">
        <v>574</v>
      </c>
      <c r="G175" s="230" t="s">
        <v>662</v>
      </c>
      <c r="H175" s="230" t="s">
        <v>586</v>
      </c>
      <c r="I175" s="230" t="s">
        <v>577</v>
      </c>
      <c r="J175" s="230" t="s">
        <v>911</v>
      </c>
    </row>
    <row r="176" s="226" customFormat="1" ht="36" spans="1:10">
      <c r="A176" s="231"/>
      <c r="B176" s="229" t="s">
        <v>906</v>
      </c>
      <c r="C176" s="230" t="s">
        <v>571</v>
      </c>
      <c r="D176" s="230" t="s">
        <v>583</v>
      </c>
      <c r="E176" s="230" t="s">
        <v>617</v>
      </c>
      <c r="F176" s="230" t="s">
        <v>601</v>
      </c>
      <c r="G176" s="230" t="s">
        <v>580</v>
      </c>
      <c r="H176" s="230" t="s">
        <v>619</v>
      </c>
      <c r="I176" s="230" t="s">
        <v>577</v>
      </c>
      <c r="J176" s="230" t="s">
        <v>620</v>
      </c>
    </row>
    <row r="177" s="226" customFormat="1" ht="36" spans="1:10">
      <c r="A177" s="231"/>
      <c r="B177" s="229" t="s">
        <v>906</v>
      </c>
      <c r="C177" s="230" t="s">
        <v>571</v>
      </c>
      <c r="D177" s="230" t="s">
        <v>583</v>
      </c>
      <c r="E177" s="230" t="s">
        <v>623</v>
      </c>
      <c r="F177" s="230" t="s">
        <v>574</v>
      </c>
      <c r="G177" s="230" t="s">
        <v>662</v>
      </c>
      <c r="H177" s="230" t="s">
        <v>586</v>
      </c>
      <c r="I177" s="230" t="s">
        <v>577</v>
      </c>
      <c r="J177" s="230" t="s">
        <v>912</v>
      </c>
    </row>
    <row r="178" s="226" customFormat="1" ht="36" spans="1:10">
      <c r="A178" s="231"/>
      <c r="B178" s="229" t="s">
        <v>906</v>
      </c>
      <c r="C178" s="230" t="s">
        <v>571</v>
      </c>
      <c r="D178" s="230" t="s">
        <v>607</v>
      </c>
      <c r="E178" s="230" t="s">
        <v>621</v>
      </c>
      <c r="F178" s="230" t="s">
        <v>574</v>
      </c>
      <c r="G178" s="230" t="s">
        <v>575</v>
      </c>
      <c r="H178" s="230" t="s">
        <v>586</v>
      </c>
      <c r="I178" s="230" t="s">
        <v>577</v>
      </c>
      <c r="J178" s="230" t="s">
        <v>622</v>
      </c>
    </row>
    <row r="179" s="226" customFormat="1" ht="132" spans="1:10">
      <c r="A179" s="231"/>
      <c r="B179" s="229" t="s">
        <v>906</v>
      </c>
      <c r="C179" s="230" t="s">
        <v>589</v>
      </c>
      <c r="D179" s="230" t="s">
        <v>590</v>
      </c>
      <c r="E179" s="230" t="s">
        <v>913</v>
      </c>
      <c r="F179" s="230" t="s">
        <v>592</v>
      </c>
      <c r="G179" s="230" t="s">
        <v>914</v>
      </c>
      <c r="H179" s="230" t="s">
        <v>677</v>
      </c>
      <c r="I179" s="230" t="s">
        <v>587</v>
      </c>
      <c r="J179" s="230" t="s">
        <v>624</v>
      </c>
    </row>
    <row r="180" s="226" customFormat="1" ht="24" spans="1:10">
      <c r="A180" s="231"/>
      <c r="B180" s="229" t="s">
        <v>906</v>
      </c>
      <c r="C180" s="230" t="s">
        <v>598</v>
      </c>
      <c r="D180" s="230" t="s">
        <v>599</v>
      </c>
      <c r="E180" s="230" t="s">
        <v>628</v>
      </c>
      <c r="F180" s="230" t="s">
        <v>574</v>
      </c>
      <c r="G180" s="230" t="s">
        <v>662</v>
      </c>
      <c r="H180" s="230" t="s">
        <v>586</v>
      </c>
      <c r="I180" s="230" t="s">
        <v>587</v>
      </c>
      <c r="J180" s="230" t="s">
        <v>629</v>
      </c>
    </row>
    <row r="181" s="226" customFormat="1" ht="24" spans="1:10">
      <c r="A181" s="231" t="s">
        <v>404</v>
      </c>
      <c r="B181" s="229" t="s">
        <v>915</v>
      </c>
      <c r="C181" s="230" t="s">
        <v>571</v>
      </c>
      <c r="D181" s="230" t="s">
        <v>572</v>
      </c>
      <c r="E181" s="230" t="s">
        <v>916</v>
      </c>
      <c r="F181" s="230" t="s">
        <v>592</v>
      </c>
      <c r="G181" s="230" t="s">
        <v>917</v>
      </c>
      <c r="H181" s="230" t="s">
        <v>918</v>
      </c>
      <c r="I181" s="230" t="s">
        <v>577</v>
      </c>
      <c r="J181" s="230" t="s">
        <v>919</v>
      </c>
    </row>
    <row r="182" s="226" customFormat="1" ht="12" spans="1:10">
      <c r="A182" s="231"/>
      <c r="B182" s="229" t="s">
        <v>915</v>
      </c>
      <c r="C182" s="230" t="s">
        <v>571</v>
      </c>
      <c r="D182" s="230" t="s">
        <v>572</v>
      </c>
      <c r="E182" s="230" t="s">
        <v>920</v>
      </c>
      <c r="F182" s="230" t="s">
        <v>592</v>
      </c>
      <c r="G182" s="230" t="s">
        <v>921</v>
      </c>
      <c r="H182" s="230" t="s">
        <v>847</v>
      </c>
      <c r="I182" s="230" t="s">
        <v>577</v>
      </c>
      <c r="J182" s="230" t="s">
        <v>920</v>
      </c>
    </row>
    <row r="183" s="226" customFormat="1" ht="12" spans="1:10">
      <c r="A183" s="231"/>
      <c r="B183" s="229" t="s">
        <v>915</v>
      </c>
      <c r="C183" s="230" t="s">
        <v>571</v>
      </c>
      <c r="D183" s="230" t="s">
        <v>572</v>
      </c>
      <c r="E183" s="230" t="s">
        <v>922</v>
      </c>
      <c r="F183" s="230" t="s">
        <v>592</v>
      </c>
      <c r="G183" s="230" t="s">
        <v>923</v>
      </c>
      <c r="H183" s="230" t="s">
        <v>924</v>
      </c>
      <c r="I183" s="230" t="s">
        <v>577</v>
      </c>
      <c r="J183" s="230" t="s">
        <v>922</v>
      </c>
    </row>
    <row r="184" s="226" customFormat="1" ht="24" spans="1:10">
      <c r="A184" s="231"/>
      <c r="B184" s="229" t="s">
        <v>915</v>
      </c>
      <c r="C184" s="230" t="s">
        <v>571</v>
      </c>
      <c r="D184" s="230" t="s">
        <v>572</v>
      </c>
      <c r="E184" s="230" t="s">
        <v>925</v>
      </c>
      <c r="F184" s="230" t="s">
        <v>592</v>
      </c>
      <c r="G184" s="230" t="s">
        <v>926</v>
      </c>
      <c r="H184" s="230" t="s">
        <v>847</v>
      </c>
      <c r="I184" s="230" t="s">
        <v>577</v>
      </c>
      <c r="J184" s="230" t="s">
        <v>919</v>
      </c>
    </row>
    <row r="185" s="226" customFormat="1" ht="12" spans="1:10">
      <c r="A185" s="231"/>
      <c r="B185" s="229" t="s">
        <v>915</v>
      </c>
      <c r="C185" s="230" t="s">
        <v>571</v>
      </c>
      <c r="D185" s="230" t="s">
        <v>572</v>
      </c>
      <c r="E185" s="230" t="s">
        <v>927</v>
      </c>
      <c r="F185" s="230" t="s">
        <v>592</v>
      </c>
      <c r="G185" s="230" t="s">
        <v>841</v>
      </c>
      <c r="H185" s="230" t="s">
        <v>928</v>
      </c>
      <c r="I185" s="230" t="s">
        <v>577</v>
      </c>
      <c r="J185" s="230" t="s">
        <v>929</v>
      </c>
    </row>
    <row r="186" s="226" customFormat="1" ht="12" spans="1:10">
      <c r="A186" s="231"/>
      <c r="B186" s="229" t="s">
        <v>915</v>
      </c>
      <c r="C186" s="230" t="s">
        <v>571</v>
      </c>
      <c r="D186" s="230" t="s">
        <v>572</v>
      </c>
      <c r="E186" s="230" t="s">
        <v>930</v>
      </c>
      <c r="F186" s="230" t="s">
        <v>592</v>
      </c>
      <c r="G186" s="230" t="s">
        <v>729</v>
      </c>
      <c r="H186" s="230" t="s">
        <v>928</v>
      </c>
      <c r="I186" s="230" t="s">
        <v>577</v>
      </c>
      <c r="J186" s="230" t="s">
        <v>931</v>
      </c>
    </row>
    <row r="187" s="226" customFormat="1" ht="12" spans="1:10">
      <c r="A187" s="231"/>
      <c r="B187" s="229" t="s">
        <v>915</v>
      </c>
      <c r="C187" s="230" t="s">
        <v>571</v>
      </c>
      <c r="D187" s="230" t="s">
        <v>583</v>
      </c>
      <c r="E187" s="230" t="s">
        <v>932</v>
      </c>
      <c r="F187" s="230" t="s">
        <v>592</v>
      </c>
      <c r="G187" s="230" t="s">
        <v>593</v>
      </c>
      <c r="H187" s="230" t="s">
        <v>586</v>
      </c>
      <c r="I187" s="230" t="s">
        <v>577</v>
      </c>
      <c r="J187" s="230" t="s">
        <v>933</v>
      </c>
    </row>
    <row r="188" s="226" customFormat="1" ht="12" spans="1:10">
      <c r="A188" s="231"/>
      <c r="B188" s="229" t="s">
        <v>915</v>
      </c>
      <c r="C188" s="230" t="s">
        <v>571</v>
      </c>
      <c r="D188" s="230" t="s">
        <v>583</v>
      </c>
      <c r="E188" s="230" t="s">
        <v>934</v>
      </c>
      <c r="F188" s="230" t="s">
        <v>592</v>
      </c>
      <c r="G188" s="230" t="s">
        <v>593</v>
      </c>
      <c r="H188" s="230" t="s">
        <v>586</v>
      </c>
      <c r="I188" s="230" t="s">
        <v>577</v>
      </c>
      <c r="J188" s="230" t="s">
        <v>934</v>
      </c>
    </row>
    <row r="189" s="226" customFormat="1" ht="12" spans="1:10">
      <c r="A189" s="231"/>
      <c r="B189" s="229" t="s">
        <v>915</v>
      </c>
      <c r="C189" s="230" t="s">
        <v>571</v>
      </c>
      <c r="D189" s="230" t="s">
        <v>583</v>
      </c>
      <c r="E189" s="230" t="s">
        <v>935</v>
      </c>
      <c r="F189" s="230" t="s">
        <v>592</v>
      </c>
      <c r="G189" s="230" t="s">
        <v>593</v>
      </c>
      <c r="H189" s="230" t="s">
        <v>586</v>
      </c>
      <c r="I189" s="230" t="s">
        <v>577</v>
      </c>
      <c r="J189" s="230" t="s">
        <v>935</v>
      </c>
    </row>
    <row r="190" s="226" customFormat="1" ht="12" spans="1:10">
      <c r="A190" s="231"/>
      <c r="B190" s="229" t="s">
        <v>915</v>
      </c>
      <c r="C190" s="230" t="s">
        <v>571</v>
      </c>
      <c r="D190" s="230" t="s">
        <v>583</v>
      </c>
      <c r="E190" s="230" t="s">
        <v>936</v>
      </c>
      <c r="F190" s="230" t="s">
        <v>592</v>
      </c>
      <c r="G190" s="230" t="s">
        <v>593</v>
      </c>
      <c r="H190" s="230" t="s">
        <v>586</v>
      </c>
      <c r="I190" s="230" t="s">
        <v>577</v>
      </c>
      <c r="J190" s="230" t="s">
        <v>936</v>
      </c>
    </row>
    <row r="191" s="226" customFormat="1" ht="24" spans="1:10">
      <c r="A191" s="231"/>
      <c r="B191" s="229" t="s">
        <v>915</v>
      </c>
      <c r="C191" s="230" t="s">
        <v>571</v>
      </c>
      <c r="D191" s="230" t="s">
        <v>607</v>
      </c>
      <c r="E191" s="230" t="s">
        <v>937</v>
      </c>
      <c r="F191" s="230" t="s">
        <v>592</v>
      </c>
      <c r="G191" s="230" t="s">
        <v>841</v>
      </c>
      <c r="H191" s="230" t="s">
        <v>603</v>
      </c>
      <c r="I191" s="230" t="s">
        <v>577</v>
      </c>
      <c r="J191" s="230" t="s">
        <v>938</v>
      </c>
    </row>
    <row r="192" s="226" customFormat="1" ht="12" spans="1:10">
      <c r="A192" s="231"/>
      <c r="B192" s="229" t="s">
        <v>915</v>
      </c>
      <c r="C192" s="230" t="s">
        <v>571</v>
      </c>
      <c r="D192" s="230" t="s">
        <v>607</v>
      </c>
      <c r="E192" s="230" t="s">
        <v>939</v>
      </c>
      <c r="F192" s="230" t="s">
        <v>592</v>
      </c>
      <c r="G192" s="230" t="s">
        <v>673</v>
      </c>
      <c r="H192" s="230" t="s">
        <v>687</v>
      </c>
      <c r="I192" s="230" t="s">
        <v>577</v>
      </c>
      <c r="J192" s="230" t="s">
        <v>939</v>
      </c>
    </row>
    <row r="193" s="226" customFormat="1" ht="24" spans="1:10">
      <c r="A193" s="231"/>
      <c r="B193" s="229" t="s">
        <v>915</v>
      </c>
      <c r="C193" s="230" t="s">
        <v>571</v>
      </c>
      <c r="D193" s="230" t="s">
        <v>607</v>
      </c>
      <c r="E193" s="230" t="s">
        <v>940</v>
      </c>
      <c r="F193" s="230" t="s">
        <v>592</v>
      </c>
      <c r="G193" s="230" t="s">
        <v>673</v>
      </c>
      <c r="H193" s="230" t="s">
        <v>687</v>
      </c>
      <c r="I193" s="230" t="s">
        <v>577</v>
      </c>
      <c r="J193" s="230" t="s">
        <v>940</v>
      </c>
    </row>
    <row r="194" s="226" customFormat="1" ht="12" spans="1:10">
      <c r="A194" s="231"/>
      <c r="B194" s="229" t="s">
        <v>915</v>
      </c>
      <c r="C194" s="230" t="s">
        <v>571</v>
      </c>
      <c r="D194" s="230" t="s">
        <v>607</v>
      </c>
      <c r="E194" s="230" t="s">
        <v>935</v>
      </c>
      <c r="F194" s="230" t="s">
        <v>592</v>
      </c>
      <c r="G194" s="230" t="s">
        <v>673</v>
      </c>
      <c r="H194" s="230" t="s">
        <v>687</v>
      </c>
      <c r="I194" s="230" t="s">
        <v>577</v>
      </c>
      <c r="J194" s="230" t="s">
        <v>935</v>
      </c>
    </row>
    <row r="195" s="226" customFormat="1" ht="12" spans="1:10">
      <c r="A195" s="231"/>
      <c r="B195" s="229" t="s">
        <v>915</v>
      </c>
      <c r="C195" s="230" t="s">
        <v>571</v>
      </c>
      <c r="D195" s="230" t="s">
        <v>607</v>
      </c>
      <c r="E195" s="230" t="s">
        <v>936</v>
      </c>
      <c r="F195" s="230" t="s">
        <v>592</v>
      </c>
      <c r="G195" s="230" t="s">
        <v>673</v>
      </c>
      <c r="H195" s="230" t="s">
        <v>687</v>
      </c>
      <c r="I195" s="230" t="s">
        <v>577</v>
      </c>
      <c r="J195" s="230" t="s">
        <v>936</v>
      </c>
    </row>
    <row r="196" s="226" customFormat="1" ht="12" spans="1:10">
      <c r="A196" s="231"/>
      <c r="B196" s="229" t="s">
        <v>915</v>
      </c>
      <c r="C196" s="230" t="s">
        <v>571</v>
      </c>
      <c r="D196" s="230" t="s">
        <v>607</v>
      </c>
      <c r="E196" s="230" t="s">
        <v>941</v>
      </c>
      <c r="F196" s="230" t="s">
        <v>592</v>
      </c>
      <c r="G196" s="230" t="s">
        <v>673</v>
      </c>
      <c r="H196" s="230" t="s">
        <v>687</v>
      </c>
      <c r="I196" s="230" t="s">
        <v>577</v>
      </c>
      <c r="J196" s="230" t="s">
        <v>941</v>
      </c>
    </row>
    <row r="197" s="226" customFormat="1" ht="24" spans="1:10">
      <c r="A197" s="231"/>
      <c r="B197" s="229" t="s">
        <v>915</v>
      </c>
      <c r="C197" s="230" t="s">
        <v>589</v>
      </c>
      <c r="D197" s="230" t="s">
        <v>639</v>
      </c>
      <c r="E197" s="230" t="s">
        <v>942</v>
      </c>
      <c r="F197" s="230" t="s">
        <v>574</v>
      </c>
      <c r="G197" s="230" t="s">
        <v>575</v>
      </c>
      <c r="H197" s="230" t="s">
        <v>586</v>
      </c>
      <c r="I197" s="230" t="s">
        <v>587</v>
      </c>
      <c r="J197" s="230" t="s">
        <v>943</v>
      </c>
    </row>
    <row r="198" s="226" customFormat="1" ht="24" spans="1:10">
      <c r="A198" s="231"/>
      <c r="B198" s="229" t="s">
        <v>915</v>
      </c>
      <c r="C198" s="230" t="s">
        <v>589</v>
      </c>
      <c r="D198" s="230" t="s">
        <v>590</v>
      </c>
      <c r="E198" s="230" t="s">
        <v>944</v>
      </c>
      <c r="F198" s="230" t="s">
        <v>592</v>
      </c>
      <c r="G198" s="230" t="s">
        <v>593</v>
      </c>
      <c r="H198" s="230" t="s">
        <v>586</v>
      </c>
      <c r="I198" s="230" t="s">
        <v>587</v>
      </c>
      <c r="J198" s="230" t="s">
        <v>944</v>
      </c>
    </row>
    <row r="199" s="226" customFormat="1" ht="24" spans="1:10">
      <c r="A199" s="231"/>
      <c r="B199" s="229" t="s">
        <v>915</v>
      </c>
      <c r="C199" s="230" t="s">
        <v>589</v>
      </c>
      <c r="D199" s="230" t="s">
        <v>756</v>
      </c>
      <c r="E199" s="230" t="s">
        <v>945</v>
      </c>
      <c r="F199" s="230" t="s">
        <v>592</v>
      </c>
      <c r="G199" s="230" t="s">
        <v>575</v>
      </c>
      <c r="H199" s="230" t="s">
        <v>586</v>
      </c>
      <c r="I199" s="230" t="s">
        <v>587</v>
      </c>
      <c r="J199" s="230" t="s">
        <v>945</v>
      </c>
    </row>
    <row r="200" s="226" customFormat="1" ht="12" spans="1:10">
      <c r="A200" s="231"/>
      <c r="B200" s="229" t="s">
        <v>915</v>
      </c>
      <c r="C200" s="230" t="s">
        <v>598</v>
      </c>
      <c r="D200" s="230" t="s">
        <v>599</v>
      </c>
      <c r="E200" s="230" t="s">
        <v>758</v>
      </c>
      <c r="F200" s="230" t="s">
        <v>592</v>
      </c>
      <c r="G200" s="230" t="s">
        <v>593</v>
      </c>
      <c r="H200" s="230" t="s">
        <v>586</v>
      </c>
      <c r="I200" s="230" t="s">
        <v>587</v>
      </c>
      <c r="J200" s="230" t="s">
        <v>758</v>
      </c>
    </row>
    <row r="201" s="226" customFormat="1" ht="36" spans="1:10">
      <c r="A201" s="231" t="s">
        <v>436</v>
      </c>
      <c r="B201" s="229" t="s">
        <v>946</v>
      </c>
      <c r="C201" s="230" t="s">
        <v>571</v>
      </c>
      <c r="D201" s="230" t="s">
        <v>572</v>
      </c>
      <c r="E201" s="230" t="s">
        <v>907</v>
      </c>
      <c r="F201" s="230" t="s">
        <v>574</v>
      </c>
      <c r="G201" s="230" t="s">
        <v>602</v>
      </c>
      <c r="H201" s="230" t="s">
        <v>908</v>
      </c>
      <c r="I201" s="230" t="s">
        <v>577</v>
      </c>
      <c r="J201" s="230" t="s">
        <v>909</v>
      </c>
    </row>
    <row r="202" s="226" customFormat="1" ht="24" spans="1:10">
      <c r="A202" s="231"/>
      <c r="B202" s="229" t="s">
        <v>946</v>
      </c>
      <c r="C202" s="230" t="s">
        <v>571</v>
      </c>
      <c r="D202" s="230" t="s">
        <v>572</v>
      </c>
      <c r="E202" s="230" t="s">
        <v>615</v>
      </c>
      <c r="F202" s="230" t="s">
        <v>574</v>
      </c>
      <c r="G202" s="230" t="s">
        <v>580</v>
      </c>
      <c r="H202" s="230" t="s">
        <v>603</v>
      </c>
      <c r="I202" s="230" t="s">
        <v>577</v>
      </c>
      <c r="J202" s="230" t="s">
        <v>616</v>
      </c>
    </row>
    <row r="203" s="226" customFormat="1" ht="24" spans="1:10">
      <c r="A203" s="231"/>
      <c r="B203" s="229" t="s">
        <v>946</v>
      </c>
      <c r="C203" s="230" t="s">
        <v>571</v>
      </c>
      <c r="D203" s="230" t="s">
        <v>572</v>
      </c>
      <c r="E203" s="230" t="s">
        <v>625</v>
      </c>
      <c r="F203" s="230" t="s">
        <v>574</v>
      </c>
      <c r="G203" s="230" t="s">
        <v>947</v>
      </c>
      <c r="H203" s="230" t="s">
        <v>626</v>
      </c>
      <c r="I203" s="230" t="s">
        <v>577</v>
      </c>
      <c r="J203" s="230" t="s">
        <v>627</v>
      </c>
    </row>
    <row r="204" s="226" customFormat="1" ht="36" spans="1:10">
      <c r="A204" s="231"/>
      <c r="B204" s="229" t="s">
        <v>946</v>
      </c>
      <c r="C204" s="230" t="s">
        <v>571</v>
      </c>
      <c r="D204" s="230" t="s">
        <v>583</v>
      </c>
      <c r="E204" s="230" t="s">
        <v>617</v>
      </c>
      <c r="F204" s="230" t="s">
        <v>601</v>
      </c>
      <c r="G204" s="230" t="s">
        <v>673</v>
      </c>
      <c r="H204" s="230" t="s">
        <v>619</v>
      </c>
      <c r="I204" s="230" t="s">
        <v>577</v>
      </c>
      <c r="J204" s="230" t="s">
        <v>620</v>
      </c>
    </row>
    <row r="205" s="226" customFormat="1" ht="108" spans="1:10">
      <c r="A205" s="231"/>
      <c r="B205" s="229" t="s">
        <v>946</v>
      </c>
      <c r="C205" s="230" t="s">
        <v>571</v>
      </c>
      <c r="D205" s="230" t="s">
        <v>583</v>
      </c>
      <c r="E205" s="230" t="s">
        <v>948</v>
      </c>
      <c r="F205" s="230" t="s">
        <v>574</v>
      </c>
      <c r="G205" s="230" t="s">
        <v>618</v>
      </c>
      <c r="H205" s="230" t="s">
        <v>586</v>
      </c>
      <c r="I205" s="230" t="s">
        <v>577</v>
      </c>
      <c r="J205" s="230" t="s">
        <v>949</v>
      </c>
    </row>
    <row r="206" s="226" customFormat="1" ht="36" spans="1:10">
      <c r="A206" s="231"/>
      <c r="B206" s="229" t="s">
        <v>946</v>
      </c>
      <c r="C206" s="230" t="s">
        <v>571</v>
      </c>
      <c r="D206" s="230" t="s">
        <v>607</v>
      </c>
      <c r="E206" s="230" t="s">
        <v>621</v>
      </c>
      <c r="F206" s="230" t="s">
        <v>574</v>
      </c>
      <c r="G206" s="230" t="s">
        <v>662</v>
      </c>
      <c r="H206" s="230" t="s">
        <v>586</v>
      </c>
      <c r="I206" s="230" t="s">
        <v>577</v>
      </c>
      <c r="J206" s="230" t="s">
        <v>622</v>
      </c>
    </row>
    <row r="207" s="226" customFormat="1" ht="132" spans="1:10">
      <c r="A207" s="231"/>
      <c r="B207" s="229" t="s">
        <v>946</v>
      </c>
      <c r="C207" s="230" t="s">
        <v>589</v>
      </c>
      <c r="D207" s="230" t="s">
        <v>590</v>
      </c>
      <c r="E207" s="230" t="s">
        <v>623</v>
      </c>
      <c r="F207" s="230" t="s">
        <v>592</v>
      </c>
      <c r="G207" s="230" t="s">
        <v>593</v>
      </c>
      <c r="H207" s="230" t="s">
        <v>586</v>
      </c>
      <c r="I207" s="230" t="s">
        <v>577</v>
      </c>
      <c r="J207" s="230" t="s">
        <v>624</v>
      </c>
    </row>
    <row r="208" s="226" customFormat="1" ht="24" spans="1:10">
      <c r="A208" s="231"/>
      <c r="B208" s="229" t="s">
        <v>946</v>
      </c>
      <c r="C208" s="230" t="s">
        <v>598</v>
      </c>
      <c r="D208" s="230" t="s">
        <v>599</v>
      </c>
      <c r="E208" s="230" t="s">
        <v>628</v>
      </c>
      <c r="F208" s="230" t="s">
        <v>574</v>
      </c>
      <c r="G208" s="230" t="s">
        <v>662</v>
      </c>
      <c r="H208" s="230" t="s">
        <v>586</v>
      </c>
      <c r="I208" s="230" t="s">
        <v>587</v>
      </c>
      <c r="J208" s="230" t="s">
        <v>629</v>
      </c>
    </row>
    <row r="209" s="226" customFormat="1" ht="12" spans="1:10">
      <c r="A209" s="231" t="s">
        <v>444</v>
      </c>
      <c r="B209" s="229" t="s">
        <v>950</v>
      </c>
      <c r="C209" s="230" t="s">
        <v>571</v>
      </c>
      <c r="D209" s="230" t="s">
        <v>572</v>
      </c>
      <c r="E209" s="230" t="s">
        <v>951</v>
      </c>
      <c r="F209" s="230" t="s">
        <v>601</v>
      </c>
      <c r="G209" s="230" t="s">
        <v>952</v>
      </c>
      <c r="H209" s="230" t="s">
        <v>576</v>
      </c>
      <c r="I209" s="230" t="s">
        <v>577</v>
      </c>
      <c r="J209" s="230" t="s">
        <v>951</v>
      </c>
    </row>
    <row r="210" s="226" customFormat="1" ht="12" spans="1:10">
      <c r="A210" s="231"/>
      <c r="B210" s="229" t="s">
        <v>953</v>
      </c>
      <c r="C210" s="230" t="s">
        <v>571</v>
      </c>
      <c r="D210" s="230" t="s">
        <v>572</v>
      </c>
      <c r="E210" s="230" t="s">
        <v>954</v>
      </c>
      <c r="F210" s="230" t="s">
        <v>574</v>
      </c>
      <c r="G210" s="230" t="s">
        <v>618</v>
      </c>
      <c r="H210" s="230" t="s">
        <v>576</v>
      </c>
      <c r="I210" s="230" t="s">
        <v>577</v>
      </c>
      <c r="J210" s="230" t="s">
        <v>954</v>
      </c>
    </row>
    <row r="211" s="226" customFormat="1" ht="12" spans="1:10">
      <c r="A211" s="231"/>
      <c r="B211" s="229" t="s">
        <v>953</v>
      </c>
      <c r="C211" s="230" t="s">
        <v>571</v>
      </c>
      <c r="D211" s="230" t="s">
        <v>572</v>
      </c>
      <c r="E211" s="230" t="s">
        <v>955</v>
      </c>
      <c r="F211" s="230" t="s">
        <v>574</v>
      </c>
      <c r="G211" s="230" t="s">
        <v>610</v>
      </c>
      <c r="H211" s="230" t="s">
        <v>576</v>
      </c>
      <c r="I211" s="230" t="s">
        <v>577</v>
      </c>
      <c r="J211" s="230" t="s">
        <v>955</v>
      </c>
    </row>
    <row r="212" s="226" customFormat="1" ht="12" spans="1:10">
      <c r="A212" s="231"/>
      <c r="B212" s="229" t="s">
        <v>953</v>
      </c>
      <c r="C212" s="230" t="s">
        <v>571</v>
      </c>
      <c r="D212" s="230" t="s">
        <v>607</v>
      </c>
      <c r="E212" s="230" t="s">
        <v>956</v>
      </c>
      <c r="F212" s="230" t="s">
        <v>592</v>
      </c>
      <c r="G212" s="230" t="s">
        <v>593</v>
      </c>
      <c r="H212" s="230" t="s">
        <v>586</v>
      </c>
      <c r="I212" s="230" t="s">
        <v>577</v>
      </c>
      <c r="J212" s="230" t="s">
        <v>956</v>
      </c>
    </row>
    <row r="213" s="226" customFormat="1" ht="12" spans="1:10">
      <c r="A213" s="231"/>
      <c r="B213" s="229" t="s">
        <v>953</v>
      </c>
      <c r="C213" s="230" t="s">
        <v>589</v>
      </c>
      <c r="D213" s="230" t="s">
        <v>590</v>
      </c>
      <c r="E213" s="230" t="s">
        <v>957</v>
      </c>
      <c r="F213" s="230" t="s">
        <v>592</v>
      </c>
      <c r="G213" s="230" t="s">
        <v>958</v>
      </c>
      <c r="H213" s="230" t="s">
        <v>677</v>
      </c>
      <c r="I213" s="230" t="s">
        <v>587</v>
      </c>
      <c r="J213" s="230" t="s">
        <v>957</v>
      </c>
    </row>
    <row r="214" s="226" customFormat="1" ht="12" spans="1:10">
      <c r="A214" s="231"/>
      <c r="B214" s="229" t="s">
        <v>953</v>
      </c>
      <c r="C214" s="230" t="s">
        <v>589</v>
      </c>
      <c r="D214" s="230" t="s">
        <v>595</v>
      </c>
      <c r="E214" s="230" t="s">
        <v>959</v>
      </c>
      <c r="F214" s="230" t="s">
        <v>592</v>
      </c>
      <c r="G214" s="230" t="s">
        <v>960</v>
      </c>
      <c r="H214" s="230" t="s">
        <v>677</v>
      </c>
      <c r="I214" s="230" t="s">
        <v>587</v>
      </c>
      <c r="J214" s="230" t="s">
        <v>959</v>
      </c>
    </row>
    <row r="215" s="226" customFormat="1" ht="12" spans="1:10">
      <c r="A215" s="231"/>
      <c r="B215" s="229" t="s">
        <v>953</v>
      </c>
      <c r="C215" s="230" t="s">
        <v>598</v>
      </c>
      <c r="D215" s="230" t="s">
        <v>599</v>
      </c>
      <c r="E215" s="230" t="s">
        <v>961</v>
      </c>
      <c r="F215" s="230" t="s">
        <v>574</v>
      </c>
      <c r="G215" s="230" t="s">
        <v>662</v>
      </c>
      <c r="H215" s="230" t="s">
        <v>586</v>
      </c>
      <c r="I215" s="230" t="s">
        <v>587</v>
      </c>
      <c r="J215" s="230" t="s">
        <v>961</v>
      </c>
    </row>
    <row r="216" s="226" customFormat="1" ht="36" spans="1:10">
      <c r="A216" s="231" t="s">
        <v>473</v>
      </c>
      <c r="B216" s="229" t="s">
        <v>962</v>
      </c>
      <c r="C216" s="230" t="s">
        <v>571</v>
      </c>
      <c r="D216" s="230" t="s">
        <v>572</v>
      </c>
      <c r="E216" s="230" t="s">
        <v>736</v>
      </c>
      <c r="F216" s="230" t="s">
        <v>574</v>
      </c>
      <c r="G216" s="230" t="s">
        <v>963</v>
      </c>
      <c r="H216" s="230" t="s">
        <v>746</v>
      </c>
      <c r="I216" s="230" t="s">
        <v>577</v>
      </c>
      <c r="J216" s="230" t="s">
        <v>747</v>
      </c>
    </row>
    <row r="217" s="226" customFormat="1" ht="36" spans="1:10">
      <c r="A217" s="231"/>
      <c r="B217" s="229" t="s">
        <v>962</v>
      </c>
      <c r="C217" s="230" t="s">
        <v>571</v>
      </c>
      <c r="D217" s="230" t="s">
        <v>572</v>
      </c>
      <c r="E217" s="230" t="s">
        <v>891</v>
      </c>
      <c r="F217" s="230" t="s">
        <v>574</v>
      </c>
      <c r="G217" s="230" t="s">
        <v>673</v>
      </c>
      <c r="H217" s="230" t="s">
        <v>893</v>
      </c>
      <c r="I217" s="230" t="s">
        <v>577</v>
      </c>
      <c r="J217" s="230" t="s">
        <v>894</v>
      </c>
    </row>
    <row r="218" s="226" customFormat="1" ht="24" spans="1:10">
      <c r="A218" s="231"/>
      <c r="B218" s="229" t="s">
        <v>962</v>
      </c>
      <c r="C218" s="230" t="s">
        <v>571</v>
      </c>
      <c r="D218" s="230" t="s">
        <v>583</v>
      </c>
      <c r="E218" s="230" t="s">
        <v>895</v>
      </c>
      <c r="F218" s="230" t="s">
        <v>601</v>
      </c>
      <c r="G218" s="230" t="s">
        <v>673</v>
      </c>
      <c r="H218" s="230" t="s">
        <v>586</v>
      </c>
      <c r="I218" s="230" t="s">
        <v>577</v>
      </c>
      <c r="J218" s="230" t="s">
        <v>896</v>
      </c>
    </row>
    <row r="219" s="226" customFormat="1" ht="60" spans="1:10">
      <c r="A219" s="231"/>
      <c r="B219" s="229" t="s">
        <v>962</v>
      </c>
      <c r="C219" s="230" t="s">
        <v>571</v>
      </c>
      <c r="D219" s="230" t="s">
        <v>583</v>
      </c>
      <c r="E219" s="230" t="s">
        <v>635</v>
      </c>
      <c r="F219" s="230" t="s">
        <v>592</v>
      </c>
      <c r="G219" s="230" t="s">
        <v>593</v>
      </c>
      <c r="H219" s="230" t="s">
        <v>586</v>
      </c>
      <c r="I219" s="230" t="s">
        <v>577</v>
      </c>
      <c r="J219" s="230" t="s">
        <v>636</v>
      </c>
    </row>
    <row r="220" s="226" customFormat="1" ht="36" spans="1:10">
      <c r="A220" s="231"/>
      <c r="B220" s="229" t="s">
        <v>962</v>
      </c>
      <c r="C220" s="230" t="s">
        <v>571</v>
      </c>
      <c r="D220" s="230" t="s">
        <v>583</v>
      </c>
      <c r="E220" s="230" t="s">
        <v>806</v>
      </c>
      <c r="F220" s="230" t="s">
        <v>592</v>
      </c>
      <c r="G220" s="230" t="s">
        <v>593</v>
      </c>
      <c r="H220" s="230" t="s">
        <v>586</v>
      </c>
      <c r="I220" s="230" t="s">
        <v>577</v>
      </c>
      <c r="J220" s="230" t="s">
        <v>807</v>
      </c>
    </row>
    <row r="221" s="226" customFormat="1" ht="48" spans="1:10">
      <c r="A221" s="231"/>
      <c r="B221" s="229" t="s">
        <v>962</v>
      </c>
      <c r="C221" s="230" t="s">
        <v>571</v>
      </c>
      <c r="D221" s="230" t="s">
        <v>607</v>
      </c>
      <c r="E221" s="230" t="s">
        <v>637</v>
      </c>
      <c r="F221" s="230" t="s">
        <v>574</v>
      </c>
      <c r="G221" s="230" t="s">
        <v>575</v>
      </c>
      <c r="H221" s="230" t="s">
        <v>586</v>
      </c>
      <c r="I221" s="230" t="s">
        <v>577</v>
      </c>
      <c r="J221" s="230" t="s">
        <v>638</v>
      </c>
    </row>
    <row r="222" s="226" customFormat="1" ht="48" spans="1:10">
      <c r="A222" s="231"/>
      <c r="B222" s="229" t="s">
        <v>962</v>
      </c>
      <c r="C222" s="230" t="s">
        <v>571</v>
      </c>
      <c r="D222" s="230" t="s">
        <v>607</v>
      </c>
      <c r="E222" s="230" t="s">
        <v>897</v>
      </c>
      <c r="F222" s="230" t="s">
        <v>574</v>
      </c>
      <c r="G222" s="230" t="s">
        <v>575</v>
      </c>
      <c r="H222" s="230" t="s">
        <v>586</v>
      </c>
      <c r="I222" s="230" t="s">
        <v>577</v>
      </c>
      <c r="J222" s="230" t="s">
        <v>898</v>
      </c>
    </row>
    <row r="223" s="226" customFormat="1" ht="60" spans="1:10">
      <c r="A223" s="231"/>
      <c r="B223" s="229" t="s">
        <v>962</v>
      </c>
      <c r="C223" s="230" t="s">
        <v>589</v>
      </c>
      <c r="D223" s="230" t="s">
        <v>590</v>
      </c>
      <c r="E223" s="230" t="s">
        <v>899</v>
      </c>
      <c r="F223" s="230" t="s">
        <v>574</v>
      </c>
      <c r="G223" s="230" t="s">
        <v>720</v>
      </c>
      <c r="H223" s="230" t="s">
        <v>586</v>
      </c>
      <c r="I223" s="230" t="s">
        <v>577</v>
      </c>
      <c r="J223" s="230" t="s">
        <v>900</v>
      </c>
    </row>
    <row r="224" s="226" customFormat="1" ht="60" spans="1:10">
      <c r="A224" s="231"/>
      <c r="B224" s="229" t="s">
        <v>962</v>
      </c>
      <c r="C224" s="230" t="s">
        <v>589</v>
      </c>
      <c r="D224" s="230" t="s">
        <v>590</v>
      </c>
      <c r="E224" s="230" t="s">
        <v>642</v>
      </c>
      <c r="F224" s="230" t="s">
        <v>574</v>
      </c>
      <c r="G224" s="230" t="s">
        <v>575</v>
      </c>
      <c r="H224" s="230" t="s">
        <v>586</v>
      </c>
      <c r="I224" s="230" t="s">
        <v>577</v>
      </c>
      <c r="J224" s="230" t="s">
        <v>643</v>
      </c>
    </row>
    <row r="225" s="226" customFormat="1" ht="24" spans="1:10">
      <c r="A225" s="231"/>
      <c r="B225" s="229" t="s">
        <v>962</v>
      </c>
      <c r="C225" s="230" t="s">
        <v>589</v>
      </c>
      <c r="D225" s="230" t="s">
        <v>590</v>
      </c>
      <c r="E225" s="230" t="s">
        <v>809</v>
      </c>
      <c r="F225" s="230" t="s">
        <v>574</v>
      </c>
      <c r="G225" s="230" t="s">
        <v>575</v>
      </c>
      <c r="H225" s="230" t="s">
        <v>586</v>
      </c>
      <c r="I225" s="230" t="s">
        <v>577</v>
      </c>
      <c r="J225" s="230" t="s">
        <v>810</v>
      </c>
    </row>
    <row r="226" s="226" customFormat="1" ht="24" spans="1:10">
      <c r="A226" s="231"/>
      <c r="B226" s="229" t="s">
        <v>962</v>
      </c>
      <c r="C226" s="230" t="s">
        <v>589</v>
      </c>
      <c r="D226" s="230" t="s">
        <v>595</v>
      </c>
      <c r="E226" s="230" t="s">
        <v>901</v>
      </c>
      <c r="F226" s="230" t="s">
        <v>592</v>
      </c>
      <c r="G226" s="230" t="s">
        <v>870</v>
      </c>
      <c r="H226" s="230" t="s">
        <v>687</v>
      </c>
      <c r="I226" s="230" t="s">
        <v>577</v>
      </c>
      <c r="J226" s="230" t="s">
        <v>903</v>
      </c>
    </row>
    <row r="227" s="226" customFormat="1" ht="72" spans="1:10">
      <c r="A227" s="231"/>
      <c r="B227" s="229" t="s">
        <v>962</v>
      </c>
      <c r="C227" s="230" t="s">
        <v>598</v>
      </c>
      <c r="D227" s="230" t="s">
        <v>599</v>
      </c>
      <c r="E227" s="230" t="s">
        <v>904</v>
      </c>
      <c r="F227" s="230" t="s">
        <v>574</v>
      </c>
      <c r="G227" s="230" t="s">
        <v>662</v>
      </c>
      <c r="H227" s="230" t="s">
        <v>586</v>
      </c>
      <c r="I227" s="230" t="s">
        <v>587</v>
      </c>
      <c r="J227" s="230" t="s">
        <v>905</v>
      </c>
    </row>
    <row r="228" s="226" customFormat="1" ht="24" spans="1:10">
      <c r="A228" s="231" t="s">
        <v>434</v>
      </c>
      <c r="B228" s="229" t="s">
        <v>964</v>
      </c>
      <c r="C228" s="230" t="s">
        <v>571</v>
      </c>
      <c r="D228" s="230" t="s">
        <v>572</v>
      </c>
      <c r="E228" s="230" t="s">
        <v>965</v>
      </c>
      <c r="F228" s="230" t="s">
        <v>574</v>
      </c>
      <c r="G228" s="230" t="s">
        <v>966</v>
      </c>
      <c r="H228" s="230" t="s">
        <v>967</v>
      </c>
      <c r="I228" s="230" t="s">
        <v>577</v>
      </c>
      <c r="J228" s="230" t="s">
        <v>968</v>
      </c>
    </row>
    <row r="229" s="226" customFormat="1" ht="24" spans="1:10">
      <c r="A229" s="231"/>
      <c r="B229" s="229" t="s">
        <v>964</v>
      </c>
      <c r="C229" s="230" t="s">
        <v>571</v>
      </c>
      <c r="D229" s="230" t="s">
        <v>572</v>
      </c>
      <c r="E229" s="230" t="s">
        <v>615</v>
      </c>
      <c r="F229" s="230" t="s">
        <v>574</v>
      </c>
      <c r="G229" s="230" t="s">
        <v>580</v>
      </c>
      <c r="H229" s="230" t="s">
        <v>603</v>
      </c>
      <c r="I229" s="230" t="s">
        <v>577</v>
      </c>
      <c r="J229" s="230" t="s">
        <v>616</v>
      </c>
    </row>
    <row r="230" s="226" customFormat="1" ht="36" spans="1:10">
      <c r="A230" s="231"/>
      <c r="B230" s="229" t="s">
        <v>964</v>
      </c>
      <c r="C230" s="230" t="s">
        <v>571</v>
      </c>
      <c r="D230" s="230" t="s">
        <v>583</v>
      </c>
      <c r="E230" s="230" t="s">
        <v>617</v>
      </c>
      <c r="F230" s="230" t="s">
        <v>592</v>
      </c>
      <c r="G230" s="230" t="s">
        <v>602</v>
      </c>
      <c r="H230" s="230" t="s">
        <v>619</v>
      </c>
      <c r="I230" s="230" t="s">
        <v>577</v>
      </c>
      <c r="J230" s="230" t="s">
        <v>620</v>
      </c>
    </row>
    <row r="231" s="226" customFormat="1" ht="36" spans="1:10">
      <c r="A231" s="231"/>
      <c r="B231" s="229" t="s">
        <v>964</v>
      </c>
      <c r="C231" s="230" t="s">
        <v>571</v>
      </c>
      <c r="D231" s="230" t="s">
        <v>607</v>
      </c>
      <c r="E231" s="230" t="s">
        <v>621</v>
      </c>
      <c r="F231" s="230" t="s">
        <v>574</v>
      </c>
      <c r="G231" s="230" t="s">
        <v>778</v>
      </c>
      <c r="H231" s="230" t="s">
        <v>586</v>
      </c>
      <c r="I231" s="230" t="s">
        <v>577</v>
      </c>
      <c r="J231" s="230" t="s">
        <v>622</v>
      </c>
    </row>
    <row r="232" s="226" customFormat="1" ht="132" spans="1:10">
      <c r="A232" s="231"/>
      <c r="B232" s="229" t="s">
        <v>964</v>
      </c>
      <c r="C232" s="230" t="s">
        <v>589</v>
      </c>
      <c r="D232" s="230" t="s">
        <v>590</v>
      </c>
      <c r="E232" s="230" t="s">
        <v>623</v>
      </c>
      <c r="F232" s="230" t="s">
        <v>574</v>
      </c>
      <c r="G232" s="230" t="s">
        <v>778</v>
      </c>
      <c r="H232" s="230" t="s">
        <v>586</v>
      </c>
      <c r="I232" s="230" t="s">
        <v>577</v>
      </c>
      <c r="J232" s="230" t="s">
        <v>624</v>
      </c>
    </row>
    <row r="233" s="226" customFormat="1" ht="24" spans="1:10">
      <c r="A233" s="231"/>
      <c r="B233" s="229" t="s">
        <v>964</v>
      </c>
      <c r="C233" s="230" t="s">
        <v>589</v>
      </c>
      <c r="D233" s="230" t="s">
        <v>590</v>
      </c>
      <c r="E233" s="230" t="s">
        <v>625</v>
      </c>
      <c r="F233" s="230" t="s">
        <v>574</v>
      </c>
      <c r="G233" s="230" t="s">
        <v>593</v>
      </c>
      <c r="H233" s="230" t="s">
        <v>626</v>
      </c>
      <c r="I233" s="230" t="s">
        <v>577</v>
      </c>
      <c r="J233" s="230" t="s">
        <v>627</v>
      </c>
    </row>
    <row r="234" s="226" customFormat="1" ht="24" spans="1:10">
      <c r="A234" s="231"/>
      <c r="B234" s="229" t="s">
        <v>964</v>
      </c>
      <c r="C234" s="230" t="s">
        <v>598</v>
      </c>
      <c r="D234" s="230" t="s">
        <v>599</v>
      </c>
      <c r="E234" s="230" t="s">
        <v>628</v>
      </c>
      <c r="F234" s="230" t="s">
        <v>574</v>
      </c>
      <c r="G234" s="230" t="s">
        <v>662</v>
      </c>
      <c r="H234" s="230" t="s">
        <v>586</v>
      </c>
      <c r="I234" s="230" t="s">
        <v>587</v>
      </c>
      <c r="J234" s="230" t="s">
        <v>629</v>
      </c>
    </row>
    <row r="235" s="226" customFormat="1" ht="36" spans="1:10">
      <c r="A235" s="231" t="s">
        <v>476</v>
      </c>
      <c r="B235" s="229" t="s">
        <v>969</v>
      </c>
      <c r="C235" s="230" t="s">
        <v>571</v>
      </c>
      <c r="D235" s="230" t="s">
        <v>572</v>
      </c>
      <c r="E235" s="230" t="s">
        <v>736</v>
      </c>
      <c r="F235" s="230" t="s">
        <v>574</v>
      </c>
      <c r="G235" s="230" t="s">
        <v>970</v>
      </c>
      <c r="H235" s="230" t="s">
        <v>971</v>
      </c>
      <c r="I235" s="230" t="s">
        <v>577</v>
      </c>
      <c r="J235" s="230" t="s">
        <v>747</v>
      </c>
    </row>
    <row r="236" s="226" customFormat="1" ht="60" spans="1:10">
      <c r="A236" s="231"/>
      <c r="B236" s="229" t="s">
        <v>969</v>
      </c>
      <c r="C236" s="230" t="s">
        <v>571</v>
      </c>
      <c r="D236" s="230" t="s">
        <v>583</v>
      </c>
      <c r="E236" s="230" t="s">
        <v>635</v>
      </c>
      <c r="F236" s="230" t="s">
        <v>592</v>
      </c>
      <c r="G236" s="230" t="s">
        <v>593</v>
      </c>
      <c r="H236" s="230" t="s">
        <v>586</v>
      </c>
      <c r="I236" s="230" t="s">
        <v>577</v>
      </c>
      <c r="J236" s="230" t="s">
        <v>636</v>
      </c>
    </row>
    <row r="237" s="226" customFormat="1" ht="36" spans="1:10">
      <c r="A237" s="231"/>
      <c r="B237" s="229" t="s">
        <v>969</v>
      </c>
      <c r="C237" s="230" t="s">
        <v>571</v>
      </c>
      <c r="D237" s="230" t="s">
        <v>583</v>
      </c>
      <c r="E237" s="230" t="s">
        <v>806</v>
      </c>
      <c r="F237" s="230" t="s">
        <v>592</v>
      </c>
      <c r="G237" s="230" t="s">
        <v>593</v>
      </c>
      <c r="H237" s="230" t="s">
        <v>586</v>
      </c>
      <c r="I237" s="230" t="s">
        <v>577</v>
      </c>
      <c r="J237" s="230" t="s">
        <v>807</v>
      </c>
    </row>
    <row r="238" s="226" customFormat="1" ht="48" spans="1:10">
      <c r="A238" s="231"/>
      <c r="B238" s="229" t="s">
        <v>969</v>
      </c>
      <c r="C238" s="230" t="s">
        <v>571</v>
      </c>
      <c r="D238" s="230" t="s">
        <v>607</v>
      </c>
      <c r="E238" s="230" t="s">
        <v>637</v>
      </c>
      <c r="F238" s="230" t="s">
        <v>592</v>
      </c>
      <c r="G238" s="230" t="s">
        <v>593</v>
      </c>
      <c r="H238" s="230" t="s">
        <v>586</v>
      </c>
      <c r="I238" s="230" t="s">
        <v>577</v>
      </c>
      <c r="J238" s="230" t="s">
        <v>638</v>
      </c>
    </row>
    <row r="239" s="226" customFormat="1" ht="60" spans="1:10">
      <c r="A239" s="231"/>
      <c r="B239" s="229" t="s">
        <v>969</v>
      </c>
      <c r="C239" s="230" t="s">
        <v>589</v>
      </c>
      <c r="D239" s="230" t="s">
        <v>590</v>
      </c>
      <c r="E239" s="230" t="s">
        <v>899</v>
      </c>
      <c r="F239" s="230" t="s">
        <v>574</v>
      </c>
      <c r="G239" s="230" t="s">
        <v>720</v>
      </c>
      <c r="H239" s="230" t="s">
        <v>586</v>
      </c>
      <c r="I239" s="230" t="s">
        <v>577</v>
      </c>
      <c r="J239" s="230" t="s">
        <v>900</v>
      </c>
    </row>
    <row r="240" s="226" customFormat="1" ht="60" spans="1:10">
      <c r="A240" s="231"/>
      <c r="B240" s="229" t="s">
        <v>969</v>
      </c>
      <c r="C240" s="230" t="s">
        <v>589</v>
      </c>
      <c r="D240" s="230" t="s">
        <v>590</v>
      </c>
      <c r="E240" s="230" t="s">
        <v>642</v>
      </c>
      <c r="F240" s="230" t="s">
        <v>592</v>
      </c>
      <c r="G240" s="230" t="s">
        <v>593</v>
      </c>
      <c r="H240" s="230" t="s">
        <v>586</v>
      </c>
      <c r="I240" s="230" t="s">
        <v>577</v>
      </c>
      <c r="J240" s="230" t="s">
        <v>643</v>
      </c>
    </row>
    <row r="241" s="226" customFormat="1" ht="24" spans="1:10">
      <c r="A241" s="231"/>
      <c r="B241" s="229" t="s">
        <v>969</v>
      </c>
      <c r="C241" s="230" t="s">
        <v>589</v>
      </c>
      <c r="D241" s="230" t="s">
        <v>595</v>
      </c>
      <c r="E241" s="230" t="s">
        <v>901</v>
      </c>
      <c r="F241" s="230" t="s">
        <v>574</v>
      </c>
      <c r="G241" s="230" t="s">
        <v>870</v>
      </c>
      <c r="H241" s="230" t="s">
        <v>687</v>
      </c>
      <c r="I241" s="230" t="s">
        <v>577</v>
      </c>
      <c r="J241" s="230" t="s">
        <v>903</v>
      </c>
    </row>
    <row r="242" s="226" customFormat="1" ht="24" spans="1:10">
      <c r="A242" s="231"/>
      <c r="B242" s="229" t="s">
        <v>969</v>
      </c>
      <c r="C242" s="230" t="s">
        <v>598</v>
      </c>
      <c r="D242" s="230" t="s">
        <v>599</v>
      </c>
      <c r="E242" s="230" t="s">
        <v>644</v>
      </c>
      <c r="F242" s="230" t="s">
        <v>574</v>
      </c>
      <c r="G242" s="230" t="s">
        <v>575</v>
      </c>
      <c r="H242" s="230" t="s">
        <v>586</v>
      </c>
      <c r="I242" s="230" t="s">
        <v>577</v>
      </c>
      <c r="J242" s="230" t="s">
        <v>645</v>
      </c>
    </row>
    <row r="243" s="226" customFormat="1" ht="24" spans="1:10">
      <c r="A243" s="231" t="s">
        <v>537</v>
      </c>
      <c r="B243" s="229" t="s">
        <v>972</v>
      </c>
      <c r="C243" s="230" t="s">
        <v>571</v>
      </c>
      <c r="D243" s="230" t="s">
        <v>572</v>
      </c>
      <c r="E243" s="230" t="s">
        <v>973</v>
      </c>
      <c r="F243" s="230" t="s">
        <v>574</v>
      </c>
      <c r="G243" s="230" t="s">
        <v>841</v>
      </c>
      <c r="H243" s="230" t="s">
        <v>576</v>
      </c>
      <c r="I243" s="230" t="s">
        <v>577</v>
      </c>
      <c r="J243" s="230" t="s">
        <v>578</v>
      </c>
    </row>
    <row r="244" s="226" customFormat="1" ht="12" spans="1:10">
      <c r="A244" s="231"/>
      <c r="B244" s="229" t="s">
        <v>972</v>
      </c>
      <c r="C244" s="230" t="s">
        <v>571</v>
      </c>
      <c r="D244" s="230" t="s">
        <v>572</v>
      </c>
      <c r="E244" s="230" t="s">
        <v>718</v>
      </c>
      <c r="F244" s="230" t="s">
        <v>574</v>
      </c>
      <c r="G244" s="230" t="s">
        <v>841</v>
      </c>
      <c r="H244" s="230" t="s">
        <v>832</v>
      </c>
      <c r="I244" s="230" t="s">
        <v>577</v>
      </c>
      <c r="J244" s="230" t="s">
        <v>582</v>
      </c>
    </row>
    <row r="245" s="226" customFormat="1" ht="60" spans="1:10">
      <c r="A245" s="231"/>
      <c r="B245" s="229" t="s">
        <v>972</v>
      </c>
      <c r="C245" s="230" t="s">
        <v>571</v>
      </c>
      <c r="D245" s="230" t="s">
        <v>583</v>
      </c>
      <c r="E245" s="230" t="s">
        <v>584</v>
      </c>
      <c r="F245" s="230" t="s">
        <v>592</v>
      </c>
      <c r="G245" s="230" t="s">
        <v>593</v>
      </c>
      <c r="H245" s="230" t="s">
        <v>586</v>
      </c>
      <c r="I245" s="230" t="s">
        <v>587</v>
      </c>
      <c r="J245" s="230" t="s">
        <v>588</v>
      </c>
    </row>
    <row r="246" s="226" customFormat="1" ht="72" spans="1:10">
      <c r="A246" s="231"/>
      <c r="B246" s="229" t="s">
        <v>972</v>
      </c>
      <c r="C246" s="230" t="s">
        <v>571</v>
      </c>
      <c r="D246" s="230" t="s">
        <v>607</v>
      </c>
      <c r="E246" s="230" t="s">
        <v>608</v>
      </c>
      <c r="F246" s="230" t="s">
        <v>574</v>
      </c>
      <c r="G246" s="230" t="s">
        <v>575</v>
      </c>
      <c r="H246" s="230" t="s">
        <v>586</v>
      </c>
      <c r="I246" s="230" t="s">
        <v>587</v>
      </c>
      <c r="J246" s="230" t="s">
        <v>609</v>
      </c>
    </row>
    <row r="247" s="226" customFormat="1" ht="36" spans="1:10">
      <c r="A247" s="231"/>
      <c r="B247" s="229" t="s">
        <v>972</v>
      </c>
      <c r="C247" s="230" t="s">
        <v>589</v>
      </c>
      <c r="D247" s="230" t="s">
        <v>590</v>
      </c>
      <c r="E247" s="230" t="s">
        <v>591</v>
      </c>
      <c r="F247" s="230" t="s">
        <v>574</v>
      </c>
      <c r="G247" s="230" t="s">
        <v>575</v>
      </c>
      <c r="H247" s="230" t="s">
        <v>586</v>
      </c>
      <c r="I247" s="230" t="s">
        <v>587</v>
      </c>
      <c r="J247" s="230" t="s">
        <v>594</v>
      </c>
    </row>
    <row r="248" s="226" customFormat="1" ht="60" spans="1:10">
      <c r="A248" s="231"/>
      <c r="B248" s="229" t="s">
        <v>972</v>
      </c>
      <c r="C248" s="230" t="s">
        <v>589</v>
      </c>
      <c r="D248" s="230" t="s">
        <v>595</v>
      </c>
      <c r="E248" s="230" t="s">
        <v>611</v>
      </c>
      <c r="F248" s="230" t="s">
        <v>574</v>
      </c>
      <c r="G248" s="230" t="s">
        <v>575</v>
      </c>
      <c r="H248" s="230" t="s">
        <v>586</v>
      </c>
      <c r="I248" s="230" t="s">
        <v>587</v>
      </c>
      <c r="J248" s="230" t="s">
        <v>612</v>
      </c>
    </row>
    <row r="249" s="226" customFormat="1" ht="24" spans="1:10">
      <c r="A249" s="231"/>
      <c r="B249" s="229" t="s">
        <v>972</v>
      </c>
      <c r="C249" s="230" t="s">
        <v>598</v>
      </c>
      <c r="D249" s="230" t="s">
        <v>599</v>
      </c>
      <c r="E249" s="230" t="s">
        <v>600</v>
      </c>
      <c r="F249" s="230" t="s">
        <v>601</v>
      </c>
      <c r="G249" s="230" t="s">
        <v>841</v>
      </c>
      <c r="H249" s="230" t="s">
        <v>603</v>
      </c>
      <c r="I249" s="230" t="s">
        <v>577</v>
      </c>
      <c r="J249" s="230" t="s">
        <v>604</v>
      </c>
    </row>
    <row r="250" s="226" customFormat="1" ht="12" spans="1:10">
      <c r="A250" s="231" t="s">
        <v>522</v>
      </c>
      <c r="B250" s="229" t="s">
        <v>974</v>
      </c>
      <c r="C250" s="230" t="s">
        <v>571</v>
      </c>
      <c r="D250" s="230" t="s">
        <v>572</v>
      </c>
      <c r="E250" s="230" t="s">
        <v>975</v>
      </c>
      <c r="F250" s="230" t="s">
        <v>592</v>
      </c>
      <c r="G250" s="230" t="s">
        <v>602</v>
      </c>
      <c r="H250" s="230" t="s">
        <v>876</v>
      </c>
      <c r="I250" s="230" t="s">
        <v>577</v>
      </c>
      <c r="J250" s="230" t="s">
        <v>976</v>
      </c>
    </row>
    <row r="251" s="226" customFormat="1" ht="12" spans="1:10">
      <c r="A251" s="231"/>
      <c r="B251" s="229" t="s">
        <v>974</v>
      </c>
      <c r="C251" s="230" t="s">
        <v>571</v>
      </c>
      <c r="D251" s="230" t="s">
        <v>583</v>
      </c>
      <c r="E251" s="230" t="s">
        <v>977</v>
      </c>
      <c r="F251" s="230" t="s">
        <v>574</v>
      </c>
      <c r="G251" s="230" t="s">
        <v>978</v>
      </c>
      <c r="H251" s="230" t="s">
        <v>836</v>
      </c>
      <c r="I251" s="230" t="s">
        <v>577</v>
      </c>
      <c r="J251" s="230" t="s">
        <v>979</v>
      </c>
    </row>
    <row r="252" s="226" customFormat="1" ht="36" spans="1:10">
      <c r="A252" s="231"/>
      <c r="B252" s="229" t="s">
        <v>974</v>
      </c>
      <c r="C252" s="230" t="s">
        <v>571</v>
      </c>
      <c r="D252" s="230" t="s">
        <v>607</v>
      </c>
      <c r="E252" s="230" t="s">
        <v>980</v>
      </c>
      <c r="F252" s="230" t="s">
        <v>574</v>
      </c>
      <c r="G252" s="230" t="s">
        <v>632</v>
      </c>
      <c r="H252" s="230" t="s">
        <v>619</v>
      </c>
      <c r="I252" s="230" t="s">
        <v>577</v>
      </c>
      <c r="J252" s="230" t="s">
        <v>981</v>
      </c>
    </row>
    <row r="253" s="226" customFormat="1" ht="12" spans="1:10">
      <c r="A253" s="231"/>
      <c r="B253" s="229" t="s">
        <v>974</v>
      </c>
      <c r="C253" s="230" t="s">
        <v>571</v>
      </c>
      <c r="D253" s="230" t="s">
        <v>834</v>
      </c>
      <c r="E253" s="230" t="s">
        <v>869</v>
      </c>
      <c r="F253" s="230" t="s">
        <v>592</v>
      </c>
      <c r="G253" s="230" t="s">
        <v>982</v>
      </c>
      <c r="H253" s="230" t="s">
        <v>836</v>
      </c>
      <c r="I253" s="230" t="s">
        <v>577</v>
      </c>
      <c r="J253" s="230" t="s">
        <v>983</v>
      </c>
    </row>
    <row r="254" s="226" customFormat="1" ht="48" spans="1:10">
      <c r="A254" s="231"/>
      <c r="B254" s="229" t="s">
        <v>974</v>
      </c>
      <c r="C254" s="230" t="s">
        <v>589</v>
      </c>
      <c r="D254" s="230" t="s">
        <v>590</v>
      </c>
      <c r="E254" s="230" t="s">
        <v>984</v>
      </c>
      <c r="F254" s="230" t="s">
        <v>574</v>
      </c>
      <c r="G254" s="230" t="s">
        <v>720</v>
      </c>
      <c r="H254" s="230" t="s">
        <v>586</v>
      </c>
      <c r="I254" s="230" t="s">
        <v>587</v>
      </c>
      <c r="J254" s="230" t="s">
        <v>985</v>
      </c>
    </row>
    <row r="255" s="226" customFormat="1" ht="12" spans="1:10">
      <c r="A255" s="231"/>
      <c r="B255" s="229" t="s">
        <v>974</v>
      </c>
      <c r="C255" s="230" t="s">
        <v>598</v>
      </c>
      <c r="D255" s="230" t="s">
        <v>599</v>
      </c>
      <c r="E255" s="230" t="s">
        <v>843</v>
      </c>
      <c r="F255" s="230" t="s">
        <v>574</v>
      </c>
      <c r="G255" s="230" t="s">
        <v>585</v>
      </c>
      <c r="H255" s="230" t="s">
        <v>586</v>
      </c>
      <c r="I255" s="230" t="s">
        <v>587</v>
      </c>
      <c r="J255" s="230" t="s">
        <v>843</v>
      </c>
    </row>
    <row r="256" s="226" customFormat="1" ht="24" spans="1:10">
      <c r="A256" s="231" t="s">
        <v>533</v>
      </c>
      <c r="B256" s="229" t="s">
        <v>986</v>
      </c>
      <c r="C256" s="230" t="s">
        <v>571</v>
      </c>
      <c r="D256" s="230" t="s">
        <v>572</v>
      </c>
      <c r="E256" s="230" t="s">
        <v>801</v>
      </c>
      <c r="F256" s="230" t="s">
        <v>574</v>
      </c>
      <c r="G256" s="230" t="s">
        <v>982</v>
      </c>
      <c r="H256" s="230" t="s">
        <v>603</v>
      </c>
      <c r="I256" s="230" t="s">
        <v>577</v>
      </c>
      <c r="J256" s="230" t="s">
        <v>987</v>
      </c>
    </row>
    <row r="257" s="226" customFormat="1" ht="24" spans="1:10">
      <c r="A257" s="231"/>
      <c r="B257" s="229" t="s">
        <v>986</v>
      </c>
      <c r="C257" s="230" t="s">
        <v>571</v>
      </c>
      <c r="D257" s="230" t="s">
        <v>583</v>
      </c>
      <c r="E257" s="230" t="s">
        <v>988</v>
      </c>
      <c r="F257" s="230" t="s">
        <v>592</v>
      </c>
      <c r="G257" s="230" t="s">
        <v>989</v>
      </c>
      <c r="H257" s="230" t="s">
        <v>677</v>
      </c>
      <c r="I257" s="230" t="s">
        <v>587</v>
      </c>
      <c r="J257" s="230" t="s">
        <v>990</v>
      </c>
    </row>
    <row r="258" s="226" customFormat="1" ht="36" spans="1:10">
      <c r="A258" s="231"/>
      <c r="B258" s="229" t="s">
        <v>986</v>
      </c>
      <c r="C258" s="230" t="s">
        <v>571</v>
      </c>
      <c r="D258" s="230" t="s">
        <v>607</v>
      </c>
      <c r="E258" s="230" t="s">
        <v>991</v>
      </c>
      <c r="F258" s="230" t="s">
        <v>574</v>
      </c>
      <c r="G258" s="230" t="s">
        <v>992</v>
      </c>
      <c r="H258" s="230" t="s">
        <v>619</v>
      </c>
      <c r="I258" s="230" t="s">
        <v>577</v>
      </c>
      <c r="J258" s="230" t="s">
        <v>993</v>
      </c>
    </row>
    <row r="259" s="226" customFormat="1" ht="24" spans="1:10">
      <c r="A259" s="231"/>
      <c r="B259" s="229" t="s">
        <v>986</v>
      </c>
      <c r="C259" s="230" t="s">
        <v>589</v>
      </c>
      <c r="D259" s="230" t="s">
        <v>590</v>
      </c>
      <c r="E259" s="230" t="s">
        <v>994</v>
      </c>
      <c r="F259" s="230" t="s">
        <v>667</v>
      </c>
      <c r="G259" s="230" t="s">
        <v>575</v>
      </c>
      <c r="H259" s="230" t="s">
        <v>586</v>
      </c>
      <c r="I259" s="230" t="s">
        <v>587</v>
      </c>
      <c r="J259" s="230" t="s">
        <v>994</v>
      </c>
    </row>
    <row r="260" s="226" customFormat="1" ht="48" spans="1:10">
      <c r="A260" s="231"/>
      <c r="B260" s="229" t="s">
        <v>986</v>
      </c>
      <c r="C260" s="230" t="s">
        <v>589</v>
      </c>
      <c r="D260" s="230" t="s">
        <v>595</v>
      </c>
      <c r="E260" s="230" t="s">
        <v>995</v>
      </c>
      <c r="F260" s="230" t="s">
        <v>667</v>
      </c>
      <c r="G260" s="230" t="s">
        <v>841</v>
      </c>
      <c r="H260" s="230" t="s">
        <v>687</v>
      </c>
      <c r="I260" s="230" t="s">
        <v>577</v>
      </c>
      <c r="J260" s="230" t="s">
        <v>996</v>
      </c>
    </row>
    <row r="261" s="226" customFormat="1" ht="48" spans="1:10">
      <c r="A261" s="231"/>
      <c r="B261" s="229" t="s">
        <v>986</v>
      </c>
      <c r="C261" s="230" t="s">
        <v>598</v>
      </c>
      <c r="D261" s="230" t="s">
        <v>599</v>
      </c>
      <c r="E261" s="230" t="s">
        <v>758</v>
      </c>
      <c r="F261" s="230" t="s">
        <v>574</v>
      </c>
      <c r="G261" s="230" t="s">
        <v>585</v>
      </c>
      <c r="H261" s="230" t="s">
        <v>586</v>
      </c>
      <c r="I261" s="230" t="s">
        <v>577</v>
      </c>
      <c r="J261" s="230" t="s">
        <v>997</v>
      </c>
    </row>
    <row r="262" s="226" customFormat="1" ht="24" spans="1:10">
      <c r="A262" s="231" t="s">
        <v>500</v>
      </c>
      <c r="B262" s="229" t="s">
        <v>998</v>
      </c>
      <c r="C262" s="230" t="s">
        <v>571</v>
      </c>
      <c r="D262" s="230" t="s">
        <v>572</v>
      </c>
      <c r="E262" s="230" t="s">
        <v>736</v>
      </c>
      <c r="F262" s="230" t="s">
        <v>592</v>
      </c>
      <c r="G262" s="230" t="s">
        <v>841</v>
      </c>
      <c r="H262" s="230" t="s">
        <v>738</v>
      </c>
      <c r="I262" s="230" t="s">
        <v>577</v>
      </c>
      <c r="J262" s="230" t="s">
        <v>999</v>
      </c>
    </row>
    <row r="263" s="226" customFormat="1" ht="60" spans="1:10">
      <c r="A263" s="231"/>
      <c r="B263" s="229" t="s">
        <v>998</v>
      </c>
      <c r="C263" s="230" t="s">
        <v>571</v>
      </c>
      <c r="D263" s="230" t="s">
        <v>583</v>
      </c>
      <c r="E263" s="230" t="s">
        <v>635</v>
      </c>
      <c r="F263" s="230" t="s">
        <v>592</v>
      </c>
      <c r="G263" s="230" t="s">
        <v>593</v>
      </c>
      <c r="H263" s="230" t="s">
        <v>586</v>
      </c>
      <c r="I263" s="230" t="s">
        <v>577</v>
      </c>
      <c r="J263" s="230" t="s">
        <v>636</v>
      </c>
    </row>
    <row r="264" s="226" customFormat="1" ht="48" spans="1:10">
      <c r="A264" s="231"/>
      <c r="B264" s="229" t="s">
        <v>998</v>
      </c>
      <c r="C264" s="230" t="s">
        <v>571</v>
      </c>
      <c r="D264" s="230" t="s">
        <v>607</v>
      </c>
      <c r="E264" s="230" t="s">
        <v>637</v>
      </c>
      <c r="F264" s="230" t="s">
        <v>592</v>
      </c>
      <c r="G264" s="230" t="s">
        <v>593</v>
      </c>
      <c r="H264" s="230" t="s">
        <v>586</v>
      </c>
      <c r="I264" s="230" t="s">
        <v>577</v>
      </c>
      <c r="J264" s="230" t="s">
        <v>638</v>
      </c>
    </row>
    <row r="265" s="226" customFormat="1" ht="24" spans="1:10">
      <c r="A265" s="231"/>
      <c r="B265" s="229" t="s">
        <v>998</v>
      </c>
      <c r="C265" s="230" t="s">
        <v>589</v>
      </c>
      <c r="D265" s="230" t="s">
        <v>639</v>
      </c>
      <c r="E265" s="230" t="s">
        <v>1000</v>
      </c>
      <c r="F265" s="230" t="s">
        <v>592</v>
      </c>
      <c r="G265" s="230" t="s">
        <v>989</v>
      </c>
      <c r="H265" s="230" t="s">
        <v>677</v>
      </c>
      <c r="I265" s="230" t="s">
        <v>587</v>
      </c>
      <c r="J265" s="230" t="s">
        <v>1001</v>
      </c>
    </row>
    <row r="266" s="226" customFormat="1" ht="24" spans="1:10">
      <c r="A266" s="231"/>
      <c r="B266" s="229" t="s">
        <v>998</v>
      </c>
      <c r="C266" s="230" t="s">
        <v>589</v>
      </c>
      <c r="D266" s="230" t="s">
        <v>590</v>
      </c>
      <c r="E266" s="230" t="s">
        <v>809</v>
      </c>
      <c r="F266" s="230" t="s">
        <v>592</v>
      </c>
      <c r="G266" s="230" t="s">
        <v>989</v>
      </c>
      <c r="H266" s="230" t="s">
        <v>677</v>
      </c>
      <c r="I266" s="230" t="s">
        <v>587</v>
      </c>
      <c r="J266" s="230" t="s">
        <v>810</v>
      </c>
    </row>
    <row r="267" s="226" customFormat="1" ht="24" spans="1:10">
      <c r="A267" s="231"/>
      <c r="B267" s="229" t="s">
        <v>998</v>
      </c>
      <c r="C267" s="230" t="s">
        <v>598</v>
      </c>
      <c r="D267" s="230" t="s">
        <v>599</v>
      </c>
      <c r="E267" s="230" t="s">
        <v>644</v>
      </c>
      <c r="F267" s="230" t="s">
        <v>574</v>
      </c>
      <c r="G267" s="230" t="s">
        <v>778</v>
      </c>
      <c r="H267" s="230" t="s">
        <v>586</v>
      </c>
      <c r="I267" s="230" t="s">
        <v>587</v>
      </c>
      <c r="J267" s="230" t="s">
        <v>645</v>
      </c>
    </row>
    <row r="268" s="226" customFormat="1" ht="36" spans="1:10">
      <c r="A268" s="231" t="s">
        <v>524</v>
      </c>
      <c r="B268" s="229" t="s">
        <v>524</v>
      </c>
      <c r="C268" s="230" t="s">
        <v>571</v>
      </c>
      <c r="D268" s="230" t="s">
        <v>572</v>
      </c>
      <c r="E268" s="230" t="s">
        <v>736</v>
      </c>
      <c r="F268" s="230" t="s">
        <v>574</v>
      </c>
      <c r="G268" s="230" t="s">
        <v>651</v>
      </c>
      <c r="H268" s="230" t="s">
        <v>824</v>
      </c>
      <c r="I268" s="230" t="s">
        <v>577</v>
      </c>
      <c r="J268" s="230" t="s">
        <v>747</v>
      </c>
    </row>
    <row r="269" s="226" customFormat="1" ht="36" spans="1:10">
      <c r="A269" s="231"/>
      <c r="B269" s="229" t="s">
        <v>524</v>
      </c>
      <c r="C269" s="230" t="s">
        <v>571</v>
      </c>
      <c r="D269" s="230" t="s">
        <v>583</v>
      </c>
      <c r="E269" s="230" t="s">
        <v>806</v>
      </c>
      <c r="F269" s="230" t="s">
        <v>592</v>
      </c>
      <c r="G269" s="230" t="s">
        <v>593</v>
      </c>
      <c r="H269" s="230" t="s">
        <v>586</v>
      </c>
      <c r="I269" s="230" t="s">
        <v>577</v>
      </c>
      <c r="J269" s="230" t="s">
        <v>807</v>
      </c>
    </row>
    <row r="270" s="226" customFormat="1" ht="48" spans="1:10">
      <c r="A270" s="231"/>
      <c r="B270" s="229" t="s">
        <v>524</v>
      </c>
      <c r="C270" s="230" t="s">
        <v>571</v>
      </c>
      <c r="D270" s="230" t="s">
        <v>607</v>
      </c>
      <c r="E270" s="230" t="s">
        <v>637</v>
      </c>
      <c r="F270" s="230" t="s">
        <v>592</v>
      </c>
      <c r="G270" s="230" t="s">
        <v>778</v>
      </c>
      <c r="H270" s="230" t="s">
        <v>586</v>
      </c>
      <c r="I270" s="230" t="s">
        <v>577</v>
      </c>
      <c r="J270" s="230" t="s">
        <v>638</v>
      </c>
    </row>
    <row r="271" s="226" customFormat="1" ht="24" spans="1:10">
      <c r="A271" s="231"/>
      <c r="B271" s="229" t="s">
        <v>524</v>
      </c>
      <c r="C271" s="230" t="s">
        <v>589</v>
      </c>
      <c r="D271" s="230" t="s">
        <v>639</v>
      </c>
      <c r="E271" s="230" t="s">
        <v>1002</v>
      </c>
      <c r="F271" s="230" t="s">
        <v>574</v>
      </c>
      <c r="G271" s="230" t="s">
        <v>778</v>
      </c>
      <c r="H271" s="230" t="s">
        <v>1003</v>
      </c>
      <c r="I271" s="230" t="s">
        <v>577</v>
      </c>
      <c r="J271" s="230" t="s">
        <v>641</v>
      </c>
    </row>
    <row r="272" s="226" customFormat="1" ht="60" spans="1:10">
      <c r="A272" s="231"/>
      <c r="B272" s="229" t="s">
        <v>524</v>
      </c>
      <c r="C272" s="230" t="s">
        <v>589</v>
      </c>
      <c r="D272" s="230" t="s">
        <v>590</v>
      </c>
      <c r="E272" s="230" t="s">
        <v>642</v>
      </c>
      <c r="F272" s="230" t="s">
        <v>574</v>
      </c>
      <c r="G272" s="230" t="s">
        <v>778</v>
      </c>
      <c r="H272" s="230" t="s">
        <v>586</v>
      </c>
      <c r="I272" s="230" t="s">
        <v>577</v>
      </c>
      <c r="J272" s="230" t="s">
        <v>643</v>
      </c>
    </row>
    <row r="273" s="226" customFormat="1" ht="24" spans="1:10">
      <c r="A273" s="231"/>
      <c r="B273" s="229" t="s">
        <v>524</v>
      </c>
      <c r="C273" s="230" t="s">
        <v>598</v>
      </c>
      <c r="D273" s="230" t="s">
        <v>599</v>
      </c>
      <c r="E273" s="230" t="s">
        <v>644</v>
      </c>
      <c r="F273" s="230" t="s">
        <v>574</v>
      </c>
      <c r="G273" s="230" t="s">
        <v>575</v>
      </c>
      <c r="H273" s="230" t="s">
        <v>586</v>
      </c>
      <c r="I273" s="230" t="s">
        <v>587</v>
      </c>
      <c r="J273" s="230" t="s">
        <v>645</v>
      </c>
    </row>
    <row r="274" s="226" customFormat="1" ht="24" spans="1:10">
      <c r="A274" s="231" t="s">
        <v>540</v>
      </c>
      <c r="B274" s="229" t="s">
        <v>1004</v>
      </c>
      <c r="C274" s="230" t="s">
        <v>571</v>
      </c>
      <c r="D274" s="230" t="s">
        <v>572</v>
      </c>
      <c r="E274" s="230" t="s">
        <v>615</v>
      </c>
      <c r="F274" s="230" t="s">
        <v>601</v>
      </c>
      <c r="G274" s="230" t="s">
        <v>580</v>
      </c>
      <c r="H274" s="230" t="s">
        <v>613</v>
      </c>
      <c r="I274" s="230" t="s">
        <v>577</v>
      </c>
      <c r="J274" s="230" t="s">
        <v>616</v>
      </c>
    </row>
    <row r="275" s="226" customFormat="1" ht="36" spans="1:10">
      <c r="A275" s="231"/>
      <c r="B275" s="229" t="s">
        <v>1004</v>
      </c>
      <c r="C275" s="230" t="s">
        <v>571</v>
      </c>
      <c r="D275" s="230" t="s">
        <v>583</v>
      </c>
      <c r="E275" s="230" t="s">
        <v>617</v>
      </c>
      <c r="F275" s="230" t="s">
        <v>601</v>
      </c>
      <c r="G275" s="230" t="s">
        <v>618</v>
      </c>
      <c r="H275" s="230" t="s">
        <v>619</v>
      </c>
      <c r="I275" s="230" t="s">
        <v>577</v>
      </c>
      <c r="J275" s="230" t="s">
        <v>620</v>
      </c>
    </row>
    <row r="276" s="226" customFormat="1" ht="36" spans="1:10">
      <c r="A276" s="231"/>
      <c r="B276" s="229" t="s">
        <v>1004</v>
      </c>
      <c r="C276" s="230" t="s">
        <v>571</v>
      </c>
      <c r="D276" s="230" t="s">
        <v>607</v>
      </c>
      <c r="E276" s="230" t="s">
        <v>621</v>
      </c>
      <c r="F276" s="230" t="s">
        <v>574</v>
      </c>
      <c r="G276" s="230" t="s">
        <v>575</v>
      </c>
      <c r="H276" s="230" t="s">
        <v>586</v>
      </c>
      <c r="I276" s="230" t="s">
        <v>587</v>
      </c>
      <c r="J276" s="230" t="s">
        <v>622</v>
      </c>
    </row>
    <row r="277" s="226" customFormat="1" ht="132" spans="1:10">
      <c r="A277" s="231"/>
      <c r="B277" s="229" t="s">
        <v>1004</v>
      </c>
      <c r="C277" s="230" t="s">
        <v>589</v>
      </c>
      <c r="D277" s="230" t="s">
        <v>590</v>
      </c>
      <c r="E277" s="230" t="s">
        <v>623</v>
      </c>
      <c r="F277" s="230" t="s">
        <v>574</v>
      </c>
      <c r="G277" s="230" t="s">
        <v>575</v>
      </c>
      <c r="H277" s="230" t="s">
        <v>586</v>
      </c>
      <c r="I277" s="230" t="s">
        <v>587</v>
      </c>
      <c r="J277" s="230" t="s">
        <v>624</v>
      </c>
    </row>
    <row r="278" s="226" customFormat="1" ht="24" spans="1:10">
      <c r="A278" s="231"/>
      <c r="B278" s="229" t="s">
        <v>1004</v>
      </c>
      <c r="C278" s="230" t="s">
        <v>589</v>
      </c>
      <c r="D278" s="230" t="s">
        <v>595</v>
      </c>
      <c r="E278" s="230" t="s">
        <v>1005</v>
      </c>
      <c r="F278" s="230" t="s">
        <v>667</v>
      </c>
      <c r="G278" s="230" t="s">
        <v>673</v>
      </c>
      <c r="H278" s="230" t="s">
        <v>687</v>
      </c>
      <c r="I278" s="230" t="s">
        <v>577</v>
      </c>
      <c r="J278" s="230" t="s">
        <v>1005</v>
      </c>
    </row>
    <row r="279" s="226" customFormat="1" ht="24" spans="1:10">
      <c r="A279" s="231"/>
      <c r="B279" s="229" t="s">
        <v>1004</v>
      </c>
      <c r="C279" s="230" t="s">
        <v>598</v>
      </c>
      <c r="D279" s="230" t="s">
        <v>599</v>
      </c>
      <c r="E279" s="230" t="s">
        <v>628</v>
      </c>
      <c r="F279" s="230" t="s">
        <v>574</v>
      </c>
      <c r="G279" s="230" t="s">
        <v>585</v>
      </c>
      <c r="H279" s="230" t="s">
        <v>586</v>
      </c>
      <c r="I279" s="230" t="s">
        <v>577</v>
      </c>
      <c r="J279" s="230" t="s">
        <v>629</v>
      </c>
    </row>
    <row r="280" s="226" customFormat="1" ht="36" spans="1:10">
      <c r="A280" s="231" t="s">
        <v>425</v>
      </c>
      <c r="B280" s="229" t="s">
        <v>1006</v>
      </c>
      <c r="C280" s="230" t="s">
        <v>571</v>
      </c>
      <c r="D280" s="230" t="s">
        <v>572</v>
      </c>
      <c r="E280" s="230" t="s">
        <v>1007</v>
      </c>
      <c r="F280" s="230" t="s">
        <v>667</v>
      </c>
      <c r="G280" s="230" t="s">
        <v>992</v>
      </c>
      <c r="H280" s="230" t="s">
        <v>1008</v>
      </c>
      <c r="I280" s="230" t="s">
        <v>577</v>
      </c>
      <c r="J280" s="230" t="s">
        <v>1007</v>
      </c>
    </row>
    <row r="281" s="226" customFormat="1" ht="36" spans="1:10">
      <c r="A281" s="231"/>
      <c r="B281" s="229" t="s">
        <v>1009</v>
      </c>
      <c r="C281" s="230" t="s">
        <v>571</v>
      </c>
      <c r="D281" s="230" t="s">
        <v>572</v>
      </c>
      <c r="E281" s="230" t="s">
        <v>1010</v>
      </c>
      <c r="F281" s="230" t="s">
        <v>667</v>
      </c>
      <c r="G281" s="230" t="s">
        <v>963</v>
      </c>
      <c r="H281" s="230" t="s">
        <v>1008</v>
      </c>
      <c r="I281" s="230" t="s">
        <v>577</v>
      </c>
      <c r="J281" s="230" t="s">
        <v>1007</v>
      </c>
    </row>
    <row r="282" s="226" customFormat="1" ht="24" spans="1:10">
      <c r="A282" s="231"/>
      <c r="B282" s="229" t="s">
        <v>1009</v>
      </c>
      <c r="C282" s="230" t="s">
        <v>571</v>
      </c>
      <c r="D282" s="230" t="s">
        <v>572</v>
      </c>
      <c r="E282" s="230" t="s">
        <v>1011</v>
      </c>
      <c r="F282" s="230" t="s">
        <v>667</v>
      </c>
      <c r="G282" s="230" t="s">
        <v>651</v>
      </c>
      <c r="H282" s="230" t="s">
        <v>603</v>
      </c>
      <c r="I282" s="230" t="s">
        <v>577</v>
      </c>
      <c r="J282" s="230" t="s">
        <v>1011</v>
      </c>
    </row>
    <row r="283" s="226" customFormat="1" ht="48" spans="1:10">
      <c r="A283" s="231"/>
      <c r="B283" s="229" t="s">
        <v>1009</v>
      </c>
      <c r="C283" s="230" t="s">
        <v>571</v>
      </c>
      <c r="D283" s="230" t="s">
        <v>572</v>
      </c>
      <c r="E283" s="230" t="s">
        <v>1012</v>
      </c>
      <c r="F283" s="230" t="s">
        <v>667</v>
      </c>
      <c r="G283" s="230" t="s">
        <v>673</v>
      </c>
      <c r="H283" s="230" t="s">
        <v>603</v>
      </c>
      <c r="I283" s="230" t="s">
        <v>577</v>
      </c>
      <c r="J283" s="230" t="s">
        <v>1012</v>
      </c>
    </row>
    <row r="284" s="226" customFormat="1" ht="24" spans="1:10">
      <c r="A284" s="231"/>
      <c r="B284" s="229" t="s">
        <v>1009</v>
      </c>
      <c r="C284" s="230" t="s">
        <v>571</v>
      </c>
      <c r="D284" s="230" t="s">
        <v>572</v>
      </c>
      <c r="E284" s="230" t="s">
        <v>1013</v>
      </c>
      <c r="F284" s="230" t="s">
        <v>667</v>
      </c>
      <c r="G284" s="230" t="s">
        <v>1014</v>
      </c>
      <c r="H284" s="230" t="s">
        <v>1015</v>
      </c>
      <c r="I284" s="230" t="s">
        <v>577</v>
      </c>
      <c r="J284" s="230" t="s">
        <v>1013</v>
      </c>
    </row>
    <row r="285" s="226" customFormat="1" ht="24" spans="1:10">
      <c r="A285" s="231"/>
      <c r="B285" s="229" t="s">
        <v>1009</v>
      </c>
      <c r="C285" s="230" t="s">
        <v>571</v>
      </c>
      <c r="D285" s="230" t="s">
        <v>572</v>
      </c>
      <c r="E285" s="230" t="s">
        <v>1016</v>
      </c>
      <c r="F285" s="230" t="s">
        <v>667</v>
      </c>
      <c r="G285" s="230" t="s">
        <v>648</v>
      </c>
      <c r="H285" s="230" t="s">
        <v>603</v>
      </c>
      <c r="I285" s="230" t="s">
        <v>577</v>
      </c>
      <c r="J285" s="230" t="s">
        <v>1016</v>
      </c>
    </row>
    <row r="286" s="226" customFormat="1" ht="36" spans="1:10">
      <c r="A286" s="231"/>
      <c r="B286" s="229" t="s">
        <v>1009</v>
      </c>
      <c r="C286" s="230" t="s">
        <v>571</v>
      </c>
      <c r="D286" s="230" t="s">
        <v>583</v>
      </c>
      <c r="E286" s="230" t="s">
        <v>1017</v>
      </c>
      <c r="F286" s="230" t="s">
        <v>667</v>
      </c>
      <c r="G286" s="230" t="s">
        <v>1018</v>
      </c>
      <c r="H286" s="230" t="s">
        <v>677</v>
      </c>
      <c r="I286" s="230" t="s">
        <v>587</v>
      </c>
      <c r="J286" s="230" t="s">
        <v>1017</v>
      </c>
    </row>
    <row r="287" s="226" customFormat="1" ht="36" spans="1:10">
      <c r="A287" s="231"/>
      <c r="B287" s="229" t="s">
        <v>1009</v>
      </c>
      <c r="C287" s="230" t="s">
        <v>571</v>
      </c>
      <c r="D287" s="230" t="s">
        <v>583</v>
      </c>
      <c r="E287" s="230" t="s">
        <v>1019</v>
      </c>
      <c r="F287" s="230" t="s">
        <v>667</v>
      </c>
      <c r="G287" s="230" t="s">
        <v>593</v>
      </c>
      <c r="H287" s="230" t="s">
        <v>586</v>
      </c>
      <c r="I287" s="230" t="s">
        <v>577</v>
      </c>
      <c r="J287" s="230" t="s">
        <v>1019</v>
      </c>
    </row>
    <row r="288" s="226" customFormat="1" ht="60" spans="1:10">
      <c r="A288" s="231"/>
      <c r="B288" s="229" t="s">
        <v>1009</v>
      </c>
      <c r="C288" s="230" t="s">
        <v>589</v>
      </c>
      <c r="D288" s="230" t="s">
        <v>639</v>
      </c>
      <c r="E288" s="230" t="s">
        <v>1020</v>
      </c>
      <c r="F288" s="230" t="s">
        <v>689</v>
      </c>
      <c r="G288" s="230" t="s">
        <v>866</v>
      </c>
      <c r="H288" s="230" t="s">
        <v>586</v>
      </c>
      <c r="I288" s="230" t="s">
        <v>587</v>
      </c>
      <c r="J288" s="230" t="s">
        <v>1020</v>
      </c>
    </row>
    <row r="289" s="226" customFormat="1" ht="108" spans="1:10">
      <c r="A289" s="231"/>
      <c r="B289" s="229" t="s">
        <v>1009</v>
      </c>
      <c r="C289" s="230" t="s">
        <v>589</v>
      </c>
      <c r="D289" s="230" t="s">
        <v>756</v>
      </c>
      <c r="E289" s="230" t="s">
        <v>1021</v>
      </c>
      <c r="F289" s="230" t="s">
        <v>689</v>
      </c>
      <c r="G289" s="230" t="s">
        <v>866</v>
      </c>
      <c r="H289" s="230" t="s">
        <v>586</v>
      </c>
      <c r="I289" s="230" t="s">
        <v>587</v>
      </c>
      <c r="J289" s="230" t="s">
        <v>1021</v>
      </c>
    </row>
    <row r="290" s="226" customFormat="1" ht="12" spans="1:10">
      <c r="A290" s="231"/>
      <c r="B290" s="229" t="s">
        <v>1009</v>
      </c>
      <c r="C290" s="230" t="s">
        <v>589</v>
      </c>
      <c r="D290" s="230" t="s">
        <v>595</v>
      </c>
      <c r="E290" s="230" t="s">
        <v>1022</v>
      </c>
      <c r="F290" s="230" t="s">
        <v>689</v>
      </c>
      <c r="G290" s="230" t="s">
        <v>1018</v>
      </c>
      <c r="H290" s="230" t="s">
        <v>677</v>
      </c>
      <c r="I290" s="230" t="s">
        <v>587</v>
      </c>
      <c r="J290" s="230" t="s">
        <v>1022</v>
      </c>
    </row>
    <row r="291" s="226" customFormat="1" ht="24" spans="1:10">
      <c r="A291" s="231"/>
      <c r="B291" s="229" t="s">
        <v>1009</v>
      </c>
      <c r="C291" s="230" t="s">
        <v>589</v>
      </c>
      <c r="D291" s="230" t="s">
        <v>595</v>
      </c>
      <c r="E291" s="230" t="s">
        <v>1023</v>
      </c>
      <c r="F291" s="230" t="s">
        <v>689</v>
      </c>
      <c r="G291" s="230" t="s">
        <v>683</v>
      </c>
      <c r="H291" s="230" t="s">
        <v>677</v>
      </c>
      <c r="I291" s="230" t="s">
        <v>587</v>
      </c>
      <c r="J291" s="230" t="s">
        <v>1023</v>
      </c>
    </row>
    <row r="292" s="226" customFormat="1" ht="12" spans="1:10">
      <c r="A292" s="231"/>
      <c r="B292" s="229" t="s">
        <v>1009</v>
      </c>
      <c r="C292" s="230" t="s">
        <v>598</v>
      </c>
      <c r="D292" s="230" t="s">
        <v>599</v>
      </c>
      <c r="E292" s="230" t="s">
        <v>758</v>
      </c>
      <c r="F292" s="230" t="s">
        <v>592</v>
      </c>
      <c r="G292" s="230" t="s">
        <v>585</v>
      </c>
      <c r="H292" s="230" t="s">
        <v>586</v>
      </c>
      <c r="I292" s="230" t="s">
        <v>587</v>
      </c>
      <c r="J292" s="230" t="s">
        <v>758</v>
      </c>
    </row>
    <row r="293" s="226" customFormat="1" ht="12" spans="1:10">
      <c r="A293" s="231" t="s">
        <v>543</v>
      </c>
      <c r="B293" s="229" t="s">
        <v>1024</v>
      </c>
      <c r="C293" s="230" t="s">
        <v>571</v>
      </c>
      <c r="D293" s="230" t="s">
        <v>572</v>
      </c>
      <c r="E293" s="230" t="s">
        <v>1025</v>
      </c>
      <c r="F293" s="230" t="s">
        <v>574</v>
      </c>
      <c r="G293" s="230" t="s">
        <v>580</v>
      </c>
      <c r="H293" s="230" t="s">
        <v>581</v>
      </c>
      <c r="I293" s="230" t="s">
        <v>577</v>
      </c>
      <c r="J293" s="230" t="s">
        <v>582</v>
      </c>
    </row>
    <row r="294" s="226" customFormat="1" ht="72" spans="1:10">
      <c r="A294" s="231"/>
      <c r="B294" s="229" t="s">
        <v>1024</v>
      </c>
      <c r="C294" s="230" t="s">
        <v>571</v>
      </c>
      <c r="D294" s="230" t="s">
        <v>583</v>
      </c>
      <c r="E294" s="230" t="s">
        <v>1026</v>
      </c>
      <c r="F294" s="230" t="s">
        <v>574</v>
      </c>
      <c r="G294" s="230" t="s">
        <v>575</v>
      </c>
      <c r="H294" s="230" t="s">
        <v>586</v>
      </c>
      <c r="I294" s="230" t="s">
        <v>587</v>
      </c>
      <c r="J294" s="230" t="s">
        <v>1027</v>
      </c>
    </row>
    <row r="295" s="226" customFormat="1" ht="72" spans="1:10">
      <c r="A295" s="231"/>
      <c r="B295" s="229" t="s">
        <v>1024</v>
      </c>
      <c r="C295" s="230" t="s">
        <v>571</v>
      </c>
      <c r="D295" s="230" t="s">
        <v>607</v>
      </c>
      <c r="E295" s="230" t="s">
        <v>1028</v>
      </c>
      <c r="F295" s="230" t="s">
        <v>574</v>
      </c>
      <c r="G295" s="230" t="s">
        <v>575</v>
      </c>
      <c r="H295" s="230" t="s">
        <v>586</v>
      </c>
      <c r="I295" s="230" t="s">
        <v>577</v>
      </c>
      <c r="J295" s="230" t="s">
        <v>609</v>
      </c>
    </row>
    <row r="296" s="226" customFormat="1" ht="24" spans="1:10">
      <c r="A296" s="231"/>
      <c r="B296" s="229" t="s">
        <v>1024</v>
      </c>
      <c r="C296" s="230" t="s">
        <v>589</v>
      </c>
      <c r="D296" s="230" t="s">
        <v>590</v>
      </c>
      <c r="E296" s="230" t="s">
        <v>1029</v>
      </c>
      <c r="F296" s="230" t="s">
        <v>592</v>
      </c>
      <c r="G296" s="230" t="s">
        <v>989</v>
      </c>
      <c r="H296" s="230" t="s">
        <v>677</v>
      </c>
      <c r="I296" s="230" t="s">
        <v>587</v>
      </c>
      <c r="J296" s="230" t="s">
        <v>1030</v>
      </c>
    </row>
    <row r="297" s="226" customFormat="1" ht="60" spans="1:10">
      <c r="A297" s="231"/>
      <c r="B297" s="229" t="s">
        <v>1024</v>
      </c>
      <c r="C297" s="230" t="s">
        <v>589</v>
      </c>
      <c r="D297" s="230" t="s">
        <v>595</v>
      </c>
      <c r="E297" s="230" t="s">
        <v>611</v>
      </c>
      <c r="F297" s="230" t="s">
        <v>574</v>
      </c>
      <c r="G297" s="230" t="s">
        <v>585</v>
      </c>
      <c r="H297" s="230" t="s">
        <v>586</v>
      </c>
      <c r="I297" s="230" t="s">
        <v>577</v>
      </c>
      <c r="J297" s="230" t="s">
        <v>612</v>
      </c>
    </row>
    <row r="298" s="226" customFormat="1" ht="24" spans="1:10">
      <c r="A298" s="231"/>
      <c r="B298" s="229" t="s">
        <v>1024</v>
      </c>
      <c r="C298" s="230" t="s">
        <v>598</v>
      </c>
      <c r="D298" s="230" t="s">
        <v>599</v>
      </c>
      <c r="E298" s="230" t="s">
        <v>600</v>
      </c>
      <c r="F298" s="230" t="s">
        <v>601</v>
      </c>
      <c r="G298" s="230" t="s">
        <v>602</v>
      </c>
      <c r="H298" s="230" t="s">
        <v>603</v>
      </c>
      <c r="I298" s="230" t="s">
        <v>577</v>
      </c>
      <c r="J298" s="230" t="s">
        <v>604</v>
      </c>
    </row>
    <row r="299" s="226" customFormat="1" ht="48" spans="1:10">
      <c r="A299" s="231" t="s">
        <v>471</v>
      </c>
      <c r="B299" s="229" t="s">
        <v>1031</v>
      </c>
      <c r="C299" s="230" t="s">
        <v>571</v>
      </c>
      <c r="D299" s="230" t="s">
        <v>572</v>
      </c>
      <c r="E299" s="230" t="s">
        <v>631</v>
      </c>
      <c r="F299" s="230" t="s">
        <v>574</v>
      </c>
      <c r="G299" s="230" t="s">
        <v>593</v>
      </c>
      <c r="H299" s="230" t="s">
        <v>603</v>
      </c>
      <c r="I299" s="230" t="s">
        <v>577</v>
      </c>
      <c r="J299" s="230" t="s">
        <v>1032</v>
      </c>
    </row>
    <row r="300" s="226" customFormat="1" ht="12" spans="1:10">
      <c r="A300" s="231"/>
      <c r="B300" s="229" t="s">
        <v>1031</v>
      </c>
      <c r="C300" s="230" t="s">
        <v>571</v>
      </c>
      <c r="D300" s="230" t="s">
        <v>583</v>
      </c>
      <c r="E300" s="230" t="s">
        <v>708</v>
      </c>
      <c r="F300" s="230" t="s">
        <v>592</v>
      </c>
      <c r="G300" s="230" t="s">
        <v>593</v>
      </c>
      <c r="H300" s="230" t="s">
        <v>586</v>
      </c>
      <c r="I300" s="230" t="s">
        <v>577</v>
      </c>
      <c r="J300" s="230" t="s">
        <v>1033</v>
      </c>
    </row>
    <row r="301" s="226" customFormat="1" ht="12" spans="1:10">
      <c r="A301" s="231"/>
      <c r="B301" s="229" t="s">
        <v>1031</v>
      </c>
      <c r="C301" s="230" t="s">
        <v>571</v>
      </c>
      <c r="D301" s="230" t="s">
        <v>607</v>
      </c>
      <c r="E301" s="230" t="s">
        <v>712</v>
      </c>
      <c r="F301" s="230" t="s">
        <v>574</v>
      </c>
      <c r="G301" s="230" t="s">
        <v>585</v>
      </c>
      <c r="H301" s="230" t="s">
        <v>586</v>
      </c>
      <c r="I301" s="230" t="s">
        <v>577</v>
      </c>
      <c r="J301" s="230" t="s">
        <v>709</v>
      </c>
    </row>
    <row r="302" s="226" customFormat="1" ht="60" spans="1:10">
      <c r="A302" s="231"/>
      <c r="B302" s="229" t="s">
        <v>1031</v>
      </c>
      <c r="C302" s="230" t="s">
        <v>589</v>
      </c>
      <c r="D302" s="230" t="s">
        <v>590</v>
      </c>
      <c r="E302" s="230" t="s">
        <v>642</v>
      </c>
      <c r="F302" s="230" t="s">
        <v>574</v>
      </c>
      <c r="G302" s="230" t="s">
        <v>662</v>
      </c>
      <c r="H302" s="230" t="s">
        <v>586</v>
      </c>
      <c r="I302" s="230" t="s">
        <v>577</v>
      </c>
      <c r="J302" s="230" t="s">
        <v>643</v>
      </c>
    </row>
    <row r="303" s="226" customFormat="1" ht="24" spans="1:10">
      <c r="A303" s="231"/>
      <c r="B303" s="229" t="s">
        <v>1031</v>
      </c>
      <c r="C303" s="230" t="s">
        <v>589</v>
      </c>
      <c r="D303" s="230" t="s">
        <v>590</v>
      </c>
      <c r="E303" s="230" t="s">
        <v>1034</v>
      </c>
      <c r="F303" s="230" t="s">
        <v>592</v>
      </c>
      <c r="G303" s="230" t="s">
        <v>662</v>
      </c>
      <c r="H303" s="230" t="s">
        <v>586</v>
      </c>
      <c r="I303" s="230" t="s">
        <v>587</v>
      </c>
      <c r="J303" s="230" t="s">
        <v>1035</v>
      </c>
    </row>
    <row r="304" s="226" customFormat="1" ht="24" spans="1:10">
      <c r="A304" s="231"/>
      <c r="B304" s="229" t="s">
        <v>1031</v>
      </c>
      <c r="C304" s="230" t="s">
        <v>598</v>
      </c>
      <c r="D304" s="230" t="s">
        <v>599</v>
      </c>
      <c r="E304" s="230" t="s">
        <v>644</v>
      </c>
      <c r="F304" s="230" t="s">
        <v>574</v>
      </c>
      <c r="G304" s="230" t="s">
        <v>593</v>
      </c>
      <c r="H304" s="230" t="s">
        <v>586</v>
      </c>
      <c r="I304" s="230" t="s">
        <v>577</v>
      </c>
      <c r="J304" s="230" t="s">
        <v>645</v>
      </c>
    </row>
    <row r="305" s="226" customFormat="1" ht="24" spans="1:10">
      <c r="A305" s="231" t="s">
        <v>461</v>
      </c>
      <c r="B305" s="229" t="s">
        <v>1036</v>
      </c>
      <c r="C305" s="230" t="s">
        <v>571</v>
      </c>
      <c r="D305" s="230" t="s">
        <v>572</v>
      </c>
      <c r="E305" s="230" t="s">
        <v>965</v>
      </c>
      <c r="F305" s="230" t="s">
        <v>574</v>
      </c>
      <c r="G305" s="230" t="s">
        <v>963</v>
      </c>
      <c r="H305" s="230" t="s">
        <v>967</v>
      </c>
      <c r="I305" s="230" t="s">
        <v>577</v>
      </c>
      <c r="J305" s="230" t="s">
        <v>968</v>
      </c>
    </row>
    <row r="306" s="226" customFormat="1" ht="36" spans="1:10">
      <c r="A306" s="231"/>
      <c r="B306" s="229" t="s">
        <v>1036</v>
      </c>
      <c r="C306" s="230" t="s">
        <v>571</v>
      </c>
      <c r="D306" s="230" t="s">
        <v>583</v>
      </c>
      <c r="E306" s="230" t="s">
        <v>617</v>
      </c>
      <c r="F306" s="230" t="s">
        <v>601</v>
      </c>
      <c r="G306" s="230" t="s">
        <v>618</v>
      </c>
      <c r="H306" s="230" t="s">
        <v>619</v>
      </c>
      <c r="I306" s="230" t="s">
        <v>577</v>
      </c>
      <c r="J306" s="230" t="s">
        <v>620</v>
      </c>
    </row>
    <row r="307" s="226" customFormat="1" ht="36" spans="1:10">
      <c r="A307" s="231"/>
      <c r="B307" s="229" t="s">
        <v>1036</v>
      </c>
      <c r="C307" s="230" t="s">
        <v>571</v>
      </c>
      <c r="D307" s="230" t="s">
        <v>607</v>
      </c>
      <c r="E307" s="230" t="s">
        <v>621</v>
      </c>
      <c r="F307" s="230" t="s">
        <v>574</v>
      </c>
      <c r="G307" s="230" t="s">
        <v>575</v>
      </c>
      <c r="H307" s="230" t="s">
        <v>586</v>
      </c>
      <c r="I307" s="230" t="s">
        <v>577</v>
      </c>
      <c r="J307" s="230" t="s">
        <v>622</v>
      </c>
    </row>
    <row r="308" s="226" customFormat="1" ht="132" spans="1:10">
      <c r="A308" s="231"/>
      <c r="B308" s="229" t="s">
        <v>1036</v>
      </c>
      <c r="C308" s="230" t="s">
        <v>589</v>
      </c>
      <c r="D308" s="230" t="s">
        <v>590</v>
      </c>
      <c r="E308" s="230" t="s">
        <v>623</v>
      </c>
      <c r="F308" s="230" t="s">
        <v>574</v>
      </c>
      <c r="G308" s="230" t="s">
        <v>575</v>
      </c>
      <c r="H308" s="230" t="s">
        <v>586</v>
      </c>
      <c r="I308" s="230" t="s">
        <v>577</v>
      </c>
      <c r="J308" s="230" t="s">
        <v>624</v>
      </c>
    </row>
    <row r="309" s="226" customFormat="1" ht="24" spans="1:10">
      <c r="A309" s="231"/>
      <c r="B309" s="229" t="s">
        <v>1036</v>
      </c>
      <c r="C309" s="230" t="s">
        <v>589</v>
      </c>
      <c r="D309" s="230" t="s">
        <v>590</v>
      </c>
      <c r="E309" s="230" t="s">
        <v>625</v>
      </c>
      <c r="F309" s="230" t="s">
        <v>574</v>
      </c>
      <c r="G309" s="230" t="s">
        <v>947</v>
      </c>
      <c r="H309" s="230" t="s">
        <v>626</v>
      </c>
      <c r="I309" s="230" t="s">
        <v>577</v>
      </c>
      <c r="J309" s="230" t="s">
        <v>627</v>
      </c>
    </row>
    <row r="310" s="226" customFormat="1" ht="24" spans="1:10">
      <c r="A310" s="231"/>
      <c r="B310" s="229" t="s">
        <v>1036</v>
      </c>
      <c r="C310" s="230" t="s">
        <v>598</v>
      </c>
      <c r="D310" s="230" t="s">
        <v>599</v>
      </c>
      <c r="E310" s="230" t="s">
        <v>628</v>
      </c>
      <c r="F310" s="230" t="s">
        <v>574</v>
      </c>
      <c r="G310" s="230" t="s">
        <v>585</v>
      </c>
      <c r="H310" s="230" t="s">
        <v>586</v>
      </c>
      <c r="I310" s="230" t="s">
        <v>577</v>
      </c>
      <c r="J310" s="230" t="s">
        <v>629</v>
      </c>
    </row>
    <row r="311" s="226" customFormat="1" ht="12" spans="1:10">
      <c r="A311" s="231" t="s">
        <v>457</v>
      </c>
      <c r="B311" s="229" t="s">
        <v>1037</v>
      </c>
      <c r="C311" s="230" t="s">
        <v>571</v>
      </c>
      <c r="D311" s="230" t="s">
        <v>572</v>
      </c>
      <c r="E311" s="230" t="s">
        <v>1038</v>
      </c>
      <c r="F311" s="230" t="s">
        <v>592</v>
      </c>
      <c r="G311" s="230" t="s">
        <v>651</v>
      </c>
      <c r="H311" s="230" t="s">
        <v>576</v>
      </c>
      <c r="I311" s="230" t="s">
        <v>577</v>
      </c>
      <c r="J311" s="230" t="s">
        <v>1038</v>
      </c>
    </row>
    <row r="312" s="226" customFormat="1" ht="12" spans="1:10">
      <c r="A312" s="231"/>
      <c r="B312" s="229" t="s">
        <v>1039</v>
      </c>
      <c r="C312" s="230" t="s">
        <v>571</v>
      </c>
      <c r="D312" s="230" t="s">
        <v>572</v>
      </c>
      <c r="E312" s="230" t="s">
        <v>1040</v>
      </c>
      <c r="F312" s="230" t="s">
        <v>667</v>
      </c>
      <c r="G312" s="230" t="s">
        <v>648</v>
      </c>
      <c r="H312" s="230" t="s">
        <v>603</v>
      </c>
      <c r="I312" s="230" t="s">
        <v>577</v>
      </c>
      <c r="J312" s="230" t="s">
        <v>1041</v>
      </c>
    </row>
    <row r="313" s="226" customFormat="1" ht="12" spans="1:10">
      <c r="A313" s="231"/>
      <c r="B313" s="229" t="s">
        <v>1039</v>
      </c>
      <c r="C313" s="230" t="s">
        <v>571</v>
      </c>
      <c r="D313" s="230" t="s">
        <v>583</v>
      </c>
      <c r="E313" s="230" t="s">
        <v>1042</v>
      </c>
      <c r="F313" s="230" t="s">
        <v>574</v>
      </c>
      <c r="G313" s="230" t="s">
        <v>575</v>
      </c>
      <c r="H313" s="230" t="s">
        <v>586</v>
      </c>
      <c r="I313" s="230" t="s">
        <v>577</v>
      </c>
      <c r="J313" s="230" t="s">
        <v>1042</v>
      </c>
    </row>
    <row r="314" s="226" customFormat="1" ht="12" spans="1:10">
      <c r="A314" s="231"/>
      <c r="B314" s="229" t="s">
        <v>1039</v>
      </c>
      <c r="C314" s="230" t="s">
        <v>571</v>
      </c>
      <c r="D314" s="230" t="s">
        <v>583</v>
      </c>
      <c r="E314" s="230" t="s">
        <v>1043</v>
      </c>
      <c r="F314" s="230" t="s">
        <v>574</v>
      </c>
      <c r="G314" s="230" t="s">
        <v>575</v>
      </c>
      <c r="H314" s="230" t="s">
        <v>586</v>
      </c>
      <c r="I314" s="230" t="s">
        <v>577</v>
      </c>
      <c r="J314" s="230" t="s">
        <v>1043</v>
      </c>
    </row>
    <row r="315" s="226" customFormat="1" ht="12" spans="1:10">
      <c r="A315" s="231"/>
      <c r="B315" s="229" t="s">
        <v>1039</v>
      </c>
      <c r="C315" s="230" t="s">
        <v>571</v>
      </c>
      <c r="D315" s="230" t="s">
        <v>607</v>
      </c>
      <c r="E315" s="230" t="s">
        <v>1044</v>
      </c>
      <c r="F315" s="230" t="s">
        <v>592</v>
      </c>
      <c r="G315" s="230" t="s">
        <v>673</v>
      </c>
      <c r="H315" s="230" t="s">
        <v>687</v>
      </c>
      <c r="I315" s="230" t="s">
        <v>577</v>
      </c>
      <c r="J315" s="230" t="s">
        <v>1044</v>
      </c>
    </row>
    <row r="316" s="226" customFormat="1" ht="12" spans="1:10">
      <c r="A316" s="231"/>
      <c r="B316" s="229" t="s">
        <v>1039</v>
      </c>
      <c r="C316" s="230" t="s">
        <v>589</v>
      </c>
      <c r="D316" s="230" t="s">
        <v>590</v>
      </c>
      <c r="E316" s="230" t="s">
        <v>1045</v>
      </c>
      <c r="F316" s="230" t="s">
        <v>574</v>
      </c>
      <c r="G316" s="230" t="s">
        <v>575</v>
      </c>
      <c r="H316" s="230" t="s">
        <v>586</v>
      </c>
      <c r="I316" s="230" t="s">
        <v>577</v>
      </c>
      <c r="J316" s="230" t="s">
        <v>1046</v>
      </c>
    </row>
    <row r="317" s="226" customFormat="1" ht="12" spans="1:10">
      <c r="A317" s="231"/>
      <c r="B317" s="229" t="s">
        <v>1039</v>
      </c>
      <c r="C317" s="230" t="s">
        <v>598</v>
      </c>
      <c r="D317" s="230" t="s">
        <v>599</v>
      </c>
      <c r="E317" s="230" t="s">
        <v>1047</v>
      </c>
      <c r="F317" s="230" t="s">
        <v>574</v>
      </c>
      <c r="G317" s="230" t="s">
        <v>575</v>
      </c>
      <c r="H317" s="230" t="s">
        <v>586</v>
      </c>
      <c r="I317" s="230" t="s">
        <v>577</v>
      </c>
      <c r="J317" s="230" t="s">
        <v>1047</v>
      </c>
    </row>
    <row r="318" s="226" customFormat="1" ht="12" spans="1:10">
      <c r="A318" s="231" t="s">
        <v>413</v>
      </c>
      <c r="B318" s="229" t="s">
        <v>1048</v>
      </c>
      <c r="C318" s="230" t="s">
        <v>571</v>
      </c>
      <c r="D318" s="230" t="s">
        <v>572</v>
      </c>
      <c r="E318" s="230" t="s">
        <v>1049</v>
      </c>
      <c r="F318" s="230" t="s">
        <v>592</v>
      </c>
      <c r="G318" s="230" t="s">
        <v>1050</v>
      </c>
      <c r="H318" s="230" t="s">
        <v>924</v>
      </c>
      <c r="I318" s="230" t="s">
        <v>577</v>
      </c>
      <c r="J318" s="230" t="s">
        <v>1049</v>
      </c>
    </row>
    <row r="319" s="226" customFormat="1" ht="12" spans="1:10">
      <c r="A319" s="231"/>
      <c r="B319" s="229" t="s">
        <v>1051</v>
      </c>
      <c r="C319" s="230" t="s">
        <v>571</v>
      </c>
      <c r="D319" s="230" t="s">
        <v>572</v>
      </c>
      <c r="E319" s="230" t="s">
        <v>1052</v>
      </c>
      <c r="F319" s="230" t="s">
        <v>592</v>
      </c>
      <c r="G319" s="230" t="s">
        <v>1053</v>
      </c>
      <c r="H319" s="230" t="s">
        <v>924</v>
      </c>
      <c r="I319" s="230" t="s">
        <v>577</v>
      </c>
      <c r="J319" s="230" t="s">
        <v>1052</v>
      </c>
    </row>
    <row r="320" s="226" customFormat="1" ht="12" spans="1:10">
      <c r="A320" s="231"/>
      <c r="B320" s="229" t="s">
        <v>1051</v>
      </c>
      <c r="C320" s="230" t="s">
        <v>571</v>
      </c>
      <c r="D320" s="230" t="s">
        <v>572</v>
      </c>
      <c r="E320" s="230" t="s">
        <v>1054</v>
      </c>
      <c r="F320" s="230" t="s">
        <v>592</v>
      </c>
      <c r="G320" s="230" t="s">
        <v>1055</v>
      </c>
      <c r="H320" s="230" t="s">
        <v>876</v>
      </c>
      <c r="I320" s="230" t="s">
        <v>577</v>
      </c>
      <c r="J320" s="230" t="s">
        <v>1054</v>
      </c>
    </row>
    <row r="321" s="226" customFormat="1" ht="24" spans="1:10">
      <c r="A321" s="231"/>
      <c r="B321" s="229" t="s">
        <v>1051</v>
      </c>
      <c r="C321" s="230" t="s">
        <v>571</v>
      </c>
      <c r="D321" s="230" t="s">
        <v>572</v>
      </c>
      <c r="E321" s="230" t="s">
        <v>1056</v>
      </c>
      <c r="F321" s="230" t="s">
        <v>592</v>
      </c>
      <c r="G321" s="230" t="s">
        <v>1057</v>
      </c>
      <c r="H321" s="230" t="s">
        <v>603</v>
      </c>
      <c r="I321" s="230" t="s">
        <v>577</v>
      </c>
      <c r="J321" s="230" t="s">
        <v>1058</v>
      </c>
    </row>
    <row r="322" s="226" customFormat="1" ht="24" spans="1:10">
      <c r="A322" s="231"/>
      <c r="B322" s="229" t="s">
        <v>1051</v>
      </c>
      <c r="C322" s="230" t="s">
        <v>571</v>
      </c>
      <c r="D322" s="230" t="s">
        <v>572</v>
      </c>
      <c r="E322" s="230" t="s">
        <v>1059</v>
      </c>
      <c r="F322" s="230" t="s">
        <v>592</v>
      </c>
      <c r="G322" s="230" t="s">
        <v>651</v>
      </c>
      <c r="H322" s="230" t="s">
        <v>603</v>
      </c>
      <c r="I322" s="230" t="s">
        <v>577</v>
      </c>
      <c r="J322" s="230" t="s">
        <v>1060</v>
      </c>
    </row>
    <row r="323" s="226" customFormat="1" ht="12" spans="1:10">
      <c r="A323" s="231"/>
      <c r="B323" s="229" t="s">
        <v>1051</v>
      </c>
      <c r="C323" s="230" t="s">
        <v>571</v>
      </c>
      <c r="D323" s="230" t="s">
        <v>583</v>
      </c>
      <c r="E323" s="230" t="s">
        <v>1061</v>
      </c>
      <c r="F323" s="230" t="s">
        <v>592</v>
      </c>
      <c r="G323" s="230" t="s">
        <v>593</v>
      </c>
      <c r="H323" s="230" t="s">
        <v>586</v>
      </c>
      <c r="I323" s="230" t="s">
        <v>577</v>
      </c>
      <c r="J323" s="230" t="s">
        <v>1061</v>
      </c>
    </row>
    <row r="324" s="226" customFormat="1" ht="12" spans="1:10">
      <c r="A324" s="231"/>
      <c r="B324" s="229" t="s">
        <v>1051</v>
      </c>
      <c r="C324" s="230" t="s">
        <v>571</v>
      </c>
      <c r="D324" s="230" t="s">
        <v>583</v>
      </c>
      <c r="E324" s="230" t="s">
        <v>1062</v>
      </c>
      <c r="F324" s="230" t="s">
        <v>592</v>
      </c>
      <c r="G324" s="230" t="s">
        <v>662</v>
      </c>
      <c r="H324" s="230" t="s">
        <v>586</v>
      </c>
      <c r="I324" s="230" t="s">
        <v>577</v>
      </c>
      <c r="J324" s="230" t="s">
        <v>1062</v>
      </c>
    </row>
    <row r="325" s="226" customFormat="1" ht="24" spans="1:10">
      <c r="A325" s="231"/>
      <c r="B325" s="229" t="s">
        <v>1051</v>
      </c>
      <c r="C325" s="230" t="s">
        <v>571</v>
      </c>
      <c r="D325" s="230" t="s">
        <v>607</v>
      </c>
      <c r="E325" s="230" t="s">
        <v>1063</v>
      </c>
      <c r="F325" s="230" t="s">
        <v>592</v>
      </c>
      <c r="G325" s="230" t="s">
        <v>673</v>
      </c>
      <c r="H325" s="230" t="s">
        <v>687</v>
      </c>
      <c r="I325" s="230" t="s">
        <v>577</v>
      </c>
      <c r="J325" s="230" t="s">
        <v>1063</v>
      </c>
    </row>
    <row r="326" s="226" customFormat="1" ht="36" spans="1:10">
      <c r="A326" s="231"/>
      <c r="B326" s="229" t="s">
        <v>1051</v>
      </c>
      <c r="C326" s="230" t="s">
        <v>589</v>
      </c>
      <c r="D326" s="230" t="s">
        <v>639</v>
      </c>
      <c r="E326" s="230" t="s">
        <v>1064</v>
      </c>
      <c r="F326" s="230" t="s">
        <v>574</v>
      </c>
      <c r="G326" s="230" t="s">
        <v>1065</v>
      </c>
      <c r="H326" s="230" t="s">
        <v>677</v>
      </c>
      <c r="I326" s="230" t="s">
        <v>587</v>
      </c>
      <c r="J326" s="230" t="s">
        <v>1064</v>
      </c>
    </row>
    <row r="327" s="226" customFormat="1" ht="60" spans="1:10">
      <c r="A327" s="231"/>
      <c r="B327" s="229" t="s">
        <v>1051</v>
      </c>
      <c r="C327" s="230" t="s">
        <v>589</v>
      </c>
      <c r="D327" s="230" t="s">
        <v>590</v>
      </c>
      <c r="E327" s="230" t="s">
        <v>1066</v>
      </c>
      <c r="F327" s="230" t="s">
        <v>574</v>
      </c>
      <c r="G327" s="230" t="s">
        <v>1067</v>
      </c>
      <c r="H327" s="230" t="s">
        <v>677</v>
      </c>
      <c r="I327" s="230" t="s">
        <v>587</v>
      </c>
      <c r="J327" s="230" t="s">
        <v>1066</v>
      </c>
    </row>
    <row r="328" s="226" customFormat="1" ht="12" spans="1:10">
      <c r="A328" s="231"/>
      <c r="B328" s="229" t="s">
        <v>1051</v>
      </c>
      <c r="C328" s="230" t="s">
        <v>598</v>
      </c>
      <c r="D328" s="230" t="s">
        <v>599</v>
      </c>
      <c r="E328" s="230" t="s">
        <v>758</v>
      </c>
      <c r="F328" s="230" t="s">
        <v>592</v>
      </c>
      <c r="G328" s="230" t="s">
        <v>593</v>
      </c>
      <c r="H328" s="230" t="s">
        <v>586</v>
      </c>
      <c r="I328" s="230" t="s">
        <v>587</v>
      </c>
      <c r="J328" s="230" t="s">
        <v>758</v>
      </c>
    </row>
    <row r="329" s="226" customFormat="1" ht="36" spans="1:10">
      <c r="A329" s="231" t="s">
        <v>482</v>
      </c>
      <c r="B329" s="229" t="s">
        <v>1068</v>
      </c>
      <c r="C329" s="230" t="s">
        <v>571</v>
      </c>
      <c r="D329" s="230" t="s">
        <v>572</v>
      </c>
      <c r="E329" s="230" t="s">
        <v>1069</v>
      </c>
      <c r="F329" s="230" t="s">
        <v>574</v>
      </c>
      <c r="G329" s="230" t="s">
        <v>850</v>
      </c>
      <c r="H329" s="230" t="s">
        <v>847</v>
      </c>
      <c r="I329" s="230" t="s">
        <v>577</v>
      </c>
      <c r="J329" s="230" t="s">
        <v>1070</v>
      </c>
    </row>
    <row r="330" s="226" customFormat="1" ht="24" spans="1:10">
      <c r="A330" s="231"/>
      <c r="B330" s="229" t="s">
        <v>1068</v>
      </c>
      <c r="C330" s="230" t="s">
        <v>571</v>
      </c>
      <c r="D330" s="230" t="s">
        <v>572</v>
      </c>
      <c r="E330" s="230" t="s">
        <v>1071</v>
      </c>
      <c r="F330" s="230" t="s">
        <v>574</v>
      </c>
      <c r="G330" s="230" t="s">
        <v>593</v>
      </c>
      <c r="H330" s="230" t="s">
        <v>847</v>
      </c>
      <c r="I330" s="230" t="s">
        <v>577</v>
      </c>
      <c r="J330" s="230" t="s">
        <v>1072</v>
      </c>
    </row>
    <row r="331" s="226" customFormat="1" ht="24" spans="1:10">
      <c r="A331" s="231"/>
      <c r="B331" s="229" t="s">
        <v>1068</v>
      </c>
      <c r="C331" s="230" t="s">
        <v>571</v>
      </c>
      <c r="D331" s="230" t="s">
        <v>572</v>
      </c>
      <c r="E331" s="230" t="s">
        <v>1073</v>
      </c>
      <c r="F331" s="230" t="s">
        <v>574</v>
      </c>
      <c r="G331" s="230" t="s">
        <v>580</v>
      </c>
      <c r="H331" s="230" t="s">
        <v>581</v>
      </c>
      <c r="I331" s="230" t="s">
        <v>577</v>
      </c>
      <c r="J331" s="230" t="s">
        <v>1074</v>
      </c>
    </row>
    <row r="332" s="226" customFormat="1" ht="48" spans="1:10">
      <c r="A332" s="231"/>
      <c r="B332" s="229" t="s">
        <v>1068</v>
      </c>
      <c r="C332" s="230" t="s">
        <v>571</v>
      </c>
      <c r="D332" s="230" t="s">
        <v>583</v>
      </c>
      <c r="E332" s="230" t="s">
        <v>1075</v>
      </c>
      <c r="F332" s="230" t="s">
        <v>574</v>
      </c>
      <c r="G332" s="230" t="s">
        <v>618</v>
      </c>
      <c r="H332" s="230" t="s">
        <v>586</v>
      </c>
      <c r="I332" s="230" t="s">
        <v>577</v>
      </c>
      <c r="J332" s="230" t="s">
        <v>1076</v>
      </c>
    </row>
    <row r="333" s="226" customFormat="1" ht="60" spans="1:10">
      <c r="A333" s="231"/>
      <c r="B333" s="229" t="s">
        <v>1068</v>
      </c>
      <c r="C333" s="230" t="s">
        <v>571</v>
      </c>
      <c r="D333" s="230" t="s">
        <v>607</v>
      </c>
      <c r="E333" s="230" t="s">
        <v>710</v>
      </c>
      <c r="F333" s="230" t="s">
        <v>574</v>
      </c>
      <c r="G333" s="230" t="s">
        <v>575</v>
      </c>
      <c r="H333" s="230" t="s">
        <v>586</v>
      </c>
      <c r="I333" s="230" t="s">
        <v>577</v>
      </c>
      <c r="J333" s="230" t="s">
        <v>711</v>
      </c>
    </row>
    <row r="334" s="226" customFormat="1" ht="12" spans="1:10">
      <c r="A334" s="231"/>
      <c r="B334" s="229" t="s">
        <v>1068</v>
      </c>
      <c r="C334" s="230" t="s">
        <v>571</v>
      </c>
      <c r="D334" s="230" t="s">
        <v>607</v>
      </c>
      <c r="E334" s="230" t="s">
        <v>712</v>
      </c>
      <c r="F334" s="230" t="s">
        <v>574</v>
      </c>
      <c r="G334" s="230" t="s">
        <v>575</v>
      </c>
      <c r="H334" s="230" t="s">
        <v>586</v>
      </c>
      <c r="I334" s="230" t="s">
        <v>577</v>
      </c>
      <c r="J334" s="230" t="s">
        <v>1077</v>
      </c>
    </row>
    <row r="335" s="226" customFormat="1" ht="36" spans="1:10">
      <c r="A335" s="231"/>
      <c r="B335" s="229" t="s">
        <v>1068</v>
      </c>
      <c r="C335" s="230" t="s">
        <v>589</v>
      </c>
      <c r="D335" s="230" t="s">
        <v>590</v>
      </c>
      <c r="E335" s="230" t="s">
        <v>1078</v>
      </c>
      <c r="F335" s="230" t="s">
        <v>601</v>
      </c>
      <c r="G335" s="230" t="s">
        <v>580</v>
      </c>
      <c r="H335" s="230" t="s">
        <v>603</v>
      </c>
      <c r="I335" s="230" t="s">
        <v>577</v>
      </c>
      <c r="J335" s="230" t="s">
        <v>1079</v>
      </c>
    </row>
    <row r="336" s="226" customFormat="1" ht="36" spans="1:10">
      <c r="A336" s="231"/>
      <c r="B336" s="229" t="s">
        <v>1068</v>
      </c>
      <c r="C336" s="230" t="s">
        <v>598</v>
      </c>
      <c r="D336" s="230" t="s">
        <v>599</v>
      </c>
      <c r="E336" s="230" t="s">
        <v>715</v>
      </c>
      <c r="F336" s="230" t="s">
        <v>574</v>
      </c>
      <c r="G336" s="230" t="s">
        <v>720</v>
      </c>
      <c r="H336" s="230" t="s">
        <v>586</v>
      </c>
      <c r="I336" s="230" t="s">
        <v>577</v>
      </c>
      <c r="J336" s="230" t="s">
        <v>716</v>
      </c>
    </row>
    <row r="337" s="226" customFormat="1" ht="60" spans="1:10">
      <c r="A337" s="231" t="s">
        <v>480</v>
      </c>
      <c r="B337" s="229" t="s">
        <v>1080</v>
      </c>
      <c r="C337" s="230" t="s">
        <v>571</v>
      </c>
      <c r="D337" s="230" t="s">
        <v>572</v>
      </c>
      <c r="E337" s="230" t="s">
        <v>631</v>
      </c>
      <c r="F337" s="230" t="s">
        <v>574</v>
      </c>
      <c r="G337" s="230" t="s">
        <v>593</v>
      </c>
      <c r="H337" s="230" t="s">
        <v>603</v>
      </c>
      <c r="I337" s="230" t="s">
        <v>577</v>
      </c>
      <c r="J337" s="230" t="s">
        <v>633</v>
      </c>
    </row>
    <row r="338" s="226" customFormat="1" ht="36" spans="1:10">
      <c r="A338" s="231"/>
      <c r="B338" s="229" t="s">
        <v>1081</v>
      </c>
      <c r="C338" s="230" t="s">
        <v>571</v>
      </c>
      <c r="D338" s="230" t="s">
        <v>583</v>
      </c>
      <c r="E338" s="230" t="s">
        <v>1082</v>
      </c>
      <c r="F338" s="230" t="s">
        <v>574</v>
      </c>
      <c r="G338" s="230" t="s">
        <v>593</v>
      </c>
      <c r="H338" s="230" t="s">
        <v>586</v>
      </c>
      <c r="I338" s="230" t="s">
        <v>577</v>
      </c>
      <c r="J338" s="230" t="s">
        <v>1083</v>
      </c>
    </row>
    <row r="339" s="226" customFormat="1" ht="48" spans="1:10">
      <c r="A339" s="231"/>
      <c r="B339" s="229" t="s">
        <v>1081</v>
      </c>
      <c r="C339" s="230" t="s">
        <v>571</v>
      </c>
      <c r="D339" s="230" t="s">
        <v>607</v>
      </c>
      <c r="E339" s="230" t="s">
        <v>637</v>
      </c>
      <c r="F339" s="230" t="s">
        <v>592</v>
      </c>
      <c r="G339" s="230" t="s">
        <v>593</v>
      </c>
      <c r="H339" s="230" t="s">
        <v>586</v>
      </c>
      <c r="I339" s="230" t="s">
        <v>577</v>
      </c>
      <c r="J339" s="230" t="s">
        <v>638</v>
      </c>
    </row>
    <row r="340" s="226" customFormat="1" ht="60" spans="1:10">
      <c r="A340" s="231"/>
      <c r="B340" s="229" t="s">
        <v>1081</v>
      </c>
      <c r="C340" s="230" t="s">
        <v>589</v>
      </c>
      <c r="D340" s="230" t="s">
        <v>590</v>
      </c>
      <c r="E340" s="230" t="s">
        <v>642</v>
      </c>
      <c r="F340" s="230" t="s">
        <v>574</v>
      </c>
      <c r="G340" s="230" t="s">
        <v>593</v>
      </c>
      <c r="H340" s="230" t="s">
        <v>586</v>
      </c>
      <c r="I340" s="230" t="s">
        <v>577</v>
      </c>
      <c r="J340" s="230" t="s">
        <v>643</v>
      </c>
    </row>
    <row r="341" s="226" customFormat="1" ht="24" spans="1:10">
      <c r="A341" s="231"/>
      <c r="B341" s="229" t="s">
        <v>1081</v>
      </c>
      <c r="C341" s="230" t="s">
        <v>598</v>
      </c>
      <c r="D341" s="230" t="s">
        <v>599</v>
      </c>
      <c r="E341" s="230" t="s">
        <v>644</v>
      </c>
      <c r="F341" s="230" t="s">
        <v>574</v>
      </c>
      <c r="G341" s="230" t="s">
        <v>593</v>
      </c>
      <c r="H341" s="230" t="s">
        <v>586</v>
      </c>
      <c r="I341" s="230" t="s">
        <v>577</v>
      </c>
      <c r="J341" s="230" t="s">
        <v>645</v>
      </c>
    </row>
    <row r="342" s="226" customFormat="1" ht="12" spans="1:10">
      <c r="A342" s="231" t="s">
        <v>455</v>
      </c>
      <c r="B342" s="229" t="s">
        <v>1084</v>
      </c>
      <c r="C342" s="230" t="s">
        <v>571</v>
      </c>
      <c r="D342" s="230" t="s">
        <v>572</v>
      </c>
      <c r="E342" s="230" t="s">
        <v>1085</v>
      </c>
      <c r="F342" s="230" t="s">
        <v>592</v>
      </c>
      <c r="G342" s="230" t="s">
        <v>651</v>
      </c>
      <c r="H342" s="230" t="s">
        <v>1086</v>
      </c>
      <c r="I342" s="230" t="s">
        <v>577</v>
      </c>
      <c r="J342" s="230" t="s">
        <v>1085</v>
      </c>
    </row>
    <row r="343" s="226" customFormat="1" ht="12" spans="1:10">
      <c r="A343" s="231"/>
      <c r="B343" s="229" t="s">
        <v>1087</v>
      </c>
      <c r="C343" s="230" t="s">
        <v>571</v>
      </c>
      <c r="D343" s="230" t="s">
        <v>572</v>
      </c>
      <c r="E343" s="230" t="s">
        <v>1088</v>
      </c>
      <c r="F343" s="230" t="s">
        <v>574</v>
      </c>
      <c r="G343" s="230" t="s">
        <v>673</v>
      </c>
      <c r="H343" s="230" t="s">
        <v>603</v>
      </c>
      <c r="I343" s="230" t="s">
        <v>577</v>
      </c>
      <c r="J343" s="230" t="s">
        <v>1088</v>
      </c>
    </row>
    <row r="344" s="226" customFormat="1" ht="12" spans="1:10">
      <c r="A344" s="231"/>
      <c r="B344" s="229" t="s">
        <v>1087</v>
      </c>
      <c r="C344" s="230" t="s">
        <v>571</v>
      </c>
      <c r="D344" s="230" t="s">
        <v>572</v>
      </c>
      <c r="E344" s="230" t="s">
        <v>1089</v>
      </c>
      <c r="F344" s="230" t="s">
        <v>574</v>
      </c>
      <c r="G344" s="230" t="s">
        <v>580</v>
      </c>
      <c r="H344" s="230" t="s">
        <v>603</v>
      </c>
      <c r="I344" s="230" t="s">
        <v>577</v>
      </c>
      <c r="J344" s="230" t="s">
        <v>1089</v>
      </c>
    </row>
    <row r="345" s="226" customFormat="1" ht="12" spans="1:10">
      <c r="A345" s="231"/>
      <c r="B345" s="229" t="s">
        <v>1087</v>
      </c>
      <c r="C345" s="230" t="s">
        <v>571</v>
      </c>
      <c r="D345" s="230" t="s">
        <v>572</v>
      </c>
      <c r="E345" s="230" t="s">
        <v>1090</v>
      </c>
      <c r="F345" s="230" t="s">
        <v>574</v>
      </c>
      <c r="G345" s="230" t="s">
        <v>673</v>
      </c>
      <c r="H345" s="230" t="s">
        <v>603</v>
      </c>
      <c r="I345" s="230" t="s">
        <v>577</v>
      </c>
      <c r="J345" s="230" t="s">
        <v>1090</v>
      </c>
    </row>
    <row r="346" s="226" customFormat="1" ht="12" spans="1:10">
      <c r="A346" s="231"/>
      <c r="B346" s="229" t="s">
        <v>1087</v>
      </c>
      <c r="C346" s="230" t="s">
        <v>571</v>
      </c>
      <c r="D346" s="230" t="s">
        <v>607</v>
      </c>
      <c r="E346" s="230" t="s">
        <v>1091</v>
      </c>
      <c r="F346" s="230" t="s">
        <v>592</v>
      </c>
      <c r="G346" s="230" t="s">
        <v>662</v>
      </c>
      <c r="H346" s="230" t="s">
        <v>586</v>
      </c>
      <c r="I346" s="230" t="s">
        <v>577</v>
      </c>
      <c r="J346" s="230" t="s">
        <v>1091</v>
      </c>
    </row>
    <row r="347" s="226" customFormat="1" ht="24" spans="1:10">
      <c r="A347" s="231"/>
      <c r="B347" s="229" t="s">
        <v>1087</v>
      </c>
      <c r="C347" s="230" t="s">
        <v>589</v>
      </c>
      <c r="D347" s="230" t="s">
        <v>590</v>
      </c>
      <c r="E347" s="230" t="s">
        <v>1092</v>
      </c>
      <c r="F347" s="230" t="s">
        <v>574</v>
      </c>
      <c r="G347" s="230" t="s">
        <v>754</v>
      </c>
      <c r="H347" s="230" t="s">
        <v>677</v>
      </c>
      <c r="I347" s="230" t="s">
        <v>587</v>
      </c>
      <c r="J347" s="230" t="s">
        <v>1092</v>
      </c>
    </row>
    <row r="348" s="226" customFormat="1" ht="12" spans="1:10">
      <c r="A348" s="231"/>
      <c r="B348" s="229" t="s">
        <v>1087</v>
      </c>
      <c r="C348" s="230" t="s">
        <v>598</v>
      </c>
      <c r="D348" s="230" t="s">
        <v>599</v>
      </c>
      <c r="E348" s="230" t="s">
        <v>1093</v>
      </c>
      <c r="F348" s="230" t="s">
        <v>574</v>
      </c>
      <c r="G348" s="230" t="s">
        <v>575</v>
      </c>
      <c r="H348" s="230" t="s">
        <v>586</v>
      </c>
      <c r="I348" s="230" t="s">
        <v>577</v>
      </c>
      <c r="J348" s="230" t="s">
        <v>1093</v>
      </c>
    </row>
    <row r="349" s="226" customFormat="1" ht="12" spans="1:10">
      <c r="A349" s="231" t="s">
        <v>442</v>
      </c>
      <c r="B349" s="229" t="s">
        <v>1094</v>
      </c>
      <c r="C349" s="230" t="s">
        <v>571</v>
      </c>
      <c r="D349" s="230" t="s">
        <v>572</v>
      </c>
      <c r="E349" s="230" t="s">
        <v>1095</v>
      </c>
      <c r="F349" s="230" t="s">
        <v>574</v>
      </c>
      <c r="G349" s="230" t="s">
        <v>602</v>
      </c>
      <c r="H349" s="230" t="s">
        <v>603</v>
      </c>
      <c r="I349" s="230" t="s">
        <v>577</v>
      </c>
      <c r="J349" s="230" t="s">
        <v>1095</v>
      </c>
    </row>
    <row r="350" s="226" customFormat="1" ht="12" spans="1:10">
      <c r="A350" s="231"/>
      <c r="B350" s="229" t="s">
        <v>1096</v>
      </c>
      <c r="C350" s="230" t="s">
        <v>571</v>
      </c>
      <c r="D350" s="230" t="s">
        <v>572</v>
      </c>
      <c r="E350" s="230" t="s">
        <v>1097</v>
      </c>
      <c r="F350" s="230" t="s">
        <v>574</v>
      </c>
      <c r="G350" s="230" t="s">
        <v>1098</v>
      </c>
      <c r="H350" s="230" t="s">
        <v>824</v>
      </c>
      <c r="I350" s="230" t="s">
        <v>577</v>
      </c>
      <c r="J350" s="230" t="s">
        <v>1097</v>
      </c>
    </row>
    <row r="351" s="226" customFormat="1" ht="24" spans="1:10">
      <c r="A351" s="231"/>
      <c r="B351" s="229" t="s">
        <v>1096</v>
      </c>
      <c r="C351" s="230" t="s">
        <v>571</v>
      </c>
      <c r="D351" s="230" t="s">
        <v>583</v>
      </c>
      <c r="E351" s="230" t="s">
        <v>708</v>
      </c>
      <c r="F351" s="230" t="s">
        <v>592</v>
      </c>
      <c r="G351" s="230" t="s">
        <v>593</v>
      </c>
      <c r="H351" s="230" t="s">
        <v>586</v>
      </c>
      <c r="I351" s="230" t="s">
        <v>577</v>
      </c>
      <c r="J351" s="230" t="s">
        <v>1099</v>
      </c>
    </row>
    <row r="352" s="226" customFormat="1" ht="12" spans="1:10">
      <c r="A352" s="231"/>
      <c r="B352" s="229" t="s">
        <v>1096</v>
      </c>
      <c r="C352" s="230" t="s">
        <v>571</v>
      </c>
      <c r="D352" s="230" t="s">
        <v>607</v>
      </c>
      <c r="E352" s="230" t="s">
        <v>1100</v>
      </c>
      <c r="F352" s="230" t="s">
        <v>592</v>
      </c>
      <c r="G352" s="230" t="s">
        <v>593</v>
      </c>
      <c r="H352" s="230" t="s">
        <v>586</v>
      </c>
      <c r="I352" s="230" t="s">
        <v>577</v>
      </c>
      <c r="J352" s="230" t="s">
        <v>1100</v>
      </c>
    </row>
    <row r="353" s="226" customFormat="1" ht="12" spans="1:10">
      <c r="A353" s="231"/>
      <c r="B353" s="229" t="s">
        <v>1096</v>
      </c>
      <c r="C353" s="230" t="s">
        <v>589</v>
      </c>
      <c r="D353" s="230" t="s">
        <v>590</v>
      </c>
      <c r="E353" s="230" t="s">
        <v>1101</v>
      </c>
      <c r="F353" s="230" t="s">
        <v>574</v>
      </c>
      <c r="G353" s="230" t="s">
        <v>754</v>
      </c>
      <c r="H353" s="230" t="s">
        <v>677</v>
      </c>
      <c r="I353" s="230" t="s">
        <v>587</v>
      </c>
      <c r="J353" s="230" t="s">
        <v>1101</v>
      </c>
    </row>
    <row r="354" s="226" customFormat="1" ht="12" spans="1:10">
      <c r="A354" s="231"/>
      <c r="B354" s="229" t="s">
        <v>1096</v>
      </c>
      <c r="C354" s="230" t="s">
        <v>589</v>
      </c>
      <c r="D354" s="230" t="s">
        <v>590</v>
      </c>
      <c r="E354" s="230" t="s">
        <v>1102</v>
      </c>
      <c r="F354" s="230" t="s">
        <v>592</v>
      </c>
      <c r="G354" s="230" t="s">
        <v>754</v>
      </c>
      <c r="H354" s="230" t="s">
        <v>677</v>
      </c>
      <c r="I354" s="230" t="s">
        <v>587</v>
      </c>
      <c r="J354" s="230" t="s">
        <v>1103</v>
      </c>
    </row>
    <row r="355" s="226" customFormat="1" ht="12" spans="1:10">
      <c r="A355" s="231"/>
      <c r="B355" s="229" t="s">
        <v>1096</v>
      </c>
      <c r="C355" s="230" t="s">
        <v>598</v>
      </c>
      <c r="D355" s="230" t="s">
        <v>599</v>
      </c>
      <c r="E355" s="230" t="s">
        <v>758</v>
      </c>
      <c r="F355" s="230" t="s">
        <v>574</v>
      </c>
      <c r="G355" s="230" t="s">
        <v>575</v>
      </c>
      <c r="H355" s="230" t="s">
        <v>586</v>
      </c>
      <c r="I355" s="230" t="s">
        <v>587</v>
      </c>
      <c r="J355" s="230" t="s">
        <v>758</v>
      </c>
    </row>
    <row r="356" s="226" customFormat="1" ht="24" spans="1:10">
      <c r="A356" s="231" t="s">
        <v>464</v>
      </c>
      <c r="B356" s="229" t="s">
        <v>1104</v>
      </c>
      <c r="C356" s="230" t="s">
        <v>571</v>
      </c>
      <c r="D356" s="230" t="s">
        <v>572</v>
      </c>
      <c r="E356" s="230" t="s">
        <v>965</v>
      </c>
      <c r="F356" s="230" t="s">
        <v>574</v>
      </c>
      <c r="G356" s="230" t="s">
        <v>1105</v>
      </c>
      <c r="H356" s="230" t="s">
        <v>670</v>
      </c>
      <c r="I356" s="230" t="s">
        <v>577</v>
      </c>
      <c r="J356" s="230" t="s">
        <v>968</v>
      </c>
    </row>
    <row r="357" s="226" customFormat="1" ht="36" spans="1:10">
      <c r="A357" s="231"/>
      <c r="B357" s="229" t="s">
        <v>1104</v>
      </c>
      <c r="C357" s="230" t="s">
        <v>571</v>
      </c>
      <c r="D357" s="230" t="s">
        <v>572</v>
      </c>
      <c r="E357" s="230" t="s">
        <v>907</v>
      </c>
      <c r="F357" s="230" t="s">
        <v>574</v>
      </c>
      <c r="G357" s="230" t="s">
        <v>1106</v>
      </c>
      <c r="H357" s="230" t="s">
        <v>908</v>
      </c>
      <c r="I357" s="230" t="s">
        <v>577</v>
      </c>
      <c r="J357" s="230" t="s">
        <v>909</v>
      </c>
    </row>
    <row r="358" s="226" customFormat="1" ht="24" spans="1:10">
      <c r="A358" s="231"/>
      <c r="B358" s="229" t="s">
        <v>1104</v>
      </c>
      <c r="C358" s="230" t="s">
        <v>571</v>
      </c>
      <c r="D358" s="230" t="s">
        <v>572</v>
      </c>
      <c r="E358" s="230" t="s">
        <v>615</v>
      </c>
      <c r="F358" s="230" t="s">
        <v>574</v>
      </c>
      <c r="G358" s="230" t="s">
        <v>1107</v>
      </c>
      <c r="H358" s="230" t="s">
        <v>603</v>
      </c>
      <c r="I358" s="230" t="s">
        <v>577</v>
      </c>
      <c r="J358" s="230" t="s">
        <v>616</v>
      </c>
    </row>
    <row r="359" s="226" customFormat="1" ht="36" spans="1:10">
      <c r="A359" s="231"/>
      <c r="B359" s="229" t="s">
        <v>1104</v>
      </c>
      <c r="C359" s="230" t="s">
        <v>571</v>
      </c>
      <c r="D359" s="230" t="s">
        <v>572</v>
      </c>
      <c r="E359" s="230" t="s">
        <v>1108</v>
      </c>
      <c r="F359" s="230" t="s">
        <v>574</v>
      </c>
      <c r="G359" s="230" t="s">
        <v>1109</v>
      </c>
      <c r="H359" s="230" t="s">
        <v>824</v>
      </c>
      <c r="I359" s="230" t="s">
        <v>577</v>
      </c>
      <c r="J359" s="230" t="s">
        <v>1110</v>
      </c>
    </row>
    <row r="360" s="226" customFormat="1" ht="36" spans="1:10">
      <c r="A360" s="231"/>
      <c r="B360" s="229" t="s">
        <v>1104</v>
      </c>
      <c r="C360" s="230" t="s">
        <v>571</v>
      </c>
      <c r="D360" s="230" t="s">
        <v>583</v>
      </c>
      <c r="E360" s="230" t="s">
        <v>617</v>
      </c>
      <c r="F360" s="230" t="s">
        <v>601</v>
      </c>
      <c r="G360" s="230" t="s">
        <v>618</v>
      </c>
      <c r="H360" s="230" t="s">
        <v>619</v>
      </c>
      <c r="I360" s="230" t="s">
        <v>577</v>
      </c>
      <c r="J360" s="230" t="s">
        <v>620</v>
      </c>
    </row>
    <row r="361" s="226" customFormat="1" ht="108" spans="1:10">
      <c r="A361" s="231"/>
      <c r="B361" s="229" t="s">
        <v>1104</v>
      </c>
      <c r="C361" s="230" t="s">
        <v>571</v>
      </c>
      <c r="D361" s="230" t="s">
        <v>583</v>
      </c>
      <c r="E361" s="230" t="s">
        <v>948</v>
      </c>
      <c r="F361" s="230" t="s">
        <v>574</v>
      </c>
      <c r="G361" s="230" t="s">
        <v>963</v>
      </c>
      <c r="H361" s="230" t="s">
        <v>586</v>
      </c>
      <c r="I361" s="230" t="s">
        <v>577</v>
      </c>
      <c r="J361" s="230" t="s">
        <v>949</v>
      </c>
    </row>
    <row r="362" s="226" customFormat="1" ht="36" spans="1:10">
      <c r="A362" s="231"/>
      <c r="B362" s="229" t="s">
        <v>1104</v>
      </c>
      <c r="C362" s="230" t="s">
        <v>571</v>
      </c>
      <c r="D362" s="230" t="s">
        <v>607</v>
      </c>
      <c r="E362" s="230" t="s">
        <v>621</v>
      </c>
      <c r="F362" s="230" t="s">
        <v>574</v>
      </c>
      <c r="G362" s="230" t="s">
        <v>575</v>
      </c>
      <c r="H362" s="230" t="s">
        <v>586</v>
      </c>
      <c r="I362" s="230" t="s">
        <v>577</v>
      </c>
      <c r="J362" s="230" t="s">
        <v>622</v>
      </c>
    </row>
    <row r="363" s="226" customFormat="1" ht="72" spans="1:10">
      <c r="A363" s="231"/>
      <c r="B363" s="229" t="s">
        <v>1104</v>
      </c>
      <c r="C363" s="230" t="s">
        <v>589</v>
      </c>
      <c r="D363" s="230" t="s">
        <v>590</v>
      </c>
      <c r="E363" s="230" t="s">
        <v>1111</v>
      </c>
      <c r="F363" s="230" t="s">
        <v>574</v>
      </c>
      <c r="G363" s="230" t="s">
        <v>580</v>
      </c>
      <c r="H363" s="230" t="s">
        <v>586</v>
      </c>
      <c r="I363" s="230" t="s">
        <v>577</v>
      </c>
      <c r="J363" s="230" t="s">
        <v>1112</v>
      </c>
    </row>
    <row r="364" s="226" customFormat="1" ht="96" spans="1:10">
      <c r="A364" s="231"/>
      <c r="B364" s="229" t="s">
        <v>1104</v>
      </c>
      <c r="C364" s="230" t="s">
        <v>589</v>
      </c>
      <c r="D364" s="230" t="s">
        <v>590</v>
      </c>
      <c r="E364" s="230" t="s">
        <v>1113</v>
      </c>
      <c r="F364" s="230" t="s">
        <v>574</v>
      </c>
      <c r="G364" s="230" t="s">
        <v>618</v>
      </c>
      <c r="H364" s="230" t="s">
        <v>603</v>
      </c>
      <c r="I364" s="230" t="s">
        <v>577</v>
      </c>
      <c r="J364" s="230" t="s">
        <v>1114</v>
      </c>
    </row>
    <row r="365" s="226" customFormat="1" ht="48" spans="1:10">
      <c r="A365" s="231"/>
      <c r="B365" s="229" t="s">
        <v>1104</v>
      </c>
      <c r="C365" s="230" t="s">
        <v>589</v>
      </c>
      <c r="D365" s="230" t="s">
        <v>590</v>
      </c>
      <c r="E365" s="230" t="s">
        <v>1115</v>
      </c>
      <c r="F365" s="230" t="s">
        <v>574</v>
      </c>
      <c r="G365" s="230" t="s">
        <v>580</v>
      </c>
      <c r="H365" s="230" t="s">
        <v>586</v>
      </c>
      <c r="I365" s="230" t="s">
        <v>577</v>
      </c>
      <c r="J365" s="230" t="s">
        <v>1116</v>
      </c>
    </row>
    <row r="366" s="226" customFormat="1" ht="36" spans="1:10">
      <c r="A366" s="231"/>
      <c r="B366" s="229" t="s">
        <v>1104</v>
      </c>
      <c r="C366" s="230" t="s">
        <v>589</v>
      </c>
      <c r="D366" s="230" t="s">
        <v>590</v>
      </c>
      <c r="E366" s="230" t="s">
        <v>1117</v>
      </c>
      <c r="F366" s="230" t="s">
        <v>574</v>
      </c>
      <c r="G366" s="230" t="s">
        <v>602</v>
      </c>
      <c r="H366" s="230" t="s">
        <v>603</v>
      </c>
      <c r="I366" s="230" t="s">
        <v>577</v>
      </c>
      <c r="J366" s="230" t="s">
        <v>1118</v>
      </c>
    </row>
    <row r="367" s="226" customFormat="1" ht="24" spans="1:10">
      <c r="A367" s="231"/>
      <c r="B367" s="229" t="s">
        <v>1104</v>
      </c>
      <c r="C367" s="230" t="s">
        <v>598</v>
      </c>
      <c r="D367" s="230" t="s">
        <v>599</v>
      </c>
      <c r="E367" s="230" t="s">
        <v>628</v>
      </c>
      <c r="F367" s="230" t="s">
        <v>574</v>
      </c>
      <c r="G367" s="230" t="s">
        <v>585</v>
      </c>
      <c r="H367" s="230" t="s">
        <v>586</v>
      </c>
      <c r="I367" s="230" t="s">
        <v>577</v>
      </c>
      <c r="J367" s="230" t="s">
        <v>629</v>
      </c>
    </row>
    <row r="368" s="226" customFormat="1" ht="12" spans="1:10">
      <c r="A368" s="231" t="s">
        <v>496</v>
      </c>
      <c r="B368" s="229" t="s">
        <v>1119</v>
      </c>
      <c r="C368" s="230" t="s">
        <v>571</v>
      </c>
      <c r="D368" s="230" t="s">
        <v>572</v>
      </c>
      <c r="E368" s="230" t="s">
        <v>1120</v>
      </c>
      <c r="F368" s="230" t="s">
        <v>574</v>
      </c>
      <c r="G368" s="230" t="s">
        <v>841</v>
      </c>
      <c r="H368" s="230" t="s">
        <v>824</v>
      </c>
      <c r="I368" s="230" t="s">
        <v>577</v>
      </c>
      <c r="J368" s="230" t="s">
        <v>1121</v>
      </c>
    </row>
    <row r="369" s="226" customFormat="1" ht="24" spans="1:10">
      <c r="A369" s="231"/>
      <c r="B369" s="229" t="s">
        <v>1119</v>
      </c>
      <c r="C369" s="230" t="s">
        <v>571</v>
      </c>
      <c r="D369" s="230" t="s">
        <v>572</v>
      </c>
      <c r="E369" s="230" t="s">
        <v>1122</v>
      </c>
      <c r="F369" s="230" t="s">
        <v>574</v>
      </c>
      <c r="G369" s="230" t="s">
        <v>1123</v>
      </c>
      <c r="H369" s="230" t="s">
        <v>576</v>
      </c>
      <c r="I369" s="230" t="s">
        <v>577</v>
      </c>
      <c r="J369" s="230" t="s">
        <v>1124</v>
      </c>
    </row>
    <row r="370" s="226" customFormat="1" ht="12" spans="1:10">
      <c r="A370" s="231"/>
      <c r="B370" s="229" t="s">
        <v>1119</v>
      </c>
      <c r="C370" s="230" t="s">
        <v>571</v>
      </c>
      <c r="D370" s="230" t="s">
        <v>572</v>
      </c>
      <c r="E370" s="230" t="s">
        <v>1125</v>
      </c>
      <c r="F370" s="230" t="s">
        <v>574</v>
      </c>
      <c r="G370" s="230" t="s">
        <v>1126</v>
      </c>
      <c r="H370" s="230" t="s">
        <v>847</v>
      </c>
      <c r="I370" s="230" t="s">
        <v>577</v>
      </c>
      <c r="J370" s="230" t="s">
        <v>1127</v>
      </c>
    </row>
    <row r="371" s="226" customFormat="1" ht="12" spans="1:10">
      <c r="A371" s="231"/>
      <c r="B371" s="229" t="s">
        <v>1119</v>
      </c>
      <c r="C371" s="230" t="s">
        <v>571</v>
      </c>
      <c r="D371" s="230" t="s">
        <v>583</v>
      </c>
      <c r="E371" s="230" t="s">
        <v>1128</v>
      </c>
      <c r="F371" s="230" t="s">
        <v>574</v>
      </c>
      <c r="G371" s="230" t="s">
        <v>662</v>
      </c>
      <c r="H371" s="230" t="s">
        <v>586</v>
      </c>
      <c r="I371" s="230" t="s">
        <v>577</v>
      </c>
      <c r="J371" s="230" t="s">
        <v>1129</v>
      </c>
    </row>
    <row r="372" s="226" customFormat="1" ht="12" spans="1:10">
      <c r="A372" s="231"/>
      <c r="B372" s="229" t="s">
        <v>1119</v>
      </c>
      <c r="C372" s="230" t="s">
        <v>571</v>
      </c>
      <c r="D372" s="230" t="s">
        <v>607</v>
      </c>
      <c r="E372" s="230" t="s">
        <v>1130</v>
      </c>
      <c r="F372" s="230" t="s">
        <v>574</v>
      </c>
      <c r="G372" s="230" t="s">
        <v>662</v>
      </c>
      <c r="H372" s="230" t="s">
        <v>586</v>
      </c>
      <c r="I372" s="230" t="s">
        <v>577</v>
      </c>
      <c r="J372" s="230" t="s">
        <v>1130</v>
      </c>
    </row>
    <row r="373" s="226" customFormat="1" ht="24" spans="1:10">
      <c r="A373" s="231"/>
      <c r="B373" s="229" t="s">
        <v>1119</v>
      </c>
      <c r="C373" s="230" t="s">
        <v>589</v>
      </c>
      <c r="D373" s="230" t="s">
        <v>590</v>
      </c>
      <c r="E373" s="230" t="s">
        <v>1131</v>
      </c>
      <c r="F373" s="230" t="s">
        <v>574</v>
      </c>
      <c r="G373" s="230" t="s">
        <v>593</v>
      </c>
      <c r="H373" s="230" t="s">
        <v>586</v>
      </c>
      <c r="I373" s="230" t="s">
        <v>577</v>
      </c>
      <c r="J373" s="230" t="s">
        <v>1131</v>
      </c>
    </row>
    <row r="374" s="226" customFormat="1" ht="12" spans="1:10">
      <c r="A374" s="231"/>
      <c r="B374" s="229" t="s">
        <v>1119</v>
      </c>
      <c r="C374" s="230" t="s">
        <v>589</v>
      </c>
      <c r="D374" s="230" t="s">
        <v>590</v>
      </c>
      <c r="E374" s="230" t="s">
        <v>1132</v>
      </c>
      <c r="F374" s="230" t="s">
        <v>574</v>
      </c>
      <c r="G374" s="230" t="s">
        <v>575</v>
      </c>
      <c r="H374" s="230" t="s">
        <v>586</v>
      </c>
      <c r="I374" s="230" t="s">
        <v>577</v>
      </c>
      <c r="J374" s="230" t="s">
        <v>1132</v>
      </c>
    </row>
    <row r="375" s="226" customFormat="1" ht="12" spans="1:10">
      <c r="A375" s="231"/>
      <c r="B375" s="229" t="s">
        <v>1119</v>
      </c>
      <c r="C375" s="230" t="s">
        <v>589</v>
      </c>
      <c r="D375" s="230" t="s">
        <v>590</v>
      </c>
      <c r="E375" s="230" t="s">
        <v>1133</v>
      </c>
      <c r="F375" s="230" t="s">
        <v>592</v>
      </c>
      <c r="G375" s="230" t="s">
        <v>593</v>
      </c>
      <c r="H375" s="230" t="s">
        <v>586</v>
      </c>
      <c r="I375" s="230" t="s">
        <v>577</v>
      </c>
      <c r="J375" s="230" t="s">
        <v>1133</v>
      </c>
    </row>
    <row r="376" s="226" customFormat="1" ht="12" spans="1:10">
      <c r="A376" s="231"/>
      <c r="B376" s="229" t="s">
        <v>1119</v>
      </c>
      <c r="C376" s="230" t="s">
        <v>598</v>
      </c>
      <c r="D376" s="230" t="s">
        <v>599</v>
      </c>
      <c r="E376" s="230" t="s">
        <v>758</v>
      </c>
      <c r="F376" s="230" t="s">
        <v>574</v>
      </c>
      <c r="G376" s="230" t="s">
        <v>575</v>
      </c>
      <c r="H376" s="230" t="s">
        <v>586</v>
      </c>
      <c r="I376" s="230" t="s">
        <v>577</v>
      </c>
      <c r="J376" s="230" t="s">
        <v>758</v>
      </c>
    </row>
    <row r="377" s="226" customFormat="1" ht="12" spans="1:10">
      <c r="A377" s="231" t="s">
        <v>420</v>
      </c>
      <c r="B377" s="229" t="s">
        <v>1134</v>
      </c>
      <c r="C377" s="230" t="s">
        <v>571</v>
      </c>
      <c r="D377" s="230" t="s">
        <v>572</v>
      </c>
      <c r="E377" s="230" t="s">
        <v>1135</v>
      </c>
      <c r="F377" s="230" t="s">
        <v>592</v>
      </c>
      <c r="G377" s="230" t="s">
        <v>1136</v>
      </c>
      <c r="H377" s="230" t="s">
        <v>576</v>
      </c>
      <c r="I377" s="230" t="s">
        <v>577</v>
      </c>
      <c r="J377" s="230" t="s">
        <v>1137</v>
      </c>
    </row>
    <row r="378" s="226" customFormat="1" ht="24" spans="1:10">
      <c r="A378" s="231"/>
      <c r="B378" s="229" t="s">
        <v>1134</v>
      </c>
      <c r="C378" s="230" t="s">
        <v>571</v>
      </c>
      <c r="D378" s="230" t="s">
        <v>583</v>
      </c>
      <c r="E378" s="230" t="s">
        <v>1138</v>
      </c>
      <c r="F378" s="230" t="s">
        <v>592</v>
      </c>
      <c r="G378" s="230" t="s">
        <v>1139</v>
      </c>
      <c r="H378" s="230" t="s">
        <v>687</v>
      </c>
      <c r="I378" s="230" t="s">
        <v>587</v>
      </c>
      <c r="J378" s="230" t="s">
        <v>1138</v>
      </c>
    </row>
    <row r="379" s="226" customFormat="1" ht="36" spans="1:10">
      <c r="A379" s="231"/>
      <c r="B379" s="229" t="s">
        <v>1134</v>
      </c>
      <c r="C379" s="230" t="s">
        <v>571</v>
      </c>
      <c r="D379" s="230" t="s">
        <v>607</v>
      </c>
      <c r="E379" s="230" t="s">
        <v>1140</v>
      </c>
      <c r="F379" s="230" t="s">
        <v>592</v>
      </c>
      <c r="G379" s="230" t="s">
        <v>651</v>
      </c>
      <c r="H379" s="230" t="s">
        <v>603</v>
      </c>
      <c r="I379" s="230" t="s">
        <v>577</v>
      </c>
      <c r="J379" s="230" t="s">
        <v>1141</v>
      </c>
    </row>
    <row r="380" s="226" customFormat="1" ht="24" spans="1:10">
      <c r="A380" s="231"/>
      <c r="B380" s="229" t="s">
        <v>1134</v>
      </c>
      <c r="C380" s="230" t="s">
        <v>589</v>
      </c>
      <c r="D380" s="230" t="s">
        <v>590</v>
      </c>
      <c r="E380" s="230" t="s">
        <v>1142</v>
      </c>
      <c r="F380" s="230" t="s">
        <v>592</v>
      </c>
      <c r="G380" s="230" t="s">
        <v>1143</v>
      </c>
      <c r="H380" s="230" t="s">
        <v>677</v>
      </c>
      <c r="I380" s="230" t="s">
        <v>587</v>
      </c>
      <c r="J380" s="230" t="s">
        <v>1144</v>
      </c>
    </row>
    <row r="381" s="226" customFormat="1" ht="12" spans="1:10">
      <c r="A381" s="231"/>
      <c r="B381" s="229" t="s">
        <v>1134</v>
      </c>
      <c r="C381" s="230" t="s">
        <v>589</v>
      </c>
      <c r="D381" s="230" t="s">
        <v>595</v>
      </c>
      <c r="E381" s="230" t="s">
        <v>1145</v>
      </c>
      <c r="F381" s="230" t="s">
        <v>592</v>
      </c>
      <c r="G381" s="230" t="s">
        <v>1139</v>
      </c>
      <c r="H381" s="230" t="s">
        <v>677</v>
      </c>
      <c r="I381" s="230" t="s">
        <v>587</v>
      </c>
      <c r="J381" s="230" t="s">
        <v>1145</v>
      </c>
    </row>
    <row r="382" s="226" customFormat="1" ht="12" spans="1:10">
      <c r="A382" s="231"/>
      <c r="B382" s="229" t="s">
        <v>1134</v>
      </c>
      <c r="C382" s="230" t="s">
        <v>598</v>
      </c>
      <c r="D382" s="230" t="s">
        <v>599</v>
      </c>
      <c r="E382" s="230" t="s">
        <v>758</v>
      </c>
      <c r="F382" s="230" t="s">
        <v>574</v>
      </c>
      <c r="G382" s="230" t="s">
        <v>662</v>
      </c>
      <c r="H382" s="230" t="s">
        <v>586</v>
      </c>
      <c r="I382" s="230" t="s">
        <v>587</v>
      </c>
      <c r="J382" s="230" t="s">
        <v>758</v>
      </c>
    </row>
    <row r="383" ht="24" spans="1:10">
      <c r="A383" s="233" t="s">
        <v>498</v>
      </c>
      <c r="B383" s="229" t="s">
        <v>1146</v>
      </c>
      <c r="C383" s="230" t="s">
        <v>571</v>
      </c>
      <c r="D383" s="230" t="s">
        <v>572</v>
      </c>
      <c r="E383" s="230" t="s">
        <v>1147</v>
      </c>
      <c r="F383" s="230" t="s">
        <v>574</v>
      </c>
      <c r="G383" s="230" t="s">
        <v>580</v>
      </c>
      <c r="H383" s="230" t="s">
        <v>603</v>
      </c>
      <c r="I383" s="230" t="s">
        <v>577</v>
      </c>
      <c r="J383" s="230" t="s">
        <v>1148</v>
      </c>
    </row>
    <row r="384" ht="24" spans="1:10">
      <c r="A384" s="233"/>
      <c r="B384" s="229" t="s">
        <v>1096</v>
      </c>
      <c r="C384" s="230" t="s">
        <v>571</v>
      </c>
      <c r="D384" s="230" t="s">
        <v>583</v>
      </c>
      <c r="E384" s="230" t="s">
        <v>708</v>
      </c>
      <c r="F384" s="230" t="s">
        <v>592</v>
      </c>
      <c r="G384" s="230" t="s">
        <v>593</v>
      </c>
      <c r="H384" s="230" t="s">
        <v>586</v>
      </c>
      <c r="I384" s="230" t="s">
        <v>577</v>
      </c>
      <c r="J384" s="230" t="s">
        <v>1099</v>
      </c>
    </row>
    <row r="385" spans="1:10">
      <c r="A385" s="233"/>
      <c r="B385" s="229" t="s">
        <v>1096</v>
      </c>
      <c r="C385" s="230" t="s">
        <v>571</v>
      </c>
      <c r="D385" s="230" t="s">
        <v>607</v>
      </c>
      <c r="E385" s="230" t="s">
        <v>1100</v>
      </c>
      <c r="F385" s="230" t="s">
        <v>592</v>
      </c>
      <c r="G385" s="230" t="s">
        <v>593</v>
      </c>
      <c r="H385" s="230" t="s">
        <v>586</v>
      </c>
      <c r="I385" s="230" t="s">
        <v>577</v>
      </c>
      <c r="J385" s="230" t="s">
        <v>1100</v>
      </c>
    </row>
    <row r="386" spans="1:10">
      <c r="A386" s="233"/>
      <c r="B386" s="229" t="s">
        <v>1096</v>
      </c>
      <c r="C386" s="230" t="s">
        <v>589</v>
      </c>
      <c r="D386" s="230" t="s">
        <v>590</v>
      </c>
      <c r="E386" s="230" t="s">
        <v>1101</v>
      </c>
      <c r="F386" s="230" t="s">
        <v>574</v>
      </c>
      <c r="G386" s="230" t="s">
        <v>754</v>
      </c>
      <c r="H386" s="230" t="s">
        <v>677</v>
      </c>
      <c r="I386" s="230" t="s">
        <v>587</v>
      </c>
      <c r="J386" s="230" t="s">
        <v>1101</v>
      </c>
    </row>
    <row r="387" spans="1:10">
      <c r="A387" s="233"/>
      <c r="B387" s="229" t="s">
        <v>1096</v>
      </c>
      <c r="C387" s="230" t="s">
        <v>598</v>
      </c>
      <c r="D387" s="230" t="s">
        <v>599</v>
      </c>
      <c r="E387" s="230" t="s">
        <v>758</v>
      </c>
      <c r="F387" s="230" t="s">
        <v>574</v>
      </c>
      <c r="G387" s="230" t="s">
        <v>575</v>
      </c>
      <c r="H387" s="230" t="s">
        <v>586</v>
      </c>
      <c r="I387" s="230" t="s">
        <v>587</v>
      </c>
      <c r="J387" s="230" t="s">
        <v>758</v>
      </c>
    </row>
    <row r="388" ht="24" spans="1:10">
      <c r="A388" s="141" t="s">
        <v>505</v>
      </c>
      <c r="B388" s="229" t="s">
        <v>1149</v>
      </c>
      <c r="C388" s="230" t="s">
        <v>571</v>
      </c>
      <c r="D388" s="230" t="s">
        <v>572</v>
      </c>
      <c r="E388" s="230" t="s">
        <v>1147</v>
      </c>
      <c r="F388" s="230" t="s">
        <v>574</v>
      </c>
      <c r="G388" s="230" t="s">
        <v>580</v>
      </c>
      <c r="H388" s="230" t="s">
        <v>603</v>
      </c>
      <c r="I388" s="230" t="s">
        <v>577</v>
      </c>
      <c r="J388" s="230" t="s">
        <v>1148</v>
      </c>
    </row>
    <row r="389" ht="24" spans="1:10">
      <c r="A389" s="141"/>
      <c r="B389" s="229" t="s">
        <v>1096</v>
      </c>
      <c r="C389" s="230" t="s">
        <v>571</v>
      </c>
      <c r="D389" s="230" t="s">
        <v>583</v>
      </c>
      <c r="E389" s="230" t="s">
        <v>708</v>
      </c>
      <c r="F389" s="230" t="s">
        <v>592</v>
      </c>
      <c r="G389" s="230" t="s">
        <v>593</v>
      </c>
      <c r="H389" s="230" t="s">
        <v>586</v>
      </c>
      <c r="I389" s="230" t="s">
        <v>577</v>
      </c>
      <c r="J389" s="230" t="s">
        <v>1099</v>
      </c>
    </row>
    <row r="390" spans="1:10">
      <c r="A390" s="141"/>
      <c r="B390" s="229" t="s">
        <v>1096</v>
      </c>
      <c r="C390" s="230" t="s">
        <v>571</v>
      </c>
      <c r="D390" s="230" t="s">
        <v>607</v>
      </c>
      <c r="E390" s="230" t="s">
        <v>1100</v>
      </c>
      <c r="F390" s="230" t="s">
        <v>592</v>
      </c>
      <c r="G390" s="230" t="s">
        <v>593</v>
      </c>
      <c r="H390" s="230" t="s">
        <v>586</v>
      </c>
      <c r="I390" s="230" t="s">
        <v>577</v>
      </c>
      <c r="J390" s="230" t="s">
        <v>1100</v>
      </c>
    </row>
    <row r="391" spans="1:10">
      <c r="A391" s="141"/>
      <c r="B391" s="229" t="s">
        <v>1096</v>
      </c>
      <c r="C391" s="230" t="s">
        <v>589</v>
      </c>
      <c r="D391" s="230" t="s">
        <v>590</v>
      </c>
      <c r="E391" s="230" t="s">
        <v>1101</v>
      </c>
      <c r="F391" s="230" t="s">
        <v>574</v>
      </c>
      <c r="G391" s="230" t="s">
        <v>754</v>
      </c>
      <c r="H391" s="230" t="s">
        <v>677</v>
      </c>
      <c r="I391" s="230" t="s">
        <v>587</v>
      </c>
      <c r="J391" s="230" t="s">
        <v>1101</v>
      </c>
    </row>
    <row r="392" spans="1:10">
      <c r="A392" s="141"/>
      <c r="B392" s="229" t="s">
        <v>1096</v>
      </c>
      <c r="C392" s="230" t="s">
        <v>598</v>
      </c>
      <c r="D392" s="230" t="s">
        <v>599</v>
      </c>
      <c r="E392" s="230" t="s">
        <v>758</v>
      </c>
      <c r="F392" s="230" t="s">
        <v>574</v>
      </c>
      <c r="G392" s="230" t="s">
        <v>575</v>
      </c>
      <c r="H392" s="230" t="s">
        <v>586</v>
      </c>
      <c r="I392" s="230" t="s">
        <v>587</v>
      </c>
      <c r="J392" s="230" t="s">
        <v>758</v>
      </c>
    </row>
    <row r="393" ht="24" spans="1:10">
      <c r="A393" s="141" t="s">
        <v>507</v>
      </c>
      <c r="B393" s="229" t="s">
        <v>1150</v>
      </c>
      <c r="C393" s="230" t="s">
        <v>571</v>
      </c>
      <c r="D393" s="230" t="s">
        <v>572</v>
      </c>
      <c r="E393" s="230" t="s">
        <v>1151</v>
      </c>
      <c r="F393" s="230" t="s">
        <v>574</v>
      </c>
      <c r="G393" s="230" t="s">
        <v>580</v>
      </c>
      <c r="H393" s="230" t="s">
        <v>893</v>
      </c>
      <c r="I393" s="230" t="s">
        <v>577</v>
      </c>
      <c r="J393" s="230" t="s">
        <v>1151</v>
      </c>
    </row>
    <row r="394" ht="24" spans="1:10">
      <c r="A394" s="141"/>
      <c r="B394" s="229" t="s">
        <v>1096</v>
      </c>
      <c r="C394" s="230" t="s">
        <v>571</v>
      </c>
      <c r="D394" s="230" t="s">
        <v>583</v>
      </c>
      <c r="E394" s="230" t="s">
        <v>708</v>
      </c>
      <c r="F394" s="230" t="s">
        <v>592</v>
      </c>
      <c r="G394" s="230" t="s">
        <v>593</v>
      </c>
      <c r="H394" s="230" t="s">
        <v>586</v>
      </c>
      <c r="I394" s="230" t="s">
        <v>577</v>
      </c>
      <c r="J394" s="230" t="s">
        <v>1152</v>
      </c>
    </row>
    <row r="395" spans="1:10">
      <c r="A395" s="141"/>
      <c r="B395" s="229" t="s">
        <v>1096</v>
      </c>
      <c r="C395" s="230" t="s">
        <v>571</v>
      </c>
      <c r="D395" s="230" t="s">
        <v>607</v>
      </c>
      <c r="E395" s="230" t="s">
        <v>1153</v>
      </c>
      <c r="F395" s="230" t="s">
        <v>592</v>
      </c>
      <c r="G395" s="230" t="s">
        <v>593</v>
      </c>
      <c r="H395" s="230" t="s">
        <v>586</v>
      </c>
      <c r="I395" s="230" t="s">
        <v>577</v>
      </c>
      <c r="J395" s="230" t="s">
        <v>1153</v>
      </c>
    </row>
    <row r="396" spans="1:10">
      <c r="A396" s="141"/>
      <c r="B396" s="229" t="s">
        <v>1096</v>
      </c>
      <c r="C396" s="230" t="s">
        <v>589</v>
      </c>
      <c r="D396" s="230" t="s">
        <v>590</v>
      </c>
      <c r="E396" s="230" t="s">
        <v>1101</v>
      </c>
      <c r="F396" s="230" t="s">
        <v>574</v>
      </c>
      <c r="G396" s="230" t="s">
        <v>754</v>
      </c>
      <c r="H396" s="230" t="s">
        <v>677</v>
      </c>
      <c r="I396" s="230" t="s">
        <v>587</v>
      </c>
      <c r="J396" s="230" t="s">
        <v>1101</v>
      </c>
    </row>
    <row r="397" spans="1:10">
      <c r="A397" s="141"/>
      <c r="B397" s="229" t="s">
        <v>1096</v>
      </c>
      <c r="C397" s="230" t="s">
        <v>598</v>
      </c>
      <c r="D397" s="230" t="s">
        <v>599</v>
      </c>
      <c r="E397" s="230" t="s">
        <v>758</v>
      </c>
      <c r="F397" s="230" t="s">
        <v>574</v>
      </c>
      <c r="G397" s="230" t="s">
        <v>575</v>
      </c>
      <c r="H397" s="230" t="s">
        <v>586</v>
      </c>
      <c r="I397" s="230" t="s">
        <v>587</v>
      </c>
      <c r="J397" s="230" t="s">
        <v>758</v>
      </c>
    </row>
    <row r="398" ht="15" customHeight="1" spans="1:10">
      <c r="A398" s="141" t="s">
        <v>550</v>
      </c>
      <c r="B398" s="229" t="s">
        <v>1154</v>
      </c>
      <c r="C398" s="230" t="s">
        <v>571</v>
      </c>
      <c r="D398" s="230" t="s">
        <v>572</v>
      </c>
      <c r="E398" s="230" t="s">
        <v>1155</v>
      </c>
      <c r="F398" s="230" t="s">
        <v>574</v>
      </c>
      <c r="G398" s="230" t="s">
        <v>618</v>
      </c>
      <c r="H398" s="230" t="s">
        <v>576</v>
      </c>
      <c r="I398" s="230" t="s">
        <v>577</v>
      </c>
      <c r="J398" s="230" t="s">
        <v>1156</v>
      </c>
    </row>
    <row r="399" ht="15" customHeight="1" spans="1:10">
      <c r="A399" s="141"/>
      <c r="B399" s="229" t="s">
        <v>1087</v>
      </c>
      <c r="C399" s="230" t="s">
        <v>571</v>
      </c>
      <c r="D399" s="230" t="s">
        <v>572</v>
      </c>
      <c r="E399" s="230" t="s">
        <v>1157</v>
      </c>
      <c r="F399" s="230" t="s">
        <v>574</v>
      </c>
      <c r="G399" s="230" t="s">
        <v>673</v>
      </c>
      <c r="H399" s="230" t="s">
        <v>603</v>
      </c>
      <c r="I399" s="230" t="s">
        <v>577</v>
      </c>
      <c r="J399" s="230" t="s">
        <v>1157</v>
      </c>
    </row>
    <row r="400" ht="15" customHeight="1" spans="1:10">
      <c r="A400" s="141"/>
      <c r="B400" s="229" t="s">
        <v>1087</v>
      </c>
      <c r="C400" s="230" t="s">
        <v>571</v>
      </c>
      <c r="D400" s="230" t="s">
        <v>572</v>
      </c>
      <c r="E400" s="230" t="s">
        <v>1158</v>
      </c>
      <c r="F400" s="230" t="s">
        <v>574</v>
      </c>
      <c r="G400" s="230" t="s">
        <v>580</v>
      </c>
      <c r="H400" s="230" t="s">
        <v>603</v>
      </c>
      <c r="I400" s="230" t="s">
        <v>577</v>
      </c>
      <c r="J400" s="230" t="s">
        <v>1158</v>
      </c>
    </row>
    <row r="401" ht="15" customHeight="1" spans="1:10">
      <c r="A401" s="141"/>
      <c r="B401" s="229" t="s">
        <v>1087</v>
      </c>
      <c r="C401" s="230" t="s">
        <v>571</v>
      </c>
      <c r="D401" s="230" t="s">
        <v>607</v>
      </c>
      <c r="E401" s="230" t="s">
        <v>1091</v>
      </c>
      <c r="F401" s="230" t="s">
        <v>592</v>
      </c>
      <c r="G401" s="230" t="s">
        <v>662</v>
      </c>
      <c r="H401" s="230" t="s">
        <v>586</v>
      </c>
      <c r="I401" s="230" t="s">
        <v>577</v>
      </c>
      <c r="J401" s="230" t="s">
        <v>1091</v>
      </c>
    </row>
    <row r="402" ht="24" spans="1:10">
      <c r="A402" s="141"/>
      <c r="B402" s="229" t="s">
        <v>1087</v>
      </c>
      <c r="C402" s="230" t="s">
        <v>589</v>
      </c>
      <c r="D402" s="230" t="s">
        <v>590</v>
      </c>
      <c r="E402" s="230" t="s">
        <v>1092</v>
      </c>
      <c r="F402" s="230" t="s">
        <v>574</v>
      </c>
      <c r="G402" s="230" t="s">
        <v>754</v>
      </c>
      <c r="H402" s="230" t="s">
        <v>677</v>
      </c>
      <c r="I402" s="230" t="s">
        <v>587</v>
      </c>
      <c r="J402" s="230" t="s">
        <v>1092</v>
      </c>
    </row>
    <row r="403" spans="1:10">
      <c r="A403" s="141"/>
      <c r="B403" s="229" t="s">
        <v>1087</v>
      </c>
      <c r="C403" s="230" t="s">
        <v>598</v>
      </c>
      <c r="D403" s="230" t="s">
        <v>599</v>
      </c>
      <c r="E403" s="230" t="s">
        <v>1093</v>
      </c>
      <c r="F403" s="230" t="s">
        <v>574</v>
      </c>
      <c r="G403" s="230" t="s">
        <v>575</v>
      </c>
      <c r="H403" s="230" t="s">
        <v>586</v>
      </c>
      <c r="I403" s="230" t="s">
        <v>577</v>
      </c>
      <c r="J403" s="230" t="s">
        <v>1093</v>
      </c>
    </row>
    <row r="404" spans="1:10">
      <c r="A404" s="141" t="s">
        <v>553</v>
      </c>
      <c r="B404" s="229" t="s">
        <v>1159</v>
      </c>
      <c r="C404" s="230" t="s">
        <v>571</v>
      </c>
      <c r="D404" s="230" t="s">
        <v>572</v>
      </c>
      <c r="E404" s="230" t="s">
        <v>1155</v>
      </c>
      <c r="F404" s="230" t="s">
        <v>574</v>
      </c>
      <c r="G404" s="230" t="s">
        <v>618</v>
      </c>
      <c r="H404" s="230" t="s">
        <v>576</v>
      </c>
      <c r="I404" s="230" t="s">
        <v>577</v>
      </c>
      <c r="J404" s="230" t="s">
        <v>1156</v>
      </c>
    </row>
    <row r="405" spans="1:10">
      <c r="A405" s="141"/>
      <c r="B405" s="229"/>
      <c r="C405" s="230" t="s">
        <v>571</v>
      </c>
      <c r="D405" s="230" t="s">
        <v>572</v>
      </c>
      <c r="E405" s="230" t="s">
        <v>1157</v>
      </c>
      <c r="F405" s="230" t="s">
        <v>574</v>
      </c>
      <c r="G405" s="230" t="s">
        <v>673</v>
      </c>
      <c r="H405" s="230" t="s">
        <v>603</v>
      </c>
      <c r="I405" s="230" t="s">
        <v>577</v>
      </c>
      <c r="J405" s="230" t="s">
        <v>1157</v>
      </c>
    </row>
    <row r="406" spans="1:10">
      <c r="A406" s="141"/>
      <c r="B406" s="229"/>
      <c r="C406" s="230" t="s">
        <v>571</v>
      </c>
      <c r="D406" s="230" t="s">
        <v>572</v>
      </c>
      <c r="E406" s="230" t="s">
        <v>1158</v>
      </c>
      <c r="F406" s="230" t="s">
        <v>574</v>
      </c>
      <c r="G406" s="230" t="s">
        <v>580</v>
      </c>
      <c r="H406" s="230" t="s">
        <v>603</v>
      </c>
      <c r="I406" s="230" t="s">
        <v>577</v>
      </c>
      <c r="J406" s="230" t="s">
        <v>1158</v>
      </c>
    </row>
    <row r="407" spans="1:10">
      <c r="A407" s="141"/>
      <c r="B407" s="229"/>
      <c r="C407" s="230" t="s">
        <v>571</v>
      </c>
      <c r="D407" s="230" t="s">
        <v>607</v>
      </c>
      <c r="E407" s="230" t="s">
        <v>1091</v>
      </c>
      <c r="F407" s="230" t="s">
        <v>592</v>
      </c>
      <c r="G407" s="230" t="s">
        <v>662</v>
      </c>
      <c r="H407" s="230" t="s">
        <v>586</v>
      </c>
      <c r="I407" s="230" t="s">
        <v>577</v>
      </c>
      <c r="J407" s="230" t="s">
        <v>1091</v>
      </c>
    </row>
    <row r="408" ht="24" spans="1:10">
      <c r="A408" s="141"/>
      <c r="B408" s="229"/>
      <c r="C408" s="230" t="s">
        <v>589</v>
      </c>
      <c r="D408" s="230" t="s">
        <v>590</v>
      </c>
      <c r="E408" s="230" t="s">
        <v>1092</v>
      </c>
      <c r="F408" s="230" t="s">
        <v>574</v>
      </c>
      <c r="G408" s="230" t="s">
        <v>754</v>
      </c>
      <c r="H408" s="230" t="s">
        <v>677</v>
      </c>
      <c r="I408" s="230" t="s">
        <v>587</v>
      </c>
      <c r="J408" s="230" t="s">
        <v>1092</v>
      </c>
    </row>
    <row r="409" spans="1:10">
      <c r="A409" s="141"/>
      <c r="B409" s="229"/>
      <c r="C409" s="230" t="s">
        <v>598</v>
      </c>
      <c r="D409" s="230" t="s">
        <v>599</v>
      </c>
      <c r="E409" s="230" t="s">
        <v>1093</v>
      </c>
      <c r="F409" s="230" t="s">
        <v>574</v>
      </c>
      <c r="G409" s="230" t="s">
        <v>575</v>
      </c>
      <c r="H409" s="230" t="s">
        <v>586</v>
      </c>
      <c r="I409" s="230" t="s">
        <v>577</v>
      </c>
      <c r="J409" s="230" t="s">
        <v>1093</v>
      </c>
    </row>
    <row r="410" spans="1:10">
      <c r="A410" s="141" t="s">
        <v>556</v>
      </c>
      <c r="B410" s="229" t="s">
        <v>1160</v>
      </c>
      <c r="C410" s="230" t="s">
        <v>571</v>
      </c>
      <c r="D410" s="230" t="s">
        <v>572</v>
      </c>
      <c r="E410" s="230" t="s">
        <v>1161</v>
      </c>
      <c r="F410" s="230" t="s">
        <v>592</v>
      </c>
      <c r="G410" s="230" t="s">
        <v>651</v>
      </c>
      <c r="H410" s="230" t="s">
        <v>1086</v>
      </c>
      <c r="I410" s="230" t="s">
        <v>577</v>
      </c>
      <c r="J410" s="230" t="s">
        <v>1161</v>
      </c>
    </row>
    <row r="411" spans="1:10">
      <c r="A411" s="141"/>
      <c r="B411" s="229" t="s">
        <v>1087</v>
      </c>
      <c r="C411" s="230" t="s">
        <v>571</v>
      </c>
      <c r="D411" s="230" t="s">
        <v>572</v>
      </c>
      <c r="E411" s="230" t="s">
        <v>1162</v>
      </c>
      <c r="F411" s="230" t="s">
        <v>574</v>
      </c>
      <c r="G411" s="230" t="s">
        <v>673</v>
      </c>
      <c r="H411" s="230" t="s">
        <v>603</v>
      </c>
      <c r="I411" s="230" t="s">
        <v>577</v>
      </c>
      <c r="J411" s="230" t="s">
        <v>1162</v>
      </c>
    </row>
    <row r="412" spans="1:10">
      <c r="A412" s="141"/>
      <c r="B412" s="229" t="s">
        <v>1087</v>
      </c>
      <c r="C412" s="230" t="s">
        <v>571</v>
      </c>
      <c r="D412" s="230" t="s">
        <v>607</v>
      </c>
      <c r="E412" s="230" t="s">
        <v>1091</v>
      </c>
      <c r="F412" s="230" t="s">
        <v>592</v>
      </c>
      <c r="G412" s="230" t="s">
        <v>662</v>
      </c>
      <c r="H412" s="230" t="s">
        <v>586</v>
      </c>
      <c r="I412" s="230" t="s">
        <v>577</v>
      </c>
      <c r="J412" s="230" t="s">
        <v>1091</v>
      </c>
    </row>
    <row r="413" ht="24" spans="1:10">
      <c r="A413" s="141"/>
      <c r="B413" s="229" t="s">
        <v>1087</v>
      </c>
      <c r="C413" s="230" t="s">
        <v>589</v>
      </c>
      <c r="D413" s="230" t="s">
        <v>590</v>
      </c>
      <c r="E413" s="230" t="s">
        <v>1092</v>
      </c>
      <c r="F413" s="230" t="s">
        <v>574</v>
      </c>
      <c r="G413" s="230" t="s">
        <v>754</v>
      </c>
      <c r="H413" s="230" t="s">
        <v>677</v>
      </c>
      <c r="I413" s="230" t="s">
        <v>587</v>
      </c>
      <c r="J413" s="230" t="s">
        <v>1092</v>
      </c>
    </row>
    <row r="414" spans="1:10">
      <c r="A414" s="141"/>
      <c r="B414" s="229" t="s">
        <v>1087</v>
      </c>
      <c r="C414" s="230" t="s">
        <v>598</v>
      </c>
      <c r="D414" s="230" t="s">
        <v>599</v>
      </c>
      <c r="E414" s="230" t="s">
        <v>1093</v>
      </c>
      <c r="F414" s="230" t="s">
        <v>574</v>
      </c>
      <c r="G414" s="230" t="s">
        <v>575</v>
      </c>
      <c r="H414" s="230" t="s">
        <v>586</v>
      </c>
      <c r="I414" s="230" t="s">
        <v>577</v>
      </c>
      <c r="J414" s="230" t="s">
        <v>1093</v>
      </c>
    </row>
  </sheetData>
  <mergeCells count="108">
    <mergeCell ref="A2:J2"/>
    <mergeCell ref="A3:H3"/>
    <mergeCell ref="A6:A11"/>
    <mergeCell ref="A12:A17"/>
    <mergeCell ref="A18:A23"/>
    <mergeCell ref="A24:A29"/>
    <mergeCell ref="A30:A38"/>
    <mergeCell ref="A39:A44"/>
    <mergeCell ref="A45:A59"/>
    <mergeCell ref="A60:A68"/>
    <mergeCell ref="A69:A74"/>
    <mergeCell ref="A75:A81"/>
    <mergeCell ref="A82:A87"/>
    <mergeCell ref="A88:A92"/>
    <mergeCell ref="A93:A99"/>
    <mergeCell ref="A100:A103"/>
    <mergeCell ref="A104:A113"/>
    <mergeCell ref="A114:A124"/>
    <mergeCell ref="A125:A133"/>
    <mergeCell ref="A134:A148"/>
    <mergeCell ref="A149:A162"/>
    <mergeCell ref="A163:A166"/>
    <mergeCell ref="A167:A172"/>
    <mergeCell ref="A173:A180"/>
    <mergeCell ref="A181:A200"/>
    <mergeCell ref="A201:A208"/>
    <mergeCell ref="A209:A215"/>
    <mergeCell ref="A216:A227"/>
    <mergeCell ref="A228:A234"/>
    <mergeCell ref="A235:A242"/>
    <mergeCell ref="A243:A249"/>
    <mergeCell ref="A250:A255"/>
    <mergeCell ref="A256:A261"/>
    <mergeCell ref="A262:A267"/>
    <mergeCell ref="A268:A273"/>
    <mergeCell ref="A274:A279"/>
    <mergeCell ref="A280:A292"/>
    <mergeCell ref="A293:A298"/>
    <mergeCell ref="A299:A304"/>
    <mergeCell ref="A305:A310"/>
    <mergeCell ref="A311:A317"/>
    <mergeCell ref="A318:A328"/>
    <mergeCell ref="A329:A336"/>
    <mergeCell ref="A337:A341"/>
    <mergeCell ref="A342:A348"/>
    <mergeCell ref="A349:A355"/>
    <mergeCell ref="A356:A367"/>
    <mergeCell ref="A368:A376"/>
    <mergeCell ref="A377:A382"/>
    <mergeCell ref="A383:A387"/>
    <mergeCell ref="A388:A392"/>
    <mergeCell ref="A393:A397"/>
    <mergeCell ref="A398:A403"/>
    <mergeCell ref="A404:A409"/>
    <mergeCell ref="A410:A414"/>
    <mergeCell ref="B6:B11"/>
    <mergeCell ref="B12:B17"/>
    <mergeCell ref="B18:B23"/>
    <mergeCell ref="B24:B29"/>
    <mergeCell ref="B30:B38"/>
    <mergeCell ref="B39:B44"/>
    <mergeCell ref="B45:B59"/>
    <mergeCell ref="B60:B68"/>
    <mergeCell ref="B69:B74"/>
    <mergeCell ref="B75:B81"/>
    <mergeCell ref="B82:B87"/>
    <mergeCell ref="B88:B92"/>
    <mergeCell ref="B93:B99"/>
    <mergeCell ref="B100:B103"/>
    <mergeCell ref="B104:B113"/>
    <mergeCell ref="B114:B124"/>
    <mergeCell ref="B125:B133"/>
    <mergeCell ref="B134:B148"/>
    <mergeCell ref="B149:B162"/>
    <mergeCell ref="B163:B166"/>
    <mergeCell ref="B167:B172"/>
    <mergeCell ref="B173:B180"/>
    <mergeCell ref="B181:B200"/>
    <mergeCell ref="B201:B208"/>
    <mergeCell ref="B209:B215"/>
    <mergeCell ref="B216:B227"/>
    <mergeCell ref="B228:B234"/>
    <mergeCell ref="B235:B242"/>
    <mergeCell ref="B243:B249"/>
    <mergeCell ref="B250:B255"/>
    <mergeCell ref="B256:B261"/>
    <mergeCell ref="B262:B267"/>
    <mergeCell ref="B268:B273"/>
    <mergeCell ref="B274:B279"/>
    <mergeCell ref="B280:B292"/>
    <mergeCell ref="B293:B298"/>
    <mergeCell ref="B299:B304"/>
    <mergeCell ref="B305:B310"/>
    <mergeCell ref="B311:B317"/>
    <mergeCell ref="B318:B328"/>
    <mergeCell ref="B329:B336"/>
    <mergeCell ref="B337:B341"/>
    <mergeCell ref="B342:B348"/>
    <mergeCell ref="B349:B355"/>
    <mergeCell ref="B356:B367"/>
    <mergeCell ref="B368:B376"/>
    <mergeCell ref="B377:B382"/>
    <mergeCell ref="B383:B387"/>
    <mergeCell ref="B388:B392"/>
    <mergeCell ref="B393:B397"/>
    <mergeCell ref="B398:B403"/>
    <mergeCell ref="B404:B409"/>
    <mergeCell ref="B410:B414"/>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G13" workbookViewId="0">
      <selection activeCell="J27" sqref="J27:K27"/>
    </sheetView>
  </sheetViews>
  <sheetFormatPr defaultColWidth="8.575" defaultRowHeight="14.25" customHeight="1"/>
  <cols>
    <col min="1" max="1" width="16.425" style="124" customWidth="1"/>
    <col min="2" max="2" width="23.2833333333333" style="124" customWidth="1"/>
    <col min="3" max="12" width="20.1416666666667" style="124" customWidth="1"/>
    <col min="13" max="13" width="24" style="124" customWidth="1"/>
    <col min="14" max="14" width="20.1416666666667" style="124" customWidth="1"/>
    <col min="15" max="16384" width="8.575" style="85" customWidth="1"/>
  </cols>
  <sheetData>
    <row r="1" s="85" customFormat="1" customHeight="1" spans="1:14">
      <c r="A1" s="183" t="s">
        <v>1163</v>
      </c>
      <c r="B1" s="184"/>
      <c r="C1" s="184"/>
      <c r="D1" s="184"/>
      <c r="E1" s="184"/>
      <c r="F1" s="184"/>
      <c r="G1" s="184"/>
      <c r="H1" s="184"/>
      <c r="I1" s="184"/>
      <c r="J1" s="184"/>
      <c r="K1" s="184"/>
      <c r="L1" s="184"/>
      <c r="M1" s="217"/>
      <c r="N1" s="124"/>
    </row>
    <row r="2" s="85" customFormat="1" ht="44" customHeight="1" spans="1:14">
      <c r="A2" s="161" t="s">
        <v>1164</v>
      </c>
      <c r="B2" s="161"/>
      <c r="C2" s="161"/>
      <c r="D2" s="161"/>
      <c r="E2" s="161"/>
      <c r="F2" s="161"/>
      <c r="G2" s="161"/>
      <c r="H2" s="161"/>
      <c r="I2" s="161"/>
      <c r="J2" s="161"/>
      <c r="K2" s="161"/>
      <c r="L2" s="161"/>
      <c r="M2" s="161"/>
      <c r="N2" s="124"/>
    </row>
    <row r="3" s="85" customFormat="1" ht="30" customHeight="1" spans="1:14">
      <c r="A3" s="185" t="s">
        <v>1165</v>
      </c>
      <c r="B3" s="186" t="s">
        <v>91</v>
      </c>
      <c r="C3" s="187"/>
      <c r="D3" s="187"/>
      <c r="E3" s="187"/>
      <c r="F3" s="187"/>
      <c r="G3" s="187"/>
      <c r="H3" s="187"/>
      <c r="I3" s="187"/>
      <c r="J3" s="187"/>
      <c r="K3" s="187"/>
      <c r="L3" s="187"/>
      <c r="M3" s="218"/>
      <c r="N3" s="124"/>
    </row>
    <row r="4" s="85" customFormat="1" ht="32.25" customHeight="1" spans="1:14">
      <c r="A4" s="68" t="s">
        <v>1</v>
      </c>
      <c r="B4" s="69"/>
      <c r="C4" s="69"/>
      <c r="D4" s="69"/>
      <c r="E4" s="69"/>
      <c r="F4" s="69"/>
      <c r="G4" s="69"/>
      <c r="H4" s="69"/>
      <c r="I4" s="69"/>
      <c r="J4" s="69"/>
      <c r="K4" s="69"/>
      <c r="L4" s="70"/>
      <c r="M4" s="185" t="s">
        <v>1166</v>
      </c>
      <c r="N4" s="124"/>
    </row>
    <row r="5" s="85" customFormat="1" ht="137" customHeight="1" spans="1:14">
      <c r="A5" s="91" t="s">
        <v>1167</v>
      </c>
      <c r="B5" s="188" t="s">
        <v>1168</v>
      </c>
      <c r="C5" s="189" t="s">
        <v>1169</v>
      </c>
      <c r="D5" s="190"/>
      <c r="E5" s="190"/>
      <c r="F5" s="190"/>
      <c r="G5" s="190"/>
      <c r="H5" s="190"/>
      <c r="I5" s="211"/>
      <c r="J5" s="211"/>
      <c r="K5" s="211"/>
      <c r="L5" s="212"/>
      <c r="M5" s="219" t="s">
        <v>1170</v>
      </c>
      <c r="N5" s="124"/>
    </row>
    <row r="6" s="85" customFormat="1" ht="195" customHeight="1" spans="1:14">
      <c r="A6" s="191"/>
      <c r="B6" s="163" t="s">
        <v>1171</v>
      </c>
      <c r="C6" s="192" t="s">
        <v>1172</v>
      </c>
      <c r="D6" s="193"/>
      <c r="E6" s="193"/>
      <c r="F6" s="193"/>
      <c r="G6" s="193"/>
      <c r="H6" s="193"/>
      <c r="I6" s="213"/>
      <c r="J6" s="213"/>
      <c r="K6" s="213"/>
      <c r="L6" s="214"/>
      <c r="M6" s="220" t="s">
        <v>1173</v>
      </c>
      <c r="N6" s="124"/>
    </row>
    <row r="7" s="85" customFormat="1" ht="121" customHeight="1" spans="1:14">
      <c r="A7" s="194" t="s">
        <v>1174</v>
      </c>
      <c r="B7" s="114" t="s">
        <v>1175</v>
      </c>
      <c r="C7" s="195" t="s">
        <v>1176</v>
      </c>
      <c r="D7" s="195"/>
      <c r="E7" s="195"/>
      <c r="F7" s="195"/>
      <c r="G7" s="195"/>
      <c r="H7" s="195"/>
      <c r="I7" s="195"/>
      <c r="J7" s="195"/>
      <c r="K7" s="195"/>
      <c r="L7" s="195"/>
      <c r="M7" s="221" t="s">
        <v>1177</v>
      </c>
      <c r="N7" s="124"/>
    </row>
    <row r="8" s="85" customFormat="1" ht="32.25" customHeight="1" spans="1:14">
      <c r="A8" s="196" t="s">
        <v>1178</v>
      </c>
      <c r="B8" s="196"/>
      <c r="C8" s="196"/>
      <c r="D8" s="196"/>
      <c r="E8" s="196"/>
      <c r="F8" s="196"/>
      <c r="G8" s="196"/>
      <c r="H8" s="196"/>
      <c r="I8" s="196"/>
      <c r="J8" s="196"/>
      <c r="K8" s="196"/>
      <c r="L8" s="196"/>
      <c r="M8" s="196"/>
      <c r="N8" s="124"/>
    </row>
    <row r="9" s="85" customFormat="1" ht="32.25" customHeight="1" spans="1:14">
      <c r="A9" s="194" t="s">
        <v>1179</v>
      </c>
      <c r="B9" s="194"/>
      <c r="C9" s="114" t="s">
        <v>1180</v>
      </c>
      <c r="D9" s="114"/>
      <c r="E9" s="114"/>
      <c r="F9" s="114" t="s">
        <v>1181</v>
      </c>
      <c r="G9" s="114"/>
      <c r="H9" s="114" t="s">
        <v>1182</v>
      </c>
      <c r="I9" s="114"/>
      <c r="J9" s="114"/>
      <c r="K9" s="114" t="s">
        <v>1183</v>
      </c>
      <c r="L9" s="114"/>
      <c r="M9" s="114"/>
      <c r="N9" s="124"/>
    </row>
    <row r="10" s="85" customFormat="1" ht="32.25" customHeight="1" spans="1:14">
      <c r="A10" s="194"/>
      <c r="B10" s="194"/>
      <c r="C10" s="114"/>
      <c r="D10" s="114"/>
      <c r="E10" s="114"/>
      <c r="F10" s="114"/>
      <c r="G10" s="114"/>
      <c r="H10" s="194" t="s">
        <v>1184</v>
      </c>
      <c r="I10" s="114" t="s">
        <v>1185</v>
      </c>
      <c r="J10" s="114" t="s">
        <v>1186</v>
      </c>
      <c r="K10" s="114" t="s">
        <v>1184</v>
      </c>
      <c r="L10" s="194" t="s">
        <v>1185</v>
      </c>
      <c r="M10" s="194" t="s">
        <v>1186</v>
      </c>
      <c r="N10" s="124"/>
    </row>
    <row r="11" s="85" customFormat="1" ht="27" customHeight="1" spans="1:14">
      <c r="A11" s="197" t="s">
        <v>77</v>
      </c>
      <c r="B11" s="197"/>
      <c r="C11" s="197"/>
      <c r="D11" s="197"/>
      <c r="E11" s="197"/>
      <c r="F11" s="197"/>
      <c r="G11" s="197"/>
      <c r="H11" s="208">
        <v>1669300</v>
      </c>
      <c r="I11" s="208">
        <v>1669300</v>
      </c>
      <c r="J11" s="208"/>
      <c r="K11" s="208">
        <v>1669300</v>
      </c>
      <c r="L11" s="208">
        <v>1669300</v>
      </c>
      <c r="M11" s="222" t="s">
        <v>1186</v>
      </c>
      <c r="N11" s="124"/>
    </row>
    <row r="12" s="85" customFormat="1" ht="103" customHeight="1" spans="1:14">
      <c r="A12" s="198" t="s">
        <v>1187</v>
      </c>
      <c r="B12" s="199"/>
      <c r="C12" s="198" t="s">
        <v>1188</v>
      </c>
      <c r="D12" s="200"/>
      <c r="E12" s="199"/>
      <c r="F12" s="198" t="s">
        <v>1189</v>
      </c>
      <c r="G12" s="199"/>
      <c r="H12" s="208">
        <v>1261300</v>
      </c>
      <c r="I12" s="208">
        <v>1261300</v>
      </c>
      <c r="J12" s="208"/>
      <c r="K12" s="208">
        <v>1261300</v>
      </c>
      <c r="L12" s="208">
        <v>1261300</v>
      </c>
      <c r="M12" s="208"/>
      <c r="N12" s="124"/>
    </row>
    <row r="13" s="85" customFormat="1" ht="66" customHeight="1" spans="1:14">
      <c r="A13" s="189" t="s">
        <v>1190</v>
      </c>
      <c r="B13" s="201"/>
      <c r="C13" s="189" t="s">
        <v>1191</v>
      </c>
      <c r="D13" s="202"/>
      <c r="E13" s="201"/>
      <c r="F13" s="198" t="s">
        <v>1192</v>
      </c>
      <c r="G13" s="199"/>
      <c r="H13" s="208">
        <v>280000</v>
      </c>
      <c r="I13" s="208">
        <v>280000</v>
      </c>
      <c r="J13" s="208"/>
      <c r="K13" s="208">
        <v>280000</v>
      </c>
      <c r="L13" s="208">
        <v>280000</v>
      </c>
      <c r="M13" s="208"/>
      <c r="N13" s="124"/>
    </row>
    <row r="14" s="85" customFormat="1" ht="62" customHeight="1" spans="1:14">
      <c r="A14" s="189" t="s">
        <v>1193</v>
      </c>
      <c r="B14" s="201"/>
      <c r="C14" s="189" t="s">
        <v>1194</v>
      </c>
      <c r="D14" s="202"/>
      <c r="E14" s="201"/>
      <c r="F14" s="198" t="s">
        <v>1195</v>
      </c>
      <c r="G14" s="199"/>
      <c r="H14" s="208">
        <v>128000</v>
      </c>
      <c r="I14" s="208">
        <v>128000</v>
      </c>
      <c r="J14" s="208"/>
      <c r="K14" s="208">
        <v>128000</v>
      </c>
      <c r="L14" s="208">
        <v>128000</v>
      </c>
      <c r="M14" s="208"/>
      <c r="N14" s="124"/>
    </row>
    <row r="15" s="85" customFormat="1" ht="32.25" customHeight="1" spans="1:14">
      <c r="A15" s="203" t="s">
        <v>1196</v>
      </c>
      <c r="B15" s="204"/>
      <c r="C15" s="204"/>
      <c r="D15" s="204"/>
      <c r="E15" s="204"/>
      <c r="F15" s="204"/>
      <c r="G15" s="204"/>
      <c r="H15" s="204"/>
      <c r="I15" s="204"/>
      <c r="J15" s="204"/>
      <c r="K15" s="204"/>
      <c r="L15" s="204"/>
      <c r="M15" s="223"/>
      <c r="N15" s="124"/>
    </row>
    <row r="16" s="85" customFormat="1" ht="32.25" customHeight="1" spans="1:14">
      <c r="A16" s="68" t="s">
        <v>1197</v>
      </c>
      <c r="B16" s="69"/>
      <c r="C16" s="69"/>
      <c r="D16" s="69"/>
      <c r="E16" s="69"/>
      <c r="F16" s="69"/>
      <c r="G16" s="70"/>
      <c r="H16" s="209" t="s">
        <v>1198</v>
      </c>
      <c r="I16" s="113"/>
      <c r="J16" s="92" t="s">
        <v>569</v>
      </c>
      <c r="K16" s="113"/>
      <c r="L16" s="209" t="s">
        <v>1199</v>
      </c>
      <c r="M16" s="224"/>
      <c r="N16" s="124"/>
    </row>
    <row r="17" s="85" customFormat="1" ht="36" customHeight="1" spans="1:14">
      <c r="A17" s="205" t="s">
        <v>562</v>
      </c>
      <c r="B17" s="205" t="s">
        <v>1200</v>
      </c>
      <c r="C17" s="205" t="s">
        <v>564</v>
      </c>
      <c r="D17" s="205" t="s">
        <v>565</v>
      </c>
      <c r="E17" s="205" t="s">
        <v>566</v>
      </c>
      <c r="F17" s="205" t="s">
        <v>567</v>
      </c>
      <c r="G17" s="205" t="s">
        <v>568</v>
      </c>
      <c r="H17" s="210"/>
      <c r="I17" s="137"/>
      <c r="J17" s="210"/>
      <c r="K17" s="137"/>
      <c r="L17" s="210"/>
      <c r="M17" s="137"/>
      <c r="N17" s="124"/>
    </row>
    <row r="18" s="182" customFormat="1" ht="32.25" customHeight="1" spans="1:14">
      <c r="A18" s="206" t="s">
        <v>571</v>
      </c>
      <c r="B18" s="206"/>
      <c r="C18" s="206"/>
      <c r="D18" s="206"/>
      <c r="E18" s="206"/>
      <c r="F18" s="206"/>
      <c r="G18" s="206"/>
      <c r="H18" s="206"/>
      <c r="I18" s="206"/>
      <c r="J18" s="206"/>
      <c r="K18" s="206"/>
      <c r="L18" s="206"/>
      <c r="M18" s="206"/>
      <c r="N18" s="225"/>
    </row>
    <row r="19" s="182" customFormat="1" ht="32.25" customHeight="1" spans="1:14">
      <c r="A19" s="206"/>
      <c r="B19" s="206" t="s">
        <v>572</v>
      </c>
      <c r="C19" s="206"/>
      <c r="D19" s="206"/>
      <c r="E19" s="206"/>
      <c r="F19" s="206"/>
      <c r="G19" s="206"/>
      <c r="H19" s="206"/>
      <c r="I19" s="215"/>
      <c r="J19" s="206"/>
      <c r="K19" s="215"/>
      <c r="L19" s="206"/>
      <c r="M19" s="215"/>
      <c r="N19" s="225"/>
    </row>
    <row r="20" s="182" customFormat="1" ht="32.25" customHeight="1" spans="1:14">
      <c r="A20" s="206"/>
      <c r="B20" s="206"/>
      <c r="C20" s="207" t="s">
        <v>1201</v>
      </c>
      <c r="D20" s="206" t="s">
        <v>592</v>
      </c>
      <c r="E20" s="206" t="s">
        <v>1202</v>
      </c>
      <c r="F20" s="206" t="s">
        <v>576</v>
      </c>
      <c r="G20" s="206" t="s">
        <v>577</v>
      </c>
      <c r="H20" s="207" t="s">
        <v>1203</v>
      </c>
      <c r="I20" s="216"/>
      <c r="J20" s="207" t="s">
        <v>1201</v>
      </c>
      <c r="K20" s="216"/>
      <c r="L20" s="207" t="s">
        <v>1204</v>
      </c>
      <c r="M20" s="216"/>
      <c r="N20" s="225"/>
    </row>
    <row r="21" s="182" customFormat="1" ht="32.25" customHeight="1" spans="1:14">
      <c r="A21" s="206"/>
      <c r="B21" s="206"/>
      <c r="C21" s="207" t="s">
        <v>1205</v>
      </c>
      <c r="D21" s="206" t="s">
        <v>574</v>
      </c>
      <c r="E21" s="206" t="s">
        <v>580</v>
      </c>
      <c r="F21" s="206" t="s">
        <v>658</v>
      </c>
      <c r="G21" s="206" t="s">
        <v>577</v>
      </c>
      <c r="H21" s="207" t="s">
        <v>1206</v>
      </c>
      <c r="I21" s="216"/>
      <c r="J21" s="207" t="s">
        <v>1205</v>
      </c>
      <c r="K21" s="216"/>
      <c r="L21" s="207" t="s">
        <v>1203</v>
      </c>
      <c r="M21" s="216"/>
      <c r="N21" s="225"/>
    </row>
    <row r="22" s="182" customFormat="1" ht="32.25" customHeight="1" spans="1:14">
      <c r="A22" s="206"/>
      <c r="B22" s="206"/>
      <c r="C22" s="207" t="s">
        <v>1207</v>
      </c>
      <c r="D22" s="206" t="s">
        <v>574</v>
      </c>
      <c r="E22" s="206" t="s">
        <v>1208</v>
      </c>
      <c r="F22" s="206" t="s">
        <v>876</v>
      </c>
      <c r="G22" s="206" t="s">
        <v>577</v>
      </c>
      <c r="H22" s="207" t="s">
        <v>1203</v>
      </c>
      <c r="I22" s="216"/>
      <c r="J22" s="207" t="s">
        <v>1209</v>
      </c>
      <c r="K22" s="216"/>
      <c r="L22" s="207" t="s">
        <v>1203</v>
      </c>
      <c r="M22" s="216"/>
      <c r="N22" s="225"/>
    </row>
    <row r="23" s="182" customFormat="1" ht="32.25" customHeight="1" spans="1:14">
      <c r="A23" s="206"/>
      <c r="B23" s="206"/>
      <c r="C23" s="207" t="s">
        <v>916</v>
      </c>
      <c r="D23" s="206" t="s">
        <v>574</v>
      </c>
      <c r="E23" s="206" t="s">
        <v>846</v>
      </c>
      <c r="F23" s="206" t="s">
        <v>918</v>
      </c>
      <c r="G23" s="206" t="s">
        <v>577</v>
      </c>
      <c r="H23" s="207" t="s">
        <v>1210</v>
      </c>
      <c r="I23" s="216"/>
      <c r="J23" s="207" t="s">
        <v>1211</v>
      </c>
      <c r="K23" s="216"/>
      <c r="L23" s="207" t="s">
        <v>1203</v>
      </c>
      <c r="M23" s="216"/>
      <c r="N23" s="225"/>
    </row>
    <row r="24" s="182" customFormat="1" ht="32" customHeight="1" spans="1:14">
      <c r="A24" s="206"/>
      <c r="B24" s="206"/>
      <c r="C24" s="207" t="s">
        <v>925</v>
      </c>
      <c r="D24" s="206" t="s">
        <v>574</v>
      </c>
      <c r="E24" s="206" t="s">
        <v>1212</v>
      </c>
      <c r="F24" s="206" t="s">
        <v>847</v>
      </c>
      <c r="G24" s="206" t="s">
        <v>577</v>
      </c>
      <c r="H24" s="207" t="s">
        <v>1213</v>
      </c>
      <c r="I24" s="216"/>
      <c r="J24" s="207" t="s">
        <v>1214</v>
      </c>
      <c r="K24" s="216"/>
      <c r="L24" s="207" t="s">
        <v>1203</v>
      </c>
      <c r="M24" s="216"/>
      <c r="N24" s="225"/>
    </row>
    <row r="25" s="182" customFormat="1" ht="32" customHeight="1" spans="1:14">
      <c r="A25" s="206"/>
      <c r="B25" s="206"/>
      <c r="C25" s="207" t="s">
        <v>1215</v>
      </c>
      <c r="D25" s="206" t="s">
        <v>592</v>
      </c>
      <c r="E25" s="206" t="s">
        <v>1202</v>
      </c>
      <c r="F25" s="206" t="s">
        <v>1216</v>
      </c>
      <c r="G25" s="206" t="s">
        <v>577</v>
      </c>
      <c r="H25" s="207" t="s">
        <v>1217</v>
      </c>
      <c r="I25" s="216"/>
      <c r="J25" s="207" t="s">
        <v>1218</v>
      </c>
      <c r="K25" s="216"/>
      <c r="L25" s="207" t="s">
        <v>1203</v>
      </c>
      <c r="M25" s="216"/>
      <c r="N25" s="225"/>
    </row>
    <row r="26" s="182" customFormat="1" ht="32" customHeight="1" spans="1:14">
      <c r="A26" s="206"/>
      <c r="B26" s="206"/>
      <c r="C26" s="207" t="s">
        <v>1219</v>
      </c>
      <c r="D26" s="206" t="s">
        <v>592</v>
      </c>
      <c r="E26" s="206" t="s">
        <v>673</v>
      </c>
      <c r="F26" s="206" t="s">
        <v>613</v>
      </c>
      <c r="G26" s="206" t="s">
        <v>577</v>
      </c>
      <c r="H26" s="207" t="s">
        <v>1220</v>
      </c>
      <c r="I26" s="216"/>
      <c r="J26" s="207" t="s">
        <v>1220</v>
      </c>
      <c r="K26" s="216"/>
      <c r="L26" s="207" t="s">
        <v>1203</v>
      </c>
      <c r="M26" s="216"/>
      <c r="N26" s="225"/>
    </row>
    <row r="27" s="182" customFormat="1" ht="32" customHeight="1" spans="1:14">
      <c r="A27" s="206"/>
      <c r="B27" s="206"/>
      <c r="C27" s="207" t="s">
        <v>1221</v>
      </c>
      <c r="D27" s="206" t="s">
        <v>574</v>
      </c>
      <c r="E27" s="206" t="s">
        <v>856</v>
      </c>
      <c r="F27" s="206" t="s">
        <v>704</v>
      </c>
      <c r="G27" s="206" t="s">
        <v>577</v>
      </c>
      <c r="H27" s="207" t="s">
        <v>1222</v>
      </c>
      <c r="I27" s="216"/>
      <c r="J27" s="207" t="s">
        <v>1223</v>
      </c>
      <c r="K27" s="216"/>
      <c r="L27" s="207" t="s">
        <v>1203</v>
      </c>
      <c r="M27" s="216"/>
      <c r="N27" s="225"/>
    </row>
    <row r="28" s="182" customFormat="1" ht="32" customHeight="1" spans="1:14">
      <c r="A28" s="206"/>
      <c r="B28" s="206"/>
      <c r="C28" s="207" t="s">
        <v>1224</v>
      </c>
      <c r="D28" s="206" t="s">
        <v>592</v>
      </c>
      <c r="E28" s="206" t="s">
        <v>580</v>
      </c>
      <c r="F28" s="206" t="s">
        <v>613</v>
      </c>
      <c r="G28" s="206" t="s">
        <v>577</v>
      </c>
      <c r="H28" s="207" t="s">
        <v>1225</v>
      </c>
      <c r="I28" s="216"/>
      <c r="J28" s="207" t="s">
        <v>1226</v>
      </c>
      <c r="K28" s="216"/>
      <c r="L28" s="207" t="s">
        <v>1203</v>
      </c>
      <c r="M28" s="216"/>
      <c r="N28" s="225"/>
    </row>
    <row r="29" s="182" customFormat="1" ht="32" customHeight="1" spans="1:14">
      <c r="A29" s="206"/>
      <c r="B29" s="206"/>
      <c r="C29" s="207" t="s">
        <v>1227</v>
      </c>
      <c r="D29" s="206" t="s">
        <v>592</v>
      </c>
      <c r="E29" s="206" t="s">
        <v>673</v>
      </c>
      <c r="F29" s="206" t="s">
        <v>824</v>
      </c>
      <c r="G29" s="206" t="s">
        <v>577</v>
      </c>
      <c r="H29" s="207" t="s">
        <v>1228</v>
      </c>
      <c r="I29" s="216"/>
      <c r="J29" s="207" t="s">
        <v>1229</v>
      </c>
      <c r="K29" s="216"/>
      <c r="L29" s="207" t="s">
        <v>1203</v>
      </c>
      <c r="M29" s="216"/>
      <c r="N29" s="225"/>
    </row>
    <row r="30" s="182" customFormat="1" ht="36" customHeight="1" spans="1:14">
      <c r="A30" s="206"/>
      <c r="B30" s="206" t="s">
        <v>583</v>
      </c>
      <c r="C30" s="207"/>
      <c r="D30" s="206"/>
      <c r="E30" s="206"/>
      <c r="F30" s="206"/>
      <c r="G30" s="206"/>
      <c r="H30" s="207"/>
      <c r="I30" s="216"/>
      <c r="J30" s="207"/>
      <c r="K30" s="216"/>
      <c r="L30" s="207"/>
      <c r="M30" s="216"/>
      <c r="N30" s="225"/>
    </row>
    <row r="31" s="182" customFormat="1" ht="45" customHeight="1" spans="1:14">
      <c r="A31" s="206"/>
      <c r="B31" s="206"/>
      <c r="C31" s="207" t="s">
        <v>1230</v>
      </c>
      <c r="D31" s="206" t="s">
        <v>689</v>
      </c>
      <c r="E31" s="206" t="s">
        <v>580</v>
      </c>
      <c r="F31" s="206" t="s">
        <v>586</v>
      </c>
      <c r="G31" s="206" t="s">
        <v>587</v>
      </c>
      <c r="H31" s="207" t="s">
        <v>1231</v>
      </c>
      <c r="I31" s="216"/>
      <c r="J31" s="207" t="s">
        <v>1232</v>
      </c>
      <c r="K31" s="216"/>
      <c r="L31" s="207" t="s">
        <v>1233</v>
      </c>
      <c r="M31" s="216"/>
      <c r="N31" s="225"/>
    </row>
    <row r="32" s="182" customFormat="1" ht="42" customHeight="1" spans="1:14">
      <c r="A32" s="206"/>
      <c r="B32" s="206"/>
      <c r="C32" s="207" t="s">
        <v>1054</v>
      </c>
      <c r="D32" s="206" t="s">
        <v>592</v>
      </c>
      <c r="E32" s="206" t="s">
        <v>593</v>
      </c>
      <c r="F32" s="206" t="s">
        <v>586</v>
      </c>
      <c r="G32" s="206" t="s">
        <v>587</v>
      </c>
      <c r="H32" s="207" t="s">
        <v>1234</v>
      </c>
      <c r="I32" s="216"/>
      <c r="J32" s="207" t="s">
        <v>1235</v>
      </c>
      <c r="K32" s="216"/>
      <c r="L32" s="207" t="s">
        <v>1203</v>
      </c>
      <c r="M32" s="216"/>
      <c r="N32" s="225"/>
    </row>
    <row r="33" s="182" customFormat="1" ht="44" customHeight="1" spans="1:14">
      <c r="A33" s="206"/>
      <c r="B33" s="206"/>
      <c r="C33" s="207" t="s">
        <v>1236</v>
      </c>
      <c r="D33" s="206" t="s">
        <v>592</v>
      </c>
      <c r="E33" s="206" t="s">
        <v>593</v>
      </c>
      <c r="F33" s="206" t="s">
        <v>586</v>
      </c>
      <c r="G33" s="206" t="s">
        <v>587</v>
      </c>
      <c r="H33" s="207" t="s">
        <v>1237</v>
      </c>
      <c r="I33" s="216"/>
      <c r="J33" s="207" t="s">
        <v>1238</v>
      </c>
      <c r="K33" s="216"/>
      <c r="L33" s="207" t="s">
        <v>1203</v>
      </c>
      <c r="M33" s="216"/>
      <c r="N33" s="225"/>
    </row>
    <row r="34" s="182" customFormat="1" ht="30" customHeight="1" spans="1:14">
      <c r="A34" s="206"/>
      <c r="B34" s="206"/>
      <c r="C34" s="207" t="s">
        <v>1239</v>
      </c>
      <c r="D34" s="206" t="s">
        <v>592</v>
      </c>
      <c r="E34" s="206" t="s">
        <v>593</v>
      </c>
      <c r="F34" s="206" t="s">
        <v>586</v>
      </c>
      <c r="G34" s="206" t="s">
        <v>587</v>
      </c>
      <c r="H34" s="207" t="s">
        <v>1239</v>
      </c>
      <c r="I34" s="216"/>
      <c r="J34" s="207" t="s">
        <v>1240</v>
      </c>
      <c r="K34" s="216"/>
      <c r="L34" s="207" t="s">
        <v>1203</v>
      </c>
      <c r="M34" s="216"/>
      <c r="N34" s="225"/>
    </row>
    <row r="35" s="182" customFormat="1" ht="30" customHeight="1" spans="1:14">
      <c r="A35" s="206"/>
      <c r="B35" s="206"/>
      <c r="C35" s="207" t="s">
        <v>1241</v>
      </c>
      <c r="D35" s="206" t="s">
        <v>592</v>
      </c>
      <c r="E35" s="206" t="s">
        <v>593</v>
      </c>
      <c r="F35" s="206" t="s">
        <v>586</v>
      </c>
      <c r="G35" s="206" t="s">
        <v>587</v>
      </c>
      <c r="H35" s="207" t="s">
        <v>1242</v>
      </c>
      <c r="I35" s="216"/>
      <c r="J35" s="207" t="s">
        <v>1243</v>
      </c>
      <c r="K35" s="216"/>
      <c r="L35" s="207" t="s">
        <v>1203</v>
      </c>
      <c r="M35" s="216"/>
      <c r="N35" s="225"/>
    </row>
    <row r="36" s="182" customFormat="1" ht="30" customHeight="1" spans="1:14">
      <c r="A36" s="206"/>
      <c r="B36" s="206"/>
      <c r="C36" s="207" t="s">
        <v>1244</v>
      </c>
      <c r="D36" s="206" t="s">
        <v>592</v>
      </c>
      <c r="E36" s="206" t="s">
        <v>593</v>
      </c>
      <c r="F36" s="206" t="s">
        <v>586</v>
      </c>
      <c r="G36" s="206" t="s">
        <v>587</v>
      </c>
      <c r="H36" s="207" t="s">
        <v>1245</v>
      </c>
      <c r="I36" s="216"/>
      <c r="J36" s="207" t="s">
        <v>1246</v>
      </c>
      <c r="K36" s="216"/>
      <c r="L36" s="207" t="s">
        <v>1203</v>
      </c>
      <c r="M36" s="216"/>
      <c r="N36" s="225"/>
    </row>
    <row r="37" s="182" customFormat="1" ht="54" customHeight="1" spans="1:14">
      <c r="A37" s="206"/>
      <c r="B37" s="206"/>
      <c r="C37" s="207" t="s">
        <v>1247</v>
      </c>
      <c r="D37" s="206" t="s">
        <v>574</v>
      </c>
      <c r="E37" s="206" t="s">
        <v>575</v>
      </c>
      <c r="F37" s="206" t="s">
        <v>586</v>
      </c>
      <c r="G37" s="206" t="s">
        <v>587</v>
      </c>
      <c r="H37" s="207" t="s">
        <v>1248</v>
      </c>
      <c r="I37" s="216"/>
      <c r="J37" s="207" t="s">
        <v>1249</v>
      </c>
      <c r="K37" s="216"/>
      <c r="L37" s="207" t="s">
        <v>1203</v>
      </c>
      <c r="M37" s="216"/>
      <c r="N37" s="225"/>
    </row>
    <row r="38" s="182" customFormat="1" ht="34" customHeight="1" spans="1:14">
      <c r="A38" s="206"/>
      <c r="B38" s="206" t="s">
        <v>607</v>
      </c>
      <c r="C38" s="207"/>
      <c r="D38" s="206"/>
      <c r="E38" s="206"/>
      <c r="F38" s="206"/>
      <c r="G38" s="206"/>
      <c r="H38" s="207"/>
      <c r="I38" s="216"/>
      <c r="J38" s="207"/>
      <c r="K38" s="216"/>
      <c r="L38" s="207"/>
      <c r="M38" s="216"/>
      <c r="N38" s="225"/>
    </row>
    <row r="39" s="182" customFormat="1" ht="46" customHeight="1" spans="1:14">
      <c r="A39" s="206"/>
      <c r="B39" s="206"/>
      <c r="C39" s="207" t="s">
        <v>712</v>
      </c>
      <c r="D39" s="206" t="s">
        <v>592</v>
      </c>
      <c r="E39" s="206" t="s">
        <v>593</v>
      </c>
      <c r="F39" s="206" t="s">
        <v>586</v>
      </c>
      <c r="G39" s="206" t="s">
        <v>587</v>
      </c>
      <c r="H39" s="207" t="s">
        <v>1250</v>
      </c>
      <c r="I39" s="216"/>
      <c r="J39" s="207" t="s">
        <v>1251</v>
      </c>
      <c r="K39" s="216"/>
      <c r="L39" s="207" t="s">
        <v>1203</v>
      </c>
      <c r="M39" s="216"/>
      <c r="N39" s="225"/>
    </row>
    <row r="40" s="182" customFormat="1" ht="34" customHeight="1" spans="1:14">
      <c r="A40" s="206"/>
      <c r="B40" s="206" t="s">
        <v>834</v>
      </c>
      <c r="C40" s="207"/>
      <c r="D40" s="206"/>
      <c r="E40" s="206"/>
      <c r="F40" s="206"/>
      <c r="G40" s="206"/>
      <c r="H40" s="207"/>
      <c r="I40" s="216"/>
      <c r="J40" s="207"/>
      <c r="K40" s="216"/>
      <c r="L40" s="207"/>
      <c r="M40" s="216"/>
      <c r="N40" s="225"/>
    </row>
    <row r="41" s="182" customFormat="1" ht="34" customHeight="1" spans="1:14">
      <c r="A41" s="206"/>
      <c r="B41" s="206"/>
      <c r="C41" s="207" t="s">
        <v>869</v>
      </c>
      <c r="D41" s="206" t="s">
        <v>592</v>
      </c>
      <c r="E41" s="206" t="s">
        <v>593</v>
      </c>
      <c r="F41" s="206" t="s">
        <v>586</v>
      </c>
      <c r="G41" s="206" t="s">
        <v>587</v>
      </c>
      <c r="H41" s="207" t="s">
        <v>1252</v>
      </c>
      <c r="I41" s="216"/>
      <c r="J41" s="207" t="s">
        <v>1253</v>
      </c>
      <c r="K41" s="216"/>
      <c r="L41" s="207" t="s">
        <v>1203</v>
      </c>
      <c r="M41" s="216"/>
      <c r="N41" s="225"/>
    </row>
    <row r="42" s="182" customFormat="1" ht="34" customHeight="1" spans="1:14">
      <c r="A42" s="206" t="s">
        <v>589</v>
      </c>
      <c r="B42" s="206"/>
      <c r="C42" s="207"/>
      <c r="D42" s="206"/>
      <c r="E42" s="206"/>
      <c r="F42" s="206"/>
      <c r="G42" s="206"/>
      <c r="H42" s="207"/>
      <c r="I42" s="216"/>
      <c r="J42" s="207"/>
      <c r="K42" s="216"/>
      <c r="L42" s="207"/>
      <c r="M42" s="216"/>
      <c r="N42" s="225"/>
    </row>
    <row r="43" s="182" customFormat="1" ht="34" customHeight="1" spans="1:14">
      <c r="A43" s="206"/>
      <c r="B43" s="206" t="s">
        <v>639</v>
      </c>
      <c r="C43" s="207"/>
      <c r="D43" s="206"/>
      <c r="E43" s="206"/>
      <c r="F43" s="206"/>
      <c r="G43" s="206"/>
      <c r="H43" s="207"/>
      <c r="I43" s="216"/>
      <c r="J43" s="207"/>
      <c r="K43" s="216"/>
      <c r="L43" s="207"/>
      <c r="M43" s="216"/>
      <c r="N43" s="225"/>
    </row>
    <row r="44" s="182" customFormat="1" ht="34" customHeight="1" spans="1:14">
      <c r="A44" s="206"/>
      <c r="B44" s="206"/>
      <c r="C44" s="207" t="s">
        <v>1254</v>
      </c>
      <c r="D44" s="206" t="s">
        <v>592</v>
      </c>
      <c r="E44" s="206" t="s">
        <v>1255</v>
      </c>
      <c r="F44" s="206" t="s">
        <v>836</v>
      </c>
      <c r="G44" s="206" t="s">
        <v>577</v>
      </c>
      <c r="H44" s="207" t="s">
        <v>1256</v>
      </c>
      <c r="I44" s="216"/>
      <c r="J44" s="207" t="s">
        <v>1257</v>
      </c>
      <c r="K44" s="216"/>
      <c r="L44" s="207" t="s">
        <v>1258</v>
      </c>
      <c r="M44" s="216"/>
      <c r="N44" s="225"/>
    </row>
    <row r="45" s="182" customFormat="1" ht="34" customHeight="1" spans="1:14">
      <c r="A45" s="206"/>
      <c r="B45" s="206"/>
      <c r="C45" s="207" t="s">
        <v>1259</v>
      </c>
      <c r="D45" s="206" t="s">
        <v>574</v>
      </c>
      <c r="E45" s="206" t="s">
        <v>602</v>
      </c>
      <c r="F45" s="206" t="s">
        <v>586</v>
      </c>
      <c r="G45" s="206" t="s">
        <v>587</v>
      </c>
      <c r="H45" s="207" t="s">
        <v>1259</v>
      </c>
      <c r="I45" s="216"/>
      <c r="J45" s="207" t="s">
        <v>1260</v>
      </c>
      <c r="K45" s="216"/>
      <c r="L45" s="207" t="s">
        <v>1203</v>
      </c>
      <c r="M45" s="216"/>
      <c r="N45" s="225"/>
    </row>
    <row r="46" s="182" customFormat="1" ht="34" customHeight="1" spans="1:14">
      <c r="A46" s="206"/>
      <c r="B46" s="206"/>
      <c r="C46" s="207" t="s">
        <v>1261</v>
      </c>
      <c r="D46" s="206" t="s">
        <v>574</v>
      </c>
      <c r="E46" s="206" t="s">
        <v>648</v>
      </c>
      <c r="F46" s="206" t="s">
        <v>586</v>
      </c>
      <c r="G46" s="206" t="s">
        <v>587</v>
      </c>
      <c r="H46" s="207" t="s">
        <v>1261</v>
      </c>
      <c r="I46" s="216"/>
      <c r="J46" s="207" t="s">
        <v>1261</v>
      </c>
      <c r="K46" s="216"/>
      <c r="L46" s="207" t="s">
        <v>1203</v>
      </c>
      <c r="M46" s="216"/>
      <c r="N46" s="225"/>
    </row>
    <row r="47" s="182" customFormat="1" ht="34" customHeight="1" spans="1:14">
      <c r="A47" s="206"/>
      <c r="B47" s="206" t="s">
        <v>590</v>
      </c>
      <c r="C47" s="207"/>
      <c r="D47" s="206"/>
      <c r="E47" s="206"/>
      <c r="F47" s="206"/>
      <c r="G47" s="206"/>
      <c r="H47" s="207"/>
      <c r="I47" s="216"/>
      <c r="J47" s="207"/>
      <c r="K47" s="216"/>
      <c r="L47" s="207"/>
      <c r="M47" s="216"/>
      <c r="N47" s="225"/>
    </row>
    <row r="48" s="182" customFormat="1" ht="34" customHeight="1" spans="1:14">
      <c r="A48" s="206"/>
      <c r="B48" s="206"/>
      <c r="C48" s="207" t="s">
        <v>1262</v>
      </c>
      <c r="D48" s="206" t="s">
        <v>592</v>
      </c>
      <c r="E48" s="206" t="s">
        <v>1263</v>
      </c>
      <c r="F48" s="206" t="s">
        <v>677</v>
      </c>
      <c r="G48" s="206" t="s">
        <v>587</v>
      </c>
      <c r="H48" s="207" t="s">
        <v>1262</v>
      </c>
      <c r="I48" s="216"/>
      <c r="J48" s="207" t="s">
        <v>1264</v>
      </c>
      <c r="K48" s="216"/>
      <c r="L48" s="207" t="s">
        <v>1203</v>
      </c>
      <c r="M48" s="216"/>
      <c r="N48" s="225"/>
    </row>
    <row r="49" s="182" customFormat="1" ht="34" customHeight="1" spans="1:14">
      <c r="A49" s="206"/>
      <c r="B49" s="206"/>
      <c r="C49" s="207" t="s">
        <v>1265</v>
      </c>
      <c r="D49" s="206" t="s">
        <v>592</v>
      </c>
      <c r="E49" s="206" t="s">
        <v>1263</v>
      </c>
      <c r="F49" s="206" t="s">
        <v>677</v>
      </c>
      <c r="G49" s="206" t="s">
        <v>587</v>
      </c>
      <c r="H49" s="207" t="s">
        <v>1265</v>
      </c>
      <c r="I49" s="216"/>
      <c r="J49" s="207" t="s">
        <v>1266</v>
      </c>
      <c r="K49" s="216"/>
      <c r="L49" s="207" t="s">
        <v>1203</v>
      </c>
      <c r="M49" s="216"/>
      <c r="N49" s="225"/>
    </row>
    <row r="50" s="182" customFormat="1" ht="34" customHeight="1" spans="1:14">
      <c r="A50" s="206"/>
      <c r="B50" s="206"/>
      <c r="C50" s="207" t="s">
        <v>1267</v>
      </c>
      <c r="D50" s="206" t="s">
        <v>592</v>
      </c>
      <c r="E50" s="206" t="s">
        <v>1263</v>
      </c>
      <c r="F50" s="206" t="s">
        <v>677</v>
      </c>
      <c r="G50" s="206" t="s">
        <v>587</v>
      </c>
      <c r="H50" s="207" t="s">
        <v>1267</v>
      </c>
      <c r="I50" s="216"/>
      <c r="J50" s="207" t="s">
        <v>1268</v>
      </c>
      <c r="K50" s="216"/>
      <c r="L50" s="207" t="s">
        <v>1203</v>
      </c>
      <c r="M50" s="216"/>
      <c r="N50" s="225"/>
    </row>
    <row r="51" s="182" customFormat="1" ht="34" customHeight="1" spans="1:14">
      <c r="A51" s="206"/>
      <c r="B51" s="206" t="s">
        <v>595</v>
      </c>
      <c r="C51" s="207"/>
      <c r="D51" s="206"/>
      <c r="E51" s="206"/>
      <c r="F51" s="206"/>
      <c r="G51" s="206"/>
      <c r="H51" s="207"/>
      <c r="I51" s="216"/>
      <c r="J51" s="207"/>
      <c r="K51" s="216"/>
      <c r="L51" s="207"/>
      <c r="M51" s="216"/>
      <c r="N51" s="225"/>
    </row>
    <row r="52" s="182" customFormat="1" ht="34" customHeight="1" spans="1:14">
      <c r="A52" s="206"/>
      <c r="B52" s="206"/>
      <c r="C52" s="207" t="s">
        <v>1269</v>
      </c>
      <c r="D52" s="206" t="s">
        <v>592</v>
      </c>
      <c r="E52" s="206" t="s">
        <v>989</v>
      </c>
      <c r="F52" s="206" t="s">
        <v>677</v>
      </c>
      <c r="G52" s="206" t="s">
        <v>587</v>
      </c>
      <c r="H52" s="207" t="s">
        <v>1269</v>
      </c>
      <c r="I52" s="216"/>
      <c r="J52" s="207" t="s">
        <v>1269</v>
      </c>
      <c r="K52" s="216"/>
      <c r="L52" s="207" t="s">
        <v>1203</v>
      </c>
      <c r="M52" s="216"/>
      <c r="N52" s="225"/>
    </row>
    <row r="53" s="182" customFormat="1" ht="34" customHeight="1" spans="1:14">
      <c r="A53" s="206" t="s">
        <v>598</v>
      </c>
      <c r="B53" s="206"/>
      <c r="C53" s="207"/>
      <c r="D53" s="206"/>
      <c r="E53" s="206"/>
      <c r="F53" s="206"/>
      <c r="G53" s="206"/>
      <c r="H53" s="207"/>
      <c r="I53" s="216"/>
      <c r="J53" s="207"/>
      <c r="K53" s="216"/>
      <c r="L53" s="207"/>
      <c r="M53" s="216"/>
      <c r="N53" s="225"/>
    </row>
    <row r="54" s="182" customFormat="1" ht="34" customHeight="1" spans="1:14">
      <c r="A54" s="206"/>
      <c r="B54" s="206" t="s">
        <v>599</v>
      </c>
      <c r="C54" s="207"/>
      <c r="D54" s="206"/>
      <c r="E54" s="206"/>
      <c r="F54" s="206"/>
      <c r="G54" s="206"/>
      <c r="H54" s="207"/>
      <c r="I54" s="216"/>
      <c r="J54" s="207"/>
      <c r="K54" s="216"/>
      <c r="L54" s="207"/>
      <c r="M54" s="216"/>
      <c r="N54" s="225"/>
    </row>
    <row r="55" s="182" customFormat="1" ht="34" customHeight="1" spans="1:14">
      <c r="A55" s="206"/>
      <c r="B55" s="206"/>
      <c r="C55" s="207" t="s">
        <v>1270</v>
      </c>
      <c r="D55" s="206" t="s">
        <v>574</v>
      </c>
      <c r="E55" s="206" t="s">
        <v>575</v>
      </c>
      <c r="F55" s="206" t="s">
        <v>586</v>
      </c>
      <c r="G55" s="206" t="s">
        <v>587</v>
      </c>
      <c r="H55" s="207" t="s">
        <v>1271</v>
      </c>
      <c r="I55" s="216"/>
      <c r="J55" s="207" t="s">
        <v>1272</v>
      </c>
      <c r="K55" s="216"/>
      <c r="L55" s="207" t="s">
        <v>1273</v>
      </c>
      <c r="M55" s="216"/>
      <c r="N55" s="225"/>
    </row>
  </sheetData>
  <mergeCells count="14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A5:A6"/>
    <mergeCell ref="A9:B10"/>
    <mergeCell ref="C9:E10"/>
    <mergeCell ref="F9:G10"/>
    <mergeCell ref="H16:I17"/>
    <mergeCell ref="J16:K17"/>
    <mergeCell ref="L16:M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12" sqref="D12"/>
    </sheetView>
  </sheetViews>
  <sheetFormatPr defaultColWidth="8.88333333333333" defaultRowHeight="14.25" customHeight="1" outlineLevelCol="5"/>
  <cols>
    <col min="1" max="2" width="21.1333333333333" style="156" customWidth="1"/>
    <col min="3" max="3" width="21.1333333333333" style="66" customWidth="1"/>
    <col min="4" max="4" width="27.7166666666667" style="66" customWidth="1"/>
    <col min="5" max="6" width="36.7166666666667" style="66" customWidth="1"/>
    <col min="7" max="7" width="9.13333333333333" style="66" customWidth="1"/>
    <col min="8" max="16384" width="9.13333333333333" style="66"/>
  </cols>
  <sheetData>
    <row r="1" ht="17" customHeight="1" spans="1:6">
      <c r="A1" s="172" t="s">
        <v>1274</v>
      </c>
      <c r="B1" s="157">
        <v>0</v>
      </c>
      <c r="C1" s="158">
        <v>1</v>
      </c>
      <c r="D1" s="159"/>
      <c r="E1" s="159"/>
      <c r="F1" s="159"/>
    </row>
    <row r="2" ht="26.25" customHeight="1" spans="1:6">
      <c r="A2" s="160" t="s">
        <v>12</v>
      </c>
      <c r="B2" s="160"/>
      <c r="C2" s="161"/>
      <c r="D2" s="161"/>
      <c r="E2" s="161"/>
      <c r="F2" s="161"/>
    </row>
    <row r="3" ht="13.5" customHeight="1" spans="1:6">
      <c r="A3" s="173" t="s">
        <v>74</v>
      </c>
      <c r="B3" s="173"/>
      <c r="C3" s="158"/>
      <c r="D3" s="159"/>
      <c r="E3" s="159"/>
      <c r="F3" s="159" t="s">
        <v>22</v>
      </c>
    </row>
    <row r="4" ht="19.5" customHeight="1" spans="1:6">
      <c r="A4" s="86" t="s">
        <v>297</v>
      </c>
      <c r="B4" s="163" t="s">
        <v>94</v>
      </c>
      <c r="C4" s="86" t="s">
        <v>95</v>
      </c>
      <c r="D4" s="87" t="s">
        <v>1275</v>
      </c>
      <c r="E4" s="88"/>
      <c r="F4" s="170"/>
    </row>
    <row r="5" ht="18.75" customHeight="1" spans="1:6">
      <c r="A5" s="89"/>
      <c r="B5" s="164"/>
      <c r="C5" s="90"/>
      <c r="D5" s="86" t="s">
        <v>77</v>
      </c>
      <c r="E5" s="87" t="s">
        <v>97</v>
      </c>
      <c r="F5" s="86" t="s">
        <v>98</v>
      </c>
    </row>
    <row r="6" ht="18.75" customHeight="1" spans="1:6">
      <c r="A6" s="174">
        <v>1</v>
      </c>
      <c r="B6" s="175">
        <v>2</v>
      </c>
      <c r="C6" s="86">
        <v>3</v>
      </c>
      <c r="D6" s="165" t="s">
        <v>648</v>
      </c>
      <c r="E6" s="165" t="s">
        <v>602</v>
      </c>
      <c r="F6" s="107">
        <v>6</v>
      </c>
    </row>
    <row r="7" ht="18.75" customHeight="1" spans="1:6">
      <c r="A7" s="176" t="s">
        <v>1276</v>
      </c>
      <c r="B7" s="176"/>
      <c r="C7" s="176"/>
      <c r="D7" s="177" t="s">
        <v>92</v>
      </c>
      <c r="E7" s="171" t="s">
        <v>92</v>
      </c>
      <c r="F7" s="171" t="s">
        <v>92</v>
      </c>
    </row>
    <row r="8" ht="18.75" customHeight="1" spans="1:6">
      <c r="A8" s="178" t="s">
        <v>246</v>
      </c>
      <c r="B8" s="179"/>
      <c r="C8" s="180" t="s">
        <v>246</v>
      </c>
      <c r="D8" s="166" t="s">
        <v>92</v>
      </c>
      <c r="E8" s="171" t="s">
        <v>92</v>
      </c>
      <c r="F8" s="171" t="s">
        <v>92</v>
      </c>
    </row>
    <row r="9" customHeight="1" spans="1:1">
      <c r="A9" s="181"/>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ignoredErrors>
    <ignoredError sqref="D6:E6"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7" sqref="$A7:$XFD8"/>
    </sheetView>
  </sheetViews>
  <sheetFormatPr defaultColWidth="8.88333333333333" defaultRowHeight="14.25" customHeight="1" outlineLevelRow="7" outlineLevelCol="5"/>
  <cols>
    <col min="1" max="2" width="21.1333333333333" style="156" customWidth="1"/>
    <col min="3" max="3" width="21.1333333333333" style="66" customWidth="1"/>
    <col min="4" max="4" width="27.7166666666667" style="66" customWidth="1"/>
    <col min="5" max="6" width="36.7166666666667" style="66" customWidth="1"/>
    <col min="7" max="7" width="9.13333333333333" style="66" customWidth="1"/>
    <col min="8" max="16384" width="9.13333333333333" style="66"/>
  </cols>
  <sheetData>
    <row r="1" s="66" customFormat="1" ht="12" customHeight="1" spans="1:6">
      <c r="A1" s="156" t="s">
        <v>1277</v>
      </c>
      <c r="B1" s="157">
        <v>0</v>
      </c>
      <c r="C1" s="158">
        <v>1</v>
      </c>
      <c r="D1" s="159"/>
      <c r="E1" s="159"/>
      <c r="F1" s="159"/>
    </row>
    <row r="2" s="66" customFormat="1" ht="26.25" customHeight="1" spans="1:6">
      <c r="A2" s="160" t="s">
        <v>13</v>
      </c>
      <c r="B2" s="160"/>
      <c r="C2" s="161"/>
      <c r="D2" s="161"/>
      <c r="E2" s="161"/>
      <c r="F2" s="161"/>
    </row>
    <row r="3" s="66" customFormat="1" ht="13.5" customHeight="1" spans="1:6">
      <c r="A3" s="162" t="s">
        <v>74</v>
      </c>
      <c r="B3" s="162"/>
      <c r="C3" s="158"/>
      <c r="D3" s="159"/>
      <c r="E3" s="159"/>
      <c r="F3" s="159" t="s">
        <v>22</v>
      </c>
    </row>
    <row r="4" s="66" customFormat="1" ht="19.5" customHeight="1" spans="1:6">
      <c r="A4" s="86" t="s">
        <v>297</v>
      </c>
      <c r="B4" s="163" t="s">
        <v>94</v>
      </c>
      <c r="C4" s="86" t="s">
        <v>95</v>
      </c>
      <c r="D4" s="87" t="s">
        <v>1278</v>
      </c>
      <c r="E4" s="88"/>
      <c r="F4" s="170"/>
    </row>
    <row r="5" s="66" customFormat="1" ht="18.75" customHeight="1" spans="1:6">
      <c r="A5" s="89"/>
      <c r="B5" s="164"/>
      <c r="C5" s="90"/>
      <c r="D5" s="86" t="s">
        <v>77</v>
      </c>
      <c r="E5" s="87" t="s">
        <v>97</v>
      </c>
      <c r="F5" s="86" t="s">
        <v>98</v>
      </c>
    </row>
    <row r="6" s="66" customFormat="1" ht="18.75" customHeight="1" spans="1:6">
      <c r="A6" s="165">
        <v>1</v>
      </c>
      <c r="B6" s="165" t="s">
        <v>580</v>
      </c>
      <c r="C6" s="107">
        <v>3</v>
      </c>
      <c r="D6" s="165" t="s">
        <v>648</v>
      </c>
      <c r="E6" s="165" t="s">
        <v>602</v>
      </c>
      <c r="F6" s="107">
        <v>6</v>
      </c>
    </row>
    <row r="7" s="66" customFormat="1" ht="29" customHeight="1" spans="1:6">
      <c r="A7" s="77" t="s">
        <v>91</v>
      </c>
      <c r="B7" s="77" t="s">
        <v>244</v>
      </c>
      <c r="C7" s="77" t="s">
        <v>551</v>
      </c>
      <c r="D7" s="166">
        <v>32</v>
      </c>
      <c r="E7" s="171"/>
      <c r="F7" s="171">
        <v>32</v>
      </c>
    </row>
    <row r="8" s="66" customFormat="1" ht="18.75" customHeight="1" spans="1:6">
      <c r="A8" s="167" t="s">
        <v>246</v>
      </c>
      <c r="B8" s="168"/>
      <c r="C8" s="169" t="s">
        <v>246</v>
      </c>
      <c r="D8" s="166">
        <v>32</v>
      </c>
      <c r="E8" s="171"/>
      <c r="F8" s="171">
        <v>32</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B10" sqref="B10"/>
    </sheetView>
  </sheetViews>
  <sheetFormatPr defaultColWidth="8.88333333333333" defaultRowHeight="14.25" customHeight="1"/>
  <cols>
    <col min="1" max="1" width="26.8166666666667" style="62" customWidth="1"/>
    <col min="2" max="2" width="25.3666666666667" style="62" customWidth="1"/>
    <col min="3" max="4" width="30.9083333333333" style="66" customWidth="1"/>
    <col min="5" max="5" width="17.6333333333333" style="66" customWidth="1"/>
    <col min="6" max="6" width="7.71666666666667" style="66" customWidth="1"/>
    <col min="7" max="8" width="10.2833333333333" style="66" customWidth="1"/>
    <col min="9" max="9" width="12" style="66" customWidth="1"/>
    <col min="10" max="12" width="10" style="66" customWidth="1"/>
    <col min="13" max="13" width="9.13333333333333" style="62" customWidth="1"/>
    <col min="14" max="15" width="9.13333333333333" style="66" customWidth="1"/>
    <col min="16" max="17" width="12.7166666666667" style="66" customWidth="1"/>
    <col min="18" max="18" width="9.13333333333333" style="62" customWidth="1"/>
    <col min="19" max="19" width="10.425" style="66" customWidth="1"/>
    <col min="20" max="20" width="9.13333333333333" style="62" customWidth="1"/>
    <col min="21" max="16384" width="9.13333333333333" style="62"/>
  </cols>
  <sheetData>
    <row r="1" ht="13.5" customHeight="1" spans="1:19">
      <c r="A1" s="81" t="s">
        <v>1279</v>
      </c>
      <c r="D1" s="81"/>
      <c r="E1" s="81"/>
      <c r="F1" s="81"/>
      <c r="G1" s="81"/>
      <c r="H1" s="81"/>
      <c r="I1" s="81"/>
      <c r="J1" s="81"/>
      <c r="K1" s="81"/>
      <c r="L1" s="81"/>
      <c r="R1" s="78"/>
      <c r="S1" s="152"/>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12" t="s">
        <v>74</v>
      </c>
      <c r="B3" s="112"/>
      <c r="C3" s="112"/>
      <c r="D3" s="112"/>
      <c r="E3" s="112"/>
      <c r="F3" s="112"/>
      <c r="G3" s="112"/>
      <c r="H3" s="112"/>
      <c r="I3" s="85"/>
      <c r="J3" s="85"/>
      <c r="K3" s="85"/>
      <c r="L3" s="85"/>
      <c r="R3" s="153"/>
      <c r="S3" s="154" t="s">
        <v>288</v>
      </c>
    </row>
    <row r="4" ht="15.75" customHeight="1" spans="1:19">
      <c r="A4" s="114" t="s">
        <v>296</v>
      </c>
      <c r="B4" s="113" t="s">
        <v>297</v>
      </c>
      <c r="C4" s="113" t="s">
        <v>1280</v>
      </c>
      <c r="D4" s="113" t="s">
        <v>1281</v>
      </c>
      <c r="E4" s="113" t="s">
        <v>1282</v>
      </c>
      <c r="F4" s="113" t="s">
        <v>1283</v>
      </c>
      <c r="G4" s="113" t="s">
        <v>1284</v>
      </c>
      <c r="H4" s="113" t="s">
        <v>1285</v>
      </c>
      <c r="I4" s="69" t="s">
        <v>304</v>
      </c>
      <c r="J4" s="145"/>
      <c r="K4" s="145"/>
      <c r="L4" s="69"/>
      <c r="M4" s="149"/>
      <c r="N4" s="69"/>
      <c r="O4" s="69"/>
      <c r="P4" s="69"/>
      <c r="Q4" s="69"/>
      <c r="R4" s="149"/>
      <c r="S4" s="70"/>
    </row>
    <row r="5" ht="17.25" customHeight="1" spans="1:19">
      <c r="A5" s="114"/>
      <c r="B5" s="115"/>
      <c r="C5" s="115"/>
      <c r="D5" s="115"/>
      <c r="E5" s="115"/>
      <c r="F5" s="115"/>
      <c r="G5" s="115"/>
      <c r="H5" s="115"/>
      <c r="I5" s="146" t="s">
        <v>77</v>
      </c>
      <c r="J5" s="114" t="s">
        <v>80</v>
      </c>
      <c r="K5" s="114" t="s">
        <v>1286</v>
      </c>
      <c r="L5" s="115" t="s">
        <v>1287</v>
      </c>
      <c r="M5" s="150" t="s">
        <v>1288</v>
      </c>
      <c r="N5" s="147" t="s">
        <v>1289</v>
      </c>
      <c r="O5" s="147"/>
      <c r="P5" s="147"/>
      <c r="Q5" s="147"/>
      <c r="R5" s="155"/>
      <c r="S5" s="137"/>
    </row>
    <row r="6" ht="54" customHeight="1" spans="1:19">
      <c r="A6" s="114"/>
      <c r="B6" s="115"/>
      <c r="C6" s="115"/>
      <c r="D6" s="137"/>
      <c r="E6" s="137"/>
      <c r="F6" s="137"/>
      <c r="G6" s="137"/>
      <c r="H6" s="137"/>
      <c r="I6" s="147"/>
      <c r="J6" s="114"/>
      <c r="K6" s="114"/>
      <c r="L6" s="137"/>
      <c r="M6" s="151"/>
      <c r="N6" s="137" t="s">
        <v>79</v>
      </c>
      <c r="O6" s="137" t="s">
        <v>86</v>
      </c>
      <c r="P6" s="137" t="s">
        <v>400</v>
      </c>
      <c r="Q6" s="137" t="s">
        <v>88</v>
      </c>
      <c r="R6" s="151" t="s">
        <v>89</v>
      </c>
      <c r="S6" s="137" t="s">
        <v>90</v>
      </c>
    </row>
    <row r="7" ht="15" customHeight="1" spans="1:19">
      <c r="A7" s="100">
        <v>1</v>
      </c>
      <c r="B7" s="138">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row>
    <row r="8" ht="42" customHeight="1" spans="1:19">
      <c r="A8" s="116" t="s">
        <v>91</v>
      </c>
      <c r="B8" s="139" t="s">
        <v>91</v>
      </c>
      <c r="C8" s="140" t="s">
        <v>404</v>
      </c>
      <c r="D8" s="141" t="s">
        <v>404</v>
      </c>
      <c r="E8" s="141" t="s">
        <v>1290</v>
      </c>
      <c r="F8" s="141" t="s">
        <v>1291</v>
      </c>
      <c r="G8" s="143">
        <v>1</v>
      </c>
      <c r="H8" s="144">
        <v>650000</v>
      </c>
      <c r="I8" s="144">
        <v>650000</v>
      </c>
      <c r="J8" s="144">
        <v>650000</v>
      </c>
      <c r="K8" s="144"/>
      <c r="L8" s="144"/>
      <c r="M8" s="148"/>
      <c r="N8" s="144"/>
      <c r="O8" s="144"/>
      <c r="P8" s="144"/>
      <c r="Q8" s="144"/>
      <c r="R8" s="148"/>
      <c r="S8" s="144"/>
    </row>
    <row r="9" ht="21" customHeight="1" spans="1:19">
      <c r="A9" s="142" t="s">
        <v>246</v>
      </c>
      <c r="B9" s="142"/>
      <c r="C9" s="142"/>
      <c r="D9" s="142"/>
      <c r="E9" s="142"/>
      <c r="F9" s="142"/>
      <c r="G9" s="142"/>
      <c r="H9" s="144">
        <v>650000</v>
      </c>
      <c r="I9" s="144">
        <v>650000</v>
      </c>
      <c r="J9" s="144">
        <v>650000</v>
      </c>
      <c r="K9" s="148" t="s">
        <v>92</v>
      </c>
      <c r="L9" s="148" t="s">
        <v>92</v>
      </c>
      <c r="M9" s="148" t="s">
        <v>92</v>
      </c>
      <c r="N9" s="148" t="s">
        <v>92</v>
      </c>
      <c r="O9" s="148" t="s">
        <v>92</v>
      </c>
      <c r="P9" s="148" t="s">
        <v>92</v>
      </c>
      <c r="Q9" s="148"/>
      <c r="R9" s="148" t="s">
        <v>92</v>
      </c>
      <c r="S9" s="148" t="s">
        <v>92</v>
      </c>
    </row>
    <row r="10" customHeight="1" spans="1:1">
      <c r="A10" s="62" t="s">
        <v>1292</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J25" sqref="J25"/>
    </sheetView>
  </sheetViews>
  <sheetFormatPr defaultColWidth="8.71666666666667" defaultRowHeight="14.25" customHeight="1"/>
  <cols>
    <col min="1" max="1" width="25.6333333333333" style="62" customWidth="1"/>
    <col min="2" max="2" width="25.275" style="62" customWidth="1"/>
    <col min="3" max="3" width="28.0916666666667" style="110" customWidth="1"/>
    <col min="4" max="4" width="17.5416666666667" style="110" customWidth="1"/>
    <col min="5" max="5" width="12" style="110" customWidth="1"/>
    <col min="6" max="6" width="9.13333333333333" style="110" customWidth="1"/>
    <col min="7" max="7" width="12.3666666666667" style="110" customWidth="1"/>
    <col min="8" max="8" width="14.275" style="110" customWidth="1"/>
    <col min="9" max="9" width="18.2583333333333" style="110" customWidth="1"/>
    <col min="10" max="10" width="12" style="66" customWidth="1"/>
    <col min="11" max="11" width="12.6333333333333" style="66" customWidth="1"/>
    <col min="12" max="13" width="10" style="66" customWidth="1"/>
    <col min="14" max="14" width="9.13333333333333" style="62" customWidth="1"/>
    <col min="15" max="16" width="9.13333333333333" style="66" customWidth="1"/>
    <col min="17" max="18" width="12.7166666666667" style="66" customWidth="1"/>
    <col min="19" max="19" width="9.13333333333333" style="62" customWidth="1"/>
    <col min="20" max="20" width="10.425" style="66" customWidth="1"/>
    <col min="21" max="21" width="9.13333333333333" style="62" customWidth="1"/>
    <col min="22" max="249" width="9.13333333333333" style="62"/>
    <col min="250" max="258" width="8.71666666666667" style="62"/>
  </cols>
  <sheetData>
    <row r="1" ht="13.5" customHeight="1" spans="1:20">
      <c r="A1" s="81" t="s">
        <v>1293</v>
      </c>
      <c r="D1" s="81"/>
      <c r="E1" s="81"/>
      <c r="F1" s="81"/>
      <c r="G1" s="81"/>
      <c r="H1" s="81"/>
      <c r="I1" s="81"/>
      <c r="J1" s="123"/>
      <c r="K1" s="123"/>
      <c r="L1" s="123"/>
      <c r="M1" s="123"/>
      <c r="N1" s="128"/>
      <c r="O1" s="129"/>
      <c r="P1" s="129"/>
      <c r="Q1" s="129"/>
      <c r="R1" s="129"/>
      <c r="S1" s="133"/>
      <c r="T1" s="134"/>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74</v>
      </c>
      <c r="B3" s="112"/>
      <c r="C3" s="112"/>
      <c r="D3" s="112"/>
      <c r="E3" s="112"/>
      <c r="F3" s="85"/>
      <c r="G3" s="85"/>
      <c r="H3" s="85"/>
      <c r="I3" s="85"/>
      <c r="J3" s="124"/>
      <c r="K3" s="124"/>
      <c r="L3" s="124"/>
      <c r="M3" s="124"/>
      <c r="N3" s="128"/>
      <c r="O3" s="129"/>
      <c r="P3" s="129"/>
      <c r="Q3" s="129"/>
      <c r="R3" s="129"/>
      <c r="S3" s="135"/>
      <c r="T3" s="136" t="s">
        <v>288</v>
      </c>
    </row>
    <row r="4" ht="15.75" customHeight="1" spans="1:20">
      <c r="A4" s="113" t="s">
        <v>296</v>
      </c>
      <c r="B4" s="113" t="s">
        <v>297</v>
      </c>
      <c r="C4" s="114" t="s">
        <v>1280</v>
      </c>
      <c r="D4" s="114" t="s">
        <v>1294</v>
      </c>
      <c r="E4" s="114" t="s">
        <v>1295</v>
      </c>
      <c r="F4" s="120" t="s">
        <v>1296</v>
      </c>
      <c r="G4" s="114" t="s">
        <v>1297</v>
      </c>
      <c r="H4" s="114" t="s">
        <v>1298</v>
      </c>
      <c r="I4" s="114" t="s">
        <v>1299</v>
      </c>
      <c r="J4" s="114" t="s">
        <v>304</v>
      </c>
      <c r="K4" s="114"/>
      <c r="L4" s="114"/>
      <c r="M4" s="114"/>
      <c r="N4" s="130"/>
      <c r="O4" s="114"/>
      <c r="P4" s="114"/>
      <c r="Q4" s="114"/>
      <c r="R4" s="114"/>
      <c r="S4" s="130"/>
      <c r="T4" s="114"/>
    </row>
    <row r="5" ht="17.25" customHeight="1" spans="1:20">
      <c r="A5" s="115"/>
      <c r="B5" s="115"/>
      <c r="C5" s="114"/>
      <c r="D5" s="114"/>
      <c r="E5" s="114"/>
      <c r="F5" s="121"/>
      <c r="G5" s="114"/>
      <c r="H5" s="114"/>
      <c r="I5" s="114"/>
      <c r="J5" s="114" t="s">
        <v>77</v>
      </c>
      <c r="K5" s="114" t="s">
        <v>80</v>
      </c>
      <c r="L5" s="114" t="s">
        <v>1286</v>
      </c>
      <c r="M5" s="114" t="s">
        <v>1287</v>
      </c>
      <c r="N5" s="131" t="s">
        <v>1288</v>
      </c>
      <c r="O5" s="114" t="s">
        <v>1289</v>
      </c>
      <c r="P5" s="114"/>
      <c r="Q5" s="114"/>
      <c r="R5" s="114"/>
      <c r="S5" s="131"/>
      <c r="T5" s="114"/>
    </row>
    <row r="6" ht="54" customHeight="1" spans="1:20">
      <c r="A6" s="115"/>
      <c r="B6" s="115"/>
      <c r="C6" s="114"/>
      <c r="D6" s="114"/>
      <c r="E6" s="114"/>
      <c r="F6" s="122"/>
      <c r="G6" s="114"/>
      <c r="H6" s="114"/>
      <c r="I6" s="114"/>
      <c r="J6" s="114"/>
      <c r="K6" s="114"/>
      <c r="L6" s="114"/>
      <c r="M6" s="114"/>
      <c r="N6" s="130"/>
      <c r="O6" s="114" t="s">
        <v>79</v>
      </c>
      <c r="P6" s="114" t="s">
        <v>86</v>
      </c>
      <c r="Q6" s="114" t="s">
        <v>400</v>
      </c>
      <c r="R6" s="114" t="s">
        <v>88</v>
      </c>
      <c r="S6" s="130" t="s">
        <v>89</v>
      </c>
      <c r="T6" s="114" t="s">
        <v>90</v>
      </c>
    </row>
    <row r="7" ht="15" customHeight="1" spans="1:20">
      <c r="A7" s="100">
        <v>1</v>
      </c>
      <c r="B7" s="100">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c r="T7" s="100">
        <v>20</v>
      </c>
    </row>
    <row r="8" ht="45" customHeight="1" spans="1:20">
      <c r="A8" s="116" t="s">
        <v>91</v>
      </c>
      <c r="B8" s="116" t="s">
        <v>91</v>
      </c>
      <c r="C8" s="117" t="s">
        <v>404</v>
      </c>
      <c r="D8" s="118" t="s">
        <v>1300</v>
      </c>
      <c r="E8" s="118" t="s">
        <v>1301</v>
      </c>
      <c r="F8" s="118" t="s">
        <v>98</v>
      </c>
      <c r="G8" s="118" t="s">
        <v>1302</v>
      </c>
      <c r="H8" s="118" t="s">
        <v>193</v>
      </c>
      <c r="I8" s="118" t="s">
        <v>1303</v>
      </c>
      <c r="J8" s="125">
        <v>650000</v>
      </c>
      <c r="K8" s="125">
        <v>650000</v>
      </c>
      <c r="L8" s="126" t="s">
        <v>92</v>
      </c>
      <c r="M8" s="126" t="s">
        <v>92</v>
      </c>
      <c r="N8" s="126" t="s">
        <v>92</v>
      </c>
      <c r="O8" s="126" t="s">
        <v>92</v>
      </c>
      <c r="P8" s="126" t="s">
        <v>92</v>
      </c>
      <c r="Q8" s="126" t="s">
        <v>92</v>
      </c>
      <c r="R8" s="126"/>
      <c r="S8" s="126" t="s">
        <v>92</v>
      </c>
      <c r="T8" s="126" t="s">
        <v>92</v>
      </c>
    </row>
    <row r="9" ht="45" customHeight="1" spans="1:20">
      <c r="A9" s="116" t="s">
        <v>91</v>
      </c>
      <c r="B9" s="116" t="s">
        <v>91</v>
      </c>
      <c r="C9" s="117" t="s">
        <v>461</v>
      </c>
      <c r="D9" s="118" t="s">
        <v>1304</v>
      </c>
      <c r="E9" s="118" t="s">
        <v>1305</v>
      </c>
      <c r="F9" s="118" t="s">
        <v>98</v>
      </c>
      <c r="G9" s="118" t="s">
        <v>1306</v>
      </c>
      <c r="H9" s="118" t="s">
        <v>131</v>
      </c>
      <c r="I9" s="118" t="s">
        <v>1304</v>
      </c>
      <c r="J9" s="125">
        <v>60000</v>
      </c>
      <c r="K9" s="125">
        <v>60000</v>
      </c>
      <c r="L9" s="126"/>
      <c r="M9" s="126"/>
      <c r="N9" s="126"/>
      <c r="O9" s="126"/>
      <c r="P9" s="126"/>
      <c r="Q9" s="126"/>
      <c r="R9" s="126"/>
      <c r="S9" s="126"/>
      <c r="T9" s="126"/>
    </row>
    <row r="10" ht="45" customHeight="1" spans="1:20">
      <c r="A10" s="116" t="s">
        <v>91</v>
      </c>
      <c r="B10" s="116" t="s">
        <v>91</v>
      </c>
      <c r="C10" s="117" t="s">
        <v>482</v>
      </c>
      <c r="D10" s="118" t="s">
        <v>1307</v>
      </c>
      <c r="E10" s="118" t="s">
        <v>1308</v>
      </c>
      <c r="F10" s="118" t="s">
        <v>98</v>
      </c>
      <c r="G10" s="118" t="s">
        <v>1309</v>
      </c>
      <c r="H10" s="118" t="s">
        <v>105</v>
      </c>
      <c r="I10" s="118" t="s">
        <v>1307</v>
      </c>
      <c r="J10" s="125">
        <v>200000</v>
      </c>
      <c r="K10" s="125">
        <v>200000</v>
      </c>
      <c r="L10" s="126"/>
      <c r="M10" s="126"/>
      <c r="N10" s="126"/>
      <c r="O10" s="126"/>
      <c r="P10" s="126"/>
      <c r="Q10" s="126"/>
      <c r="R10" s="126"/>
      <c r="S10" s="126"/>
      <c r="T10" s="126"/>
    </row>
    <row r="11" ht="45" customHeight="1" spans="1:20">
      <c r="A11" s="116" t="s">
        <v>91</v>
      </c>
      <c r="B11" s="116" t="s">
        <v>91</v>
      </c>
      <c r="C11" s="117" t="s">
        <v>482</v>
      </c>
      <c r="D11" s="118" t="s">
        <v>1310</v>
      </c>
      <c r="E11" s="118" t="s">
        <v>1311</v>
      </c>
      <c r="F11" s="118" t="s">
        <v>98</v>
      </c>
      <c r="G11" s="118" t="s">
        <v>1312</v>
      </c>
      <c r="H11" s="118" t="s">
        <v>105</v>
      </c>
      <c r="I11" s="118" t="s">
        <v>1313</v>
      </c>
      <c r="J11" s="125">
        <v>85440</v>
      </c>
      <c r="K11" s="125">
        <v>85440</v>
      </c>
      <c r="L11" s="125" t="s">
        <v>92</v>
      </c>
      <c r="M11" s="125" t="s">
        <v>92</v>
      </c>
      <c r="N11" s="126" t="s">
        <v>92</v>
      </c>
      <c r="O11" s="125" t="s">
        <v>92</v>
      </c>
      <c r="P11" s="125" t="s">
        <v>92</v>
      </c>
      <c r="Q11" s="125" t="s">
        <v>92</v>
      </c>
      <c r="R11" s="125"/>
      <c r="S11" s="126" t="s">
        <v>92</v>
      </c>
      <c r="T11" s="125" t="s">
        <v>92</v>
      </c>
    </row>
    <row r="12" ht="22.5" customHeight="1" spans="1:20">
      <c r="A12" s="119" t="s">
        <v>246</v>
      </c>
      <c r="B12" s="119"/>
      <c r="C12" s="119"/>
      <c r="D12" s="119"/>
      <c r="E12" s="119"/>
      <c r="F12" s="119"/>
      <c r="G12" s="119"/>
      <c r="H12" s="119"/>
      <c r="I12" s="119"/>
      <c r="J12" s="127">
        <v>995440</v>
      </c>
      <c r="K12" s="127">
        <v>995440</v>
      </c>
      <c r="L12" s="127"/>
      <c r="M12" s="127"/>
      <c r="N12" s="132"/>
      <c r="O12" s="127"/>
      <c r="P12" s="127"/>
      <c r="Q12" s="127"/>
      <c r="R12" s="127"/>
      <c r="S12" s="132"/>
      <c r="T12" s="127"/>
    </row>
  </sheetData>
  <mergeCells count="19">
    <mergeCell ref="A2:T2"/>
    <mergeCell ref="A3:E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B18" sqref="B18"/>
    </sheetView>
  </sheetViews>
  <sheetFormatPr defaultColWidth="8.88333333333333" defaultRowHeight="14.25" customHeight="1" outlineLevelRow="7"/>
  <cols>
    <col min="1" max="1" width="50" style="66" customWidth="1"/>
    <col min="2" max="2" width="17.2833333333333" style="66" customWidth="1"/>
    <col min="3" max="4" width="13.425" style="66" customWidth="1"/>
    <col min="5" max="12" width="10.2833333333333" style="66" customWidth="1"/>
    <col min="13" max="13" width="13.1416666666667" style="66" customWidth="1"/>
    <col min="14" max="14" width="9.13333333333333" style="62" customWidth="1"/>
    <col min="15" max="246" width="9.13333333333333" style="62"/>
    <col min="247" max="247" width="9.13333333333333" style="80"/>
    <col min="248" max="256" width="8.88333333333333" style="80"/>
  </cols>
  <sheetData>
    <row r="1" s="62" customFormat="1" ht="13.5" customHeight="1" spans="1:13">
      <c r="A1" s="81" t="s">
        <v>1314</v>
      </c>
      <c r="B1" s="81"/>
      <c r="C1" s="81"/>
      <c r="D1" s="82"/>
      <c r="E1" s="66"/>
      <c r="F1" s="66"/>
      <c r="G1" s="66"/>
      <c r="H1" s="66"/>
      <c r="I1" s="66"/>
      <c r="J1" s="66"/>
      <c r="K1" s="66"/>
      <c r="L1" s="66"/>
      <c r="M1" s="66"/>
    </row>
    <row r="2" s="62" customFormat="1" ht="35" customHeight="1" spans="1:13">
      <c r="A2" s="83" t="s">
        <v>16</v>
      </c>
      <c r="B2" s="83"/>
      <c r="C2" s="83"/>
      <c r="D2" s="83"/>
      <c r="E2" s="83"/>
      <c r="F2" s="83"/>
      <c r="G2" s="83"/>
      <c r="H2" s="83"/>
      <c r="I2" s="83"/>
      <c r="J2" s="83"/>
      <c r="K2" s="83"/>
      <c r="L2" s="83"/>
      <c r="M2" s="83"/>
    </row>
    <row r="3" s="79" customFormat="1" ht="24" customHeight="1" spans="1:13">
      <c r="A3" s="84" t="s">
        <v>74</v>
      </c>
      <c r="B3" s="85"/>
      <c r="C3" s="85"/>
      <c r="D3" s="85"/>
      <c r="E3" s="99"/>
      <c r="F3" s="99"/>
      <c r="G3" s="99"/>
      <c r="H3" s="99"/>
      <c r="I3" s="99"/>
      <c r="J3" s="105"/>
      <c r="K3" s="105"/>
      <c r="L3" s="105"/>
      <c r="M3" s="108" t="s">
        <v>288</v>
      </c>
    </row>
    <row r="4" s="62" customFormat="1" ht="19.5" customHeight="1" spans="1:13">
      <c r="A4" s="86" t="s">
        <v>1315</v>
      </c>
      <c r="B4" s="87" t="s">
        <v>304</v>
      </c>
      <c r="C4" s="88"/>
      <c r="D4" s="88"/>
      <c r="E4" s="100" t="s">
        <v>1316</v>
      </c>
      <c r="F4" s="100"/>
      <c r="G4" s="100"/>
      <c r="H4" s="100"/>
      <c r="I4" s="100"/>
      <c r="J4" s="100"/>
      <c r="K4" s="100"/>
      <c r="L4" s="100"/>
      <c r="M4" s="100"/>
    </row>
    <row r="5" s="62" customFormat="1" ht="40.5" customHeight="1" spans="1:13">
      <c r="A5" s="89"/>
      <c r="B5" s="90" t="s">
        <v>77</v>
      </c>
      <c r="C5" s="91" t="s">
        <v>80</v>
      </c>
      <c r="D5" s="92" t="s">
        <v>1317</v>
      </c>
      <c r="E5" s="89" t="s">
        <v>1318</v>
      </c>
      <c r="F5" s="89" t="s">
        <v>1319</v>
      </c>
      <c r="G5" s="89" t="s">
        <v>1320</v>
      </c>
      <c r="H5" s="89" t="s">
        <v>1321</v>
      </c>
      <c r="I5" s="106" t="s">
        <v>1322</v>
      </c>
      <c r="J5" s="89" t="s">
        <v>1323</v>
      </c>
      <c r="K5" s="89" t="s">
        <v>1324</v>
      </c>
      <c r="L5" s="89" t="s">
        <v>1325</v>
      </c>
      <c r="M5" s="89" t="s">
        <v>1326</v>
      </c>
    </row>
    <row r="6" s="62" customFormat="1" ht="19.5" customHeight="1" spans="1:13">
      <c r="A6" s="86">
        <v>1</v>
      </c>
      <c r="B6" s="86">
        <v>2</v>
      </c>
      <c r="C6" s="86">
        <v>3</v>
      </c>
      <c r="D6" s="93">
        <v>4</v>
      </c>
      <c r="E6" s="86">
        <v>5</v>
      </c>
      <c r="F6" s="86">
        <v>6</v>
      </c>
      <c r="G6" s="86">
        <v>7</v>
      </c>
      <c r="H6" s="101">
        <v>8</v>
      </c>
      <c r="I6" s="107">
        <v>9</v>
      </c>
      <c r="J6" s="107">
        <v>10</v>
      </c>
      <c r="K6" s="107">
        <v>11</v>
      </c>
      <c r="L6" s="101">
        <v>12</v>
      </c>
      <c r="M6" s="107">
        <v>13</v>
      </c>
    </row>
    <row r="7" s="62" customFormat="1" ht="19.5" customHeight="1" spans="1:247">
      <c r="A7" s="94" t="s">
        <v>1327</v>
      </c>
      <c r="B7" s="95"/>
      <c r="C7" s="95"/>
      <c r="D7" s="95"/>
      <c r="E7" s="95"/>
      <c r="F7" s="95"/>
      <c r="G7" s="102"/>
      <c r="H7" s="103" t="s">
        <v>92</v>
      </c>
      <c r="I7" s="103" t="s">
        <v>92</v>
      </c>
      <c r="J7" s="103" t="s">
        <v>92</v>
      </c>
      <c r="K7" s="103" t="s">
        <v>92</v>
      </c>
      <c r="L7" s="103" t="s">
        <v>92</v>
      </c>
      <c r="M7" s="103" t="s">
        <v>92</v>
      </c>
      <c r="IM7" s="109"/>
    </row>
    <row r="8" s="62" customFormat="1" ht="19.5" customHeight="1" spans="1:13">
      <c r="A8" s="96" t="s">
        <v>92</v>
      </c>
      <c r="B8" s="97" t="s">
        <v>92</v>
      </c>
      <c r="C8" s="97" t="s">
        <v>92</v>
      </c>
      <c r="D8" s="98" t="s">
        <v>92</v>
      </c>
      <c r="E8" s="97" t="s">
        <v>92</v>
      </c>
      <c r="F8" s="97" t="s">
        <v>92</v>
      </c>
      <c r="G8" s="97" t="s">
        <v>92</v>
      </c>
      <c r="H8" s="104" t="s">
        <v>92</v>
      </c>
      <c r="I8" s="104" t="s">
        <v>92</v>
      </c>
      <c r="J8" s="104" t="s">
        <v>92</v>
      </c>
      <c r="K8" s="104" t="s">
        <v>92</v>
      </c>
      <c r="L8" s="104" t="s">
        <v>92</v>
      </c>
      <c r="M8" s="104"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9" sqref="A9"/>
    </sheetView>
  </sheetViews>
  <sheetFormatPr defaultColWidth="8.88333333333333" defaultRowHeight="12.75" outlineLevelRow="6"/>
  <cols>
    <col min="1" max="1" width="34.2833333333333" style="61" customWidth="1"/>
    <col min="2" max="2" width="29" style="61" customWidth="1"/>
    <col min="3" max="5" width="23.575" style="61" customWidth="1"/>
    <col min="6" max="6" width="11.2833333333333" style="62" customWidth="1"/>
    <col min="7" max="7" width="25.1333333333333" style="61" customWidth="1"/>
    <col min="8" max="8" width="15.575" style="62" customWidth="1"/>
    <col min="9" max="9" width="13.425" style="62" customWidth="1"/>
    <col min="10" max="10" width="18.8583333333333" style="61" customWidth="1"/>
    <col min="11" max="11" width="9.13333333333333" style="62" customWidth="1"/>
    <col min="12" max="16384" width="9.13333333333333" style="62"/>
  </cols>
  <sheetData>
    <row r="1" ht="12" customHeight="1" spans="1:10">
      <c r="A1" s="61" t="s">
        <v>1328</v>
      </c>
      <c r="J1" s="78"/>
    </row>
    <row r="2" ht="28.5" customHeight="1" spans="1:10">
      <c r="A2" s="63" t="s">
        <v>17</v>
      </c>
      <c r="B2" s="64"/>
      <c r="C2" s="64"/>
      <c r="D2" s="64"/>
      <c r="E2" s="64"/>
      <c r="F2" s="72"/>
      <c r="G2" s="64"/>
      <c r="H2" s="72"/>
      <c r="I2" s="72"/>
      <c r="J2" s="64"/>
    </row>
    <row r="3" ht="17.25" customHeight="1" spans="1:8">
      <c r="A3" s="65" t="s">
        <v>74</v>
      </c>
      <c r="B3" s="66"/>
      <c r="C3" s="66"/>
      <c r="D3" s="66"/>
      <c r="E3" s="66"/>
      <c r="F3" s="73"/>
      <c r="G3" s="66"/>
      <c r="H3" s="73"/>
    </row>
    <row r="4" ht="44.25" customHeight="1" spans="1:10">
      <c r="A4" s="67" t="s">
        <v>1315</v>
      </c>
      <c r="B4" s="67" t="s">
        <v>561</v>
      </c>
      <c r="C4" s="67" t="s">
        <v>562</v>
      </c>
      <c r="D4" s="67" t="s">
        <v>563</v>
      </c>
      <c r="E4" s="67" t="s">
        <v>564</v>
      </c>
      <c r="F4" s="74" t="s">
        <v>565</v>
      </c>
      <c r="G4" s="67" t="s">
        <v>566</v>
      </c>
      <c r="H4" s="74" t="s">
        <v>567</v>
      </c>
      <c r="I4" s="74" t="s">
        <v>568</v>
      </c>
      <c r="J4" s="67" t="s">
        <v>569</v>
      </c>
    </row>
    <row r="5" ht="14.25" customHeight="1" spans="1:10">
      <c r="A5" s="67">
        <v>1</v>
      </c>
      <c r="B5" s="67">
        <v>2</v>
      </c>
      <c r="C5" s="67">
        <v>3</v>
      </c>
      <c r="D5" s="67">
        <v>4</v>
      </c>
      <c r="E5" s="67">
        <v>5</v>
      </c>
      <c r="F5" s="67">
        <v>6</v>
      </c>
      <c r="G5" s="67">
        <v>7</v>
      </c>
      <c r="H5" s="67">
        <v>8</v>
      </c>
      <c r="I5" s="67">
        <v>9</v>
      </c>
      <c r="J5" s="67">
        <v>10</v>
      </c>
    </row>
    <row r="6" ht="42" customHeight="1" spans="1:10">
      <c r="A6" s="68" t="s">
        <v>1327</v>
      </c>
      <c r="B6" s="69"/>
      <c r="C6" s="69"/>
      <c r="D6" s="70"/>
      <c r="E6" s="75"/>
      <c r="F6" s="76"/>
      <c r="G6" s="75"/>
      <c r="H6" s="76"/>
      <c r="I6" s="76"/>
      <c r="J6" s="75"/>
    </row>
    <row r="7" ht="26" customHeight="1" spans="1:10">
      <c r="A7" s="71" t="s">
        <v>92</v>
      </c>
      <c r="B7" s="71" t="s">
        <v>92</v>
      </c>
      <c r="C7" s="71" t="s">
        <v>92</v>
      </c>
      <c r="D7" s="71" t="s">
        <v>92</v>
      </c>
      <c r="E7" s="77" t="s">
        <v>92</v>
      </c>
      <c r="F7" s="71" t="s">
        <v>92</v>
      </c>
      <c r="G7" s="77" t="s">
        <v>92</v>
      </c>
      <c r="H7" s="71" t="s">
        <v>92</v>
      </c>
      <c r="I7" s="71" t="s">
        <v>92</v>
      </c>
      <c r="J7" s="77"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SheetLayoutView="60" workbookViewId="0">
      <selection activeCell="E18" sqref="E18"/>
    </sheetView>
  </sheetViews>
  <sheetFormatPr defaultColWidth="8.88333333333333" defaultRowHeight="12.75" outlineLevelRow="7"/>
  <cols>
    <col min="1" max="1" width="12" style="44" customWidth="1"/>
    <col min="2" max="2" width="29" style="44"/>
    <col min="3" max="3" width="18.7166666666667" style="44" customWidth="1"/>
    <col min="4" max="4" width="24.8583333333333" style="44" customWidth="1"/>
    <col min="5" max="7" width="23.575" style="44" customWidth="1"/>
    <col min="8" max="8" width="25.1333333333333" style="44" customWidth="1"/>
    <col min="9" max="9" width="18.8583333333333" style="44" customWidth="1"/>
    <col min="10" max="16384" width="9.13333333333333" style="44"/>
  </cols>
  <sheetData>
    <row r="1" spans="1:9">
      <c r="A1" s="44" t="s">
        <v>1329</v>
      </c>
      <c r="I1" s="59"/>
    </row>
    <row r="2" ht="29.25" spans="2:9">
      <c r="B2" s="45" t="s">
        <v>18</v>
      </c>
      <c r="C2" s="45"/>
      <c r="D2" s="45"/>
      <c r="E2" s="45"/>
      <c r="F2" s="45"/>
      <c r="G2" s="45"/>
      <c r="H2" s="45"/>
      <c r="I2" s="45"/>
    </row>
    <row r="3" ht="14.25" spans="1:3">
      <c r="A3" s="46" t="str">
        <f>"单位名称："&amp;"安宁市人民政府禄脿街道办事处"</f>
        <v>单位名称：安宁市人民政府禄脿街道办事处</v>
      </c>
      <c r="B3" s="46"/>
      <c r="C3" s="47"/>
    </row>
    <row r="4" ht="18" customHeight="1" spans="1:9">
      <c r="A4" s="48" t="s">
        <v>296</v>
      </c>
      <c r="B4" s="48" t="s">
        <v>297</v>
      </c>
      <c r="C4" s="48" t="s">
        <v>1330</v>
      </c>
      <c r="D4" s="48" t="s">
        <v>1331</v>
      </c>
      <c r="E4" s="48" t="s">
        <v>1332</v>
      </c>
      <c r="F4" s="48" t="s">
        <v>1333</v>
      </c>
      <c r="G4" s="54" t="s">
        <v>1334</v>
      </c>
      <c r="H4" s="55"/>
      <c r="I4" s="60"/>
    </row>
    <row r="5" ht="18" customHeight="1" spans="1:9">
      <c r="A5" s="49"/>
      <c r="B5" s="49"/>
      <c r="C5" s="49"/>
      <c r="D5" s="49"/>
      <c r="E5" s="49"/>
      <c r="F5" s="49"/>
      <c r="G5" s="56" t="s">
        <v>1284</v>
      </c>
      <c r="H5" s="56" t="s">
        <v>1335</v>
      </c>
      <c r="I5" s="56" t="s">
        <v>1336</v>
      </c>
    </row>
    <row r="6" ht="21" customHeight="1" spans="1:9">
      <c r="A6" s="50">
        <v>1</v>
      </c>
      <c r="B6" s="50">
        <v>2</v>
      </c>
      <c r="C6" s="50">
        <v>3</v>
      </c>
      <c r="D6" s="50">
        <v>4</v>
      </c>
      <c r="E6" s="50">
        <v>5</v>
      </c>
      <c r="F6" s="50">
        <v>6</v>
      </c>
      <c r="G6" s="50">
        <v>7</v>
      </c>
      <c r="H6" s="50">
        <v>8</v>
      </c>
      <c r="I6" s="50">
        <v>9</v>
      </c>
    </row>
    <row r="7" ht="33" customHeight="1" spans="1:9">
      <c r="A7" s="51" t="s">
        <v>1337</v>
      </c>
      <c r="B7" s="52"/>
      <c r="C7" s="52"/>
      <c r="D7" s="52"/>
      <c r="E7" s="57"/>
      <c r="F7" s="58"/>
      <c r="G7" s="50"/>
      <c r="H7" s="50"/>
      <c r="I7" s="50"/>
    </row>
    <row r="8" ht="24" customHeight="1" spans="1:9">
      <c r="A8" s="53" t="s">
        <v>77</v>
      </c>
      <c r="B8" s="53"/>
      <c r="C8" s="53"/>
      <c r="D8" s="53"/>
      <c r="E8" s="53"/>
      <c r="F8" s="53"/>
      <c r="G8" s="50"/>
      <c r="H8" s="50"/>
      <c r="I8" s="50"/>
    </row>
  </sheetData>
  <mergeCells count="11">
    <mergeCell ref="B2:I2"/>
    <mergeCell ref="A3:B3"/>
    <mergeCell ref="G4:I4"/>
    <mergeCell ref="A7:D7"/>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F13" sqref="F13"/>
    </sheetView>
  </sheetViews>
  <sheetFormatPr defaultColWidth="10.4416666666667" defaultRowHeight="14.25" customHeight="1"/>
  <cols>
    <col min="1" max="1" width="26.7166666666667" style="1" customWidth="1"/>
    <col min="2" max="2" width="33.175" style="1" customWidth="1"/>
    <col min="3" max="3" width="27.2583333333333" style="1" customWidth="1"/>
    <col min="4" max="7" width="22.4" style="1" customWidth="1"/>
    <col min="8" max="8" width="17.625" style="1" customWidth="1"/>
    <col min="9" max="11" width="22.4" style="1" customWidth="1"/>
    <col min="12" max="16384" width="10.4416666666667" style="1"/>
  </cols>
  <sheetData>
    <row r="1" s="1" customFormat="1" ht="13.5" customHeight="1" spans="1:11">
      <c r="A1" s="31" t="s">
        <v>1338</v>
      </c>
      <c r="D1" s="32"/>
      <c r="E1" s="32"/>
      <c r="F1" s="32"/>
      <c r="G1" s="32"/>
      <c r="K1" s="42"/>
    </row>
    <row r="2" s="1" customFormat="1" ht="27.75" customHeight="1" spans="1:11">
      <c r="A2" s="33" t="s">
        <v>1339</v>
      </c>
      <c r="B2" s="33"/>
      <c r="C2" s="33"/>
      <c r="D2" s="33"/>
      <c r="E2" s="33"/>
      <c r="F2" s="33"/>
      <c r="G2" s="33"/>
      <c r="H2" s="33"/>
      <c r="I2" s="33"/>
      <c r="J2" s="33"/>
      <c r="K2" s="33"/>
    </row>
    <row r="3" s="1" customFormat="1" ht="13.5" customHeight="1" spans="1:11">
      <c r="A3" s="6" t="s">
        <v>74</v>
      </c>
      <c r="B3" s="7"/>
      <c r="C3" s="7"/>
      <c r="D3" s="7"/>
      <c r="E3" s="7"/>
      <c r="F3" s="7"/>
      <c r="G3" s="7"/>
      <c r="H3" s="21"/>
      <c r="I3" s="21"/>
      <c r="J3" s="21"/>
      <c r="K3" s="22" t="s">
        <v>288</v>
      </c>
    </row>
    <row r="4" s="1" customFormat="1" ht="21.75" customHeight="1" spans="1:11">
      <c r="A4" s="8" t="s">
        <v>395</v>
      </c>
      <c r="B4" s="8" t="s">
        <v>299</v>
      </c>
      <c r="C4" s="8" t="s">
        <v>396</v>
      </c>
      <c r="D4" s="9" t="s">
        <v>300</v>
      </c>
      <c r="E4" s="9" t="s">
        <v>301</v>
      </c>
      <c r="F4" s="9" t="s">
        <v>397</v>
      </c>
      <c r="G4" s="9" t="s">
        <v>398</v>
      </c>
      <c r="H4" s="26" t="s">
        <v>77</v>
      </c>
      <c r="I4" s="23" t="s">
        <v>1340</v>
      </c>
      <c r="J4" s="24"/>
      <c r="K4" s="25"/>
    </row>
    <row r="5" s="1" customFormat="1" ht="21.75" customHeight="1" spans="1:11">
      <c r="A5" s="10"/>
      <c r="B5" s="10"/>
      <c r="C5" s="10"/>
      <c r="D5" s="11"/>
      <c r="E5" s="11"/>
      <c r="F5" s="11"/>
      <c r="G5" s="11"/>
      <c r="H5" s="39"/>
      <c r="I5" s="9" t="s">
        <v>80</v>
      </c>
      <c r="J5" s="9" t="s">
        <v>81</v>
      </c>
      <c r="K5" s="9" t="s">
        <v>82</v>
      </c>
    </row>
    <row r="6" s="1" customFormat="1" ht="40.5" customHeight="1" spans="1:11">
      <c r="A6" s="12"/>
      <c r="B6" s="12"/>
      <c r="C6" s="12"/>
      <c r="D6" s="13"/>
      <c r="E6" s="13"/>
      <c r="F6" s="13"/>
      <c r="G6" s="13"/>
      <c r="H6" s="27"/>
      <c r="I6" s="13"/>
      <c r="J6" s="13"/>
      <c r="K6" s="13"/>
    </row>
    <row r="7" s="1" customFormat="1" ht="15" customHeight="1" spans="1:11">
      <c r="A7" s="14">
        <v>1</v>
      </c>
      <c r="B7" s="14">
        <v>2</v>
      </c>
      <c r="C7" s="14">
        <v>3</v>
      </c>
      <c r="D7" s="14">
        <v>4</v>
      </c>
      <c r="E7" s="14">
        <v>5</v>
      </c>
      <c r="F7" s="14">
        <v>6</v>
      </c>
      <c r="G7" s="14">
        <v>7</v>
      </c>
      <c r="H7" s="14">
        <v>8</v>
      </c>
      <c r="I7" s="14">
        <v>9</v>
      </c>
      <c r="J7" s="43">
        <v>10</v>
      </c>
      <c r="K7" s="43">
        <v>11</v>
      </c>
    </row>
    <row r="8" s="1" customFormat="1" ht="37" customHeight="1" spans="1:11">
      <c r="A8" s="34" t="s">
        <v>1341</v>
      </c>
      <c r="B8" s="35" t="s">
        <v>558</v>
      </c>
      <c r="C8" s="36" t="s">
        <v>91</v>
      </c>
      <c r="D8" s="36">
        <v>2130599</v>
      </c>
      <c r="E8" s="36" t="s">
        <v>559</v>
      </c>
      <c r="F8" s="36">
        <v>30227</v>
      </c>
      <c r="G8" s="36" t="s">
        <v>409</v>
      </c>
      <c r="H8" s="40">
        <v>600000</v>
      </c>
      <c r="I8" s="40">
        <v>600000</v>
      </c>
      <c r="J8" s="40"/>
      <c r="K8" s="40"/>
    </row>
    <row r="9" s="1" customFormat="1" ht="30.65" customHeight="1" spans="1:11">
      <c r="A9" s="34" t="s">
        <v>1341</v>
      </c>
      <c r="B9" s="37" t="s">
        <v>524</v>
      </c>
      <c r="C9" s="36" t="s">
        <v>91</v>
      </c>
      <c r="D9" s="37">
        <v>2130779</v>
      </c>
      <c r="E9" s="37" t="s">
        <v>525</v>
      </c>
      <c r="F9" s="37">
        <v>31005</v>
      </c>
      <c r="G9" s="37" t="s">
        <v>411</v>
      </c>
      <c r="H9" s="40">
        <v>380000</v>
      </c>
      <c r="I9" s="40">
        <v>380000</v>
      </c>
      <c r="J9" s="40"/>
      <c r="K9" s="40"/>
    </row>
    <row r="10" s="1" customFormat="1" ht="18.75" customHeight="1" spans="1:11">
      <c r="A10" s="38" t="s">
        <v>246</v>
      </c>
      <c r="B10" s="38"/>
      <c r="C10" s="38"/>
      <c r="D10" s="38"/>
      <c r="E10" s="38"/>
      <c r="F10" s="38"/>
      <c r="G10" s="38"/>
      <c r="H10" s="41"/>
      <c r="I10" s="40"/>
      <c r="J10" s="40"/>
      <c r="K10" s="4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2" workbookViewId="0">
      <selection activeCell="B37" sqref="B37"/>
    </sheetView>
  </sheetViews>
  <sheetFormatPr defaultColWidth="8" defaultRowHeight="12.75" outlineLevelCol="3"/>
  <cols>
    <col min="1" max="1" width="39.575" style="66" customWidth="1"/>
    <col min="2" max="2" width="43.1333333333333" style="66" customWidth="1"/>
    <col min="3" max="3" width="40.425" style="66" customWidth="1"/>
    <col min="4" max="4" width="46.1333333333333" style="66" customWidth="1"/>
    <col min="5" max="5" width="8" style="62" customWidth="1"/>
    <col min="6" max="16384" width="8" style="62"/>
  </cols>
  <sheetData>
    <row r="1" ht="17" customHeight="1" spans="1:4">
      <c r="A1" s="84" t="s">
        <v>21</v>
      </c>
      <c r="B1" s="81"/>
      <c r="C1" s="81"/>
      <c r="D1" s="154"/>
    </row>
    <row r="2" ht="36" customHeight="1" spans="1:4">
      <c r="A2" s="63" t="s">
        <v>2</v>
      </c>
      <c r="B2" s="331"/>
      <c r="C2" s="331"/>
      <c r="D2" s="331"/>
    </row>
    <row r="3" ht="21" customHeight="1" spans="1:4">
      <c r="A3" s="332" t="str">
        <f>"单位名称："&amp;"安宁市人民政府禄脿街道办事处"</f>
        <v>单位名称：安宁市人民政府禄脿街道办事处</v>
      </c>
      <c r="B3" s="332"/>
      <c r="C3" s="285"/>
      <c r="D3" s="152" t="s">
        <v>22</v>
      </c>
    </row>
    <row r="4" ht="19.5" customHeight="1" spans="1:4">
      <c r="A4" s="87" t="s">
        <v>23</v>
      </c>
      <c r="B4" s="170"/>
      <c r="C4" s="87" t="s">
        <v>24</v>
      </c>
      <c r="D4" s="170"/>
    </row>
    <row r="5" ht="19.5" customHeight="1" spans="1:4">
      <c r="A5" s="86" t="s">
        <v>25</v>
      </c>
      <c r="B5" s="86" t="s">
        <v>26</v>
      </c>
      <c r="C5" s="86" t="s">
        <v>27</v>
      </c>
      <c r="D5" s="86" t="s">
        <v>26</v>
      </c>
    </row>
    <row r="6" ht="19.5" customHeight="1" spans="1:4">
      <c r="A6" s="89"/>
      <c r="B6" s="89"/>
      <c r="C6" s="89"/>
      <c r="D6" s="89"/>
    </row>
    <row r="7" ht="20.25" customHeight="1" spans="1:4">
      <c r="A7" s="291" t="s">
        <v>28</v>
      </c>
      <c r="B7" s="333">
        <v>35446046</v>
      </c>
      <c r="C7" s="291" t="s">
        <v>29</v>
      </c>
      <c r="D7" s="333">
        <v>16848757.6</v>
      </c>
    </row>
    <row r="8" ht="20.25" customHeight="1" spans="1:4">
      <c r="A8" s="291" t="s">
        <v>30</v>
      </c>
      <c r="B8" s="270"/>
      <c r="C8" s="291" t="s">
        <v>31</v>
      </c>
      <c r="D8" s="333"/>
    </row>
    <row r="9" ht="20.25" customHeight="1" spans="1:4">
      <c r="A9" s="291" t="s">
        <v>32</v>
      </c>
      <c r="B9" s="270"/>
      <c r="C9" s="291" t="s">
        <v>33</v>
      </c>
      <c r="D9" s="333">
        <v>200000</v>
      </c>
    </row>
    <row r="10" ht="20.25" customHeight="1" spans="1:4">
      <c r="A10" s="291" t="s">
        <v>34</v>
      </c>
      <c r="B10" s="270"/>
      <c r="C10" s="291" t="s">
        <v>35</v>
      </c>
      <c r="D10" s="333">
        <v>427280</v>
      </c>
    </row>
    <row r="11" ht="20.25" customHeight="1" spans="1:4">
      <c r="A11" s="291" t="s">
        <v>36</v>
      </c>
      <c r="B11" s="334"/>
      <c r="C11" s="291" t="s">
        <v>37</v>
      </c>
      <c r="D11" s="333"/>
    </row>
    <row r="12" ht="20.25" customHeight="1" spans="1:4">
      <c r="A12" s="291" t="s">
        <v>38</v>
      </c>
      <c r="B12" s="288"/>
      <c r="C12" s="291" t="s">
        <v>39</v>
      </c>
      <c r="D12" s="333">
        <v>4800</v>
      </c>
    </row>
    <row r="13" ht="20.25" customHeight="1" spans="1:4">
      <c r="A13" s="291" t="s">
        <v>40</v>
      </c>
      <c r="B13" s="288"/>
      <c r="C13" s="291" t="s">
        <v>41</v>
      </c>
      <c r="D13" s="333">
        <v>276060.8</v>
      </c>
    </row>
    <row r="14" ht="20.25" customHeight="1" spans="1:4">
      <c r="A14" s="291" t="s">
        <v>42</v>
      </c>
      <c r="B14" s="288"/>
      <c r="C14" s="291" t="s">
        <v>43</v>
      </c>
      <c r="D14" s="333">
        <v>2602098</v>
      </c>
    </row>
    <row r="15" ht="20.25" customHeight="1" spans="1:4">
      <c r="A15" s="335" t="s">
        <v>44</v>
      </c>
      <c r="B15" s="336"/>
      <c r="C15" s="291" t="s">
        <v>45</v>
      </c>
      <c r="D15" s="333">
        <v>1257640</v>
      </c>
    </row>
    <row r="16" ht="20.25" customHeight="1" spans="1:4">
      <c r="A16" s="335" t="s">
        <v>46</v>
      </c>
      <c r="B16" s="337"/>
      <c r="C16" s="291" t="s">
        <v>47</v>
      </c>
      <c r="D16" s="333"/>
    </row>
    <row r="17" ht="20.25" customHeight="1" spans="1:4">
      <c r="A17" s="335"/>
      <c r="B17" s="338"/>
      <c r="C17" s="291" t="s">
        <v>48</v>
      </c>
      <c r="D17" s="333">
        <v>1016000</v>
      </c>
    </row>
    <row r="18" ht="20.25" customHeight="1" spans="1:4">
      <c r="A18" s="337"/>
      <c r="B18" s="338"/>
      <c r="C18" s="291" t="s">
        <v>49</v>
      </c>
      <c r="D18" s="333">
        <v>11857494.4</v>
      </c>
    </row>
    <row r="19" ht="20.25" customHeight="1" spans="1:4">
      <c r="A19" s="337"/>
      <c r="B19" s="338"/>
      <c r="C19" s="291" t="s">
        <v>50</v>
      </c>
      <c r="D19" s="333"/>
    </row>
    <row r="20" ht="20.25" customHeight="1" spans="1:4">
      <c r="A20" s="337"/>
      <c r="B20" s="338"/>
      <c r="C20" s="291" t="s">
        <v>51</v>
      </c>
      <c r="D20" s="333"/>
    </row>
    <row r="21" ht="20.25" customHeight="1" spans="1:4">
      <c r="A21" s="337"/>
      <c r="B21" s="338"/>
      <c r="C21" s="291" t="s">
        <v>52</v>
      </c>
      <c r="D21" s="333"/>
    </row>
    <row r="22" ht="20.25" customHeight="1" spans="1:4">
      <c r="A22" s="337"/>
      <c r="B22" s="338"/>
      <c r="C22" s="291" t="s">
        <v>53</v>
      </c>
      <c r="D22" s="333"/>
    </row>
    <row r="23" ht="20.25" customHeight="1" spans="1:4">
      <c r="A23" s="337"/>
      <c r="B23" s="338"/>
      <c r="C23" s="291" t="s">
        <v>54</v>
      </c>
      <c r="D23" s="333"/>
    </row>
    <row r="24" ht="20.25" customHeight="1" spans="1:4">
      <c r="A24" s="337"/>
      <c r="B24" s="338"/>
      <c r="C24" s="291" t="s">
        <v>55</v>
      </c>
      <c r="D24" s="333"/>
    </row>
    <row r="25" ht="20.25" customHeight="1" spans="1:4">
      <c r="A25" s="337"/>
      <c r="B25" s="338"/>
      <c r="C25" s="291" t="s">
        <v>56</v>
      </c>
      <c r="D25" s="333">
        <v>1145712</v>
      </c>
    </row>
    <row r="26" ht="20.25" customHeight="1" spans="1:4">
      <c r="A26" s="337"/>
      <c r="B26" s="338"/>
      <c r="C26" s="291" t="s">
        <v>57</v>
      </c>
      <c r="D26" s="333"/>
    </row>
    <row r="27" ht="20.25" customHeight="1" spans="1:4">
      <c r="A27" s="337"/>
      <c r="B27" s="338"/>
      <c r="C27" s="291" t="s">
        <v>58</v>
      </c>
      <c r="D27" s="333">
        <v>32</v>
      </c>
    </row>
    <row r="28" ht="20.25" customHeight="1" spans="1:4">
      <c r="A28" s="337"/>
      <c r="B28" s="338"/>
      <c r="C28" s="291" t="s">
        <v>59</v>
      </c>
      <c r="D28" s="333"/>
    </row>
    <row r="29" ht="20.25" customHeight="1" spans="1:4">
      <c r="A29" s="337"/>
      <c r="B29" s="338"/>
      <c r="C29" s="291" t="s">
        <v>60</v>
      </c>
      <c r="D29" s="333"/>
    </row>
    <row r="30" ht="20.25" customHeight="1" spans="1:4">
      <c r="A30" s="339"/>
      <c r="B30" s="340"/>
      <c r="C30" s="291" t="s">
        <v>61</v>
      </c>
      <c r="D30" s="333"/>
    </row>
    <row r="31" ht="20.25" customHeight="1" spans="1:4">
      <c r="A31" s="339"/>
      <c r="B31" s="340"/>
      <c r="C31" s="291" t="s">
        <v>62</v>
      </c>
      <c r="D31" s="333"/>
    </row>
    <row r="32" ht="20.25" customHeight="1" spans="1:4">
      <c r="A32" s="339"/>
      <c r="B32" s="340"/>
      <c r="C32" s="291" t="s">
        <v>63</v>
      </c>
      <c r="D32" s="333"/>
    </row>
    <row r="33" ht="20.25" customHeight="1" spans="1:4">
      <c r="A33" s="341" t="s">
        <v>64</v>
      </c>
      <c r="B33" s="342">
        <f>B7+B8+B9+B10+B11</f>
        <v>35446046</v>
      </c>
      <c r="C33" s="296" t="s">
        <v>65</v>
      </c>
      <c r="D33" s="293">
        <f>SUM(D7:D29)</f>
        <v>35635874.8</v>
      </c>
    </row>
    <row r="34" ht="20.25" customHeight="1" spans="1:4">
      <c r="A34" s="335" t="s">
        <v>66</v>
      </c>
      <c r="B34" s="333">
        <v>189828.8</v>
      </c>
      <c r="C34" s="291" t="s">
        <v>67</v>
      </c>
      <c r="D34" s="270"/>
    </row>
    <row r="35" s="1" customFormat="1" ht="25.4" customHeight="1" spans="1:4">
      <c r="A35" s="343" t="s">
        <v>68</v>
      </c>
      <c r="B35" s="333">
        <v>20168</v>
      </c>
      <c r="C35" s="344" t="s">
        <v>68</v>
      </c>
      <c r="D35" s="345"/>
    </row>
    <row r="36" s="1" customFormat="1" ht="25.4" customHeight="1" spans="1:4">
      <c r="A36" s="343" t="s">
        <v>69</v>
      </c>
      <c r="B36" s="346">
        <v>169660.8</v>
      </c>
      <c r="C36" s="344" t="s">
        <v>70</v>
      </c>
      <c r="D36" s="345"/>
    </row>
    <row r="37" ht="20.25" customHeight="1" spans="1:4">
      <c r="A37" s="347" t="s">
        <v>71</v>
      </c>
      <c r="B37" s="348">
        <f>B33+B34</f>
        <v>35635874.8</v>
      </c>
      <c r="C37" s="296" t="s">
        <v>72</v>
      </c>
      <c r="D37" s="348">
        <f>D33+D34</f>
        <v>35635874.8</v>
      </c>
    </row>
  </sheetData>
  <mergeCells count="7">
    <mergeCell ref="A2:D2"/>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30" workbookViewId="0">
      <selection activeCell="A42" sqref="$A42:$XFD42"/>
    </sheetView>
  </sheetViews>
  <sheetFormatPr defaultColWidth="10.4416666666667" defaultRowHeight="14.25" customHeight="1"/>
  <cols>
    <col min="1" max="1" width="31.125" style="1" customWidth="1"/>
    <col min="2" max="2" width="21.375" style="1" customWidth="1"/>
    <col min="3" max="3" width="41" style="1" customWidth="1"/>
    <col min="4" max="4" width="19.4583333333333" style="1" customWidth="1"/>
    <col min="5" max="7" width="26.875" style="1" customWidth="1"/>
    <col min="8" max="16384" width="10.4416666666667" style="1"/>
  </cols>
  <sheetData>
    <row r="1" s="1" customFormat="1" customHeight="1" spans="1:7">
      <c r="A1" s="3" t="s">
        <v>1342</v>
      </c>
      <c r="B1" s="4"/>
      <c r="C1" s="4"/>
      <c r="D1" s="4"/>
      <c r="E1" s="4"/>
      <c r="F1" s="4"/>
      <c r="G1" s="4"/>
    </row>
    <row r="2" s="1" customFormat="1" ht="27.75" customHeight="1" spans="1:7">
      <c r="A2" s="5" t="s">
        <v>1343</v>
      </c>
      <c r="B2" s="5"/>
      <c r="C2" s="5"/>
      <c r="D2" s="5"/>
      <c r="E2" s="5"/>
      <c r="F2" s="5"/>
      <c r="G2" s="5"/>
    </row>
    <row r="3" s="1" customFormat="1" ht="13.5" customHeight="1" spans="1:7">
      <c r="A3" s="6" t="s">
        <v>74</v>
      </c>
      <c r="B3" s="7"/>
      <c r="C3" s="7"/>
      <c r="D3" s="7"/>
      <c r="E3" s="21"/>
      <c r="F3" s="21"/>
      <c r="G3" s="22" t="s">
        <v>288</v>
      </c>
    </row>
    <row r="4" s="1" customFormat="1" ht="21.75" customHeight="1" spans="1:7">
      <c r="A4" s="8" t="s">
        <v>396</v>
      </c>
      <c r="B4" s="8" t="s">
        <v>395</v>
      </c>
      <c r="C4" s="8" t="s">
        <v>299</v>
      </c>
      <c r="D4" s="9" t="s">
        <v>1344</v>
      </c>
      <c r="E4" s="23" t="s">
        <v>80</v>
      </c>
      <c r="F4" s="24"/>
      <c r="G4" s="25"/>
    </row>
    <row r="5" s="1" customFormat="1" ht="21.75" customHeight="1" spans="1:7">
      <c r="A5" s="10"/>
      <c r="B5" s="10"/>
      <c r="C5" s="10"/>
      <c r="D5" s="11"/>
      <c r="E5" s="26" t="s">
        <v>1345</v>
      </c>
      <c r="F5" s="9" t="s">
        <v>1346</v>
      </c>
      <c r="G5" s="9" t="s">
        <v>1347</v>
      </c>
    </row>
    <row r="6" s="1" customFormat="1" ht="40.5" customHeight="1" spans="1:7">
      <c r="A6" s="12"/>
      <c r="B6" s="12"/>
      <c r="C6" s="12"/>
      <c r="D6" s="13"/>
      <c r="E6" s="27"/>
      <c r="F6" s="13"/>
      <c r="G6" s="13"/>
    </row>
    <row r="7" s="1" customFormat="1" ht="15" customHeight="1" spans="1:7">
      <c r="A7" s="14">
        <v>1</v>
      </c>
      <c r="B7" s="14">
        <v>2</v>
      </c>
      <c r="C7" s="14">
        <v>3</v>
      </c>
      <c r="D7" s="14">
        <v>4</v>
      </c>
      <c r="E7" s="14">
        <v>5</v>
      </c>
      <c r="F7" s="14">
        <v>6</v>
      </c>
      <c r="G7" s="14">
        <v>7</v>
      </c>
    </row>
    <row r="8" s="2" customFormat="1" ht="28" customHeight="1" spans="1:9">
      <c r="A8" s="15" t="s">
        <v>91</v>
      </c>
      <c r="B8" s="16" t="s">
        <v>402</v>
      </c>
      <c r="C8" s="16" t="s">
        <v>404</v>
      </c>
      <c r="D8" s="17" t="s">
        <v>1348</v>
      </c>
      <c r="E8" s="28">
        <v>705000</v>
      </c>
      <c r="F8" s="28">
        <v>705000</v>
      </c>
      <c r="G8" s="28">
        <v>705000</v>
      </c>
      <c r="H8" s="29"/>
      <c r="I8" s="29"/>
    </row>
    <row r="9" s="2" customFormat="1" ht="28" customHeight="1" spans="1:9">
      <c r="A9" s="15" t="s">
        <v>91</v>
      </c>
      <c r="B9" s="16" t="s">
        <v>402</v>
      </c>
      <c r="C9" s="16" t="s">
        <v>413</v>
      </c>
      <c r="D9" s="17" t="s">
        <v>1348</v>
      </c>
      <c r="E9" s="28">
        <v>170000</v>
      </c>
      <c r="F9" s="28">
        <v>170000</v>
      </c>
      <c r="G9" s="28">
        <v>170000</v>
      </c>
      <c r="H9" s="29"/>
      <c r="I9" s="29"/>
    </row>
    <row r="10" s="2" customFormat="1" ht="28" customHeight="1" spans="1:9">
      <c r="A10" s="15" t="s">
        <v>91</v>
      </c>
      <c r="B10" s="16" t="s">
        <v>402</v>
      </c>
      <c r="C10" s="16" t="s">
        <v>417</v>
      </c>
      <c r="D10" s="17" t="s">
        <v>1348</v>
      </c>
      <c r="E10" s="28">
        <v>210000</v>
      </c>
      <c r="F10" s="28">
        <v>210000</v>
      </c>
      <c r="G10" s="28">
        <v>210000</v>
      </c>
      <c r="H10" s="29"/>
      <c r="I10" s="29"/>
    </row>
    <row r="11" s="2" customFormat="1" ht="28" customHeight="1" spans="1:9">
      <c r="A11" s="15" t="s">
        <v>91</v>
      </c>
      <c r="B11" s="16" t="s">
        <v>402</v>
      </c>
      <c r="C11" s="16" t="s">
        <v>420</v>
      </c>
      <c r="D11" s="17" t="s">
        <v>1348</v>
      </c>
      <c r="E11" s="28">
        <v>200000</v>
      </c>
      <c r="F11" s="28">
        <v>200000</v>
      </c>
      <c r="G11" s="28">
        <v>200000</v>
      </c>
      <c r="H11" s="29"/>
      <c r="I11" s="29"/>
    </row>
    <row r="12" s="2" customFormat="1" ht="28" customHeight="1" spans="1:9">
      <c r="A12" s="15" t="s">
        <v>91</v>
      </c>
      <c r="B12" s="16" t="s">
        <v>402</v>
      </c>
      <c r="C12" s="16" t="s">
        <v>423</v>
      </c>
      <c r="D12" s="17" t="s">
        <v>1348</v>
      </c>
      <c r="E12" s="28">
        <v>50000</v>
      </c>
      <c r="F12" s="28">
        <v>50000</v>
      </c>
      <c r="G12" s="28">
        <v>50000</v>
      </c>
      <c r="H12" s="29"/>
      <c r="I12" s="29"/>
    </row>
    <row r="13" s="2" customFormat="1" ht="28" customHeight="1" spans="1:9">
      <c r="A13" s="15" t="s">
        <v>91</v>
      </c>
      <c r="B13" s="16" t="s">
        <v>402</v>
      </c>
      <c r="C13" s="16" t="s">
        <v>425</v>
      </c>
      <c r="D13" s="17" t="s">
        <v>1348</v>
      </c>
      <c r="E13" s="28">
        <v>30000</v>
      </c>
      <c r="F13" s="28">
        <v>30000</v>
      </c>
      <c r="G13" s="28">
        <v>30000</v>
      </c>
      <c r="H13" s="29"/>
      <c r="I13" s="29"/>
    </row>
    <row r="14" s="2" customFormat="1" ht="28" customHeight="1" spans="1:9">
      <c r="A14" s="15" t="s">
        <v>91</v>
      </c>
      <c r="B14" s="16" t="s">
        <v>402</v>
      </c>
      <c r="C14" s="16" t="s">
        <v>427</v>
      </c>
      <c r="D14" s="17" t="s">
        <v>1348</v>
      </c>
      <c r="E14" s="28">
        <v>363440</v>
      </c>
      <c r="F14" s="28">
        <v>363440</v>
      </c>
      <c r="G14" s="28">
        <v>363440</v>
      </c>
      <c r="H14" s="29"/>
      <c r="I14" s="29"/>
    </row>
    <row r="15" s="2" customFormat="1" ht="28" customHeight="1" spans="1:9">
      <c r="A15" s="15" t="s">
        <v>91</v>
      </c>
      <c r="B15" s="16" t="s">
        <v>402</v>
      </c>
      <c r="C15" s="16" t="s">
        <v>432</v>
      </c>
      <c r="D15" s="17" t="s">
        <v>1348</v>
      </c>
      <c r="E15" s="28">
        <v>10000</v>
      </c>
      <c r="F15" s="28">
        <v>10000</v>
      </c>
      <c r="G15" s="28">
        <v>10000</v>
      </c>
      <c r="H15" s="29"/>
      <c r="I15" s="29"/>
    </row>
    <row r="16" s="2" customFormat="1" ht="28" customHeight="1" spans="1:9">
      <c r="A16" s="15" t="s">
        <v>91</v>
      </c>
      <c r="B16" s="16" t="s">
        <v>402</v>
      </c>
      <c r="C16" s="16" t="s">
        <v>434</v>
      </c>
      <c r="D16" s="17" t="s">
        <v>1348</v>
      </c>
      <c r="E16" s="28">
        <v>100000</v>
      </c>
      <c r="F16" s="28">
        <v>100000</v>
      </c>
      <c r="G16" s="28">
        <v>100000</v>
      </c>
      <c r="H16" s="29"/>
      <c r="I16" s="29"/>
    </row>
    <row r="17" s="2" customFormat="1" ht="28" customHeight="1" spans="1:9">
      <c r="A17" s="15" t="s">
        <v>91</v>
      </c>
      <c r="B17" s="16" t="s">
        <v>402</v>
      </c>
      <c r="C17" s="16" t="s">
        <v>436</v>
      </c>
      <c r="D17" s="17" t="s">
        <v>1348</v>
      </c>
      <c r="E17" s="28">
        <v>10000</v>
      </c>
      <c r="F17" s="28">
        <v>10000</v>
      </c>
      <c r="G17" s="28">
        <v>10000</v>
      </c>
      <c r="H17" s="29"/>
      <c r="I17" s="29"/>
    </row>
    <row r="18" s="2" customFormat="1" ht="28" customHeight="1" spans="1:9">
      <c r="A18" s="15" t="s">
        <v>91</v>
      </c>
      <c r="B18" s="16" t="s">
        <v>402</v>
      </c>
      <c r="C18" s="16" t="s">
        <v>438</v>
      </c>
      <c r="D18" s="17" t="s">
        <v>1348</v>
      </c>
      <c r="E18" s="28">
        <v>30000</v>
      </c>
      <c r="F18" s="28">
        <v>30000</v>
      </c>
      <c r="G18" s="28">
        <v>30000</v>
      </c>
      <c r="H18" s="29"/>
      <c r="I18" s="29"/>
    </row>
    <row r="19" s="2" customFormat="1" ht="28" customHeight="1" spans="1:9">
      <c r="A19" s="15" t="s">
        <v>91</v>
      </c>
      <c r="B19" s="16" t="s">
        <v>402</v>
      </c>
      <c r="C19" s="16" t="s">
        <v>442</v>
      </c>
      <c r="D19" s="17" t="s">
        <v>1348</v>
      </c>
      <c r="E19" s="28">
        <v>85000</v>
      </c>
      <c r="F19" s="28">
        <v>85000</v>
      </c>
      <c r="G19" s="28">
        <v>85000</v>
      </c>
      <c r="H19" s="29"/>
      <c r="I19" s="29"/>
    </row>
    <row r="20" s="2" customFormat="1" ht="28" customHeight="1" spans="1:9">
      <c r="A20" s="15" t="s">
        <v>91</v>
      </c>
      <c r="B20" s="16" t="s">
        <v>402</v>
      </c>
      <c r="C20" s="16" t="s">
        <v>444</v>
      </c>
      <c r="D20" s="17" t="s">
        <v>1348</v>
      </c>
      <c r="E20" s="28">
        <v>200000</v>
      </c>
      <c r="F20" s="28">
        <v>200000</v>
      </c>
      <c r="G20" s="28">
        <v>200000</v>
      </c>
      <c r="H20" s="29"/>
      <c r="I20" s="29"/>
    </row>
    <row r="21" s="2" customFormat="1" ht="28" customHeight="1" spans="1:9">
      <c r="A21" s="15" t="s">
        <v>91</v>
      </c>
      <c r="B21" s="16" t="s">
        <v>402</v>
      </c>
      <c r="C21" s="16" t="s">
        <v>446</v>
      </c>
      <c r="D21" s="17" t="s">
        <v>1348</v>
      </c>
      <c r="E21" s="28">
        <v>306300</v>
      </c>
      <c r="F21" s="28">
        <v>306300</v>
      </c>
      <c r="G21" s="28">
        <v>306300</v>
      </c>
      <c r="H21" s="29"/>
      <c r="I21" s="29"/>
    </row>
    <row r="22" s="2" customFormat="1" ht="28" customHeight="1" spans="1:9">
      <c r="A22" s="15" t="s">
        <v>91</v>
      </c>
      <c r="B22" s="16" t="s">
        <v>402</v>
      </c>
      <c r="C22" s="16" t="s">
        <v>451</v>
      </c>
      <c r="D22" s="17" t="s">
        <v>1348</v>
      </c>
      <c r="E22" s="28">
        <v>393820</v>
      </c>
      <c r="F22" s="28">
        <v>393820</v>
      </c>
      <c r="G22" s="28">
        <v>393820</v>
      </c>
      <c r="H22" s="29"/>
      <c r="I22" s="29"/>
    </row>
    <row r="23" s="2" customFormat="1" ht="28" customHeight="1" spans="1:9">
      <c r="A23" s="15" t="s">
        <v>91</v>
      </c>
      <c r="B23" s="16" t="s">
        <v>402</v>
      </c>
      <c r="C23" s="16" t="s">
        <v>455</v>
      </c>
      <c r="D23" s="17" t="s">
        <v>1348</v>
      </c>
      <c r="E23" s="28">
        <v>40000</v>
      </c>
      <c r="F23" s="28">
        <v>40000</v>
      </c>
      <c r="G23" s="28">
        <v>40000</v>
      </c>
      <c r="H23" s="29"/>
      <c r="I23" s="29"/>
    </row>
    <row r="24" s="2" customFormat="1" ht="28" customHeight="1" spans="1:9">
      <c r="A24" s="15" t="s">
        <v>91</v>
      </c>
      <c r="B24" s="16" t="s">
        <v>402</v>
      </c>
      <c r="C24" s="16" t="s">
        <v>457</v>
      </c>
      <c r="D24" s="17" t="s">
        <v>1348</v>
      </c>
      <c r="E24" s="28">
        <v>118000</v>
      </c>
      <c r="F24" s="28">
        <v>118000</v>
      </c>
      <c r="G24" s="28">
        <v>118000</v>
      </c>
      <c r="H24" s="29"/>
      <c r="I24" s="29"/>
    </row>
    <row r="25" s="2" customFormat="1" ht="28" customHeight="1" spans="1:9">
      <c r="A25" s="15" t="s">
        <v>91</v>
      </c>
      <c r="B25" s="16" t="s">
        <v>402</v>
      </c>
      <c r="C25" s="16" t="s">
        <v>459</v>
      </c>
      <c r="D25" s="17" t="s">
        <v>1348</v>
      </c>
      <c r="E25" s="28">
        <v>200000</v>
      </c>
      <c r="F25" s="28">
        <v>200000</v>
      </c>
      <c r="G25" s="28">
        <v>200000</v>
      </c>
      <c r="H25" s="29"/>
      <c r="I25" s="29"/>
    </row>
    <row r="26" s="2" customFormat="1" ht="28" customHeight="1" spans="1:9">
      <c r="A26" s="15" t="s">
        <v>91</v>
      </c>
      <c r="B26" s="16" t="s">
        <v>402</v>
      </c>
      <c r="C26" s="16" t="s">
        <v>461</v>
      </c>
      <c r="D26" s="17" t="s">
        <v>1348</v>
      </c>
      <c r="E26" s="28">
        <v>80000</v>
      </c>
      <c r="F26" s="28">
        <v>80000</v>
      </c>
      <c r="G26" s="28">
        <v>80000</v>
      </c>
      <c r="H26" s="29"/>
      <c r="I26" s="29"/>
    </row>
    <row r="27" s="2" customFormat="1" ht="28" customHeight="1" spans="1:9">
      <c r="A27" s="15" t="s">
        <v>91</v>
      </c>
      <c r="B27" s="16" t="s">
        <v>402</v>
      </c>
      <c r="C27" s="16" t="s">
        <v>464</v>
      </c>
      <c r="D27" s="17" t="s">
        <v>1348</v>
      </c>
      <c r="E27" s="28">
        <v>100000</v>
      </c>
      <c r="F27" s="28">
        <v>100000</v>
      </c>
      <c r="G27" s="28">
        <v>100000</v>
      </c>
      <c r="H27" s="29"/>
      <c r="I27" s="29"/>
    </row>
    <row r="28" s="2" customFormat="1" ht="28" customHeight="1" spans="1:9">
      <c r="A28" s="15" t="s">
        <v>91</v>
      </c>
      <c r="B28" s="16" t="s">
        <v>402</v>
      </c>
      <c r="C28" s="16" t="s">
        <v>466</v>
      </c>
      <c r="D28" s="17" t="s">
        <v>1348</v>
      </c>
      <c r="E28" s="28">
        <v>200000</v>
      </c>
      <c r="F28" s="28">
        <v>200000</v>
      </c>
      <c r="G28" s="28">
        <v>200000</v>
      </c>
      <c r="H28" s="29"/>
      <c r="I28" s="29"/>
    </row>
    <row r="29" s="2" customFormat="1" ht="28" customHeight="1" spans="1:9">
      <c r="A29" s="15" t="s">
        <v>91</v>
      </c>
      <c r="B29" s="16" t="s">
        <v>402</v>
      </c>
      <c r="C29" s="16" t="s">
        <v>471</v>
      </c>
      <c r="D29" s="17" t="s">
        <v>1348</v>
      </c>
      <c r="E29" s="28">
        <v>5000</v>
      </c>
      <c r="F29" s="28">
        <v>5000</v>
      </c>
      <c r="G29" s="28">
        <v>5000</v>
      </c>
      <c r="H29" s="29"/>
      <c r="I29" s="29"/>
    </row>
    <row r="30" s="2" customFormat="1" ht="28" customHeight="1" spans="1:9">
      <c r="A30" s="15" t="s">
        <v>91</v>
      </c>
      <c r="B30" s="16" t="s">
        <v>402</v>
      </c>
      <c r="C30" s="16" t="s">
        <v>473</v>
      </c>
      <c r="D30" s="17" t="s">
        <v>1348</v>
      </c>
      <c r="E30" s="28">
        <v>240000</v>
      </c>
      <c r="F30" s="28">
        <v>240000</v>
      </c>
      <c r="G30" s="28">
        <v>240000</v>
      </c>
      <c r="H30" s="29"/>
      <c r="I30" s="29"/>
    </row>
    <row r="31" s="2" customFormat="1" ht="28" customHeight="1" spans="1:9">
      <c r="A31" s="15" t="s">
        <v>91</v>
      </c>
      <c r="B31" s="16" t="s">
        <v>402</v>
      </c>
      <c r="C31" s="16" t="s">
        <v>476</v>
      </c>
      <c r="D31" s="17" t="s">
        <v>1348</v>
      </c>
      <c r="E31" s="28">
        <v>150000</v>
      </c>
      <c r="F31" s="28">
        <v>150000</v>
      </c>
      <c r="G31" s="28">
        <v>150000</v>
      </c>
      <c r="H31" s="29"/>
      <c r="I31" s="29"/>
    </row>
    <row r="32" s="2" customFormat="1" ht="28" customHeight="1" spans="1:9">
      <c r="A32" s="15" t="s">
        <v>91</v>
      </c>
      <c r="B32" s="16" t="s">
        <v>478</v>
      </c>
      <c r="C32" s="16" t="s">
        <v>480</v>
      </c>
      <c r="D32" s="17" t="s">
        <v>1348</v>
      </c>
      <c r="E32" s="28">
        <v>6000</v>
      </c>
      <c r="F32" s="28">
        <v>6000</v>
      </c>
      <c r="G32" s="28">
        <v>6000</v>
      </c>
      <c r="H32" s="29"/>
      <c r="I32" s="29"/>
    </row>
    <row r="33" s="2" customFormat="1" ht="28" customHeight="1" spans="1:9">
      <c r="A33" s="15" t="s">
        <v>91</v>
      </c>
      <c r="B33" s="16" t="s">
        <v>402</v>
      </c>
      <c r="C33" s="16" t="s">
        <v>482</v>
      </c>
      <c r="D33" s="17" t="s">
        <v>1348</v>
      </c>
      <c r="E33" s="28">
        <v>870440</v>
      </c>
      <c r="F33" s="28">
        <v>870440</v>
      </c>
      <c r="G33" s="28">
        <v>870440</v>
      </c>
      <c r="H33" s="29"/>
      <c r="I33" s="29"/>
    </row>
    <row r="34" s="2" customFormat="1" ht="28" customHeight="1" spans="1:9">
      <c r="A34" s="15" t="s">
        <v>91</v>
      </c>
      <c r="B34" s="16" t="s">
        <v>402</v>
      </c>
      <c r="C34" s="16" t="s">
        <v>484</v>
      </c>
      <c r="D34" s="17" t="s">
        <v>1348</v>
      </c>
      <c r="E34" s="28">
        <v>544617.6</v>
      </c>
      <c r="F34" s="28">
        <v>544617.6</v>
      </c>
      <c r="G34" s="28">
        <v>544617.6</v>
      </c>
      <c r="H34" s="29"/>
      <c r="I34" s="29"/>
    </row>
    <row r="35" s="2" customFormat="1" ht="28" customHeight="1" spans="1:9">
      <c r="A35" s="15" t="s">
        <v>91</v>
      </c>
      <c r="B35" s="16" t="s">
        <v>402</v>
      </c>
      <c r="C35" s="16" t="s">
        <v>493</v>
      </c>
      <c r="D35" s="17" t="s">
        <v>1348</v>
      </c>
      <c r="E35" s="28">
        <v>57400</v>
      </c>
      <c r="F35" s="28">
        <v>57400</v>
      </c>
      <c r="G35" s="28">
        <v>57400</v>
      </c>
      <c r="H35" s="29"/>
      <c r="I35" s="29"/>
    </row>
    <row r="36" s="2" customFormat="1" ht="28" customHeight="1" spans="1:9">
      <c r="A36" s="15" t="s">
        <v>91</v>
      </c>
      <c r="B36" s="16" t="s">
        <v>494</v>
      </c>
      <c r="C36" s="16" t="s">
        <v>496</v>
      </c>
      <c r="D36" s="17" t="s">
        <v>1348</v>
      </c>
      <c r="E36" s="28">
        <v>133837.06</v>
      </c>
      <c r="F36" s="28">
        <v>133837.06</v>
      </c>
      <c r="G36" s="28">
        <v>133837.06</v>
      </c>
      <c r="H36" s="29"/>
      <c r="I36" s="29"/>
    </row>
    <row r="37" s="2" customFormat="1" ht="28" customHeight="1" spans="1:9">
      <c r="A37" s="15" t="s">
        <v>91</v>
      </c>
      <c r="B37" s="16" t="s">
        <v>402</v>
      </c>
      <c r="C37" s="16" t="s">
        <v>498</v>
      </c>
      <c r="D37" s="17" t="s">
        <v>1348</v>
      </c>
      <c r="E37" s="28">
        <v>39660.8</v>
      </c>
      <c r="F37" s="28">
        <v>39660.8</v>
      </c>
      <c r="G37" s="28">
        <v>39660.8</v>
      </c>
      <c r="H37" s="29"/>
      <c r="I37" s="29"/>
    </row>
    <row r="38" s="2" customFormat="1" ht="28" customHeight="1" spans="1:9">
      <c r="A38" s="15" t="s">
        <v>91</v>
      </c>
      <c r="B38" s="16" t="s">
        <v>402</v>
      </c>
      <c r="C38" s="16" t="s">
        <v>500</v>
      </c>
      <c r="D38" s="17" t="s">
        <v>1348</v>
      </c>
      <c r="E38" s="28">
        <v>24948</v>
      </c>
      <c r="F38" s="28">
        <v>24948</v>
      </c>
      <c r="G38" s="28">
        <v>24948</v>
      </c>
      <c r="H38" s="29"/>
      <c r="I38" s="29"/>
    </row>
    <row r="39" s="2" customFormat="1" ht="28" customHeight="1" spans="1:9">
      <c r="A39" s="15" t="s">
        <v>91</v>
      </c>
      <c r="B39" s="16" t="s">
        <v>402</v>
      </c>
      <c r="C39" s="16" t="s">
        <v>505</v>
      </c>
      <c r="D39" s="17" t="s">
        <v>1348</v>
      </c>
      <c r="E39" s="28">
        <v>20000</v>
      </c>
      <c r="F39" s="28">
        <v>20000</v>
      </c>
      <c r="G39" s="28">
        <v>20000</v>
      </c>
      <c r="H39" s="29"/>
      <c r="I39" s="29"/>
    </row>
    <row r="40" s="2" customFormat="1" ht="28" customHeight="1" spans="1:9">
      <c r="A40" s="15" t="s">
        <v>91</v>
      </c>
      <c r="B40" s="16" t="s">
        <v>402</v>
      </c>
      <c r="C40" s="16" t="s">
        <v>507</v>
      </c>
      <c r="D40" s="17" t="s">
        <v>1348</v>
      </c>
      <c r="E40" s="28">
        <v>110000</v>
      </c>
      <c r="F40" s="28">
        <v>110000</v>
      </c>
      <c r="G40" s="28">
        <v>110000</v>
      </c>
      <c r="H40" s="29"/>
      <c r="I40" s="29"/>
    </row>
    <row r="41" s="2" customFormat="1" ht="28" customHeight="1" spans="1:9">
      <c r="A41" s="15" t="s">
        <v>91</v>
      </c>
      <c r="B41" s="16" t="s">
        <v>402</v>
      </c>
      <c r="C41" s="16" t="s">
        <v>510</v>
      </c>
      <c r="D41" s="17" t="s">
        <v>1348</v>
      </c>
      <c r="E41" s="28">
        <v>121000</v>
      </c>
      <c r="F41" s="28">
        <v>121000</v>
      </c>
      <c r="G41" s="28">
        <v>121000</v>
      </c>
      <c r="H41" s="29"/>
      <c r="I41" s="29"/>
    </row>
    <row r="42" s="2" customFormat="1" ht="28" customHeight="1" spans="1:9">
      <c r="A42" s="15" t="s">
        <v>91</v>
      </c>
      <c r="B42" s="16" t="s">
        <v>402</v>
      </c>
      <c r="C42" s="16" t="s">
        <v>513</v>
      </c>
      <c r="D42" s="17" t="s">
        <v>1348</v>
      </c>
      <c r="E42" s="28">
        <v>148800</v>
      </c>
      <c r="F42" s="28">
        <v>148800</v>
      </c>
      <c r="G42" s="28">
        <v>148800</v>
      </c>
      <c r="H42" s="29"/>
      <c r="I42" s="29"/>
    </row>
    <row r="43" s="2" customFormat="1" ht="28" customHeight="1" spans="1:9">
      <c r="A43" s="15" t="s">
        <v>91</v>
      </c>
      <c r="B43" s="16" t="s">
        <v>402</v>
      </c>
      <c r="C43" s="16" t="s">
        <v>515</v>
      </c>
      <c r="D43" s="17" t="s">
        <v>1348</v>
      </c>
      <c r="E43" s="28">
        <v>10000</v>
      </c>
      <c r="F43" s="28">
        <v>10000</v>
      </c>
      <c r="G43" s="28">
        <v>10000</v>
      </c>
      <c r="H43" s="29"/>
      <c r="I43" s="29"/>
    </row>
    <row r="44" s="2" customFormat="1" ht="28" customHeight="1" spans="1:9">
      <c r="A44" s="15" t="s">
        <v>91</v>
      </c>
      <c r="B44" s="16" t="s">
        <v>402</v>
      </c>
      <c r="C44" s="16" t="s">
        <v>517</v>
      </c>
      <c r="D44" s="17" t="s">
        <v>1348</v>
      </c>
      <c r="E44" s="28">
        <v>30000</v>
      </c>
      <c r="F44" s="28">
        <v>30000</v>
      </c>
      <c r="G44" s="28">
        <v>30000</v>
      </c>
      <c r="H44" s="29"/>
      <c r="I44" s="29"/>
    </row>
    <row r="45" s="2" customFormat="1" ht="28" customHeight="1" spans="1:9">
      <c r="A45" s="15" t="s">
        <v>91</v>
      </c>
      <c r="B45" s="16" t="s">
        <v>402</v>
      </c>
      <c r="C45" s="16" t="s">
        <v>519</v>
      </c>
      <c r="D45" s="17" t="s">
        <v>1348</v>
      </c>
      <c r="E45" s="28">
        <v>20000</v>
      </c>
      <c r="F45" s="28">
        <v>20000</v>
      </c>
      <c r="G45" s="28">
        <v>20000</v>
      </c>
      <c r="H45" s="29"/>
      <c r="I45" s="29"/>
    </row>
    <row r="46" s="2" customFormat="1" ht="28" customHeight="1" spans="1:9">
      <c r="A46" s="15" t="s">
        <v>91</v>
      </c>
      <c r="B46" s="16" t="s">
        <v>402</v>
      </c>
      <c r="C46" s="16" t="s">
        <v>522</v>
      </c>
      <c r="D46" s="17" t="s">
        <v>1348</v>
      </c>
      <c r="E46" s="28">
        <v>20000</v>
      </c>
      <c r="F46" s="28">
        <v>20000</v>
      </c>
      <c r="G46" s="28">
        <v>20000</v>
      </c>
      <c r="H46" s="29"/>
      <c r="I46" s="29"/>
    </row>
    <row r="47" s="2" customFormat="1" ht="28" customHeight="1" spans="1:9">
      <c r="A47" s="15" t="s">
        <v>91</v>
      </c>
      <c r="B47" s="16" t="s">
        <v>402</v>
      </c>
      <c r="C47" s="16" t="s">
        <v>524</v>
      </c>
      <c r="D47" s="17" t="s">
        <v>1349</v>
      </c>
      <c r="E47" s="28">
        <v>380000</v>
      </c>
      <c r="F47" s="28">
        <v>380000</v>
      </c>
      <c r="G47" s="28">
        <v>380000</v>
      </c>
      <c r="H47" s="29"/>
      <c r="I47" s="29"/>
    </row>
    <row r="48" s="2" customFormat="1" ht="28" customHeight="1" spans="1:9">
      <c r="A48" s="15" t="s">
        <v>91</v>
      </c>
      <c r="B48" s="16" t="s">
        <v>478</v>
      </c>
      <c r="C48" s="16" t="s">
        <v>527</v>
      </c>
      <c r="D48" s="17" t="s">
        <v>1348</v>
      </c>
      <c r="E48" s="28">
        <v>6400</v>
      </c>
      <c r="F48" s="28">
        <v>6400</v>
      </c>
      <c r="G48" s="28">
        <v>6400</v>
      </c>
      <c r="H48" s="29"/>
      <c r="I48" s="29"/>
    </row>
    <row r="49" s="2" customFormat="1" ht="28" customHeight="1" spans="1:9">
      <c r="A49" s="15" t="s">
        <v>91</v>
      </c>
      <c r="B49" s="16" t="s">
        <v>478</v>
      </c>
      <c r="C49" s="16" t="s">
        <v>530</v>
      </c>
      <c r="D49" s="17" t="s">
        <v>1348</v>
      </c>
      <c r="E49" s="28">
        <v>8599417.34</v>
      </c>
      <c r="F49" s="28">
        <v>8599417.34</v>
      </c>
      <c r="G49" s="28">
        <v>8599417.34</v>
      </c>
      <c r="H49" s="29"/>
      <c r="I49" s="29"/>
    </row>
    <row r="50" s="2" customFormat="1" ht="28" customHeight="1" spans="1:9">
      <c r="A50" s="15" t="s">
        <v>91</v>
      </c>
      <c r="B50" s="16" t="s">
        <v>478</v>
      </c>
      <c r="C50" s="16" t="s">
        <v>533</v>
      </c>
      <c r="D50" s="17" t="s">
        <v>1348</v>
      </c>
      <c r="E50" s="28">
        <v>462500</v>
      </c>
      <c r="F50" s="28">
        <v>462500</v>
      </c>
      <c r="G50" s="28">
        <v>462500</v>
      </c>
      <c r="H50" s="29"/>
      <c r="I50" s="29"/>
    </row>
    <row r="51" s="2" customFormat="1" ht="28" customHeight="1" spans="1:9">
      <c r="A51" s="15" t="s">
        <v>91</v>
      </c>
      <c r="B51" s="16" t="s">
        <v>402</v>
      </c>
      <c r="C51" s="16" t="s">
        <v>535</v>
      </c>
      <c r="D51" s="17" t="s">
        <v>1348</v>
      </c>
      <c r="E51" s="28">
        <v>800000</v>
      </c>
      <c r="F51" s="28">
        <v>800000</v>
      </c>
      <c r="G51" s="28">
        <v>800000</v>
      </c>
      <c r="H51" s="29"/>
      <c r="I51" s="29"/>
    </row>
    <row r="52" s="2" customFormat="1" ht="28" customHeight="1" spans="1:9">
      <c r="A52" s="15" t="s">
        <v>91</v>
      </c>
      <c r="B52" s="16" t="s">
        <v>402</v>
      </c>
      <c r="C52" s="16" t="s">
        <v>537</v>
      </c>
      <c r="D52" s="17" t="s">
        <v>1348</v>
      </c>
      <c r="E52" s="28">
        <v>72000</v>
      </c>
      <c r="F52" s="28">
        <v>72000</v>
      </c>
      <c r="G52" s="28">
        <v>72000</v>
      </c>
      <c r="H52" s="29"/>
      <c r="I52" s="29"/>
    </row>
    <row r="53" s="2" customFormat="1" ht="28" customHeight="1" spans="1:9">
      <c r="A53" s="15" t="s">
        <v>91</v>
      </c>
      <c r="B53" s="16" t="s">
        <v>402</v>
      </c>
      <c r="C53" s="16" t="s">
        <v>540</v>
      </c>
      <c r="D53" s="17" t="s">
        <v>1348</v>
      </c>
      <c r="E53" s="28">
        <v>4800</v>
      </c>
      <c r="F53" s="28">
        <v>4800</v>
      </c>
      <c r="G53" s="28">
        <v>4800</v>
      </c>
      <c r="H53" s="29"/>
      <c r="I53" s="29"/>
    </row>
    <row r="54" s="2" customFormat="1" ht="28" customHeight="1" spans="1:9">
      <c r="A54" s="15" t="s">
        <v>91</v>
      </c>
      <c r="B54" s="16" t="s">
        <v>402</v>
      </c>
      <c r="C54" s="16" t="s">
        <v>543</v>
      </c>
      <c r="D54" s="17" t="s">
        <v>1348</v>
      </c>
      <c r="E54" s="28">
        <v>252000</v>
      </c>
      <c r="F54" s="28">
        <v>252000</v>
      </c>
      <c r="G54" s="28">
        <v>252000</v>
      </c>
      <c r="H54" s="29"/>
      <c r="I54" s="29"/>
    </row>
    <row r="55" s="2" customFormat="1" ht="28" customHeight="1" spans="1:9">
      <c r="A55" s="15" t="s">
        <v>91</v>
      </c>
      <c r="B55" s="16" t="s">
        <v>402</v>
      </c>
      <c r="C55" s="16" t="s">
        <v>546</v>
      </c>
      <c r="D55" s="17" t="s">
        <v>1348</v>
      </c>
      <c r="E55" s="28">
        <v>95280</v>
      </c>
      <c r="F55" s="28">
        <v>95280</v>
      </c>
      <c r="G55" s="28">
        <v>95280</v>
      </c>
      <c r="H55" s="29"/>
      <c r="I55" s="29"/>
    </row>
    <row r="56" s="2" customFormat="1" ht="28" customHeight="1" spans="1:9">
      <c r="A56" s="15" t="s">
        <v>91</v>
      </c>
      <c r="B56" s="16" t="s">
        <v>402</v>
      </c>
      <c r="C56" s="16" t="s">
        <v>548</v>
      </c>
      <c r="D56" s="17" t="s">
        <v>1348</v>
      </c>
      <c r="E56" s="28">
        <v>124200</v>
      </c>
      <c r="F56" s="28">
        <v>124200</v>
      </c>
      <c r="G56" s="28">
        <v>124200</v>
      </c>
      <c r="H56" s="29"/>
      <c r="I56" s="29"/>
    </row>
    <row r="57" s="2" customFormat="1" ht="28" customHeight="1" spans="1:9">
      <c r="A57" s="15" t="s">
        <v>91</v>
      </c>
      <c r="B57" s="16" t="s">
        <v>478</v>
      </c>
      <c r="C57" s="16" t="s">
        <v>550</v>
      </c>
      <c r="D57" s="17" t="s">
        <v>1350</v>
      </c>
      <c r="E57" s="28">
        <v>32</v>
      </c>
      <c r="F57" s="28">
        <v>32</v>
      </c>
      <c r="G57" s="28">
        <v>32</v>
      </c>
      <c r="H57" s="29"/>
      <c r="I57" s="29"/>
    </row>
    <row r="58" s="2" customFormat="1" ht="28" customHeight="1" spans="1:9">
      <c r="A58" s="15" t="s">
        <v>91</v>
      </c>
      <c r="B58" s="16" t="s">
        <v>402</v>
      </c>
      <c r="C58" s="16" t="s">
        <v>553</v>
      </c>
      <c r="D58" s="17" t="s">
        <v>1349</v>
      </c>
      <c r="E58" s="28">
        <v>7136</v>
      </c>
      <c r="F58" s="28">
        <v>7136</v>
      </c>
      <c r="G58" s="28">
        <v>7136</v>
      </c>
      <c r="H58" s="29"/>
      <c r="I58" s="29"/>
    </row>
    <row r="59" s="2" customFormat="1" ht="28" customHeight="1" spans="1:9">
      <c r="A59" s="15" t="s">
        <v>91</v>
      </c>
      <c r="B59" s="16" t="s">
        <v>494</v>
      </c>
      <c r="C59" s="16" t="s">
        <v>556</v>
      </c>
      <c r="D59" s="17" t="s">
        <v>1348</v>
      </c>
      <c r="E59" s="28">
        <v>13000</v>
      </c>
      <c r="F59" s="28">
        <v>13000</v>
      </c>
      <c r="G59" s="28">
        <v>13000</v>
      </c>
      <c r="H59" s="29"/>
      <c r="I59" s="29"/>
    </row>
    <row r="60" s="2" customFormat="1" ht="28" customHeight="1" spans="1:9">
      <c r="A60" s="15" t="s">
        <v>91</v>
      </c>
      <c r="B60" s="16" t="s">
        <v>402</v>
      </c>
      <c r="C60" s="16" t="s">
        <v>558</v>
      </c>
      <c r="D60" s="17" t="s">
        <v>1350</v>
      </c>
      <c r="E60" s="28">
        <v>600000</v>
      </c>
      <c r="F60" s="28">
        <v>600000</v>
      </c>
      <c r="G60" s="28">
        <v>600000</v>
      </c>
      <c r="H60" s="29"/>
      <c r="I60" s="29"/>
    </row>
    <row r="61" s="2" customFormat="1" ht="18.75" customHeight="1" spans="1:9">
      <c r="A61" s="18" t="s">
        <v>77</v>
      </c>
      <c r="B61" s="19"/>
      <c r="C61" s="19"/>
      <c r="D61" s="20"/>
      <c r="E61" s="30">
        <f>SUM(E8:E60)</f>
        <v>17570028.8</v>
      </c>
      <c r="F61" s="30">
        <f>SUM(F8:F60)</f>
        <v>17570028.8</v>
      </c>
      <c r="G61" s="30">
        <f>SUM(G8:G60)</f>
        <v>17570028.8</v>
      </c>
      <c r="H61" s="29"/>
      <c r="I61" s="29"/>
    </row>
  </sheetData>
  <mergeCells count="11">
    <mergeCell ref="A2:G2"/>
    <mergeCell ref="A3:D3"/>
    <mergeCell ref="E4:G4"/>
    <mergeCell ref="A61:D61"/>
    <mergeCell ref="A4:A6"/>
    <mergeCell ref="B4:B6"/>
    <mergeCell ref="C4:C6"/>
    <mergeCell ref="D4:D6"/>
    <mergeCell ref="E5:E6"/>
    <mergeCell ref="F5:F6"/>
    <mergeCell ref="G5:G6"/>
  </mergeCells>
  <pageMargins left="0.75" right="0.75" top="1" bottom="1" header="0.5" footer="0.5"/>
  <headerFooter/>
  <ignoredErrors>
    <ignoredError sqref="E61:G61" formulaRange="1"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M15" sqref="M15"/>
    </sheetView>
  </sheetViews>
  <sheetFormatPr defaultColWidth="8" defaultRowHeight="14.25" customHeight="1"/>
  <cols>
    <col min="1" max="1" width="17.725" style="66" customWidth="1"/>
    <col min="2" max="2" width="27.3666666666667" style="66" customWidth="1"/>
    <col min="3" max="5" width="12.575" style="66" customWidth="1"/>
    <col min="6" max="6" width="14" style="66" customWidth="1"/>
    <col min="7" max="8" width="12.575" style="66" customWidth="1"/>
    <col min="9" max="9" width="8.85833333333333" style="66" customWidth="1"/>
    <col min="10" max="14" width="12.575" style="66" customWidth="1"/>
    <col min="15" max="15" width="11.1416666666667" style="62" customWidth="1"/>
    <col min="16" max="16" width="11.8583333333333" style="62" customWidth="1"/>
    <col min="17" max="17" width="9.71666666666667" style="62" customWidth="1"/>
    <col min="18" max="18" width="15.575" style="62" customWidth="1"/>
    <col min="19" max="19" width="17.425" style="66" customWidth="1"/>
    <col min="20" max="20" width="8" style="62" customWidth="1"/>
    <col min="21" max="16384" width="8" style="62"/>
  </cols>
  <sheetData>
    <row r="1" ht="12" customHeight="1" spans="1:18">
      <c r="A1" s="304" t="s">
        <v>73</v>
      </c>
      <c r="B1" s="81"/>
      <c r="C1" s="81"/>
      <c r="D1" s="81"/>
      <c r="E1" s="81"/>
      <c r="F1" s="81"/>
      <c r="G1" s="81"/>
      <c r="H1" s="81"/>
      <c r="I1" s="81"/>
      <c r="J1" s="81"/>
      <c r="K1" s="81"/>
      <c r="L1" s="81"/>
      <c r="M1" s="81"/>
      <c r="N1" s="81"/>
      <c r="O1" s="320"/>
      <c r="P1" s="320"/>
      <c r="Q1" s="320"/>
      <c r="R1" s="320"/>
    </row>
    <row r="2" ht="36" customHeight="1" spans="1:19">
      <c r="A2" s="305" t="s">
        <v>3</v>
      </c>
      <c r="B2" s="64"/>
      <c r="C2" s="64"/>
      <c r="D2" s="64"/>
      <c r="E2" s="64"/>
      <c r="F2" s="64"/>
      <c r="G2" s="64"/>
      <c r="H2" s="64"/>
      <c r="I2" s="64"/>
      <c r="J2" s="64"/>
      <c r="K2" s="64"/>
      <c r="L2" s="64"/>
      <c r="M2" s="64"/>
      <c r="N2" s="64"/>
      <c r="O2" s="72"/>
      <c r="P2" s="72"/>
      <c r="Q2" s="72"/>
      <c r="R2" s="72"/>
      <c r="S2" s="64"/>
    </row>
    <row r="3" ht="20.25" customHeight="1" spans="1:19">
      <c r="A3" s="84" t="s">
        <v>74</v>
      </c>
      <c r="B3" s="85"/>
      <c r="C3" s="85"/>
      <c r="D3" s="85"/>
      <c r="E3" s="85"/>
      <c r="F3" s="85"/>
      <c r="G3" s="85"/>
      <c r="H3" s="85"/>
      <c r="I3" s="85"/>
      <c r="J3" s="85"/>
      <c r="K3" s="85"/>
      <c r="L3" s="85"/>
      <c r="M3" s="85"/>
      <c r="N3" s="85"/>
      <c r="O3" s="321"/>
      <c r="P3" s="321"/>
      <c r="Q3" s="321"/>
      <c r="R3" s="321"/>
      <c r="S3" s="326" t="s">
        <v>22</v>
      </c>
    </row>
    <row r="4" ht="18.75" customHeight="1" spans="1:19">
      <c r="A4" s="306" t="s">
        <v>75</v>
      </c>
      <c r="B4" s="307" t="s">
        <v>76</v>
      </c>
      <c r="C4" s="307" t="s">
        <v>77</v>
      </c>
      <c r="D4" s="241" t="s">
        <v>78</v>
      </c>
      <c r="E4" s="317"/>
      <c r="F4" s="317"/>
      <c r="G4" s="317"/>
      <c r="H4" s="317"/>
      <c r="I4" s="317"/>
      <c r="J4" s="317"/>
      <c r="K4" s="317"/>
      <c r="L4" s="317"/>
      <c r="M4" s="317"/>
      <c r="N4" s="317"/>
      <c r="O4" s="322" t="s">
        <v>66</v>
      </c>
      <c r="P4" s="322"/>
      <c r="Q4" s="322"/>
      <c r="R4" s="322"/>
      <c r="S4" s="327"/>
    </row>
    <row r="5" ht="18.75" customHeight="1" spans="1:19">
      <c r="A5" s="308"/>
      <c r="B5" s="309"/>
      <c r="C5" s="309"/>
      <c r="D5" s="310" t="s">
        <v>79</v>
      </c>
      <c r="E5" s="310" t="s">
        <v>80</v>
      </c>
      <c r="F5" s="310" t="s">
        <v>81</v>
      </c>
      <c r="G5" s="310" t="s">
        <v>82</v>
      </c>
      <c r="H5" s="310" t="s">
        <v>83</v>
      </c>
      <c r="I5" s="319" t="s">
        <v>84</v>
      </c>
      <c r="J5" s="317"/>
      <c r="K5" s="317"/>
      <c r="L5" s="317"/>
      <c r="M5" s="317"/>
      <c r="N5" s="317"/>
      <c r="O5" s="322" t="s">
        <v>79</v>
      </c>
      <c r="P5" s="322" t="s">
        <v>80</v>
      </c>
      <c r="Q5" s="322" t="s">
        <v>81</v>
      </c>
      <c r="R5" s="328" t="s">
        <v>82</v>
      </c>
      <c r="S5" s="322" t="s">
        <v>85</v>
      </c>
    </row>
    <row r="6" ht="33.75" customHeight="1" spans="1:19">
      <c r="A6" s="311"/>
      <c r="B6" s="312"/>
      <c r="C6" s="312"/>
      <c r="D6" s="311"/>
      <c r="E6" s="311"/>
      <c r="F6" s="311"/>
      <c r="G6" s="311"/>
      <c r="H6" s="311"/>
      <c r="I6" s="312" t="s">
        <v>79</v>
      </c>
      <c r="J6" s="312" t="s">
        <v>86</v>
      </c>
      <c r="K6" s="312" t="s">
        <v>87</v>
      </c>
      <c r="L6" s="312" t="s">
        <v>88</v>
      </c>
      <c r="M6" s="312" t="s">
        <v>89</v>
      </c>
      <c r="N6" s="323" t="s">
        <v>90</v>
      </c>
      <c r="O6" s="322"/>
      <c r="P6" s="322"/>
      <c r="Q6" s="322"/>
      <c r="R6" s="328"/>
      <c r="S6" s="322"/>
    </row>
    <row r="7" ht="16.5" customHeight="1" spans="1:19">
      <c r="A7" s="313">
        <v>1</v>
      </c>
      <c r="B7" s="313">
        <v>2</v>
      </c>
      <c r="C7" s="313">
        <v>3</v>
      </c>
      <c r="D7" s="313">
        <v>4</v>
      </c>
      <c r="E7" s="313">
        <v>5</v>
      </c>
      <c r="F7" s="313">
        <v>6</v>
      </c>
      <c r="G7" s="313">
        <v>7</v>
      </c>
      <c r="H7" s="313">
        <v>8</v>
      </c>
      <c r="I7" s="313">
        <v>9</v>
      </c>
      <c r="J7" s="313">
        <v>10</v>
      </c>
      <c r="K7" s="313">
        <v>11</v>
      </c>
      <c r="L7" s="313">
        <v>12</v>
      </c>
      <c r="M7" s="313">
        <v>13</v>
      </c>
      <c r="N7" s="313">
        <v>14</v>
      </c>
      <c r="O7" s="313">
        <v>15</v>
      </c>
      <c r="P7" s="313">
        <v>16</v>
      </c>
      <c r="Q7" s="313">
        <v>17</v>
      </c>
      <c r="R7" s="313">
        <v>18</v>
      </c>
      <c r="S7" s="119">
        <v>19</v>
      </c>
    </row>
    <row r="8" ht="34" customHeight="1" outlineLevel="7" spans="1:19">
      <c r="A8" s="77">
        <v>555004</v>
      </c>
      <c r="B8" s="77" t="s">
        <v>91</v>
      </c>
      <c r="C8" s="314">
        <v>35635874.8</v>
      </c>
      <c r="D8" s="314">
        <v>35446046</v>
      </c>
      <c r="E8" s="314">
        <v>35446046</v>
      </c>
      <c r="F8" s="318" t="s">
        <v>92</v>
      </c>
      <c r="G8" s="318" t="s">
        <v>92</v>
      </c>
      <c r="H8" s="318" t="s">
        <v>92</v>
      </c>
      <c r="I8" s="318" t="s">
        <v>92</v>
      </c>
      <c r="J8" s="318" t="s">
        <v>92</v>
      </c>
      <c r="K8" s="318" t="s">
        <v>92</v>
      </c>
      <c r="L8" s="318" t="s">
        <v>92</v>
      </c>
      <c r="M8" s="318" t="s">
        <v>92</v>
      </c>
      <c r="N8" s="324" t="s">
        <v>92</v>
      </c>
      <c r="O8" s="325">
        <v>189828.8</v>
      </c>
      <c r="P8" s="325">
        <v>20136</v>
      </c>
      <c r="Q8" s="325"/>
      <c r="R8" s="329">
        <v>32</v>
      </c>
      <c r="S8" s="330">
        <v>169660.8</v>
      </c>
    </row>
    <row r="9" ht="24" customHeight="1" spans="1:19">
      <c r="A9" s="315" t="s">
        <v>77</v>
      </c>
      <c r="B9" s="316"/>
      <c r="C9" s="314">
        <v>35635874.8</v>
      </c>
      <c r="D9" s="314">
        <v>35446046</v>
      </c>
      <c r="E9" s="314">
        <v>35446046</v>
      </c>
      <c r="F9" s="318" t="s">
        <v>92</v>
      </c>
      <c r="G9" s="318" t="s">
        <v>92</v>
      </c>
      <c r="H9" s="318" t="s">
        <v>92</v>
      </c>
      <c r="I9" s="318" t="s">
        <v>92</v>
      </c>
      <c r="J9" s="318" t="s">
        <v>92</v>
      </c>
      <c r="K9" s="318" t="s">
        <v>92</v>
      </c>
      <c r="L9" s="318" t="s">
        <v>92</v>
      </c>
      <c r="M9" s="318" t="s">
        <v>92</v>
      </c>
      <c r="N9" s="324" t="s">
        <v>92</v>
      </c>
      <c r="O9" s="325">
        <v>189828.8</v>
      </c>
      <c r="P9" s="325">
        <v>20136</v>
      </c>
      <c r="Q9" s="325"/>
      <c r="R9" s="329">
        <v>32</v>
      </c>
      <c r="S9" s="330">
        <v>169660.8</v>
      </c>
    </row>
    <row r="10" customHeight="1" spans="19:19">
      <c r="S10" s="7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9"/>
  <sheetViews>
    <sheetView zoomScaleSheetLayoutView="60" topLeftCell="A59" workbookViewId="0">
      <selection activeCell="H1" sqref="H$1:H$1048576"/>
    </sheetView>
  </sheetViews>
  <sheetFormatPr defaultColWidth="8.88333333333333" defaultRowHeight="14.25" customHeight="1"/>
  <cols>
    <col min="1" max="1" width="14.2833333333333" style="66" customWidth="1"/>
    <col min="2" max="2" width="34" style="66" customWidth="1"/>
    <col min="3" max="4" width="15.425" style="66" customWidth="1"/>
    <col min="5" max="8" width="18.8583333333333" style="66" customWidth="1"/>
    <col min="9" max="9" width="15.575" style="66" customWidth="1"/>
    <col min="10" max="10" width="14.1333333333333" style="66" customWidth="1"/>
    <col min="11" max="15" width="18.8583333333333" style="66" customWidth="1"/>
    <col min="16" max="16" width="9.13333333333333" style="66" customWidth="1"/>
    <col min="17" max="16384" width="9.13333333333333" style="66"/>
  </cols>
  <sheetData>
    <row r="1" ht="15.75" customHeight="1" spans="1:14">
      <c r="A1" s="273" t="s">
        <v>93</v>
      </c>
      <c r="B1" s="81"/>
      <c r="C1" s="81"/>
      <c r="D1" s="81"/>
      <c r="E1" s="81"/>
      <c r="F1" s="81"/>
      <c r="G1" s="81"/>
      <c r="H1" s="81"/>
      <c r="I1" s="81"/>
      <c r="J1" s="81"/>
      <c r="K1" s="81"/>
      <c r="L1" s="81"/>
      <c r="M1" s="81"/>
      <c r="N1" s="81"/>
    </row>
    <row r="2" ht="28.5" customHeight="1" spans="1:15">
      <c r="A2" s="64" t="s">
        <v>4</v>
      </c>
      <c r="B2" s="64"/>
      <c r="C2" s="64"/>
      <c r="D2" s="64"/>
      <c r="E2" s="64"/>
      <c r="F2" s="64"/>
      <c r="G2" s="64"/>
      <c r="H2" s="64"/>
      <c r="I2" s="64"/>
      <c r="J2" s="64"/>
      <c r="K2" s="64"/>
      <c r="L2" s="64"/>
      <c r="M2" s="64"/>
      <c r="N2" s="64"/>
      <c r="O2" s="64"/>
    </row>
    <row r="3" ht="15" customHeight="1" spans="1:15">
      <c r="A3" s="299" t="s">
        <v>74</v>
      </c>
      <c r="B3" s="300"/>
      <c r="C3" s="124"/>
      <c r="D3" s="124"/>
      <c r="E3" s="124"/>
      <c r="F3" s="124"/>
      <c r="G3" s="124"/>
      <c r="H3" s="124"/>
      <c r="I3" s="124"/>
      <c r="J3" s="124"/>
      <c r="K3" s="124"/>
      <c r="L3" s="124"/>
      <c r="M3" s="85"/>
      <c r="N3" s="85"/>
      <c r="O3" s="159" t="s">
        <v>22</v>
      </c>
    </row>
    <row r="4" ht="17.25" customHeight="1" spans="1:15">
      <c r="A4" s="91" t="s">
        <v>94</v>
      </c>
      <c r="B4" s="91" t="s">
        <v>95</v>
      </c>
      <c r="C4" s="92" t="s">
        <v>77</v>
      </c>
      <c r="D4" s="114" t="s">
        <v>80</v>
      </c>
      <c r="E4" s="114"/>
      <c r="F4" s="114"/>
      <c r="G4" s="114" t="s">
        <v>81</v>
      </c>
      <c r="H4" s="114" t="s">
        <v>82</v>
      </c>
      <c r="I4" s="114" t="s">
        <v>96</v>
      </c>
      <c r="J4" s="114" t="s">
        <v>84</v>
      </c>
      <c r="K4" s="114"/>
      <c r="L4" s="114"/>
      <c r="M4" s="114"/>
      <c r="N4" s="114"/>
      <c r="O4" s="114"/>
    </row>
    <row r="5" ht="28.5" spans="1:15">
      <c r="A5" s="106"/>
      <c r="B5" s="106"/>
      <c r="C5" s="210"/>
      <c r="D5" s="114" t="s">
        <v>79</v>
      </c>
      <c r="E5" s="114" t="s">
        <v>97</v>
      </c>
      <c r="F5" s="114" t="s">
        <v>98</v>
      </c>
      <c r="G5" s="114"/>
      <c r="H5" s="114"/>
      <c r="I5" s="114"/>
      <c r="J5" s="114" t="s">
        <v>79</v>
      </c>
      <c r="K5" s="114" t="s">
        <v>99</v>
      </c>
      <c r="L5" s="114" t="s">
        <v>100</v>
      </c>
      <c r="M5" s="114" t="s">
        <v>101</v>
      </c>
      <c r="N5" s="114" t="s">
        <v>102</v>
      </c>
      <c r="O5" s="114" t="s">
        <v>103</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ht="20.25" customHeight="1" spans="1:15">
      <c r="A7" s="77" t="s">
        <v>104</v>
      </c>
      <c r="B7" s="77" t="s">
        <v>105</v>
      </c>
      <c r="C7" s="301">
        <v>16848757.6</v>
      </c>
      <c r="D7" s="302">
        <v>16848757.6</v>
      </c>
      <c r="E7" s="125">
        <v>13482480</v>
      </c>
      <c r="F7" s="125">
        <v>3366277.6</v>
      </c>
      <c r="G7" s="125"/>
      <c r="H7" s="125"/>
      <c r="I7" s="125"/>
      <c r="J7" s="125"/>
      <c r="K7" s="125"/>
      <c r="L7" s="125"/>
      <c r="M7" s="125"/>
      <c r="N7" s="125"/>
      <c r="O7" s="125"/>
    </row>
    <row r="8" ht="20.25" customHeight="1" spans="1:15">
      <c r="A8" s="77" t="s">
        <v>106</v>
      </c>
      <c r="B8" s="77" t="s">
        <v>107</v>
      </c>
      <c r="C8" s="301">
        <v>118000</v>
      </c>
      <c r="D8" s="302">
        <v>118000</v>
      </c>
      <c r="E8" s="125"/>
      <c r="F8" s="125">
        <v>118000</v>
      </c>
      <c r="G8" s="125"/>
      <c r="H8" s="125"/>
      <c r="I8" s="125"/>
      <c r="J8" s="125"/>
      <c r="K8" s="125"/>
      <c r="L8" s="125"/>
      <c r="M8" s="125"/>
      <c r="N8" s="125"/>
      <c r="O8" s="125"/>
    </row>
    <row r="9" ht="20.25" customHeight="1" spans="1:15">
      <c r="A9" s="77" t="s">
        <v>108</v>
      </c>
      <c r="B9" s="77" t="s">
        <v>109</v>
      </c>
      <c r="C9" s="301">
        <v>118000</v>
      </c>
      <c r="D9" s="302">
        <v>118000</v>
      </c>
      <c r="E9" s="125"/>
      <c r="F9" s="125">
        <v>118000</v>
      </c>
      <c r="G9" s="125"/>
      <c r="H9" s="125"/>
      <c r="I9" s="125"/>
      <c r="J9" s="125"/>
      <c r="K9" s="125"/>
      <c r="L9" s="125"/>
      <c r="M9" s="125"/>
      <c r="N9" s="125"/>
      <c r="O9" s="125"/>
    </row>
    <row r="10" ht="20.25" customHeight="1" spans="1:15">
      <c r="A10" s="77" t="s">
        <v>110</v>
      </c>
      <c r="B10" s="77" t="s">
        <v>111</v>
      </c>
      <c r="C10" s="301">
        <v>16710197.6</v>
      </c>
      <c r="D10" s="302">
        <v>16710197.6</v>
      </c>
      <c r="E10" s="125">
        <v>13474920</v>
      </c>
      <c r="F10" s="125">
        <v>3235277.6</v>
      </c>
      <c r="G10" s="125"/>
      <c r="H10" s="125"/>
      <c r="I10" s="125"/>
      <c r="J10" s="125"/>
      <c r="K10" s="125"/>
      <c r="L10" s="125"/>
      <c r="M10" s="125"/>
      <c r="N10" s="125"/>
      <c r="O10" s="125"/>
    </row>
    <row r="11" ht="20.25" customHeight="1" spans="1:15">
      <c r="A11" s="77" t="s">
        <v>112</v>
      </c>
      <c r="B11" s="77" t="s">
        <v>113</v>
      </c>
      <c r="C11" s="301">
        <v>6955075</v>
      </c>
      <c r="D11" s="302">
        <v>6955075</v>
      </c>
      <c r="E11" s="125">
        <v>6955075</v>
      </c>
      <c r="F11" s="125"/>
      <c r="G11" s="125"/>
      <c r="H11" s="125"/>
      <c r="I11" s="125"/>
      <c r="J11" s="125"/>
      <c r="K11" s="125"/>
      <c r="L11" s="125"/>
      <c r="M11" s="125"/>
      <c r="N11" s="125"/>
      <c r="O11" s="125"/>
    </row>
    <row r="12" ht="20.25" customHeight="1" spans="1:15">
      <c r="A12" s="77" t="s">
        <v>114</v>
      </c>
      <c r="B12" s="77" t="s">
        <v>109</v>
      </c>
      <c r="C12" s="301">
        <v>3235277.6</v>
      </c>
      <c r="D12" s="302">
        <v>3235277.6</v>
      </c>
      <c r="E12" s="125"/>
      <c r="F12" s="125">
        <v>3235277.6</v>
      </c>
      <c r="G12" s="125"/>
      <c r="H12" s="125"/>
      <c r="I12" s="125"/>
      <c r="J12" s="125"/>
      <c r="K12" s="125"/>
      <c r="L12" s="125"/>
      <c r="M12" s="125"/>
      <c r="N12" s="125"/>
      <c r="O12" s="125"/>
    </row>
    <row r="13" ht="20.25" customHeight="1" spans="1:15">
      <c r="A13" s="77" t="s">
        <v>115</v>
      </c>
      <c r="B13" s="77" t="s">
        <v>116</v>
      </c>
      <c r="C13" s="301">
        <v>6519845</v>
      </c>
      <c r="D13" s="302">
        <v>6519845</v>
      </c>
      <c r="E13" s="125">
        <v>6519845</v>
      </c>
      <c r="F13" s="125"/>
      <c r="G13" s="125"/>
      <c r="H13" s="125"/>
      <c r="I13" s="125"/>
      <c r="J13" s="125"/>
      <c r="K13" s="125"/>
      <c r="L13" s="125"/>
      <c r="M13" s="125"/>
      <c r="N13" s="125"/>
      <c r="O13" s="125"/>
    </row>
    <row r="14" ht="20.25" customHeight="1" spans="1:15">
      <c r="A14" s="77" t="s">
        <v>117</v>
      </c>
      <c r="B14" s="77" t="s">
        <v>118</v>
      </c>
      <c r="C14" s="301">
        <v>13000</v>
      </c>
      <c r="D14" s="302">
        <v>13000</v>
      </c>
      <c r="E14" s="125"/>
      <c r="F14" s="125">
        <v>13000</v>
      </c>
      <c r="G14" s="125"/>
      <c r="H14" s="125"/>
      <c r="I14" s="125"/>
      <c r="J14" s="125"/>
      <c r="K14" s="125"/>
      <c r="L14" s="125"/>
      <c r="M14" s="125"/>
      <c r="N14" s="125"/>
      <c r="O14" s="125"/>
    </row>
    <row r="15" ht="20.25" customHeight="1" spans="1:15">
      <c r="A15" s="77" t="s">
        <v>119</v>
      </c>
      <c r="B15" s="77" t="s">
        <v>109</v>
      </c>
      <c r="C15" s="301">
        <v>13000</v>
      </c>
      <c r="D15" s="302">
        <v>13000</v>
      </c>
      <c r="E15" s="125"/>
      <c r="F15" s="125">
        <v>13000</v>
      </c>
      <c r="G15" s="125"/>
      <c r="H15" s="125"/>
      <c r="I15" s="125"/>
      <c r="J15" s="125"/>
      <c r="K15" s="125"/>
      <c r="L15" s="125"/>
      <c r="M15" s="125"/>
      <c r="N15" s="125"/>
      <c r="O15" s="125"/>
    </row>
    <row r="16" ht="20.25" customHeight="1" spans="1:15">
      <c r="A16" s="77" t="s">
        <v>120</v>
      </c>
      <c r="B16" s="77" t="s">
        <v>121</v>
      </c>
      <c r="C16" s="301">
        <v>7560</v>
      </c>
      <c r="D16" s="302">
        <v>7560</v>
      </c>
      <c r="E16" s="125">
        <v>7560</v>
      </c>
      <c r="F16" s="125"/>
      <c r="G16" s="125"/>
      <c r="H16" s="125"/>
      <c r="I16" s="125"/>
      <c r="J16" s="125"/>
      <c r="K16" s="125"/>
      <c r="L16" s="125"/>
      <c r="M16" s="125"/>
      <c r="N16" s="125"/>
      <c r="O16" s="125"/>
    </row>
    <row r="17" ht="20.25" customHeight="1" spans="1:15">
      <c r="A17" s="77" t="s">
        <v>122</v>
      </c>
      <c r="B17" s="77" t="s">
        <v>123</v>
      </c>
      <c r="C17" s="301">
        <v>7560</v>
      </c>
      <c r="D17" s="302">
        <v>7560</v>
      </c>
      <c r="E17" s="125">
        <v>7560</v>
      </c>
      <c r="F17" s="125"/>
      <c r="G17" s="125"/>
      <c r="H17" s="125"/>
      <c r="I17" s="125"/>
      <c r="J17" s="125"/>
      <c r="K17" s="125"/>
      <c r="L17" s="125"/>
      <c r="M17" s="125"/>
      <c r="N17" s="125"/>
      <c r="O17" s="125"/>
    </row>
    <row r="18" ht="20.25" customHeight="1" spans="1:15">
      <c r="A18" s="77" t="s">
        <v>124</v>
      </c>
      <c r="B18" s="77" t="s">
        <v>125</v>
      </c>
      <c r="C18" s="301">
        <v>200000</v>
      </c>
      <c r="D18" s="302">
        <v>200000</v>
      </c>
      <c r="E18" s="125"/>
      <c r="F18" s="125">
        <v>200000</v>
      </c>
      <c r="G18" s="125"/>
      <c r="H18" s="125"/>
      <c r="I18" s="125"/>
      <c r="J18" s="125"/>
      <c r="K18" s="125"/>
      <c r="L18" s="125"/>
      <c r="M18" s="125"/>
      <c r="N18" s="125"/>
      <c r="O18" s="125"/>
    </row>
    <row r="19" ht="20.25" customHeight="1" spans="1:15">
      <c r="A19" s="77" t="s">
        <v>126</v>
      </c>
      <c r="B19" s="77" t="s">
        <v>127</v>
      </c>
      <c r="C19" s="301">
        <v>200000</v>
      </c>
      <c r="D19" s="302">
        <v>200000</v>
      </c>
      <c r="E19" s="125"/>
      <c r="F19" s="125">
        <v>200000</v>
      </c>
      <c r="G19" s="125"/>
      <c r="H19" s="125"/>
      <c r="I19" s="125"/>
      <c r="J19" s="125"/>
      <c r="K19" s="125"/>
      <c r="L19" s="125"/>
      <c r="M19" s="125"/>
      <c r="N19" s="125"/>
      <c r="O19" s="125"/>
    </row>
    <row r="20" ht="20.25" customHeight="1" spans="1:15">
      <c r="A20" s="77" t="s">
        <v>128</v>
      </c>
      <c r="B20" s="77" t="s">
        <v>129</v>
      </c>
      <c r="C20" s="301">
        <v>200000</v>
      </c>
      <c r="D20" s="302">
        <v>200000</v>
      </c>
      <c r="E20" s="125"/>
      <c r="F20" s="125">
        <v>200000</v>
      </c>
      <c r="G20" s="125"/>
      <c r="H20" s="125"/>
      <c r="I20" s="125"/>
      <c r="J20" s="125"/>
      <c r="K20" s="125"/>
      <c r="L20" s="125"/>
      <c r="M20" s="125"/>
      <c r="N20" s="125"/>
      <c r="O20" s="125"/>
    </row>
    <row r="21" ht="20.25" customHeight="1" spans="1:15">
      <c r="A21" s="77" t="s">
        <v>130</v>
      </c>
      <c r="B21" s="77" t="s">
        <v>131</v>
      </c>
      <c r="C21" s="301">
        <v>427280</v>
      </c>
      <c r="D21" s="302">
        <v>427280</v>
      </c>
      <c r="E21" s="125"/>
      <c r="F21" s="125">
        <v>427280</v>
      </c>
      <c r="G21" s="125"/>
      <c r="H21" s="125"/>
      <c r="I21" s="125"/>
      <c r="J21" s="125"/>
      <c r="K21" s="125"/>
      <c r="L21" s="125"/>
      <c r="M21" s="125"/>
      <c r="N21" s="125"/>
      <c r="O21" s="125"/>
    </row>
    <row r="22" ht="20.25" customHeight="1" spans="1:15">
      <c r="A22" s="77" t="s">
        <v>132</v>
      </c>
      <c r="B22" s="77" t="s">
        <v>133</v>
      </c>
      <c r="C22" s="301">
        <v>347280</v>
      </c>
      <c r="D22" s="302">
        <v>347280</v>
      </c>
      <c r="E22" s="125"/>
      <c r="F22" s="125">
        <v>347280</v>
      </c>
      <c r="G22" s="125"/>
      <c r="H22" s="125"/>
      <c r="I22" s="125"/>
      <c r="J22" s="125"/>
      <c r="K22" s="125"/>
      <c r="L22" s="125"/>
      <c r="M22" s="125"/>
      <c r="N22" s="125"/>
      <c r="O22" s="125"/>
    </row>
    <row r="23" ht="20.25" customHeight="1" spans="1:15">
      <c r="A23" s="77" t="s">
        <v>134</v>
      </c>
      <c r="B23" s="77" t="s">
        <v>135</v>
      </c>
      <c r="C23" s="301">
        <v>347280</v>
      </c>
      <c r="D23" s="302">
        <v>347280</v>
      </c>
      <c r="E23" s="125"/>
      <c r="F23" s="125">
        <v>347280</v>
      </c>
      <c r="G23" s="125"/>
      <c r="H23" s="125"/>
      <c r="I23" s="125"/>
      <c r="J23" s="125"/>
      <c r="K23" s="125"/>
      <c r="L23" s="125"/>
      <c r="M23" s="125"/>
      <c r="N23" s="125"/>
      <c r="O23" s="125"/>
    </row>
    <row r="24" ht="20.25" customHeight="1" spans="1:15">
      <c r="A24" s="77" t="s">
        <v>136</v>
      </c>
      <c r="B24" s="77" t="s">
        <v>137</v>
      </c>
      <c r="C24" s="301">
        <v>80000</v>
      </c>
      <c r="D24" s="302">
        <v>80000</v>
      </c>
      <c r="E24" s="125"/>
      <c r="F24" s="125">
        <v>80000</v>
      </c>
      <c r="G24" s="125"/>
      <c r="H24" s="125"/>
      <c r="I24" s="125"/>
      <c r="J24" s="125"/>
      <c r="K24" s="125"/>
      <c r="L24" s="125"/>
      <c r="M24" s="125"/>
      <c r="N24" s="125"/>
      <c r="O24" s="125"/>
    </row>
    <row r="25" ht="20.25" customHeight="1" spans="1:15">
      <c r="A25" s="77" t="s">
        <v>138</v>
      </c>
      <c r="B25" s="77" t="s">
        <v>139</v>
      </c>
      <c r="C25" s="301">
        <v>80000</v>
      </c>
      <c r="D25" s="302">
        <v>80000</v>
      </c>
      <c r="E25" s="125"/>
      <c r="F25" s="125">
        <v>80000</v>
      </c>
      <c r="G25" s="125"/>
      <c r="H25" s="125"/>
      <c r="I25" s="125"/>
      <c r="J25" s="125"/>
      <c r="K25" s="125"/>
      <c r="L25" s="125"/>
      <c r="M25" s="125"/>
      <c r="N25" s="125"/>
      <c r="O25" s="125"/>
    </row>
    <row r="26" ht="20.25" customHeight="1" spans="1:15">
      <c r="A26" s="77" t="s">
        <v>140</v>
      </c>
      <c r="B26" s="77" t="s">
        <v>141</v>
      </c>
      <c r="C26" s="301">
        <v>4800</v>
      </c>
      <c r="D26" s="302">
        <v>4800</v>
      </c>
      <c r="E26" s="125"/>
      <c r="F26" s="125">
        <v>4800</v>
      </c>
      <c r="G26" s="125"/>
      <c r="H26" s="125"/>
      <c r="I26" s="125"/>
      <c r="J26" s="125"/>
      <c r="K26" s="125"/>
      <c r="L26" s="125"/>
      <c r="M26" s="125"/>
      <c r="N26" s="125"/>
      <c r="O26" s="125"/>
    </row>
    <row r="27" ht="20.25" customHeight="1" spans="1:15">
      <c r="A27" s="77" t="s">
        <v>142</v>
      </c>
      <c r="B27" s="77" t="s">
        <v>143</v>
      </c>
      <c r="C27" s="301">
        <v>4800</v>
      </c>
      <c r="D27" s="302">
        <v>4800</v>
      </c>
      <c r="E27" s="125"/>
      <c r="F27" s="125">
        <v>4800</v>
      </c>
      <c r="G27" s="125"/>
      <c r="H27" s="125"/>
      <c r="I27" s="125"/>
      <c r="J27" s="125"/>
      <c r="K27" s="125"/>
      <c r="L27" s="125"/>
      <c r="M27" s="125"/>
      <c r="N27" s="125"/>
      <c r="O27" s="125"/>
    </row>
    <row r="28" ht="20.25" customHeight="1" spans="1:15">
      <c r="A28" s="77" t="s">
        <v>144</v>
      </c>
      <c r="B28" s="77" t="s">
        <v>145</v>
      </c>
      <c r="C28" s="301">
        <v>4800</v>
      </c>
      <c r="D28" s="302">
        <v>4800</v>
      </c>
      <c r="E28" s="125"/>
      <c r="F28" s="125">
        <v>4800</v>
      </c>
      <c r="G28" s="125"/>
      <c r="H28" s="125"/>
      <c r="I28" s="125"/>
      <c r="J28" s="125"/>
      <c r="K28" s="125"/>
      <c r="L28" s="125"/>
      <c r="M28" s="125"/>
      <c r="N28" s="125"/>
      <c r="O28" s="125"/>
    </row>
    <row r="29" ht="20.25" customHeight="1" spans="1:15">
      <c r="A29" s="77" t="s">
        <v>146</v>
      </c>
      <c r="B29" s="77" t="s">
        <v>147</v>
      </c>
      <c r="C29" s="301">
        <v>276060.8</v>
      </c>
      <c r="D29" s="302">
        <v>216400</v>
      </c>
      <c r="E29" s="125"/>
      <c r="F29" s="125">
        <v>216400</v>
      </c>
      <c r="G29" s="125"/>
      <c r="H29" s="125"/>
      <c r="I29" s="125"/>
      <c r="J29" s="125">
        <v>59660.8</v>
      </c>
      <c r="K29" s="125"/>
      <c r="L29" s="125"/>
      <c r="M29" s="125">
        <v>39660.8</v>
      </c>
      <c r="N29" s="125"/>
      <c r="O29" s="125">
        <v>20000</v>
      </c>
    </row>
    <row r="30" ht="20.25" customHeight="1" spans="1:15">
      <c r="A30" s="77" t="s">
        <v>148</v>
      </c>
      <c r="B30" s="77" t="s">
        <v>149</v>
      </c>
      <c r="C30" s="301">
        <v>276060.8</v>
      </c>
      <c r="D30" s="302">
        <v>216400</v>
      </c>
      <c r="E30" s="125"/>
      <c r="F30" s="125">
        <v>216400</v>
      </c>
      <c r="G30" s="125"/>
      <c r="H30" s="125"/>
      <c r="I30" s="125"/>
      <c r="J30" s="125">
        <v>59660.8</v>
      </c>
      <c r="K30" s="125"/>
      <c r="L30" s="125"/>
      <c r="M30" s="125">
        <v>39660.8</v>
      </c>
      <c r="N30" s="125"/>
      <c r="O30" s="125">
        <v>20000</v>
      </c>
    </row>
    <row r="31" ht="20.25" customHeight="1" spans="1:15">
      <c r="A31" s="77" t="s">
        <v>150</v>
      </c>
      <c r="B31" s="77" t="s">
        <v>151</v>
      </c>
      <c r="C31" s="301">
        <v>269660.8</v>
      </c>
      <c r="D31" s="302">
        <v>210000</v>
      </c>
      <c r="E31" s="125"/>
      <c r="F31" s="125">
        <v>210000</v>
      </c>
      <c r="G31" s="125"/>
      <c r="H31" s="125"/>
      <c r="I31" s="125"/>
      <c r="J31" s="125">
        <v>59660.8</v>
      </c>
      <c r="K31" s="125"/>
      <c r="L31" s="125"/>
      <c r="M31" s="125">
        <v>39660.8</v>
      </c>
      <c r="N31" s="125"/>
      <c r="O31" s="125">
        <v>20000</v>
      </c>
    </row>
    <row r="32" ht="20.25" customHeight="1" spans="1:15">
      <c r="A32" s="77" t="s">
        <v>152</v>
      </c>
      <c r="B32" s="77" t="s">
        <v>153</v>
      </c>
      <c r="C32" s="301">
        <v>6400</v>
      </c>
      <c r="D32" s="302">
        <v>6400</v>
      </c>
      <c r="E32" s="125"/>
      <c r="F32" s="125">
        <v>6400</v>
      </c>
      <c r="G32" s="125"/>
      <c r="H32" s="125"/>
      <c r="I32" s="125"/>
      <c r="J32" s="125"/>
      <c r="K32" s="125"/>
      <c r="L32" s="125"/>
      <c r="M32" s="125"/>
      <c r="N32" s="125"/>
      <c r="O32" s="125"/>
    </row>
    <row r="33" ht="20.25" customHeight="1" spans="1:15">
      <c r="A33" s="77" t="s">
        <v>154</v>
      </c>
      <c r="B33" s="77" t="s">
        <v>155</v>
      </c>
      <c r="C33" s="301">
        <v>2602098</v>
      </c>
      <c r="D33" s="302">
        <v>2602098</v>
      </c>
      <c r="E33" s="125">
        <v>2180014</v>
      </c>
      <c r="F33" s="125">
        <v>422084</v>
      </c>
      <c r="G33" s="125"/>
      <c r="H33" s="125"/>
      <c r="I33" s="125"/>
      <c r="J33" s="125"/>
      <c r="K33" s="125"/>
      <c r="L33" s="125"/>
      <c r="M33" s="125"/>
      <c r="N33" s="125"/>
      <c r="O33" s="125"/>
    </row>
    <row r="34" ht="20.25" customHeight="1" spans="1:15">
      <c r="A34" s="77" t="s">
        <v>156</v>
      </c>
      <c r="B34" s="77" t="s">
        <v>157</v>
      </c>
      <c r="C34" s="301">
        <v>2180014</v>
      </c>
      <c r="D34" s="302">
        <v>2180014</v>
      </c>
      <c r="E34" s="125">
        <v>2180014</v>
      </c>
      <c r="F34" s="125"/>
      <c r="G34" s="125"/>
      <c r="H34" s="125"/>
      <c r="I34" s="125"/>
      <c r="J34" s="125"/>
      <c r="K34" s="125"/>
      <c r="L34" s="125"/>
      <c r="M34" s="125"/>
      <c r="N34" s="125"/>
      <c r="O34" s="125"/>
    </row>
    <row r="35" ht="20.25" customHeight="1" spans="1:15">
      <c r="A35" s="77" t="s">
        <v>158</v>
      </c>
      <c r="B35" s="77" t="s">
        <v>159</v>
      </c>
      <c r="C35" s="301">
        <v>352300</v>
      </c>
      <c r="D35" s="302">
        <v>352300</v>
      </c>
      <c r="E35" s="125">
        <v>352300</v>
      </c>
      <c r="F35" s="125"/>
      <c r="G35" s="125"/>
      <c r="H35" s="125"/>
      <c r="I35" s="125"/>
      <c r="J35" s="125"/>
      <c r="K35" s="125"/>
      <c r="L35" s="125"/>
      <c r="M35" s="125"/>
      <c r="N35" s="125"/>
      <c r="O35" s="125"/>
    </row>
    <row r="36" ht="20.25" customHeight="1" spans="1:15">
      <c r="A36" s="77" t="s">
        <v>160</v>
      </c>
      <c r="B36" s="77" t="s">
        <v>161</v>
      </c>
      <c r="C36" s="301">
        <v>401400</v>
      </c>
      <c r="D36" s="302">
        <v>401400</v>
      </c>
      <c r="E36" s="125">
        <v>401400</v>
      </c>
      <c r="F36" s="125"/>
      <c r="G36" s="125"/>
      <c r="H36" s="125"/>
      <c r="I36" s="125"/>
      <c r="J36" s="125"/>
      <c r="K36" s="125"/>
      <c r="L36" s="125"/>
      <c r="M36" s="125"/>
      <c r="N36" s="125"/>
      <c r="O36" s="125"/>
    </row>
    <row r="37" ht="20.25" customHeight="1" spans="1:15">
      <c r="A37" s="77" t="s">
        <v>162</v>
      </c>
      <c r="B37" s="77" t="s">
        <v>163</v>
      </c>
      <c r="C37" s="301">
        <v>1322400</v>
      </c>
      <c r="D37" s="302">
        <v>1322400</v>
      </c>
      <c r="E37" s="125">
        <v>1322400</v>
      </c>
      <c r="F37" s="125"/>
      <c r="G37" s="125"/>
      <c r="H37" s="125"/>
      <c r="I37" s="125"/>
      <c r="J37" s="125"/>
      <c r="K37" s="125"/>
      <c r="L37" s="125"/>
      <c r="M37" s="125"/>
      <c r="N37" s="125"/>
      <c r="O37" s="125"/>
    </row>
    <row r="38" ht="20.25" customHeight="1" spans="1:15">
      <c r="A38" s="77" t="s">
        <v>164</v>
      </c>
      <c r="B38" s="77" t="s">
        <v>165</v>
      </c>
      <c r="C38" s="301">
        <v>103914</v>
      </c>
      <c r="D38" s="302">
        <v>103914</v>
      </c>
      <c r="E38" s="125">
        <v>103914</v>
      </c>
      <c r="F38" s="125"/>
      <c r="G38" s="125"/>
      <c r="H38" s="125"/>
      <c r="I38" s="125"/>
      <c r="J38" s="125"/>
      <c r="K38" s="125"/>
      <c r="L38" s="125"/>
      <c r="M38" s="125"/>
      <c r="N38" s="125"/>
      <c r="O38" s="125"/>
    </row>
    <row r="39" ht="20.25" customHeight="1" spans="1:15">
      <c r="A39" s="77" t="s">
        <v>166</v>
      </c>
      <c r="B39" s="77" t="s">
        <v>167</v>
      </c>
      <c r="C39" s="301">
        <v>24948</v>
      </c>
      <c r="D39" s="302">
        <v>24948</v>
      </c>
      <c r="E39" s="125"/>
      <c r="F39" s="125">
        <v>24948</v>
      </c>
      <c r="G39" s="125"/>
      <c r="H39" s="125"/>
      <c r="I39" s="125"/>
      <c r="J39" s="125"/>
      <c r="K39" s="125"/>
      <c r="L39" s="125"/>
      <c r="M39" s="125"/>
      <c r="N39" s="125"/>
      <c r="O39" s="125"/>
    </row>
    <row r="40" ht="20.25" customHeight="1" spans="1:15">
      <c r="A40" s="77" t="s">
        <v>168</v>
      </c>
      <c r="B40" s="77" t="s">
        <v>169</v>
      </c>
      <c r="C40" s="301">
        <v>24948</v>
      </c>
      <c r="D40" s="302">
        <v>24948</v>
      </c>
      <c r="E40" s="125"/>
      <c r="F40" s="125">
        <v>24948</v>
      </c>
      <c r="G40" s="125"/>
      <c r="H40" s="125"/>
      <c r="I40" s="125"/>
      <c r="J40" s="125"/>
      <c r="K40" s="125"/>
      <c r="L40" s="125"/>
      <c r="M40" s="125"/>
      <c r="N40" s="125"/>
      <c r="O40" s="125"/>
    </row>
    <row r="41" ht="20.25" customHeight="1" spans="1:15">
      <c r="A41" s="77" t="s">
        <v>170</v>
      </c>
      <c r="B41" s="77" t="s">
        <v>171</v>
      </c>
      <c r="C41" s="301">
        <v>390000</v>
      </c>
      <c r="D41" s="302">
        <v>390000</v>
      </c>
      <c r="E41" s="125"/>
      <c r="F41" s="125">
        <v>390000</v>
      </c>
      <c r="G41" s="125"/>
      <c r="H41" s="125"/>
      <c r="I41" s="125"/>
      <c r="J41" s="125"/>
      <c r="K41" s="125"/>
      <c r="L41" s="125"/>
      <c r="M41" s="125"/>
      <c r="N41" s="125"/>
      <c r="O41" s="125"/>
    </row>
    <row r="42" ht="20.25" customHeight="1" spans="1:15">
      <c r="A42" s="77" t="s">
        <v>172</v>
      </c>
      <c r="B42" s="77" t="s">
        <v>173</v>
      </c>
      <c r="C42" s="301">
        <v>240000</v>
      </c>
      <c r="D42" s="302">
        <v>240000</v>
      </c>
      <c r="E42" s="125"/>
      <c r="F42" s="125">
        <v>240000</v>
      </c>
      <c r="G42" s="125"/>
      <c r="H42" s="125"/>
      <c r="I42" s="125"/>
      <c r="J42" s="125"/>
      <c r="K42" s="125"/>
      <c r="L42" s="125"/>
      <c r="M42" s="125"/>
      <c r="N42" s="125"/>
      <c r="O42" s="125"/>
    </row>
    <row r="43" ht="20.25" customHeight="1" spans="1:15">
      <c r="A43" s="77" t="s">
        <v>174</v>
      </c>
      <c r="B43" s="77" t="s">
        <v>175</v>
      </c>
      <c r="C43" s="301">
        <v>150000</v>
      </c>
      <c r="D43" s="302">
        <v>150000</v>
      </c>
      <c r="E43" s="125"/>
      <c r="F43" s="125">
        <v>150000</v>
      </c>
      <c r="G43" s="125"/>
      <c r="H43" s="125"/>
      <c r="I43" s="125"/>
      <c r="J43" s="125"/>
      <c r="K43" s="125"/>
      <c r="L43" s="125"/>
      <c r="M43" s="125"/>
      <c r="N43" s="125"/>
      <c r="O43" s="125"/>
    </row>
    <row r="44" ht="20.25" customHeight="1" spans="1:15">
      <c r="A44" s="77" t="s">
        <v>176</v>
      </c>
      <c r="B44" s="77" t="s">
        <v>177</v>
      </c>
      <c r="C44" s="301">
        <v>7136</v>
      </c>
      <c r="D44" s="302">
        <v>7136</v>
      </c>
      <c r="E44" s="125"/>
      <c r="F44" s="125">
        <v>7136</v>
      </c>
      <c r="G44" s="125"/>
      <c r="H44" s="125"/>
      <c r="I44" s="125"/>
      <c r="J44" s="125"/>
      <c r="K44" s="125"/>
      <c r="L44" s="125"/>
      <c r="M44" s="125"/>
      <c r="N44" s="125"/>
      <c r="O44" s="125"/>
    </row>
    <row r="45" ht="20.25" customHeight="1" spans="1:15">
      <c r="A45" s="77" t="s">
        <v>178</v>
      </c>
      <c r="B45" s="77" t="s">
        <v>179</v>
      </c>
      <c r="C45" s="301">
        <v>7136</v>
      </c>
      <c r="D45" s="302">
        <v>7136</v>
      </c>
      <c r="E45" s="125"/>
      <c r="F45" s="125">
        <v>7136</v>
      </c>
      <c r="G45" s="125"/>
      <c r="H45" s="125"/>
      <c r="I45" s="125"/>
      <c r="J45" s="125"/>
      <c r="K45" s="125"/>
      <c r="L45" s="125"/>
      <c r="M45" s="125"/>
      <c r="N45" s="125"/>
      <c r="O45" s="125"/>
    </row>
    <row r="46" ht="20.25" customHeight="1" spans="1:15">
      <c r="A46" s="77" t="s">
        <v>180</v>
      </c>
      <c r="B46" s="77" t="s">
        <v>181</v>
      </c>
      <c r="C46" s="301">
        <v>1257640</v>
      </c>
      <c r="D46" s="302">
        <v>1257640</v>
      </c>
      <c r="E46" s="125">
        <v>1257640</v>
      </c>
      <c r="F46" s="125"/>
      <c r="G46" s="125"/>
      <c r="H46" s="125"/>
      <c r="I46" s="125"/>
      <c r="J46" s="125"/>
      <c r="K46" s="125"/>
      <c r="L46" s="125"/>
      <c r="M46" s="125"/>
      <c r="N46" s="125"/>
      <c r="O46" s="125"/>
    </row>
    <row r="47" ht="20.25" customHeight="1" spans="1:15">
      <c r="A47" s="77" t="s">
        <v>182</v>
      </c>
      <c r="B47" s="77" t="s">
        <v>183</v>
      </c>
      <c r="C47" s="301">
        <v>1257640</v>
      </c>
      <c r="D47" s="302">
        <v>1257640</v>
      </c>
      <c r="E47" s="125">
        <v>1257640</v>
      </c>
      <c r="F47" s="125"/>
      <c r="G47" s="125"/>
      <c r="H47" s="125"/>
      <c r="I47" s="125"/>
      <c r="J47" s="125"/>
      <c r="K47" s="125"/>
      <c r="L47" s="125"/>
      <c r="M47" s="125"/>
      <c r="N47" s="125"/>
      <c r="O47" s="125"/>
    </row>
    <row r="48" ht="20.25" customHeight="1" spans="1:15">
      <c r="A48" s="77" t="s">
        <v>184</v>
      </c>
      <c r="B48" s="77" t="s">
        <v>185</v>
      </c>
      <c r="C48" s="301">
        <v>285040</v>
      </c>
      <c r="D48" s="302">
        <v>285040</v>
      </c>
      <c r="E48" s="125">
        <v>285040</v>
      </c>
      <c r="F48" s="125"/>
      <c r="G48" s="125"/>
      <c r="H48" s="125"/>
      <c r="I48" s="125"/>
      <c r="J48" s="125"/>
      <c r="K48" s="125"/>
      <c r="L48" s="125"/>
      <c r="M48" s="125"/>
      <c r="N48" s="125"/>
      <c r="O48" s="125"/>
    </row>
    <row r="49" ht="20.25" customHeight="1" spans="1:15">
      <c r="A49" s="77" t="s">
        <v>186</v>
      </c>
      <c r="B49" s="77" t="s">
        <v>187</v>
      </c>
      <c r="C49" s="301">
        <v>406880</v>
      </c>
      <c r="D49" s="302">
        <v>406880</v>
      </c>
      <c r="E49" s="125">
        <v>406880</v>
      </c>
      <c r="F49" s="125"/>
      <c r="G49" s="125"/>
      <c r="H49" s="125"/>
      <c r="I49" s="125"/>
      <c r="J49" s="125"/>
      <c r="K49" s="125"/>
      <c r="L49" s="125"/>
      <c r="M49" s="125"/>
      <c r="N49" s="125"/>
      <c r="O49" s="125"/>
    </row>
    <row r="50" ht="20.25" customHeight="1" spans="1:15">
      <c r="A50" s="77" t="s">
        <v>188</v>
      </c>
      <c r="B50" s="77" t="s">
        <v>189</v>
      </c>
      <c r="C50" s="301">
        <v>548720</v>
      </c>
      <c r="D50" s="302">
        <v>548720</v>
      </c>
      <c r="E50" s="125">
        <v>548720</v>
      </c>
      <c r="F50" s="125"/>
      <c r="G50" s="125"/>
      <c r="H50" s="125"/>
      <c r="I50" s="125"/>
      <c r="J50" s="125"/>
      <c r="K50" s="125"/>
      <c r="L50" s="125"/>
      <c r="M50" s="125"/>
      <c r="N50" s="125"/>
      <c r="O50" s="125"/>
    </row>
    <row r="51" ht="20.25" customHeight="1" spans="1:15">
      <c r="A51" s="77" t="s">
        <v>190</v>
      </c>
      <c r="B51" s="77" t="s">
        <v>191</v>
      </c>
      <c r="C51" s="301">
        <v>17000</v>
      </c>
      <c r="D51" s="302">
        <v>17000</v>
      </c>
      <c r="E51" s="125">
        <v>17000</v>
      </c>
      <c r="F51" s="125"/>
      <c r="G51" s="125"/>
      <c r="H51" s="125"/>
      <c r="I51" s="125"/>
      <c r="J51" s="125"/>
      <c r="K51" s="125"/>
      <c r="L51" s="125"/>
      <c r="M51" s="125"/>
      <c r="N51" s="125"/>
      <c r="O51" s="125"/>
    </row>
    <row r="52" ht="20.25" customHeight="1" spans="1:15">
      <c r="A52" s="77" t="s">
        <v>192</v>
      </c>
      <c r="B52" s="77" t="s">
        <v>193</v>
      </c>
      <c r="C52" s="301">
        <v>1016000</v>
      </c>
      <c r="D52" s="302">
        <v>1016000</v>
      </c>
      <c r="E52" s="125"/>
      <c r="F52" s="125">
        <v>1016000</v>
      </c>
      <c r="G52" s="125"/>
      <c r="H52" s="125"/>
      <c r="I52" s="125"/>
      <c r="J52" s="125"/>
      <c r="K52" s="125"/>
      <c r="L52" s="125"/>
      <c r="M52" s="125"/>
      <c r="N52" s="125"/>
      <c r="O52" s="125"/>
    </row>
    <row r="53" ht="20.25" customHeight="1" spans="1:15">
      <c r="A53" s="77" t="s">
        <v>194</v>
      </c>
      <c r="B53" s="77" t="s">
        <v>195</v>
      </c>
      <c r="C53" s="301">
        <v>996000</v>
      </c>
      <c r="D53" s="302">
        <v>996000</v>
      </c>
      <c r="E53" s="125"/>
      <c r="F53" s="125">
        <v>996000</v>
      </c>
      <c r="G53" s="125"/>
      <c r="H53" s="125"/>
      <c r="I53" s="125"/>
      <c r="J53" s="125"/>
      <c r="K53" s="125"/>
      <c r="L53" s="125"/>
      <c r="M53" s="125"/>
      <c r="N53" s="125"/>
      <c r="O53" s="125"/>
    </row>
    <row r="54" ht="20.25" customHeight="1" spans="1:15">
      <c r="A54" s="77" t="s">
        <v>196</v>
      </c>
      <c r="B54" s="77" t="s">
        <v>197</v>
      </c>
      <c r="C54" s="301">
        <v>121000</v>
      </c>
      <c r="D54" s="302">
        <v>121000</v>
      </c>
      <c r="E54" s="125"/>
      <c r="F54" s="125">
        <v>121000</v>
      </c>
      <c r="G54" s="125"/>
      <c r="H54" s="125"/>
      <c r="I54" s="125"/>
      <c r="J54" s="125"/>
      <c r="K54" s="125"/>
      <c r="L54" s="125"/>
      <c r="M54" s="125"/>
      <c r="N54" s="125"/>
      <c r="O54" s="125"/>
    </row>
    <row r="55" ht="20.25" customHeight="1" spans="1:15">
      <c r="A55" s="77" t="s">
        <v>198</v>
      </c>
      <c r="B55" s="77" t="s">
        <v>199</v>
      </c>
      <c r="C55" s="301">
        <v>875000</v>
      </c>
      <c r="D55" s="302">
        <v>875000</v>
      </c>
      <c r="E55" s="125"/>
      <c r="F55" s="125">
        <v>875000</v>
      </c>
      <c r="G55" s="125"/>
      <c r="H55" s="125"/>
      <c r="I55" s="125"/>
      <c r="J55" s="125"/>
      <c r="K55" s="125"/>
      <c r="L55" s="125"/>
      <c r="M55" s="125"/>
      <c r="N55" s="125"/>
      <c r="O55" s="125"/>
    </row>
    <row r="56" ht="20.25" customHeight="1" spans="1:15">
      <c r="A56" s="77" t="s">
        <v>200</v>
      </c>
      <c r="B56" s="77" t="s">
        <v>201</v>
      </c>
      <c r="C56" s="301">
        <v>20000</v>
      </c>
      <c r="D56" s="302">
        <v>20000</v>
      </c>
      <c r="E56" s="125"/>
      <c r="F56" s="125">
        <v>20000</v>
      </c>
      <c r="G56" s="125"/>
      <c r="H56" s="125"/>
      <c r="I56" s="125"/>
      <c r="J56" s="125"/>
      <c r="K56" s="125"/>
      <c r="L56" s="125"/>
      <c r="M56" s="125"/>
      <c r="N56" s="125"/>
      <c r="O56" s="125"/>
    </row>
    <row r="57" ht="20.25" customHeight="1" spans="1:15">
      <c r="A57" s="77" t="s">
        <v>202</v>
      </c>
      <c r="B57" s="77" t="s">
        <v>203</v>
      </c>
      <c r="C57" s="301">
        <v>20000</v>
      </c>
      <c r="D57" s="302">
        <v>20000</v>
      </c>
      <c r="E57" s="125"/>
      <c r="F57" s="125">
        <v>20000</v>
      </c>
      <c r="G57" s="125"/>
      <c r="H57" s="125"/>
      <c r="I57" s="125"/>
      <c r="J57" s="125"/>
      <c r="K57" s="125"/>
      <c r="L57" s="125"/>
      <c r="M57" s="125"/>
      <c r="N57" s="125"/>
      <c r="O57" s="125"/>
    </row>
    <row r="58" ht="20.25" customHeight="1" spans="1:15">
      <c r="A58" s="77" t="s">
        <v>204</v>
      </c>
      <c r="B58" s="77" t="s">
        <v>205</v>
      </c>
      <c r="C58" s="301">
        <v>11857494.4</v>
      </c>
      <c r="D58" s="302">
        <v>11747494.4</v>
      </c>
      <c r="E58" s="125"/>
      <c r="F58" s="125">
        <v>11747494.4</v>
      </c>
      <c r="G58" s="125"/>
      <c r="H58" s="125"/>
      <c r="I58" s="125"/>
      <c r="J58" s="125">
        <v>110000</v>
      </c>
      <c r="K58" s="125"/>
      <c r="L58" s="125"/>
      <c r="M58" s="125"/>
      <c r="N58" s="125"/>
      <c r="O58" s="125">
        <v>110000</v>
      </c>
    </row>
    <row r="59" ht="20.25" customHeight="1" spans="1:15">
      <c r="A59" s="77" t="s">
        <v>206</v>
      </c>
      <c r="B59" s="77" t="s">
        <v>207</v>
      </c>
      <c r="C59" s="301">
        <v>473440</v>
      </c>
      <c r="D59" s="302">
        <v>363440</v>
      </c>
      <c r="E59" s="125"/>
      <c r="F59" s="125">
        <v>363440</v>
      </c>
      <c r="G59" s="125"/>
      <c r="H59" s="125"/>
      <c r="I59" s="125"/>
      <c r="J59" s="125">
        <v>110000</v>
      </c>
      <c r="K59" s="125"/>
      <c r="L59" s="125"/>
      <c r="M59" s="125"/>
      <c r="N59" s="125"/>
      <c r="O59" s="125">
        <v>110000</v>
      </c>
    </row>
    <row r="60" ht="20.25" customHeight="1" spans="1:15">
      <c r="A60" s="77" t="s">
        <v>208</v>
      </c>
      <c r="B60" s="77" t="s">
        <v>209</v>
      </c>
      <c r="C60" s="301">
        <v>363440</v>
      </c>
      <c r="D60" s="302">
        <v>363440</v>
      </c>
      <c r="E60" s="125"/>
      <c r="F60" s="125">
        <v>363440</v>
      </c>
      <c r="G60" s="125"/>
      <c r="H60" s="125"/>
      <c r="I60" s="125"/>
      <c r="J60" s="125"/>
      <c r="K60" s="125"/>
      <c r="L60" s="125"/>
      <c r="M60" s="125"/>
      <c r="N60" s="125"/>
      <c r="O60" s="125"/>
    </row>
    <row r="61" ht="20.25" customHeight="1" spans="1:15">
      <c r="A61" s="77" t="s">
        <v>210</v>
      </c>
      <c r="B61" s="77" t="s">
        <v>211</v>
      </c>
      <c r="C61" s="301">
        <v>110000</v>
      </c>
      <c r="D61" s="302"/>
      <c r="E61" s="125"/>
      <c r="F61" s="125"/>
      <c r="G61" s="125"/>
      <c r="H61" s="125"/>
      <c r="I61" s="125"/>
      <c r="J61" s="125">
        <v>110000</v>
      </c>
      <c r="K61" s="125"/>
      <c r="L61" s="125"/>
      <c r="M61" s="125"/>
      <c r="N61" s="125"/>
      <c r="O61" s="125">
        <v>110000</v>
      </c>
    </row>
    <row r="62" ht="20.25" customHeight="1" spans="1:15">
      <c r="A62" s="77" t="s">
        <v>212</v>
      </c>
      <c r="B62" s="77" t="s">
        <v>213</v>
      </c>
      <c r="C62" s="301">
        <v>1106300</v>
      </c>
      <c r="D62" s="302">
        <v>1106300</v>
      </c>
      <c r="E62" s="125"/>
      <c r="F62" s="125">
        <v>1106300</v>
      </c>
      <c r="G62" s="125"/>
      <c r="H62" s="125"/>
      <c r="I62" s="125"/>
      <c r="J62" s="125"/>
      <c r="K62" s="125"/>
      <c r="L62" s="125"/>
      <c r="M62" s="125"/>
      <c r="N62" s="125"/>
      <c r="O62" s="125"/>
    </row>
    <row r="63" ht="20.25" customHeight="1" spans="1:15">
      <c r="A63" s="77" t="s">
        <v>214</v>
      </c>
      <c r="B63" s="77" t="s">
        <v>215</v>
      </c>
      <c r="C63" s="301">
        <v>1106300</v>
      </c>
      <c r="D63" s="302">
        <v>1106300</v>
      </c>
      <c r="E63" s="125"/>
      <c r="F63" s="125">
        <v>1106300</v>
      </c>
      <c r="G63" s="125"/>
      <c r="H63" s="125"/>
      <c r="I63" s="125"/>
      <c r="J63" s="125"/>
      <c r="K63" s="125"/>
      <c r="L63" s="125"/>
      <c r="M63" s="125"/>
      <c r="N63" s="125"/>
      <c r="O63" s="125"/>
    </row>
    <row r="64" ht="20.25" customHeight="1" spans="1:15">
      <c r="A64" s="77" t="s">
        <v>216</v>
      </c>
      <c r="B64" s="77" t="s">
        <v>217</v>
      </c>
      <c r="C64" s="301">
        <v>235837.06</v>
      </c>
      <c r="D64" s="302">
        <v>235837.06</v>
      </c>
      <c r="E64" s="125"/>
      <c r="F64" s="125">
        <v>235837.06</v>
      </c>
      <c r="G64" s="125"/>
      <c r="H64" s="125"/>
      <c r="I64" s="125"/>
      <c r="J64" s="125"/>
      <c r="K64" s="125"/>
      <c r="L64" s="125"/>
      <c r="M64" s="125"/>
      <c r="N64" s="125"/>
      <c r="O64" s="125"/>
    </row>
    <row r="65" ht="20.25" customHeight="1" spans="1:15">
      <c r="A65" s="77" t="s">
        <v>218</v>
      </c>
      <c r="B65" s="77" t="s">
        <v>219</v>
      </c>
      <c r="C65" s="301">
        <v>138837.06</v>
      </c>
      <c r="D65" s="302">
        <v>138837.06</v>
      </c>
      <c r="E65" s="125"/>
      <c r="F65" s="125">
        <v>138837.06</v>
      </c>
      <c r="G65" s="125"/>
      <c r="H65" s="125"/>
      <c r="I65" s="125"/>
      <c r="J65" s="125"/>
      <c r="K65" s="125"/>
      <c r="L65" s="125"/>
      <c r="M65" s="125"/>
      <c r="N65" s="125"/>
      <c r="O65" s="125"/>
    </row>
    <row r="66" ht="20.25" customHeight="1" spans="1:15">
      <c r="A66" s="77" t="s">
        <v>220</v>
      </c>
      <c r="B66" s="77" t="s">
        <v>221</v>
      </c>
      <c r="C66" s="301">
        <v>72000</v>
      </c>
      <c r="D66" s="302">
        <v>72000</v>
      </c>
      <c r="E66" s="125"/>
      <c r="F66" s="125">
        <v>72000</v>
      </c>
      <c r="G66" s="125"/>
      <c r="H66" s="125"/>
      <c r="I66" s="125"/>
      <c r="J66" s="125"/>
      <c r="K66" s="125"/>
      <c r="L66" s="125"/>
      <c r="M66" s="125"/>
      <c r="N66" s="125"/>
      <c r="O66" s="125"/>
    </row>
    <row r="67" ht="20.25" customHeight="1" spans="1:15">
      <c r="A67" s="77" t="s">
        <v>222</v>
      </c>
      <c r="B67" s="77" t="s">
        <v>223</v>
      </c>
      <c r="C67" s="301">
        <v>25000</v>
      </c>
      <c r="D67" s="302">
        <v>25000</v>
      </c>
      <c r="E67" s="125"/>
      <c r="F67" s="125">
        <v>25000</v>
      </c>
      <c r="G67" s="125"/>
      <c r="H67" s="125"/>
      <c r="I67" s="125"/>
      <c r="J67" s="125"/>
      <c r="K67" s="125"/>
      <c r="L67" s="125"/>
      <c r="M67" s="125"/>
      <c r="N67" s="125"/>
      <c r="O67" s="125"/>
    </row>
    <row r="68" ht="20.25" customHeight="1" spans="1:15">
      <c r="A68" s="77" t="s">
        <v>224</v>
      </c>
      <c r="B68" s="77" t="s">
        <v>225</v>
      </c>
      <c r="C68" s="301">
        <v>600000</v>
      </c>
      <c r="D68" s="302">
        <v>600000</v>
      </c>
      <c r="E68" s="125"/>
      <c r="F68" s="125">
        <v>600000</v>
      </c>
      <c r="G68" s="125"/>
      <c r="H68" s="125"/>
      <c r="I68" s="125"/>
      <c r="J68" s="125"/>
      <c r="K68" s="125"/>
      <c r="L68" s="125"/>
      <c r="M68" s="125"/>
      <c r="N68" s="125"/>
      <c r="O68" s="125"/>
    </row>
    <row r="69" ht="20.25" customHeight="1" spans="1:15">
      <c r="A69" s="77" t="s">
        <v>226</v>
      </c>
      <c r="B69" s="77" t="s">
        <v>227</v>
      </c>
      <c r="C69" s="301">
        <v>600000</v>
      </c>
      <c r="D69" s="302">
        <v>600000</v>
      </c>
      <c r="E69" s="125"/>
      <c r="F69" s="125">
        <v>600000</v>
      </c>
      <c r="G69" s="125"/>
      <c r="H69" s="125"/>
      <c r="I69" s="125"/>
      <c r="J69" s="125"/>
      <c r="K69" s="125"/>
      <c r="L69" s="125"/>
      <c r="M69" s="125"/>
      <c r="N69" s="125"/>
      <c r="O69" s="125"/>
    </row>
    <row r="70" ht="20.25" customHeight="1" spans="1:15">
      <c r="A70" s="77" t="s">
        <v>228</v>
      </c>
      <c r="B70" s="77" t="s">
        <v>229</v>
      </c>
      <c r="C70" s="301">
        <v>9441917.34</v>
      </c>
      <c r="D70" s="302">
        <v>9441917.34</v>
      </c>
      <c r="E70" s="125"/>
      <c r="F70" s="125">
        <v>9441917.34</v>
      </c>
      <c r="G70" s="125"/>
      <c r="H70" s="125"/>
      <c r="I70" s="125"/>
      <c r="J70" s="125"/>
      <c r="K70" s="125"/>
      <c r="L70" s="125"/>
      <c r="M70" s="125"/>
      <c r="N70" s="125"/>
      <c r="O70" s="125"/>
    </row>
    <row r="71" ht="20.25" customHeight="1" spans="1:15">
      <c r="A71" s="77" t="s">
        <v>230</v>
      </c>
      <c r="B71" s="77" t="s">
        <v>231</v>
      </c>
      <c r="C71" s="301">
        <v>9061917.34</v>
      </c>
      <c r="D71" s="302">
        <v>9061917.34</v>
      </c>
      <c r="E71" s="125"/>
      <c r="F71" s="125">
        <v>9061917.34</v>
      </c>
      <c r="G71" s="125"/>
      <c r="H71" s="125"/>
      <c r="I71" s="125"/>
      <c r="J71" s="125"/>
      <c r="K71" s="125"/>
      <c r="L71" s="125"/>
      <c r="M71" s="125"/>
      <c r="N71" s="125"/>
      <c r="O71" s="125"/>
    </row>
    <row r="72" ht="20.25" customHeight="1" spans="1:15">
      <c r="A72" s="77" t="s">
        <v>232</v>
      </c>
      <c r="B72" s="77" t="s">
        <v>233</v>
      </c>
      <c r="C72" s="301">
        <v>380000</v>
      </c>
      <c r="D72" s="302">
        <v>380000</v>
      </c>
      <c r="E72" s="125"/>
      <c r="F72" s="125">
        <v>380000</v>
      </c>
      <c r="G72" s="125"/>
      <c r="H72" s="125"/>
      <c r="I72" s="125"/>
      <c r="J72" s="125"/>
      <c r="K72" s="125"/>
      <c r="L72" s="125"/>
      <c r="M72" s="125"/>
      <c r="N72" s="125"/>
      <c r="O72" s="125"/>
    </row>
    <row r="73" ht="20.25" customHeight="1" spans="1:15">
      <c r="A73" s="77" t="s">
        <v>234</v>
      </c>
      <c r="B73" s="77" t="s">
        <v>235</v>
      </c>
      <c r="C73" s="301">
        <v>1145712</v>
      </c>
      <c r="D73" s="302">
        <v>1145712</v>
      </c>
      <c r="E73" s="125">
        <v>1145712</v>
      </c>
      <c r="F73" s="125"/>
      <c r="G73" s="125"/>
      <c r="H73" s="125"/>
      <c r="I73" s="125"/>
      <c r="J73" s="125"/>
      <c r="K73" s="125"/>
      <c r="L73" s="125"/>
      <c r="M73" s="125"/>
      <c r="N73" s="125"/>
      <c r="O73" s="125"/>
    </row>
    <row r="74" ht="20.25" customHeight="1" spans="1:15">
      <c r="A74" s="77" t="s">
        <v>236</v>
      </c>
      <c r="B74" s="77" t="s">
        <v>237</v>
      </c>
      <c r="C74" s="301">
        <v>1145712</v>
      </c>
      <c r="D74" s="302">
        <v>1145712</v>
      </c>
      <c r="E74" s="125">
        <v>1145712</v>
      </c>
      <c r="F74" s="125"/>
      <c r="G74" s="125"/>
      <c r="H74" s="125"/>
      <c r="I74" s="125"/>
      <c r="J74" s="125"/>
      <c r="K74" s="125"/>
      <c r="L74" s="125"/>
      <c r="M74" s="125"/>
      <c r="N74" s="125"/>
      <c r="O74" s="125"/>
    </row>
    <row r="75" ht="20.25" customHeight="1" spans="1:15">
      <c r="A75" s="77" t="s">
        <v>238</v>
      </c>
      <c r="B75" s="77" t="s">
        <v>239</v>
      </c>
      <c r="C75" s="301">
        <v>1145712</v>
      </c>
      <c r="D75" s="302">
        <v>1145712</v>
      </c>
      <c r="E75" s="125">
        <v>1145712</v>
      </c>
      <c r="F75" s="125"/>
      <c r="G75" s="125"/>
      <c r="H75" s="125"/>
      <c r="I75" s="125"/>
      <c r="J75" s="125"/>
      <c r="K75" s="125"/>
      <c r="L75" s="125"/>
      <c r="M75" s="125"/>
      <c r="N75" s="125"/>
      <c r="O75" s="125"/>
    </row>
    <row r="76" ht="20.25" customHeight="1" spans="1:15">
      <c r="A76" s="77" t="s">
        <v>240</v>
      </c>
      <c r="B76" s="77" t="s">
        <v>241</v>
      </c>
      <c r="C76" s="301">
        <v>32</v>
      </c>
      <c r="D76" s="302"/>
      <c r="E76" s="125"/>
      <c r="F76" s="125"/>
      <c r="G76" s="125"/>
      <c r="H76" s="125">
        <v>32</v>
      </c>
      <c r="I76" s="125"/>
      <c r="J76" s="125"/>
      <c r="K76" s="125"/>
      <c r="L76" s="125"/>
      <c r="M76" s="125"/>
      <c r="N76" s="125"/>
      <c r="O76" s="125"/>
    </row>
    <row r="77" ht="20.25" customHeight="1" spans="1:15">
      <c r="A77" s="77" t="s">
        <v>242</v>
      </c>
      <c r="B77" s="77" t="s">
        <v>243</v>
      </c>
      <c r="C77" s="301">
        <v>32</v>
      </c>
      <c r="D77" s="302"/>
      <c r="E77" s="125"/>
      <c r="F77" s="125"/>
      <c r="G77" s="125"/>
      <c r="H77" s="125">
        <v>32</v>
      </c>
      <c r="I77" s="125"/>
      <c r="J77" s="125"/>
      <c r="K77" s="125"/>
      <c r="L77" s="125"/>
      <c r="M77" s="125"/>
      <c r="N77" s="125"/>
      <c r="O77" s="125"/>
    </row>
    <row r="78" ht="20.25" customHeight="1" spans="1:15">
      <c r="A78" s="77" t="s">
        <v>244</v>
      </c>
      <c r="B78" s="77" t="s">
        <v>245</v>
      </c>
      <c r="C78" s="301">
        <v>32</v>
      </c>
      <c r="D78" s="302"/>
      <c r="E78" s="125"/>
      <c r="F78" s="125"/>
      <c r="G78" s="125"/>
      <c r="H78" s="125">
        <v>32</v>
      </c>
      <c r="I78" s="125"/>
      <c r="J78" s="125"/>
      <c r="K78" s="125"/>
      <c r="L78" s="125"/>
      <c r="M78" s="125"/>
      <c r="N78" s="125"/>
      <c r="O78" s="125"/>
    </row>
    <row r="79" ht="17.25" customHeight="1" spans="1:15">
      <c r="A79" s="240" t="s">
        <v>246</v>
      </c>
      <c r="B79" s="303"/>
      <c r="C79" s="270">
        <v>35635874.8</v>
      </c>
      <c r="D79" s="302">
        <v>35466182</v>
      </c>
      <c r="E79" s="302">
        <v>18065846</v>
      </c>
      <c r="F79" s="302">
        <v>17400336</v>
      </c>
      <c r="G79" s="302"/>
      <c r="H79" s="302">
        <v>32</v>
      </c>
      <c r="I79" s="302"/>
      <c r="J79" s="302">
        <v>169660.8</v>
      </c>
      <c r="K79" s="302"/>
      <c r="L79" s="302"/>
      <c r="M79" s="302">
        <v>39660.8</v>
      </c>
      <c r="N79" s="302"/>
      <c r="O79" s="302">
        <v>130000</v>
      </c>
    </row>
  </sheetData>
  <mergeCells count="11">
    <mergeCell ref="A2:O2"/>
    <mergeCell ref="A3:L3"/>
    <mergeCell ref="D4:F4"/>
    <mergeCell ref="J4:O4"/>
    <mergeCell ref="A79:B7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N7" activePane="bottomRight" state="frozen"/>
      <selection/>
      <selection pane="topRight"/>
      <selection pane="bottomLeft"/>
      <selection pane="bottomRight" activeCell="D35" sqref="D35"/>
    </sheetView>
  </sheetViews>
  <sheetFormatPr defaultColWidth="8.88333333333333" defaultRowHeight="14.25" customHeight="1" outlineLevelCol="3"/>
  <cols>
    <col min="1" max="1" width="49.2833333333333" style="61" customWidth="1"/>
    <col min="2" max="2" width="38.8416666666667" style="61" customWidth="1"/>
    <col min="3" max="3" width="48.575" style="61" customWidth="1"/>
    <col min="4" max="4" width="36.425" style="61" customWidth="1"/>
    <col min="5" max="5" width="9.13333333333333" style="62" customWidth="1"/>
    <col min="6" max="16381" width="9.13333333333333" style="62"/>
    <col min="16382" max="16384" width="8.88333333333333" style="62"/>
  </cols>
  <sheetData>
    <row r="1" customHeight="1" spans="1:4">
      <c r="A1" s="283" t="s">
        <v>247</v>
      </c>
      <c r="B1" s="283"/>
      <c r="C1" s="283"/>
      <c r="D1" s="152"/>
    </row>
    <row r="2" ht="31.5" customHeight="1" spans="1:4">
      <c r="A2" s="63" t="s">
        <v>5</v>
      </c>
      <c r="B2" s="284"/>
      <c r="C2" s="284"/>
      <c r="D2" s="284"/>
    </row>
    <row r="3" ht="17.25" customHeight="1" spans="1:4">
      <c r="A3" s="84" t="str">
        <f>"单位名称："&amp;"安宁市人民政府禄脿街道办事处"</f>
        <v>单位名称：安宁市人民政府禄脿街道办事处</v>
      </c>
      <c r="B3" s="154"/>
      <c r="C3" s="285"/>
      <c r="D3" s="154" t="s">
        <v>22</v>
      </c>
    </row>
    <row r="4" ht="19.5" customHeight="1" spans="1:4">
      <c r="A4" s="87" t="s">
        <v>23</v>
      </c>
      <c r="B4" s="170"/>
      <c r="C4" s="87" t="s">
        <v>24</v>
      </c>
      <c r="D4" s="170"/>
    </row>
    <row r="5" ht="21.75" customHeight="1" spans="1:4">
      <c r="A5" s="86" t="s">
        <v>25</v>
      </c>
      <c r="B5" s="286" t="s">
        <v>26</v>
      </c>
      <c r="C5" s="86" t="s">
        <v>248</v>
      </c>
      <c r="D5" s="286" t="s">
        <v>26</v>
      </c>
    </row>
    <row r="6" ht="17.25" customHeight="1" spans="1:4">
      <c r="A6" s="89"/>
      <c r="B6" s="106"/>
      <c r="C6" s="89"/>
      <c r="D6" s="106"/>
    </row>
    <row r="7" ht="17.25" customHeight="1" spans="1:4">
      <c r="A7" s="287" t="s">
        <v>249</v>
      </c>
      <c r="B7" s="288">
        <v>35446046</v>
      </c>
      <c r="C7" s="289" t="s">
        <v>250</v>
      </c>
      <c r="D7" s="288">
        <v>35466214</v>
      </c>
    </row>
    <row r="8" ht="17.25" customHeight="1" spans="1:4">
      <c r="A8" s="290" t="s">
        <v>251</v>
      </c>
      <c r="B8" s="288">
        <v>35446046</v>
      </c>
      <c r="C8" s="289" t="s">
        <v>252</v>
      </c>
      <c r="D8" s="288">
        <v>16848757.6</v>
      </c>
    </row>
    <row r="9" ht="17.25" customHeight="1" spans="1:4">
      <c r="A9" s="290" t="s">
        <v>253</v>
      </c>
      <c r="B9" s="288"/>
      <c r="C9" s="289" t="s">
        <v>254</v>
      </c>
      <c r="D9" s="288"/>
    </row>
    <row r="10" ht="17.25" customHeight="1" spans="1:4">
      <c r="A10" s="290" t="s">
        <v>255</v>
      </c>
      <c r="B10" s="288"/>
      <c r="C10" s="289" t="s">
        <v>256</v>
      </c>
      <c r="D10" s="288">
        <v>200000</v>
      </c>
    </row>
    <row r="11" ht="17.25" customHeight="1" spans="1:4">
      <c r="A11" s="290" t="s">
        <v>257</v>
      </c>
      <c r="B11" s="288">
        <v>20168</v>
      </c>
      <c r="C11" s="289" t="s">
        <v>258</v>
      </c>
      <c r="D11" s="288">
        <v>427280</v>
      </c>
    </row>
    <row r="12" ht="17.25" customHeight="1" spans="1:4">
      <c r="A12" s="290" t="s">
        <v>251</v>
      </c>
      <c r="B12" s="288">
        <v>20136</v>
      </c>
      <c r="C12" s="289" t="s">
        <v>259</v>
      </c>
      <c r="D12" s="288"/>
    </row>
    <row r="13" ht="17.25" customHeight="1" spans="1:4">
      <c r="A13" s="291" t="s">
        <v>253</v>
      </c>
      <c r="B13" s="288"/>
      <c r="C13" s="289" t="s">
        <v>260</v>
      </c>
      <c r="D13" s="288">
        <v>4800</v>
      </c>
    </row>
    <row r="14" ht="17.25" customHeight="1" spans="1:4">
      <c r="A14" s="291" t="s">
        <v>255</v>
      </c>
      <c r="B14" s="288">
        <v>32</v>
      </c>
      <c r="C14" s="289" t="s">
        <v>261</v>
      </c>
      <c r="D14" s="288">
        <v>216400</v>
      </c>
    </row>
    <row r="15" ht="17.25" customHeight="1" spans="1:4">
      <c r="A15" s="290"/>
      <c r="B15" s="292"/>
      <c r="C15" s="289" t="s">
        <v>262</v>
      </c>
      <c r="D15" s="288">
        <v>2602098</v>
      </c>
    </row>
    <row r="16" ht="17.25" customHeight="1" spans="1:4">
      <c r="A16" s="290"/>
      <c r="B16" s="270"/>
      <c r="C16" s="289" t="s">
        <v>263</v>
      </c>
      <c r="D16" s="288">
        <v>1257640</v>
      </c>
    </row>
    <row r="17" ht="17.25" customHeight="1" spans="1:4">
      <c r="A17" s="290"/>
      <c r="B17" s="293"/>
      <c r="C17" s="289" t="s">
        <v>264</v>
      </c>
      <c r="D17" s="288"/>
    </row>
    <row r="18" ht="17.25" customHeight="1" spans="1:4">
      <c r="A18" s="291"/>
      <c r="B18" s="293"/>
      <c r="C18" s="289" t="s">
        <v>265</v>
      </c>
      <c r="D18" s="288">
        <v>1016000</v>
      </c>
    </row>
    <row r="19" ht="17.25" customHeight="1" spans="1:4">
      <c r="A19" s="291"/>
      <c r="B19" s="294"/>
      <c r="C19" s="289" t="s">
        <v>266</v>
      </c>
      <c r="D19" s="288">
        <v>11747494.4</v>
      </c>
    </row>
    <row r="20" ht="17.25" customHeight="1" spans="1:4">
      <c r="A20" s="295"/>
      <c r="B20" s="294"/>
      <c r="C20" s="289" t="s">
        <v>267</v>
      </c>
      <c r="D20" s="288"/>
    </row>
    <row r="21" ht="17.25" customHeight="1" spans="1:4">
      <c r="A21" s="295"/>
      <c r="B21" s="294"/>
      <c r="C21" s="289" t="s">
        <v>268</v>
      </c>
      <c r="D21" s="288"/>
    </row>
    <row r="22" ht="17.25" customHeight="1" spans="1:4">
      <c r="A22" s="295"/>
      <c r="B22" s="294"/>
      <c r="C22" s="289" t="s">
        <v>269</v>
      </c>
      <c r="D22" s="288"/>
    </row>
    <row r="23" ht="17.25" customHeight="1" spans="1:4">
      <c r="A23" s="295"/>
      <c r="B23" s="294"/>
      <c r="C23" s="289" t="s">
        <v>270</v>
      </c>
      <c r="D23" s="288"/>
    </row>
    <row r="24" ht="17.25" customHeight="1" spans="1:4">
      <c r="A24" s="295"/>
      <c r="B24" s="294"/>
      <c r="C24" s="289" t="s">
        <v>271</v>
      </c>
      <c r="D24" s="288"/>
    </row>
    <row r="25" ht="17.25" customHeight="1" spans="1:4">
      <c r="A25" s="295"/>
      <c r="B25" s="294"/>
      <c r="C25" s="289" t="s">
        <v>272</v>
      </c>
      <c r="D25" s="288"/>
    </row>
    <row r="26" ht="17.25" customHeight="1" spans="1:4">
      <c r="A26" s="295"/>
      <c r="B26" s="294"/>
      <c r="C26" s="289" t="s">
        <v>273</v>
      </c>
      <c r="D26" s="288">
        <v>1145712</v>
      </c>
    </row>
    <row r="27" ht="17.25" customHeight="1" spans="1:4">
      <c r="A27" s="295"/>
      <c r="B27" s="294"/>
      <c r="C27" s="289" t="s">
        <v>274</v>
      </c>
      <c r="D27" s="288"/>
    </row>
    <row r="28" ht="17.25" customHeight="1" spans="1:4">
      <c r="A28" s="295"/>
      <c r="B28" s="294"/>
      <c r="C28" s="289" t="s">
        <v>275</v>
      </c>
      <c r="D28" s="288">
        <v>32</v>
      </c>
    </row>
    <row r="29" ht="17.25" customHeight="1" spans="1:4">
      <c r="A29" s="295"/>
      <c r="B29" s="294"/>
      <c r="C29" s="289" t="s">
        <v>276</v>
      </c>
      <c r="D29" s="288"/>
    </row>
    <row r="30" ht="17.25" customHeight="1" spans="1:4">
      <c r="A30" s="295"/>
      <c r="B30" s="294"/>
      <c r="C30" s="289" t="s">
        <v>277</v>
      </c>
      <c r="D30" s="288"/>
    </row>
    <row r="31" customHeight="1" spans="1:4">
      <c r="A31" s="296"/>
      <c r="B31" s="293"/>
      <c r="C31" s="289" t="s">
        <v>278</v>
      </c>
      <c r="D31" s="288"/>
    </row>
    <row r="32" customHeight="1" spans="1:4">
      <c r="A32" s="296"/>
      <c r="B32" s="293"/>
      <c r="C32" s="289" t="s">
        <v>279</v>
      </c>
      <c r="D32" s="288"/>
    </row>
    <row r="33" customHeight="1" spans="1:4">
      <c r="A33" s="296"/>
      <c r="B33" s="293"/>
      <c r="C33" s="289" t="s">
        <v>280</v>
      </c>
      <c r="D33" s="288"/>
    </row>
    <row r="34" customHeight="1" spans="1:4">
      <c r="A34" s="296"/>
      <c r="B34" s="293"/>
      <c r="C34" s="291" t="s">
        <v>281</v>
      </c>
      <c r="D34" s="297"/>
    </row>
    <row r="35" ht="17.25" customHeight="1" spans="1:4">
      <c r="A35" s="298" t="s">
        <v>282</v>
      </c>
      <c r="B35" s="293">
        <v>35466214</v>
      </c>
      <c r="C35" s="296" t="s">
        <v>72</v>
      </c>
      <c r="D35" s="293">
        <v>35466214</v>
      </c>
    </row>
  </sheetData>
  <mergeCells count="7">
    <mergeCell ref="A2:D2"/>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8"/>
  <sheetViews>
    <sheetView zoomScaleSheetLayoutView="60" topLeftCell="A50" workbookViewId="0">
      <selection activeCell="C7" sqref="C7:C75"/>
    </sheetView>
  </sheetViews>
  <sheetFormatPr defaultColWidth="8.88333333333333" defaultRowHeight="14.25" customHeight="1" outlineLevelCol="6"/>
  <cols>
    <col min="1" max="1" width="20.1333333333333" style="156" customWidth="1"/>
    <col min="2" max="2" width="44" style="156" customWidth="1"/>
    <col min="3" max="3" width="24.2833333333333" style="66" customWidth="1"/>
    <col min="4" max="4" width="16.575" style="66" customWidth="1"/>
    <col min="5" max="7" width="24.2833333333333" style="66" customWidth="1"/>
    <col min="8" max="8" width="9.13333333333333" style="66" customWidth="1"/>
    <col min="9" max="16384" width="9.13333333333333" style="66"/>
  </cols>
  <sheetData>
    <row r="1" ht="12" customHeight="1" spans="1:6">
      <c r="A1" s="273" t="s">
        <v>283</v>
      </c>
      <c r="D1" s="274"/>
      <c r="F1" s="82"/>
    </row>
    <row r="2" ht="39" customHeight="1" spans="1:7">
      <c r="A2" s="161" t="s">
        <v>6</v>
      </c>
      <c r="B2" s="161"/>
      <c r="C2" s="161"/>
      <c r="D2" s="161"/>
      <c r="E2" s="161"/>
      <c r="F2" s="161"/>
      <c r="G2" s="161"/>
    </row>
    <row r="3" ht="18" customHeight="1" spans="1:7">
      <c r="A3" s="173" t="s">
        <v>74</v>
      </c>
      <c r="F3" s="159"/>
      <c r="G3" s="159" t="s">
        <v>22</v>
      </c>
    </row>
    <row r="4" ht="20.25" customHeight="1" spans="1:7">
      <c r="A4" s="275" t="s">
        <v>284</v>
      </c>
      <c r="B4" s="276"/>
      <c r="C4" s="100" t="s">
        <v>77</v>
      </c>
      <c r="D4" s="100" t="s">
        <v>97</v>
      </c>
      <c r="E4" s="100"/>
      <c r="F4" s="100"/>
      <c r="G4" s="281" t="s">
        <v>98</v>
      </c>
    </row>
    <row r="5" ht="20.25" customHeight="1" spans="1:7">
      <c r="A5" s="165" t="s">
        <v>94</v>
      </c>
      <c r="B5" s="277" t="s">
        <v>95</v>
      </c>
      <c r="C5" s="100"/>
      <c r="D5" s="100" t="s">
        <v>79</v>
      </c>
      <c r="E5" s="100" t="s">
        <v>285</v>
      </c>
      <c r="F5" s="100" t="s">
        <v>286</v>
      </c>
      <c r="G5" s="282"/>
    </row>
    <row r="6" ht="13.5" customHeight="1" spans="1:7">
      <c r="A6" s="278">
        <v>1</v>
      </c>
      <c r="B6" s="278">
        <v>2</v>
      </c>
      <c r="C6" s="279">
        <v>3</v>
      </c>
      <c r="D6" s="279">
        <v>4</v>
      </c>
      <c r="E6" s="279">
        <v>5</v>
      </c>
      <c r="F6" s="279">
        <v>6</v>
      </c>
      <c r="G6" s="278">
        <v>7</v>
      </c>
    </row>
    <row r="7" ht="18" customHeight="1" spans="1:7">
      <c r="A7" s="77" t="s">
        <v>104</v>
      </c>
      <c r="B7" s="77" t="s">
        <v>105</v>
      </c>
      <c r="C7" s="280">
        <v>16848757.6</v>
      </c>
      <c r="D7" s="280">
        <v>13482480</v>
      </c>
      <c r="E7" s="280">
        <v>12512280</v>
      </c>
      <c r="F7" s="280">
        <v>970200</v>
      </c>
      <c r="G7" s="280">
        <v>3366277.6</v>
      </c>
    </row>
    <row r="8" ht="18" customHeight="1" spans="1:7">
      <c r="A8" s="77" t="s">
        <v>106</v>
      </c>
      <c r="B8" s="77" t="s">
        <v>107</v>
      </c>
      <c r="C8" s="280">
        <v>118000</v>
      </c>
      <c r="D8" s="280"/>
      <c r="E8" s="280"/>
      <c r="F8" s="280"/>
      <c r="G8" s="280">
        <v>118000</v>
      </c>
    </row>
    <row r="9" ht="18" customHeight="1" spans="1:7">
      <c r="A9" s="77" t="s">
        <v>108</v>
      </c>
      <c r="B9" s="77" t="s">
        <v>109</v>
      </c>
      <c r="C9" s="280">
        <v>118000</v>
      </c>
      <c r="D9" s="280"/>
      <c r="E9" s="280"/>
      <c r="F9" s="280"/>
      <c r="G9" s="280">
        <v>118000</v>
      </c>
    </row>
    <row r="10" ht="18" customHeight="1" spans="1:7">
      <c r="A10" s="77" t="s">
        <v>110</v>
      </c>
      <c r="B10" s="77" t="s">
        <v>111</v>
      </c>
      <c r="C10" s="280">
        <v>16710197.6</v>
      </c>
      <c r="D10" s="280">
        <v>13474920</v>
      </c>
      <c r="E10" s="280">
        <v>12504720</v>
      </c>
      <c r="F10" s="280">
        <v>970200</v>
      </c>
      <c r="G10" s="280">
        <v>3235277.6</v>
      </c>
    </row>
    <row r="11" ht="18" customHeight="1" spans="1:7">
      <c r="A11" s="77" t="s">
        <v>112</v>
      </c>
      <c r="B11" s="77" t="s">
        <v>113</v>
      </c>
      <c r="C11" s="280">
        <v>6955075</v>
      </c>
      <c r="D11" s="280">
        <v>6955075</v>
      </c>
      <c r="E11" s="280">
        <v>6350075</v>
      </c>
      <c r="F11" s="280">
        <v>605000</v>
      </c>
      <c r="G11" s="280"/>
    </row>
    <row r="12" ht="18" customHeight="1" spans="1:7">
      <c r="A12" s="77" t="s">
        <v>114</v>
      </c>
      <c r="B12" s="77" t="s">
        <v>109</v>
      </c>
      <c r="C12" s="280">
        <v>3235277.6</v>
      </c>
      <c r="D12" s="280"/>
      <c r="E12" s="280"/>
      <c r="F12" s="280"/>
      <c r="G12" s="280">
        <v>3235277.6</v>
      </c>
    </row>
    <row r="13" ht="18" customHeight="1" spans="1:7">
      <c r="A13" s="77" t="s">
        <v>115</v>
      </c>
      <c r="B13" s="77" t="s">
        <v>116</v>
      </c>
      <c r="C13" s="280">
        <v>6519845</v>
      </c>
      <c r="D13" s="280">
        <v>6519845</v>
      </c>
      <c r="E13" s="280">
        <v>6154645</v>
      </c>
      <c r="F13" s="280">
        <v>365200</v>
      </c>
      <c r="G13" s="280"/>
    </row>
    <row r="14" ht="18" customHeight="1" spans="1:7">
      <c r="A14" s="77" t="s">
        <v>117</v>
      </c>
      <c r="B14" s="77" t="s">
        <v>118</v>
      </c>
      <c r="C14" s="280">
        <v>13000</v>
      </c>
      <c r="D14" s="280"/>
      <c r="E14" s="280"/>
      <c r="F14" s="280"/>
      <c r="G14" s="280">
        <v>13000</v>
      </c>
    </row>
    <row r="15" ht="18" customHeight="1" spans="1:7">
      <c r="A15" s="77" t="s">
        <v>119</v>
      </c>
      <c r="B15" s="77" t="s">
        <v>109</v>
      </c>
      <c r="C15" s="280">
        <v>13000</v>
      </c>
      <c r="D15" s="280"/>
      <c r="E15" s="280"/>
      <c r="F15" s="280"/>
      <c r="G15" s="280">
        <v>13000</v>
      </c>
    </row>
    <row r="16" ht="18" customHeight="1" spans="1:7">
      <c r="A16" s="77" t="s">
        <v>120</v>
      </c>
      <c r="B16" s="77" t="s">
        <v>121</v>
      </c>
      <c r="C16" s="280">
        <v>7560</v>
      </c>
      <c r="D16" s="280">
        <v>7560</v>
      </c>
      <c r="E16" s="280">
        <v>7560</v>
      </c>
      <c r="F16" s="280"/>
      <c r="G16" s="280"/>
    </row>
    <row r="17" ht="18" customHeight="1" spans="1:7">
      <c r="A17" s="77" t="s">
        <v>122</v>
      </c>
      <c r="B17" s="77" t="s">
        <v>123</v>
      </c>
      <c r="C17" s="280">
        <v>7560</v>
      </c>
      <c r="D17" s="280">
        <v>7560</v>
      </c>
      <c r="E17" s="280">
        <v>7560</v>
      </c>
      <c r="F17" s="280"/>
      <c r="G17" s="280"/>
    </row>
    <row r="18" ht="18" customHeight="1" spans="1:7">
      <c r="A18" s="77" t="s">
        <v>124</v>
      </c>
      <c r="B18" s="77" t="s">
        <v>125</v>
      </c>
      <c r="C18" s="280">
        <v>200000</v>
      </c>
      <c r="D18" s="280"/>
      <c r="E18" s="280"/>
      <c r="F18" s="280"/>
      <c r="G18" s="280">
        <v>200000</v>
      </c>
    </row>
    <row r="19" ht="18" customHeight="1" spans="1:7">
      <c r="A19" s="77" t="s">
        <v>126</v>
      </c>
      <c r="B19" s="77" t="s">
        <v>127</v>
      </c>
      <c r="C19" s="280">
        <v>200000</v>
      </c>
      <c r="D19" s="280"/>
      <c r="E19" s="280"/>
      <c r="F19" s="280"/>
      <c r="G19" s="280">
        <v>200000</v>
      </c>
    </row>
    <row r="20" ht="18" customHeight="1" spans="1:7">
      <c r="A20" s="77" t="s">
        <v>128</v>
      </c>
      <c r="B20" s="77" t="s">
        <v>129</v>
      </c>
      <c r="C20" s="280">
        <v>200000</v>
      </c>
      <c r="D20" s="280"/>
      <c r="E20" s="280"/>
      <c r="F20" s="280"/>
      <c r="G20" s="280">
        <v>200000</v>
      </c>
    </row>
    <row r="21" ht="18" customHeight="1" spans="1:7">
      <c r="A21" s="77" t="s">
        <v>130</v>
      </c>
      <c r="B21" s="77" t="s">
        <v>131</v>
      </c>
      <c r="C21" s="280">
        <v>427280</v>
      </c>
      <c r="D21" s="280"/>
      <c r="E21" s="280"/>
      <c r="F21" s="280"/>
      <c r="G21" s="280">
        <v>427280</v>
      </c>
    </row>
    <row r="22" ht="18" customHeight="1" spans="1:7">
      <c r="A22" s="77" t="s">
        <v>132</v>
      </c>
      <c r="B22" s="77" t="s">
        <v>133</v>
      </c>
      <c r="C22" s="280">
        <v>347280</v>
      </c>
      <c r="D22" s="280"/>
      <c r="E22" s="280"/>
      <c r="F22" s="280"/>
      <c r="G22" s="280">
        <v>347280</v>
      </c>
    </row>
    <row r="23" ht="18" customHeight="1" spans="1:7">
      <c r="A23" s="77" t="s">
        <v>134</v>
      </c>
      <c r="B23" s="77" t="s">
        <v>135</v>
      </c>
      <c r="C23" s="280">
        <v>347280</v>
      </c>
      <c r="D23" s="280"/>
      <c r="E23" s="280"/>
      <c r="F23" s="280"/>
      <c r="G23" s="280">
        <v>347280</v>
      </c>
    </row>
    <row r="24" ht="18" customHeight="1" spans="1:7">
      <c r="A24" s="77" t="s">
        <v>136</v>
      </c>
      <c r="B24" s="77" t="s">
        <v>137</v>
      </c>
      <c r="C24" s="280">
        <v>80000</v>
      </c>
      <c r="D24" s="280"/>
      <c r="E24" s="280"/>
      <c r="F24" s="280"/>
      <c r="G24" s="280">
        <v>80000</v>
      </c>
    </row>
    <row r="25" ht="18" customHeight="1" spans="1:7">
      <c r="A25" s="77" t="s">
        <v>138</v>
      </c>
      <c r="B25" s="77" t="s">
        <v>139</v>
      </c>
      <c r="C25" s="280">
        <v>80000</v>
      </c>
      <c r="D25" s="280"/>
      <c r="E25" s="280"/>
      <c r="F25" s="280"/>
      <c r="G25" s="280">
        <v>80000</v>
      </c>
    </row>
    <row r="26" ht="18" customHeight="1" spans="1:7">
      <c r="A26" s="77" t="s">
        <v>140</v>
      </c>
      <c r="B26" s="77" t="s">
        <v>141</v>
      </c>
      <c r="C26" s="280">
        <v>4800</v>
      </c>
      <c r="D26" s="280"/>
      <c r="E26" s="280"/>
      <c r="F26" s="280"/>
      <c r="G26" s="280">
        <v>4800</v>
      </c>
    </row>
    <row r="27" ht="18" customHeight="1" spans="1:7">
      <c r="A27" s="77" t="s">
        <v>142</v>
      </c>
      <c r="B27" s="77" t="s">
        <v>143</v>
      </c>
      <c r="C27" s="280">
        <v>4800</v>
      </c>
      <c r="D27" s="280"/>
      <c r="E27" s="280"/>
      <c r="F27" s="280"/>
      <c r="G27" s="280">
        <v>4800</v>
      </c>
    </row>
    <row r="28" ht="18" customHeight="1" spans="1:7">
      <c r="A28" s="77" t="s">
        <v>144</v>
      </c>
      <c r="B28" s="77" t="s">
        <v>145</v>
      </c>
      <c r="C28" s="280">
        <v>4800</v>
      </c>
      <c r="D28" s="280"/>
      <c r="E28" s="280"/>
      <c r="F28" s="280"/>
      <c r="G28" s="280">
        <v>4800</v>
      </c>
    </row>
    <row r="29" ht="18" customHeight="1" spans="1:7">
      <c r="A29" s="77" t="s">
        <v>146</v>
      </c>
      <c r="B29" s="77" t="s">
        <v>147</v>
      </c>
      <c r="C29" s="280">
        <v>216400</v>
      </c>
      <c r="D29" s="280"/>
      <c r="E29" s="280"/>
      <c r="F29" s="280"/>
      <c r="G29" s="280">
        <v>216400</v>
      </c>
    </row>
    <row r="30" ht="18" customHeight="1" spans="1:7">
      <c r="A30" s="77" t="s">
        <v>148</v>
      </c>
      <c r="B30" s="77" t="s">
        <v>149</v>
      </c>
      <c r="C30" s="280">
        <v>216400</v>
      </c>
      <c r="D30" s="280"/>
      <c r="E30" s="280"/>
      <c r="F30" s="280"/>
      <c r="G30" s="280">
        <v>216400</v>
      </c>
    </row>
    <row r="31" ht="18" customHeight="1" spans="1:7">
      <c r="A31" s="77" t="s">
        <v>150</v>
      </c>
      <c r="B31" s="77" t="s">
        <v>151</v>
      </c>
      <c r="C31" s="280">
        <v>210000</v>
      </c>
      <c r="D31" s="280"/>
      <c r="E31" s="280"/>
      <c r="F31" s="280"/>
      <c r="G31" s="280">
        <v>210000</v>
      </c>
    </row>
    <row r="32" ht="18" customHeight="1" spans="1:7">
      <c r="A32" s="77" t="s">
        <v>152</v>
      </c>
      <c r="B32" s="77" t="s">
        <v>153</v>
      </c>
      <c r="C32" s="280">
        <v>6400</v>
      </c>
      <c r="D32" s="280"/>
      <c r="E32" s="280"/>
      <c r="F32" s="280"/>
      <c r="G32" s="280">
        <v>6400</v>
      </c>
    </row>
    <row r="33" ht="18" customHeight="1" spans="1:7">
      <c r="A33" s="77" t="s">
        <v>154</v>
      </c>
      <c r="B33" s="77" t="s">
        <v>155</v>
      </c>
      <c r="C33" s="280">
        <v>2602098</v>
      </c>
      <c r="D33" s="280">
        <v>2180014</v>
      </c>
      <c r="E33" s="280">
        <v>2121114</v>
      </c>
      <c r="F33" s="280">
        <v>58900</v>
      </c>
      <c r="G33" s="280">
        <v>422084</v>
      </c>
    </row>
    <row r="34" ht="18" customHeight="1" spans="1:7">
      <c r="A34" s="77" t="s">
        <v>156</v>
      </c>
      <c r="B34" s="77" t="s">
        <v>157</v>
      </c>
      <c r="C34" s="280">
        <v>2180014</v>
      </c>
      <c r="D34" s="280">
        <v>2180014</v>
      </c>
      <c r="E34" s="280">
        <v>2121114</v>
      </c>
      <c r="F34" s="280">
        <v>58900</v>
      </c>
      <c r="G34" s="280"/>
    </row>
    <row r="35" ht="18" customHeight="1" spans="1:7">
      <c r="A35" s="77" t="s">
        <v>158</v>
      </c>
      <c r="B35" s="77" t="s">
        <v>159</v>
      </c>
      <c r="C35" s="280">
        <v>352300</v>
      </c>
      <c r="D35" s="280">
        <v>352300</v>
      </c>
      <c r="E35" s="280">
        <v>327600</v>
      </c>
      <c r="F35" s="280">
        <v>24700</v>
      </c>
      <c r="G35" s="280"/>
    </row>
    <row r="36" ht="18" customHeight="1" spans="1:7">
      <c r="A36" s="77" t="s">
        <v>160</v>
      </c>
      <c r="B36" s="77" t="s">
        <v>161</v>
      </c>
      <c r="C36" s="280">
        <v>401400</v>
      </c>
      <c r="D36" s="280">
        <v>401400</v>
      </c>
      <c r="E36" s="280">
        <v>367200</v>
      </c>
      <c r="F36" s="280">
        <v>34200</v>
      </c>
      <c r="G36" s="280"/>
    </row>
    <row r="37" ht="18" customHeight="1" spans="1:7">
      <c r="A37" s="77" t="s">
        <v>162</v>
      </c>
      <c r="B37" s="77" t="s">
        <v>163</v>
      </c>
      <c r="C37" s="280">
        <v>1322400</v>
      </c>
      <c r="D37" s="280">
        <v>1322400</v>
      </c>
      <c r="E37" s="280">
        <v>1322400</v>
      </c>
      <c r="F37" s="280"/>
      <c r="G37" s="280"/>
    </row>
    <row r="38" ht="18" customHeight="1" spans="1:7">
      <c r="A38" s="77" t="s">
        <v>164</v>
      </c>
      <c r="B38" s="77" t="s">
        <v>165</v>
      </c>
      <c r="C38" s="280">
        <v>103914</v>
      </c>
      <c r="D38" s="280">
        <v>103914</v>
      </c>
      <c r="E38" s="280">
        <v>103914</v>
      </c>
      <c r="F38" s="280"/>
      <c r="G38" s="280"/>
    </row>
    <row r="39" ht="18" customHeight="1" spans="1:7">
      <c r="A39" s="77" t="s">
        <v>166</v>
      </c>
      <c r="B39" s="77" t="s">
        <v>167</v>
      </c>
      <c r="C39" s="280">
        <v>24948</v>
      </c>
      <c r="D39" s="280"/>
      <c r="E39" s="280"/>
      <c r="F39" s="280"/>
      <c r="G39" s="280">
        <v>24948</v>
      </c>
    </row>
    <row r="40" ht="18" customHeight="1" spans="1:7">
      <c r="A40" s="77" t="s">
        <v>168</v>
      </c>
      <c r="B40" s="77" t="s">
        <v>169</v>
      </c>
      <c r="C40" s="280">
        <v>24948</v>
      </c>
      <c r="D40" s="280"/>
      <c r="E40" s="280"/>
      <c r="F40" s="280"/>
      <c r="G40" s="280">
        <v>24948</v>
      </c>
    </row>
    <row r="41" ht="18" customHeight="1" spans="1:7">
      <c r="A41" s="77" t="s">
        <v>170</v>
      </c>
      <c r="B41" s="77" t="s">
        <v>171</v>
      </c>
      <c r="C41" s="280">
        <v>390000</v>
      </c>
      <c r="D41" s="280"/>
      <c r="E41" s="280"/>
      <c r="F41" s="280"/>
      <c r="G41" s="280">
        <v>390000</v>
      </c>
    </row>
    <row r="42" ht="18" customHeight="1" spans="1:7">
      <c r="A42" s="77" t="s">
        <v>172</v>
      </c>
      <c r="B42" s="77" t="s">
        <v>173</v>
      </c>
      <c r="C42" s="280">
        <v>240000</v>
      </c>
      <c r="D42" s="280"/>
      <c r="E42" s="280"/>
      <c r="F42" s="280"/>
      <c r="G42" s="280">
        <v>240000</v>
      </c>
    </row>
    <row r="43" ht="18" customHeight="1" spans="1:7">
      <c r="A43" s="77" t="s">
        <v>174</v>
      </c>
      <c r="B43" s="77" t="s">
        <v>175</v>
      </c>
      <c r="C43" s="280">
        <v>150000</v>
      </c>
      <c r="D43" s="280"/>
      <c r="E43" s="280"/>
      <c r="F43" s="280"/>
      <c r="G43" s="280">
        <v>150000</v>
      </c>
    </row>
    <row r="44" ht="18" customHeight="1" spans="1:7">
      <c r="A44" s="77" t="s">
        <v>176</v>
      </c>
      <c r="B44" s="77" t="s">
        <v>177</v>
      </c>
      <c r="C44" s="280">
        <v>7136</v>
      </c>
      <c r="D44" s="280"/>
      <c r="E44" s="280"/>
      <c r="F44" s="280"/>
      <c r="G44" s="280">
        <v>7136</v>
      </c>
    </row>
    <row r="45" ht="18" customHeight="1" spans="1:7">
      <c r="A45" s="77" t="s">
        <v>178</v>
      </c>
      <c r="B45" s="77" t="s">
        <v>179</v>
      </c>
      <c r="C45" s="280">
        <v>7136</v>
      </c>
      <c r="D45" s="280"/>
      <c r="E45" s="280"/>
      <c r="F45" s="280"/>
      <c r="G45" s="280">
        <v>7136</v>
      </c>
    </row>
    <row r="46" ht="18" customHeight="1" spans="1:7">
      <c r="A46" s="77" t="s">
        <v>180</v>
      </c>
      <c r="B46" s="77" t="s">
        <v>181</v>
      </c>
      <c r="C46" s="280">
        <v>1257640</v>
      </c>
      <c r="D46" s="280">
        <v>1257640</v>
      </c>
      <c r="E46" s="280">
        <v>1257640</v>
      </c>
      <c r="F46" s="280"/>
      <c r="G46" s="280"/>
    </row>
    <row r="47" ht="18" customHeight="1" spans="1:7">
      <c r="A47" s="77" t="s">
        <v>182</v>
      </c>
      <c r="B47" s="77" t="s">
        <v>183</v>
      </c>
      <c r="C47" s="280">
        <v>1257640</v>
      </c>
      <c r="D47" s="280">
        <v>1257640</v>
      </c>
      <c r="E47" s="280">
        <v>1257640</v>
      </c>
      <c r="F47" s="280"/>
      <c r="G47" s="280"/>
    </row>
    <row r="48" ht="18" customHeight="1" spans="1:7">
      <c r="A48" s="77" t="s">
        <v>184</v>
      </c>
      <c r="B48" s="77" t="s">
        <v>185</v>
      </c>
      <c r="C48" s="280">
        <v>285040</v>
      </c>
      <c r="D48" s="280">
        <v>285040</v>
      </c>
      <c r="E48" s="280">
        <v>285040</v>
      </c>
      <c r="F48" s="280"/>
      <c r="G48" s="280"/>
    </row>
    <row r="49" ht="18" customHeight="1" spans="1:7">
      <c r="A49" s="77" t="s">
        <v>186</v>
      </c>
      <c r="B49" s="77" t="s">
        <v>187</v>
      </c>
      <c r="C49" s="280">
        <v>406880</v>
      </c>
      <c r="D49" s="280">
        <v>406880</v>
      </c>
      <c r="E49" s="280">
        <v>406880</v>
      </c>
      <c r="F49" s="280"/>
      <c r="G49" s="280"/>
    </row>
    <row r="50" ht="18" customHeight="1" spans="1:7">
      <c r="A50" s="77" t="s">
        <v>188</v>
      </c>
      <c r="B50" s="77" t="s">
        <v>189</v>
      </c>
      <c r="C50" s="280">
        <v>548720</v>
      </c>
      <c r="D50" s="280">
        <v>548720</v>
      </c>
      <c r="E50" s="280">
        <v>548720</v>
      </c>
      <c r="F50" s="280"/>
      <c r="G50" s="280"/>
    </row>
    <row r="51" ht="18" customHeight="1" spans="1:7">
      <c r="A51" s="77" t="s">
        <v>190</v>
      </c>
      <c r="B51" s="77" t="s">
        <v>191</v>
      </c>
      <c r="C51" s="280">
        <v>17000</v>
      </c>
      <c r="D51" s="280">
        <v>17000</v>
      </c>
      <c r="E51" s="280">
        <v>17000</v>
      </c>
      <c r="F51" s="280"/>
      <c r="G51" s="280"/>
    </row>
    <row r="52" ht="18" customHeight="1" spans="1:7">
      <c r="A52" s="77" t="s">
        <v>192</v>
      </c>
      <c r="B52" s="77" t="s">
        <v>193</v>
      </c>
      <c r="C52" s="280">
        <v>1016000</v>
      </c>
      <c r="D52" s="280"/>
      <c r="E52" s="280"/>
      <c r="F52" s="280"/>
      <c r="G52" s="280">
        <v>1016000</v>
      </c>
    </row>
    <row r="53" ht="18" customHeight="1" spans="1:7">
      <c r="A53" s="77" t="s">
        <v>194</v>
      </c>
      <c r="B53" s="77" t="s">
        <v>195</v>
      </c>
      <c r="C53" s="280">
        <v>996000</v>
      </c>
      <c r="D53" s="280"/>
      <c r="E53" s="280"/>
      <c r="F53" s="280"/>
      <c r="G53" s="280">
        <v>996000</v>
      </c>
    </row>
    <row r="54" ht="18" customHeight="1" spans="1:7">
      <c r="A54" s="77" t="s">
        <v>196</v>
      </c>
      <c r="B54" s="77" t="s">
        <v>197</v>
      </c>
      <c r="C54" s="280">
        <v>121000</v>
      </c>
      <c r="D54" s="280"/>
      <c r="E54" s="280"/>
      <c r="F54" s="280"/>
      <c r="G54" s="280">
        <v>121000</v>
      </c>
    </row>
    <row r="55" ht="18" customHeight="1" spans="1:7">
      <c r="A55" s="77" t="s">
        <v>198</v>
      </c>
      <c r="B55" s="77" t="s">
        <v>199</v>
      </c>
      <c r="C55" s="280">
        <v>875000</v>
      </c>
      <c r="D55" s="280"/>
      <c r="E55" s="280"/>
      <c r="F55" s="280"/>
      <c r="G55" s="280">
        <v>875000</v>
      </c>
    </row>
    <row r="56" ht="18" customHeight="1" spans="1:7">
      <c r="A56" s="77" t="s">
        <v>200</v>
      </c>
      <c r="B56" s="77" t="s">
        <v>201</v>
      </c>
      <c r="C56" s="280">
        <v>20000</v>
      </c>
      <c r="D56" s="280"/>
      <c r="E56" s="280"/>
      <c r="F56" s="280"/>
      <c r="G56" s="280">
        <v>20000</v>
      </c>
    </row>
    <row r="57" ht="18" customHeight="1" spans="1:7">
      <c r="A57" s="77" t="s">
        <v>202</v>
      </c>
      <c r="B57" s="77" t="s">
        <v>203</v>
      </c>
      <c r="C57" s="280">
        <v>20000</v>
      </c>
      <c r="D57" s="280"/>
      <c r="E57" s="280"/>
      <c r="F57" s="280"/>
      <c r="G57" s="280">
        <v>20000</v>
      </c>
    </row>
    <row r="58" ht="18" customHeight="1" spans="1:7">
      <c r="A58" s="77" t="s">
        <v>204</v>
      </c>
      <c r="B58" s="77" t="s">
        <v>205</v>
      </c>
      <c r="C58" s="280">
        <v>11747494.4</v>
      </c>
      <c r="D58" s="280"/>
      <c r="E58" s="280"/>
      <c r="F58" s="280"/>
      <c r="G58" s="280">
        <v>11747494.4</v>
      </c>
    </row>
    <row r="59" ht="18" customHeight="1" spans="1:7">
      <c r="A59" s="77" t="s">
        <v>206</v>
      </c>
      <c r="B59" s="77" t="s">
        <v>207</v>
      </c>
      <c r="C59" s="280">
        <v>363440</v>
      </c>
      <c r="D59" s="280"/>
      <c r="E59" s="280"/>
      <c r="F59" s="280"/>
      <c r="G59" s="280">
        <v>363440</v>
      </c>
    </row>
    <row r="60" ht="18" customHeight="1" spans="1:7">
      <c r="A60" s="77" t="s">
        <v>208</v>
      </c>
      <c r="B60" s="77" t="s">
        <v>209</v>
      </c>
      <c r="C60" s="280">
        <v>363440</v>
      </c>
      <c r="D60" s="280"/>
      <c r="E60" s="280"/>
      <c r="F60" s="280"/>
      <c r="G60" s="280">
        <v>363440</v>
      </c>
    </row>
    <row r="61" ht="18" customHeight="1" spans="1:7">
      <c r="A61" s="77" t="s">
        <v>212</v>
      </c>
      <c r="B61" s="77" t="s">
        <v>213</v>
      </c>
      <c r="C61" s="280">
        <v>1106300</v>
      </c>
      <c r="D61" s="280"/>
      <c r="E61" s="280"/>
      <c r="F61" s="280"/>
      <c r="G61" s="280">
        <v>1106300</v>
      </c>
    </row>
    <row r="62" ht="18" customHeight="1" spans="1:7">
      <c r="A62" s="77" t="s">
        <v>214</v>
      </c>
      <c r="B62" s="77" t="s">
        <v>215</v>
      </c>
      <c r="C62" s="280">
        <v>1106300</v>
      </c>
      <c r="D62" s="280"/>
      <c r="E62" s="280"/>
      <c r="F62" s="280"/>
      <c r="G62" s="280">
        <v>1106300</v>
      </c>
    </row>
    <row r="63" ht="18" customHeight="1" spans="1:7">
      <c r="A63" s="77" t="s">
        <v>216</v>
      </c>
      <c r="B63" s="77" t="s">
        <v>217</v>
      </c>
      <c r="C63" s="280">
        <v>235837.06</v>
      </c>
      <c r="D63" s="280"/>
      <c r="E63" s="280"/>
      <c r="F63" s="280"/>
      <c r="G63" s="280">
        <v>235837.06</v>
      </c>
    </row>
    <row r="64" ht="18" customHeight="1" spans="1:7">
      <c r="A64" s="77" t="s">
        <v>218</v>
      </c>
      <c r="B64" s="77" t="s">
        <v>219</v>
      </c>
      <c r="C64" s="280">
        <v>138837.06</v>
      </c>
      <c r="D64" s="280"/>
      <c r="E64" s="280"/>
      <c r="F64" s="280"/>
      <c r="G64" s="280">
        <v>138837.06</v>
      </c>
    </row>
    <row r="65" ht="18" customHeight="1" spans="1:7">
      <c r="A65" s="77" t="s">
        <v>220</v>
      </c>
      <c r="B65" s="77" t="s">
        <v>221</v>
      </c>
      <c r="C65" s="280">
        <v>72000</v>
      </c>
      <c r="D65" s="280"/>
      <c r="E65" s="280"/>
      <c r="F65" s="280"/>
      <c r="G65" s="280">
        <v>72000</v>
      </c>
    </row>
    <row r="66" ht="18" customHeight="1" spans="1:7">
      <c r="A66" s="77" t="s">
        <v>222</v>
      </c>
      <c r="B66" s="77" t="s">
        <v>223</v>
      </c>
      <c r="C66" s="280">
        <v>25000</v>
      </c>
      <c r="D66" s="280"/>
      <c r="E66" s="280"/>
      <c r="F66" s="280"/>
      <c r="G66" s="280">
        <v>25000</v>
      </c>
    </row>
    <row r="67" ht="18" customHeight="1" spans="1:7">
      <c r="A67" s="77" t="s">
        <v>224</v>
      </c>
      <c r="B67" s="77" t="s">
        <v>225</v>
      </c>
      <c r="C67" s="280">
        <v>600000</v>
      </c>
      <c r="D67" s="280"/>
      <c r="E67" s="280"/>
      <c r="F67" s="280"/>
      <c r="G67" s="280">
        <v>600000</v>
      </c>
    </row>
    <row r="68" ht="18" customHeight="1" spans="1:7">
      <c r="A68" s="77" t="s">
        <v>226</v>
      </c>
      <c r="B68" s="77" t="s">
        <v>227</v>
      </c>
      <c r="C68" s="280">
        <v>600000</v>
      </c>
      <c r="D68" s="280"/>
      <c r="E68" s="280"/>
      <c r="F68" s="280"/>
      <c r="G68" s="280">
        <v>600000</v>
      </c>
    </row>
    <row r="69" ht="18" customHeight="1" spans="1:7">
      <c r="A69" s="77" t="s">
        <v>228</v>
      </c>
      <c r="B69" s="77" t="s">
        <v>229</v>
      </c>
      <c r="C69" s="280">
        <v>9441917.34</v>
      </c>
      <c r="D69" s="280"/>
      <c r="E69" s="280"/>
      <c r="F69" s="280"/>
      <c r="G69" s="280">
        <v>9441917.34</v>
      </c>
    </row>
    <row r="70" ht="18" customHeight="1" spans="1:7">
      <c r="A70" s="77" t="s">
        <v>230</v>
      </c>
      <c r="B70" s="77" t="s">
        <v>231</v>
      </c>
      <c r="C70" s="280">
        <v>9061917.34</v>
      </c>
      <c r="D70" s="280"/>
      <c r="E70" s="280"/>
      <c r="F70" s="280"/>
      <c r="G70" s="280">
        <v>9061917.34</v>
      </c>
    </row>
    <row r="71" ht="18" customHeight="1" spans="1:7">
      <c r="A71" s="77" t="s">
        <v>232</v>
      </c>
      <c r="B71" s="77" t="s">
        <v>233</v>
      </c>
      <c r="C71" s="280">
        <v>380000</v>
      </c>
      <c r="D71" s="280"/>
      <c r="E71" s="280"/>
      <c r="F71" s="280"/>
      <c r="G71" s="280">
        <v>380000</v>
      </c>
    </row>
    <row r="72" ht="18" customHeight="1" spans="1:7">
      <c r="A72" s="77" t="s">
        <v>234</v>
      </c>
      <c r="B72" s="77" t="s">
        <v>235</v>
      </c>
      <c r="C72" s="280">
        <v>1145712</v>
      </c>
      <c r="D72" s="280">
        <v>1145712</v>
      </c>
      <c r="E72" s="280">
        <v>1145712</v>
      </c>
      <c r="F72" s="280"/>
      <c r="G72" s="280"/>
    </row>
    <row r="73" ht="18" customHeight="1" spans="1:7">
      <c r="A73" s="77" t="s">
        <v>236</v>
      </c>
      <c r="B73" s="77" t="s">
        <v>237</v>
      </c>
      <c r="C73" s="280">
        <v>1145712</v>
      </c>
      <c r="D73" s="280">
        <v>1145712</v>
      </c>
      <c r="E73" s="280">
        <v>1145712</v>
      </c>
      <c r="F73" s="280"/>
      <c r="G73" s="280"/>
    </row>
    <row r="74" ht="18" customHeight="1" spans="1:7">
      <c r="A74" s="77" t="s">
        <v>238</v>
      </c>
      <c r="B74" s="77" t="s">
        <v>239</v>
      </c>
      <c r="C74" s="280">
        <v>1145712</v>
      </c>
      <c r="D74" s="280">
        <v>1145712</v>
      </c>
      <c r="E74" s="280">
        <v>1145712</v>
      </c>
      <c r="F74" s="280"/>
      <c r="G74" s="280"/>
    </row>
    <row r="75" ht="18" customHeight="1" spans="1:7">
      <c r="A75" s="77" t="s">
        <v>240</v>
      </c>
      <c r="B75" s="77" t="s">
        <v>241</v>
      </c>
      <c r="C75" s="280">
        <v>32</v>
      </c>
      <c r="D75" s="280"/>
      <c r="E75" s="280"/>
      <c r="F75" s="280"/>
      <c r="G75" s="280">
        <v>32</v>
      </c>
    </row>
    <row r="76" ht="18" customHeight="1" spans="1:7">
      <c r="A76" s="77" t="s">
        <v>242</v>
      </c>
      <c r="B76" s="77" t="s">
        <v>243</v>
      </c>
      <c r="C76" s="280">
        <v>32</v>
      </c>
      <c r="D76" s="280"/>
      <c r="E76" s="280"/>
      <c r="F76" s="280"/>
      <c r="G76" s="280">
        <v>32</v>
      </c>
    </row>
    <row r="77" ht="18" customHeight="1" spans="1:7">
      <c r="A77" s="77" t="s">
        <v>244</v>
      </c>
      <c r="B77" s="77" t="s">
        <v>245</v>
      </c>
      <c r="C77" s="280">
        <v>32</v>
      </c>
      <c r="D77" s="280"/>
      <c r="E77" s="280"/>
      <c r="F77" s="280"/>
      <c r="G77" s="280">
        <v>32</v>
      </c>
    </row>
    <row r="78" ht="18" customHeight="1" spans="1:7">
      <c r="A78" s="167" t="s">
        <v>246</v>
      </c>
      <c r="B78" s="169"/>
      <c r="C78" s="244">
        <v>35466214</v>
      </c>
      <c r="D78" s="280">
        <v>18065846</v>
      </c>
      <c r="E78" s="244">
        <v>17036746</v>
      </c>
      <c r="F78" s="244">
        <v>1029100</v>
      </c>
      <c r="G78" s="244">
        <v>17400368</v>
      </c>
    </row>
  </sheetData>
  <mergeCells count="7">
    <mergeCell ref="A2:G2"/>
    <mergeCell ref="A3:E3"/>
    <mergeCell ref="A4:B4"/>
    <mergeCell ref="D4:F4"/>
    <mergeCell ref="A78:B78"/>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15" sqref="B15"/>
    </sheetView>
  </sheetViews>
  <sheetFormatPr defaultColWidth="8.88333333333333" defaultRowHeight="15.75" outlineLevelRow="6" outlineLevelCol="5"/>
  <cols>
    <col min="1" max="2" width="27.425" style="260" customWidth="1"/>
    <col min="3" max="3" width="17.2833333333333" style="261" customWidth="1"/>
    <col min="4" max="5" width="26.2833333333333" style="262" customWidth="1"/>
    <col min="6" max="6" width="18.7166666666667" style="262" customWidth="1"/>
    <col min="7" max="7" width="9.13333333333333" style="66" customWidth="1"/>
    <col min="8" max="16384" width="9.13333333333333" style="66"/>
  </cols>
  <sheetData>
    <row r="1" ht="12" customHeight="1" spans="1:5">
      <c r="A1" s="263" t="s">
        <v>287</v>
      </c>
      <c r="B1" s="264"/>
      <c r="C1" s="129"/>
      <c r="D1" s="66"/>
      <c r="E1" s="66"/>
    </row>
    <row r="2" ht="25.5" customHeight="1" spans="1:6">
      <c r="A2" s="265" t="s">
        <v>7</v>
      </c>
      <c r="B2" s="265"/>
      <c r="C2" s="265"/>
      <c r="D2" s="265"/>
      <c r="E2" s="265"/>
      <c r="F2" s="265"/>
    </row>
    <row r="3" customHeight="1" spans="1:6">
      <c r="A3" s="266" t="s">
        <v>74</v>
      </c>
      <c r="B3" s="264"/>
      <c r="C3" s="129"/>
      <c r="D3" s="66"/>
      <c r="E3" s="66"/>
      <c r="F3" s="272" t="s">
        <v>288</v>
      </c>
    </row>
    <row r="4" s="259" customFormat="1" ht="19.5" customHeight="1" spans="1:6">
      <c r="A4" s="267" t="s">
        <v>289</v>
      </c>
      <c r="B4" s="86" t="s">
        <v>290</v>
      </c>
      <c r="C4" s="87" t="s">
        <v>291</v>
      </c>
      <c r="D4" s="88"/>
      <c r="E4" s="170"/>
      <c r="F4" s="86" t="s">
        <v>292</v>
      </c>
    </row>
    <row r="5" s="259" customFormat="1" ht="19.5" customHeight="1" spans="1:6">
      <c r="A5" s="106"/>
      <c r="B5" s="89"/>
      <c r="C5" s="107" t="s">
        <v>79</v>
      </c>
      <c r="D5" s="107" t="s">
        <v>293</v>
      </c>
      <c r="E5" s="107" t="s">
        <v>294</v>
      </c>
      <c r="F5" s="89"/>
    </row>
    <row r="6" s="259" customFormat="1" ht="18.75" customHeight="1" spans="1:6">
      <c r="A6" s="268">
        <v>1</v>
      </c>
      <c r="B6" s="268">
        <v>2</v>
      </c>
      <c r="C6" s="269">
        <v>3</v>
      </c>
      <c r="D6" s="268">
        <v>4</v>
      </c>
      <c r="E6" s="268">
        <v>5</v>
      </c>
      <c r="F6" s="268">
        <v>6</v>
      </c>
    </row>
    <row r="7" ht="18.75" customHeight="1" spans="1:6">
      <c r="A7" s="270">
        <v>223100</v>
      </c>
      <c r="B7" s="270"/>
      <c r="C7" s="271">
        <v>145000</v>
      </c>
      <c r="D7" s="270"/>
      <c r="E7" s="270">
        <v>145000</v>
      </c>
      <c r="F7" s="270">
        <v>78100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topLeftCell="A44" workbookViewId="0">
      <selection activeCell="I43" sqref="I$1:J$1048576"/>
    </sheetView>
  </sheetViews>
  <sheetFormatPr defaultColWidth="8.88333333333333" defaultRowHeight="14.25" customHeight="1"/>
  <cols>
    <col min="1" max="1" width="25.1833333333333" style="66" customWidth="1"/>
    <col min="2" max="2" width="25.1833333333333" style="156" customWidth="1"/>
    <col min="3" max="3" width="19.4583333333333" style="156" customWidth="1"/>
    <col min="4" max="4" width="14.8583333333333" style="156" customWidth="1"/>
    <col min="5" max="6" width="15.1333333333333" style="156"/>
    <col min="7" max="8" width="14.2833333333333" style="156" customWidth="1"/>
    <col min="9" max="10" width="13.8166666666667" style="129" customWidth="1"/>
    <col min="11" max="24" width="12.1333333333333" style="129" customWidth="1"/>
    <col min="25" max="25" width="9.13333333333333" style="66" customWidth="1"/>
    <col min="26" max="16384" width="9.13333333333333" style="66"/>
  </cols>
  <sheetData>
    <row r="1" ht="12" customHeight="1" spans="1:1">
      <c r="A1" s="247" t="s">
        <v>295</v>
      </c>
    </row>
    <row r="2" ht="39" customHeight="1" spans="1:24">
      <c r="A2" s="248" t="s">
        <v>8</v>
      </c>
      <c r="B2" s="248"/>
      <c r="C2" s="248"/>
      <c r="D2" s="248"/>
      <c r="E2" s="248"/>
      <c r="F2" s="248"/>
      <c r="G2" s="248"/>
      <c r="H2" s="248"/>
      <c r="I2" s="248"/>
      <c r="J2" s="248"/>
      <c r="K2" s="248"/>
      <c r="L2" s="248"/>
      <c r="M2" s="248"/>
      <c r="N2" s="248"/>
      <c r="O2" s="248"/>
      <c r="P2" s="248"/>
      <c r="Q2" s="248"/>
      <c r="R2" s="248"/>
      <c r="S2" s="248"/>
      <c r="T2" s="248"/>
      <c r="U2" s="248"/>
      <c r="V2" s="248"/>
      <c r="W2" s="248"/>
      <c r="X2" s="248"/>
    </row>
    <row r="3" ht="18" customHeight="1" spans="1:24">
      <c r="A3" s="249" t="s">
        <v>74</v>
      </c>
      <c r="B3" s="249"/>
      <c r="C3" s="249"/>
      <c r="D3" s="249"/>
      <c r="E3" s="249"/>
      <c r="F3" s="249"/>
      <c r="G3" s="249"/>
      <c r="H3" s="249"/>
      <c r="I3" s="249"/>
      <c r="J3" s="249"/>
      <c r="K3" s="66"/>
      <c r="L3" s="66"/>
      <c r="M3" s="66"/>
      <c r="N3" s="66"/>
      <c r="O3" s="66"/>
      <c r="P3" s="66"/>
      <c r="Q3" s="66"/>
      <c r="X3" s="258" t="s">
        <v>22</v>
      </c>
    </row>
    <row r="4" spans="1:24">
      <c r="A4" s="194" t="s">
        <v>296</v>
      </c>
      <c r="B4" s="194" t="s">
        <v>297</v>
      </c>
      <c r="C4" s="194" t="s">
        <v>298</v>
      </c>
      <c r="D4" s="194" t="s">
        <v>299</v>
      </c>
      <c r="E4" s="194" t="s">
        <v>300</v>
      </c>
      <c r="F4" s="194" t="s">
        <v>301</v>
      </c>
      <c r="G4" s="194" t="s">
        <v>302</v>
      </c>
      <c r="H4" s="194" t="s">
        <v>303</v>
      </c>
      <c r="I4" s="114" t="s">
        <v>304</v>
      </c>
      <c r="J4" s="114"/>
      <c r="K4" s="114"/>
      <c r="L4" s="114"/>
      <c r="M4" s="114"/>
      <c r="N4" s="114"/>
      <c r="O4" s="114"/>
      <c r="P4" s="114"/>
      <c r="Q4" s="114"/>
      <c r="R4" s="114"/>
      <c r="S4" s="114"/>
      <c r="T4" s="114"/>
      <c r="U4" s="114"/>
      <c r="V4" s="114"/>
      <c r="W4" s="114"/>
      <c r="X4" s="114"/>
    </row>
    <row r="5" spans="1:24">
      <c r="A5" s="194"/>
      <c r="B5" s="194"/>
      <c r="C5" s="194"/>
      <c r="D5" s="194"/>
      <c r="E5" s="194"/>
      <c r="F5" s="194"/>
      <c r="G5" s="194"/>
      <c r="H5" s="194"/>
      <c r="I5" s="114" t="s">
        <v>305</v>
      </c>
      <c r="J5" s="114" t="s">
        <v>306</v>
      </c>
      <c r="K5" s="114"/>
      <c r="L5" s="114"/>
      <c r="M5" s="114"/>
      <c r="N5" s="114"/>
      <c r="O5" s="100" t="s">
        <v>307</v>
      </c>
      <c r="P5" s="100"/>
      <c r="Q5" s="100"/>
      <c r="R5" s="114" t="s">
        <v>83</v>
      </c>
      <c r="S5" s="114" t="s">
        <v>84</v>
      </c>
      <c r="T5" s="114"/>
      <c r="U5" s="114"/>
      <c r="V5" s="114"/>
      <c r="W5" s="114"/>
      <c r="X5" s="114"/>
    </row>
    <row r="6" ht="13.5" customHeight="1" spans="1:24">
      <c r="A6" s="194"/>
      <c r="B6" s="194"/>
      <c r="C6" s="194"/>
      <c r="D6" s="194"/>
      <c r="E6" s="194"/>
      <c r="F6" s="194"/>
      <c r="G6" s="194"/>
      <c r="H6" s="194"/>
      <c r="I6" s="114"/>
      <c r="J6" s="120" t="s">
        <v>308</v>
      </c>
      <c r="K6" s="114" t="s">
        <v>309</v>
      </c>
      <c r="L6" s="114" t="s">
        <v>310</v>
      </c>
      <c r="M6" s="114" t="s">
        <v>311</v>
      </c>
      <c r="N6" s="114" t="s">
        <v>312</v>
      </c>
      <c r="O6" s="256" t="s">
        <v>80</v>
      </c>
      <c r="P6" s="256" t="s">
        <v>81</v>
      </c>
      <c r="Q6" s="256" t="s">
        <v>82</v>
      </c>
      <c r="R6" s="114"/>
      <c r="S6" s="114" t="s">
        <v>79</v>
      </c>
      <c r="T6" s="114" t="s">
        <v>86</v>
      </c>
      <c r="U6" s="114" t="s">
        <v>87</v>
      </c>
      <c r="V6" s="114" t="s">
        <v>88</v>
      </c>
      <c r="W6" s="114" t="s">
        <v>89</v>
      </c>
      <c r="X6" s="114" t="s">
        <v>90</v>
      </c>
    </row>
    <row r="7" ht="12.75" spans="1:24">
      <c r="A7" s="194"/>
      <c r="B7" s="194"/>
      <c r="C7" s="194"/>
      <c r="D7" s="194"/>
      <c r="E7" s="194"/>
      <c r="F7" s="194"/>
      <c r="G7" s="194"/>
      <c r="H7" s="194"/>
      <c r="I7" s="114"/>
      <c r="J7" s="122"/>
      <c r="K7" s="114"/>
      <c r="L7" s="114"/>
      <c r="M7" s="114"/>
      <c r="N7" s="114"/>
      <c r="O7" s="257"/>
      <c r="P7" s="257"/>
      <c r="Q7" s="257"/>
      <c r="R7" s="114"/>
      <c r="S7" s="114"/>
      <c r="T7" s="114"/>
      <c r="U7" s="114"/>
      <c r="V7" s="114"/>
      <c r="W7" s="114"/>
      <c r="X7" s="114"/>
    </row>
    <row r="8" ht="13.5" customHeight="1" spans="1:24">
      <c r="A8" s="250">
        <v>1</v>
      </c>
      <c r="B8" s="250">
        <v>2</v>
      </c>
      <c r="C8" s="250">
        <v>3</v>
      </c>
      <c r="D8" s="250">
        <v>4</v>
      </c>
      <c r="E8" s="250">
        <v>5</v>
      </c>
      <c r="F8" s="250">
        <v>6</v>
      </c>
      <c r="G8" s="250">
        <v>7</v>
      </c>
      <c r="H8" s="250">
        <v>8</v>
      </c>
      <c r="I8" s="250">
        <v>9</v>
      </c>
      <c r="J8" s="250">
        <v>10</v>
      </c>
      <c r="K8" s="250">
        <v>11</v>
      </c>
      <c r="L8" s="250">
        <v>12</v>
      </c>
      <c r="M8" s="250">
        <v>13</v>
      </c>
      <c r="N8" s="250">
        <v>14</v>
      </c>
      <c r="O8" s="250">
        <v>15</v>
      </c>
      <c r="P8" s="250">
        <v>16</v>
      </c>
      <c r="Q8" s="250">
        <v>17</v>
      </c>
      <c r="R8" s="250">
        <v>18</v>
      </c>
      <c r="S8" s="250">
        <v>19</v>
      </c>
      <c r="T8" s="250">
        <v>20</v>
      </c>
      <c r="U8" s="250">
        <v>21</v>
      </c>
      <c r="V8" s="250">
        <v>22</v>
      </c>
      <c r="W8" s="250">
        <v>23</v>
      </c>
      <c r="X8" s="250">
        <v>24</v>
      </c>
    </row>
    <row r="9" ht="27" customHeight="1" spans="1:24">
      <c r="A9" s="141" t="s">
        <v>91</v>
      </c>
      <c r="B9" s="141" t="s">
        <v>91</v>
      </c>
      <c r="C9" s="141" t="s">
        <v>313</v>
      </c>
      <c r="D9" s="141" t="s">
        <v>314</v>
      </c>
      <c r="E9" s="141" t="s">
        <v>112</v>
      </c>
      <c r="F9" s="141" t="s">
        <v>315</v>
      </c>
      <c r="G9" s="141" t="s">
        <v>316</v>
      </c>
      <c r="H9" s="141" t="s">
        <v>317</v>
      </c>
      <c r="I9" s="254">
        <v>1026564</v>
      </c>
      <c r="J9" s="254">
        <v>1026564</v>
      </c>
      <c r="K9" s="254"/>
      <c r="L9" s="254"/>
      <c r="M9" s="254">
        <v>1026564</v>
      </c>
      <c r="N9" s="254"/>
      <c r="O9" s="254"/>
      <c r="P9" s="254"/>
      <c r="Q9" s="254"/>
      <c r="R9" s="254"/>
      <c r="S9" s="254"/>
      <c r="T9" s="254"/>
      <c r="U9" s="254"/>
      <c r="V9" s="254"/>
      <c r="W9" s="254"/>
      <c r="X9" s="254"/>
    </row>
    <row r="10" ht="27" customHeight="1" spans="1:24">
      <c r="A10" s="141" t="s">
        <v>91</v>
      </c>
      <c r="B10" s="141" t="s">
        <v>91</v>
      </c>
      <c r="C10" s="141" t="s">
        <v>313</v>
      </c>
      <c r="D10" s="141" t="s">
        <v>314</v>
      </c>
      <c r="E10" s="141" t="s">
        <v>112</v>
      </c>
      <c r="F10" s="141" t="s">
        <v>315</v>
      </c>
      <c r="G10" s="141" t="s">
        <v>318</v>
      </c>
      <c r="H10" s="141" t="s">
        <v>319</v>
      </c>
      <c r="I10" s="254">
        <v>1691124</v>
      </c>
      <c r="J10" s="254">
        <v>1691124</v>
      </c>
      <c r="K10" s="254"/>
      <c r="L10" s="254"/>
      <c r="M10" s="254">
        <v>1691124</v>
      </c>
      <c r="N10" s="254"/>
      <c r="O10" s="254"/>
      <c r="P10" s="254"/>
      <c r="Q10" s="254"/>
      <c r="R10" s="254"/>
      <c r="S10" s="254"/>
      <c r="T10" s="254"/>
      <c r="U10" s="254"/>
      <c r="V10" s="254"/>
      <c r="W10" s="254"/>
      <c r="X10" s="254"/>
    </row>
    <row r="11" ht="27" customHeight="1" spans="1:24">
      <c r="A11" s="141" t="s">
        <v>91</v>
      </c>
      <c r="B11" s="141" t="s">
        <v>91</v>
      </c>
      <c r="C11" s="141" t="s">
        <v>313</v>
      </c>
      <c r="D11" s="141" t="s">
        <v>314</v>
      </c>
      <c r="E11" s="141" t="s">
        <v>112</v>
      </c>
      <c r="F11" s="141" t="s">
        <v>315</v>
      </c>
      <c r="G11" s="141" t="s">
        <v>320</v>
      </c>
      <c r="H11" s="141" t="s">
        <v>321</v>
      </c>
      <c r="I11" s="254">
        <v>85547</v>
      </c>
      <c r="J11" s="254">
        <v>85547</v>
      </c>
      <c r="K11" s="254"/>
      <c r="L11" s="254"/>
      <c r="M11" s="254">
        <v>85547</v>
      </c>
      <c r="N11" s="254"/>
      <c r="O11" s="254"/>
      <c r="P11" s="254"/>
      <c r="Q11" s="254"/>
      <c r="R11" s="254"/>
      <c r="S11" s="254"/>
      <c r="T11" s="254"/>
      <c r="U11" s="254"/>
      <c r="V11" s="254"/>
      <c r="W11" s="254"/>
      <c r="X11" s="254"/>
    </row>
    <row r="12" ht="27" customHeight="1" spans="1:24">
      <c r="A12" s="141" t="s">
        <v>91</v>
      </c>
      <c r="B12" s="141" t="s">
        <v>91</v>
      </c>
      <c r="C12" s="141" t="s">
        <v>322</v>
      </c>
      <c r="D12" s="141" t="s">
        <v>323</v>
      </c>
      <c r="E12" s="141" t="s">
        <v>115</v>
      </c>
      <c r="F12" s="141" t="s">
        <v>324</v>
      </c>
      <c r="G12" s="141" t="s">
        <v>316</v>
      </c>
      <c r="H12" s="141" t="s">
        <v>317</v>
      </c>
      <c r="I12" s="254">
        <v>1795980</v>
      </c>
      <c r="J12" s="254">
        <v>1795980</v>
      </c>
      <c r="K12" s="254"/>
      <c r="L12" s="254"/>
      <c r="M12" s="254">
        <v>1795980</v>
      </c>
      <c r="N12" s="254"/>
      <c r="O12" s="254"/>
      <c r="P12" s="254"/>
      <c r="Q12" s="254"/>
      <c r="R12" s="254"/>
      <c r="S12" s="254"/>
      <c r="T12" s="254"/>
      <c r="U12" s="254"/>
      <c r="V12" s="254"/>
      <c r="W12" s="254"/>
      <c r="X12" s="254"/>
    </row>
    <row r="13" ht="27" customHeight="1" spans="1:24">
      <c r="A13" s="141" t="s">
        <v>91</v>
      </c>
      <c r="B13" s="141" t="s">
        <v>91</v>
      </c>
      <c r="C13" s="141" t="s">
        <v>322</v>
      </c>
      <c r="D13" s="141" t="s">
        <v>323</v>
      </c>
      <c r="E13" s="141" t="s">
        <v>115</v>
      </c>
      <c r="F13" s="141" t="s">
        <v>324</v>
      </c>
      <c r="G13" s="141" t="s">
        <v>318</v>
      </c>
      <c r="H13" s="141" t="s">
        <v>319</v>
      </c>
      <c r="I13" s="254">
        <v>73308</v>
      </c>
      <c r="J13" s="254">
        <v>73308</v>
      </c>
      <c r="K13" s="254"/>
      <c r="L13" s="254"/>
      <c r="M13" s="254">
        <v>73308</v>
      </c>
      <c r="N13" s="254"/>
      <c r="O13" s="254"/>
      <c r="P13" s="254"/>
      <c r="Q13" s="254"/>
      <c r="R13" s="254"/>
      <c r="S13" s="254"/>
      <c r="T13" s="254"/>
      <c r="U13" s="254"/>
      <c r="V13" s="254"/>
      <c r="W13" s="254"/>
      <c r="X13" s="254"/>
    </row>
    <row r="14" ht="27" customHeight="1" spans="1:24">
      <c r="A14" s="141" t="s">
        <v>91</v>
      </c>
      <c r="B14" s="141" t="s">
        <v>91</v>
      </c>
      <c r="C14" s="141" t="s">
        <v>322</v>
      </c>
      <c r="D14" s="141" t="s">
        <v>323</v>
      </c>
      <c r="E14" s="141" t="s">
        <v>115</v>
      </c>
      <c r="F14" s="141" t="s">
        <v>324</v>
      </c>
      <c r="G14" s="141" t="s">
        <v>320</v>
      </c>
      <c r="H14" s="141" t="s">
        <v>321</v>
      </c>
      <c r="I14" s="254">
        <v>149665</v>
      </c>
      <c r="J14" s="254">
        <v>149665</v>
      </c>
      <c r="K14" s="254"/>
      <c r="L14" s="254"/>
      <c r="M14" s="254">
        <v>149665</v>
      </c>
      <c r="N14" s="254"/>
      <c r="O14" s="254"/>
      <c r="P14" s="254"/>
      <c r="Q14" s="254"/>
      <c r="R14" s="254"/>
      <c r="S14" s="254"/>
      <c r="T14" s="254"/>
      <c r="U14" s="254"/>
      <c r="V14" s="254"/>
      <c r="W14" s="254"/>
      <c r="X14" s="254"/>
    </row>
    <row r="15" ht="27" customHeight="1" spans="1:24">
      <c r="A15" s="141" t="s">
        <v>91</v>
      </c>
      <c r="B15" s="141" t="s">
        <v>91</v>
      </c>
      <c r="C15" s="141" t="s">
        <v>322</v>
      </c>
      <c r="D15" s="141" t="s">
        <v>323</v>
      </c>
      <c r="E15" s="141" t="s">
        <v>115</v>
      </c>
      <c r="F15" s="141" t="s">
        <v>324</v>
      </c>
      <c r="G15" s="141" t="s">
        <v>325</v>
      </c>
      <c r="H15" s="141" t="s">
        <v>326</v>
      </c>
      <c r="I15" s="254">
        <v>2314092</v>
      </c>
      <c r="J15" s="254">
        <v>2314092</v>
      </c>
      <c r="K15" s="254"/>
      <c r="L15" s="254"/>
      <c r="M15" s="254">
        <v>2314092</v>
      </c>
      <c r="N15" s="254"/>
      <c r="O15" s="254"/>
      <c r="P15" s="254"/>
      <c r="Q15" s="254"/>
      <c r="R15" s="254"/>
      <c r="S15" s="254"/>
      <c r="T15" s="254"/>
      <c r="U15" s="254"/>
      <c r="V15" s="254"/>
      <c r="W15" s="254"/>
      <c r="X15" s="254"/>
    </row>
    <row r="16" ht="27" customHeight="1" spans="1:24">
      <c r="A16" s="141" t="s">
        <v>91</v>
      </c>
      <c r="B16" s="141" t="s">
        <v>91</v>
      </c>
      <c r="C16" s="141" t="s">
        <v>327</v>
      </c>
      <c r="D16" s="141" t="s">
        <v>328</v>
      </c>
      <c r="E16" s="141" t="s">
        <v>112</v>
      </c>
      <c r="F16" s="141" t="s">
        <v>315</v>
      </c>
      <c r="G16" s="141" t="s">
        <v>329</v>
      </c>
      <c r="H16" s="141" t="s">
        <v>330</v>
      </c>
      <c r="I16" s="254">
        <v>1440</v>
      </c>
      <c r="J16" s="254">
        <v>1440</v>
      </c>
      <c r="K16" s="254"/>
      <c r="L16" s="254"/>
      <c r="M16" s="254">
        <v>1440</v>
      </c>
      <c r="N16" s="254"/>
      <c r="O16" s="254"/>
      <c r="P16" s="254"/>
      <c r="Q16" s="254"/>
      <c r="R16" s="254"/>
      <c r="S16" s="254"/>
      <c r="T16" s="254"/>
      <c r="U16" s="254"/>
      <c r="V16" s="254"/>
      <c r="W16" s="254"/>
      <c r="X16" s="254"/>
    </row>
    <row r="17" ht="27" customHeight="1" spans="1:24">
      <c r="A17" s="141" t="s">
        <v>91</v>
      </c>
      <c r="B17" s="141" t="s">
        <v>91</v>
      </c>
      <c r="C17" s="141" t="s">
        <v>327</v>
      </c>
      <c r="D17" s="141" t="s">
        <v>328</v>
      </c>
      <c r="E17" s="141" t="s">
        <v>115</v>
      </c>
      <c r="F17" s="141" t="s">
        <v>324</v>
      </c>
      <c r="G17" s="141" t="s">
        <v>329</v>
      </c>
      <c r="H17" s="141" t="s">
        <v>330</v>
      </c>
      <c r="I17" s="254">
        <v>28800</v>
      </c>
      <c r="J17" s="254">
        <v>28800</v>
      </c>
      <c r="K17" s="254"/>
      <c r="L17" s="254"/>
      <c r="M17" s="254">
        <v>28800</v>
      </c>
      <c r="N17" s="254"/>
      <c r="O17" s="254"/>
      <c r="P17" s="254"/>
      <c r="Q17" s="254"/>
      <c r="R17" s="254"/>
      <c r="S17" s="254"/>
      <c r="T17" s="254"/>
      <c r="U17" s="254"/>
      <c r="V17" s="254"/>
      <c r="W17" s="254"/>
      <c r="X17" s="254"/>
    </row>
    <row r="18" ht="27" customHeight="1" spans="1:24">
      <c r="A18" s="141" t="s">
        <v>91</v>
      </c>
      <c r="B18" s="141" t="s">
        <v>91</v>
      </c>
      <c r="C18" s="141" t="s">
        <v>327</v>
      </c>
      <c r="D18" s="141" t="s">
        <v>328</v>
      </c>
      <c r="E18" s="141" t="s">
        <v>162</v>
      </c>
      <c r="F18" s="141" t="s">
        <v>331</v>
      </c>
      <c r="G18" s="141" t="s">
        <v>332</v>
      </c>
      <c r="H18" s="141" t="s">
        <v>333</v>
      </c>
      <c r="I18" s="254">
        <v>1322400</v>
      </c>
      <c r="J18" s="254">
        <v>1322400</v>
      </c>
      <c r="K18" s="254"/>
      <c r="L18" s="254"/>
      <c r="M18" s="254">
        <v>1322400</v>
      </c>
      <c r="N18" s="254"/>
      <c r="O18" s="254"/>
      <c r="P18" s="254"/>
      <c r="Q18" s="254"/>
      <c r="R18" s="254"/>
      <c r="S18" s="254"/>
      <c r="T18" s="254"/>
      <c r="U18" s="254"/>
      <c r="V18" s="254"/>
      <c r="W18" s="254"/>
      <c r="X18" s="254"/>
    </row>
    <row r="19" ht="27" customHeight="1" spans="1:24">
      <c r="A19" s="141" t="s">
        <v>91</v>
      </c>
      <c r="B19" s="141" t="s">
        <v>91</v>
      </c>
      <c r="C19" s="141" t="s">
        <v>327</v>
      </c>
      <c r="D19" s="141" t="s">
        <v>328</v>
      </c>
      <c r="E19" s="141" t="s">
        <v>164</v>
      </c>
      <c r="F19" s="141" t="s">
        <v>334</v>
      </c>
      <c r="G19" s="141" t="s">
        <v>335</v>
      </c>
      <c r="H19" s="141" t="s">
        <v>336</v>
      </c>
      <c r="I19" s="254">
        <v>103914</v>
      </c>
      <c r="J19" s="254">
        <v>103914</v>
      </c>
      <c r="K19" s="254"/>
      <c r="L19" s="254"/>
      <c r="M19" s="254">
        <v>103914</v>
      </c>
      <c r="N19" s="254"/>
      <c r="O19" s="254"/>
      <c r="P19" s="254"/>
      <c r="Q19" s="254"/>
      <c r="R19" s="254"/>
      <c r="S19" s="254"/>
      <c r="T19" s="254"/>
      <c r="U19" s="254"/>
      <c r="V19" s="254"/>
      <c r="W19" s="254"/>
      <c r="X19" s="254"/>
    </row>
    <row r="20" ht="27" customHeight="1" spans="1:24">
      <c r="A20" s="141" t="s">
        <v>91</v>
      </c>
      <c r="B20" s="141" t="s">
        <v>91</v>
      </c>
      <c r="C20" s="141" t="s">
        <v>327</v>
      </c>
      <c r="D20" s="141" t="s">
        <v>328</v>
      </c>
      <c r="E20" s="141" t="s">
        <v>184</v>
      </c>
      <c r="F20" s="141" t="s">
        <v>337</v>
      </c>
      <c r="G20" s="141" t="s">
        <v>338</v>
      </c>
      <c r="H20" s="141" t="s">
        <v>339</v>
      </c>
      <c r="I20" s="254">
        <v>285040</v>
      </c>
      <c r="J20" s="254">
        <v>285040</v>
      </c>
      <c r="K20" s="254"/>
      <c r="L20" s="254"/>
      <c r="M20" s="254">
        <v>285040</v>
      </c>
      <c r="N20" s="254"/>
      <c r="O20" s="254"/>
      <c r="P20" s="254"/>
      <c r="Q20" s="254"/>
      <c r="R20" s="254"/>
      <c r="S20" s="254"/>
      <c r="T20" s="254"/>
      <c r="U20" s="254"/>
      <c r="V20" s="254"/>
      <c r="W20" s="254"/>
      <c r="X20" s="254"/>
    </row>
    <row r="21" ht="27" customHeight="1" spans="1:24">
      <c r="A21" s="141" t="s">
        <v>91</v>
      </c>
      <c r="B21" s="141" t="s">
        <v>91</v>
      </c>
      <c r="C21" s="141" t="s">
        <v>327</v>
      </c>
      <c r="D21" s="141" t="s">
        <v>328</v>
      </c>
      <c r="E21" s="141" t="s">
        <v>186</v>
      </c>
      <c r="F21" s="141" t="s">
        <v>340</v>
      </c>
      <c r="G21" s="141" t="s">
        <v>338</v>
      </c>
      <c r="H21" s="141" t="s">
        <v>339</v>
      </c>
      <c r="I21" s="254">
        <v>406880</v>
      </c>
      <c r="J21" s="254">
        <v>406880</v>
      </c>
      <c r="K21" s="254"/>
      <c r="L21" s="254"/>
      <c r="M21" s="254">
        <v>406880</v>
      </c>
      <c r="N21" s="254"/>
      <c r="O21" s="254"/>
      <c r="P21" s="254"/>
      <c r="Q21" s="254"/>
      <c r="R21" s="254"/>
      <c r="S21" s="254"/>
      <c r="T21" s="254"/>
      <c r="U21" s="254"/>
      <c r="V21" s="254"/>
      <c r="W21" s="254"/>
      <c r="X21" s="254"/>
    </row>
    <row r="22" ht="27" customHeight="1" spans="1:24">
      <c r="A22" s="141" t="s">
        <v>91</v>
      </c>
      <c r="B22" s="141" t="s">
        <v>91</v>
      </c>
      <c r="C22" s="141" t="s">
        <v>327</v>
      </c>
      <c r="D22" s="141" t="s">
        <v>328</v>
      </c>
      <c r="E22" s="141" t="s">
        <v>188</v>
      </c>
      <c r="F22" s="141" t="s">
        <v>341</v>
      </c>
      <c r="G22" s="141" t="s">
        <v>342</v>
      </c>
      <c r="H22" s="141" t="s">
        <v>343</v>
      </c>
      <c r="I22" s="254">
        <v>548720</v>
      </c>
      <c r="J22" s="254">
        <v>548720</v>
      </c>
      <c r="K22" s="254"/>
      <c r="L22" s="254"/>
      <c r="M22" s="254">
        <v>548720</v>
      </c>
      <c r="N22" s="254"/>
      <c r="O22" s="254"/>
      <c r="P22" s="254"/>
      <c r="Q22" s="254"/>
      <c r="R22" s="254"/>
      <c r="S22" s="254"/>
      <c r="T22" s="254"/>
      <c r="U22" s="254"/>
      <c r="V22" s="254"/>
      <c r="W22" s="254"/>
      <c r="X22" s="254"/>
    </row>
    <row r="23" ht="27" customHeight="1" spans="1:24">
      <c r="A23" s="141" t="s">
        <v>91</v>
      </c>
      <c r="B23" s="141" t="s">
        <v>91</v>
      </c>
      <c r="C23" s="141" t="s">
        <v>327</v>
      </c>
      <c r="D23" s="141" t="s">
        <v>328</v>
      </c>
      <c r="E23" s="141" t="s">
        <v>190</v>
      </c>
      <c r="F23" s="141" t="s">
        <v>344</v>
      </c>
      <c r="G23" s="141" t="s">
        <v>329</v>
      </c>
      <c r="H23" s="141" t="s">
        <v>330</v>
      </c>
      <c r="I23" s="254">
        <v>17000</v>
      </c>
      <c r="J23" s="254">
        <v>17000</v>
      </c>
      <c r="K23" s="254"/>
      <c r="L23" s="254"/>
      <c r="M23" s="254">
        <v>17000</v>
      </c>
      <c r="N23" s="254"/>
      <c r="O23" s="254"/>
      <c r="P23" s="254"/>
      <c r="Q23" s="254"/>
      <c r="R23" s="254"/>
      <c r="S23" s="254"/>
      <c r="T23" s="254"/>
      <c r="U23" s="254"/>
      <c r="V23" s="254"/>
      <c r="W23" s="254"/>
      <c r="X23" s="254"/>
    </row>
    <row r="24" ht="27" customHeight="1" spans="1:24">
      <c r="A24" s="141" t="s">
        <v>91</v>
      </c>
      <c r="B24" s="141" t="s">
        <v>91</v>
      </c>
      <c r="C24" s="141" t="s">
        <v>345</v>
      </c>
      <c r="D24" s="141" t="s">
        <v>346</v>
      </c>
      <c r="E24" s="141" t="s">
        <v>238</v>
      </c>
      <c r="F24" s="141" t="s">
        <v>346</v>
      </c>
      <c r="G24" s="141" t="s">
        <v>347</v>
      </c>
      <c r="H24" s="141" t="s">
        <v>346</v>
      </c>
      <c r="I24" s="254">
        <v>1145712</v>
      </c>
      <c r="J24" s="254">
        <v>1145712</v>
      </c>
      <c r="K24" s="254"/>
      <c r="L24" s="254"/>
      <c r="M24" s="254">
        <v>1145712</v>
      </c>
      <c r="N24" s="254"/>
      <c r="O24" s="254"/>
      <c r="P24" s="254"/>
      <c r="Q24" s="254"/>
      <c r="R24" s="254"/>
      <c r="S24" s="254"/>
      <c r="T24" s="254"/>
      <c r="U24" s="254"/>
      <c r="V24" s="254"/>
      <c r="W24" s="254"/>
      <c r="X24" s="254"/>
    </row>
    <row r="25" ht="27" customHeight="1" spans="1:24">
      <c r="A25" s="141" t="s">
        <v>91</v>
      </c>
      <c r="B25" s="141" t="s">
        <v>91</v>
      </c>
      <c r="C25" s="141" t="s">
        <v>348</v>
      </c>
      <c r="D25" s="141" t="s">
        <v>349</v>
      </c>
      <c r="E25" s="141" t="s">
        <v>158</v>
      </c>
      <c r="F25" s="141" t="s">
        <v>350</v>
      </c>
      <c r="G25" s="141" t="s">
        <v>351</v>
      </c>
      <c r="H25" s="141" t="s">
        <v>352</v>
      </c>
      <c r="I25" s="254">
        <v>327600</v>
      </c>
      <c r="J25" s="254">
        <v>327600</v>
      </c>
      <c r="K25" s="254"/>
      <c r="L25" s="254"/>
      <c r="M25" s="254">
        <v>327600</v>
      </c>
      <c r="N25" s="254"/>
      <c r="O25" s="254"/>
      <c r="P25" s="254"/>
      <c r="Q25" s="254"/>
      <c r="R25" s="254"/>
      <c r="S25" s="254"/>
      <c r="T25" s="254"/>
      <c r="U25" s="254"/>
      <c r="V25" s="254"/>
      <c r="W25" s="254"/>
      <c r="X25" s="254"/>
    </row>
    <row r="26" ht="27" customHeight="1" spans="1:24">
      <c r="A26" s="141" t="s">
        <v>91</v>
      </c>
      <c r="B26" s="141" t="s">
        <v>91</v>
      </c>
      <c r="C26" s="141" t="s">
        <v>348</v>
      </c>
      <c r="D26" s="141" t="s">
        <v>349</v>
      </c>
      <c r="E26" s="141" t="s">
        <v>160</v>
      </c>
      <c r="F26" s="141" t="s">
        <v>353</v>
      </c>
      <c r="G26" s="141" t="s">
        <v>351</v>
      </c>
      <c r="H26" s="141" t="s">
        <v>352</v>
      </c>
      <c r="I26" s="254">
        <v>367200</v>
      </c>
      <c r="J26" s="254">
        <v>367200</v>
      </c>
      <c r="K26" s="254"/>
      <c r="L26" s="254"/>
      <c r="M26" s="254">
        <v>367200</v>
      </c>
      <c r="N26" s="254"/>
      <c r="O26" s="254"/>
      <c r="P26" s="254"/>
      <c r="Q26" s="254"/>
      <c r="R26" s="254"/>
      <c r="S26" s="254"/>
      <c r="T26" s="254"/>
      <c r="U26" s="254"/>
      <c r="V26" s="254"/>
      <c r="W26" s="254"/>
      <c r="X26" s="254"/>
    </row>
    <row r="27" ht="27" customHeight="1" spans="1:24">
      <c r="A27" s="141" t="s">
        <v>91</v>
      </c>
      <c r="B27" s="141" t="s">
        <v>91</v>
      </c>
      <c r="C27" s="141" t="s">
        <v>354</v>
      </c>
      <c r="D27" s="141" t="s">
        <v>355</v>
      </c>
      <c r="E27" s="141" t="s">
        <v>112</v>
      </c>
      <c r="F27" s="141" t="s">
        <v>315</v>
      </c>
      <c r="G27" s="141" t="s">
        <v>356</v>
      </c>
      <c r="H27" s="141" t="s">
        <v>357</v>
      </c>
      <c r="I27" s="254">
        <v>75000</v>
      </c>
      <c r="J27" s="254">
        <v>75000</v>
      </c>
      <c r="K27" s="254"/>
      <c r="L27" s="254"/>
      <c r="M27" s="254">
        <v>75000</v>
      </c>
      <c r="N27" s="254"/>
      <c r="O27" s="254"/>
      <c r="P27" s="254"/>
      <c r="Q27" s="254"/>
      <c r="R27" s="254"/>
      <c r="S27" s="254"/>
      <c r="T27" s="254"/>
      <c r="U27" s="254"/>
      <c r="V27" s="254"/>
      <c r="W27" s="254"/>
      <c r="X27" s="254"/>
    </row>
    <row r="28" ht="27" customHeight="1" spans="1:24">
      <c r="A28" s="141" t="s">
        <v>91</v>
      </c>
      <c r="B28" s="141" t="s">
        <v>91</v>
      </c>
      <c r="C28" s="141" t="s">
        <v>358</v>
      </c>
      <c r="D28" s="141" t="s">
        <v>359</v>
      </c>
      <c r="E28" s="141" t="s">
        <v>112</v>
      </c>
      <c r="F28" s="141" t="s">
        <v>315</v>
      </c>
      <c r="G28" s="141" t="s">
        <v>360</v>
      </c>
      <c r="H28" s="141" t="s">
        <v>361</v>
      </c>
      <c r="I28" s="254">
        <v>249600</v>
      </c>
      <c r="J28" s="254">
        <v>249600</v>
      </c>
      <c r="K28" s="254"/>
      <c r="L28" s="254"/>
      <c r="M28" s="254">
        <v>249600</v>
      </c>
      <c r="N28" s="254"/>
      <c r="O28" s="254"/>
      <c r="P28" s="254"/>
      <c r="Q28" s="254"/>
      <c r="R28" s="254"/>
      <c r="S28" s="254"/>
      <c r="T28" s="254"/>
      <c r="U28" s="254"/>
      <c r="V28" s="254"/>
      <c r="W28" s="254"/>
      <c r="X28" s="254"/>
    </row>
    <row r="29" ht="27" customHeight="1" spans="1:24">
      <c r="A29" s="141" t="s">
        <v>91</v>
      </c>
      <c r="B29" s="141" t="s">
        <v>91</v>
      </c>
      <c r="C29" s="141" t="s">
        <v>362</v>
      </c>
      <c r="D29" s="141" t="s">
        <v>363</v>
      </c>
      <c r="E29" s="141" t="s">
        <v>112</v>
      </c>
      <c r="F29" s="141" t="s">
        <v>315</v>
      </c>
      <c r="G29" s="141" t="s">
        <v>364</v>
      </c>
      <c r="H29" s="141" t="s">
        <v>365</v>
      </c>
      <c r="I29" s="254">
        <v>56000</v>
      </c>
      <c r="J29" s="254">
        <v>56000</v>
      </c>
      <c r="K29" s="254"/>
      <c r="L29" s="254"/>
      <c r="M29" s="254">
        <v>56000</v>
      </c>
      <c r="N29" s="254"/>
      <c r="O29" s="254"/>
      <c r="P29" s="254"/>
      <c r="Q29" s="254"/>
      <c r="R29" s="254"/>
      <c r="S29" s="254"/>
      <c r="T29" s="254"/>
      <c r="U29" s="254"/>
      <c r="V29" s="254"/>
      <c r="W29" s="254"/>
      <c r="X29" s="254"/>
    </row>
    <row r="30" ht="27" customHeight="1" spans="1:24">
      <c r="A30" s="141" t="s">
        <v>91</v>
      </c>
      <c r="B30" s="141" t="s">
        <v>91</v>
      </c>
      <c r="C30" s="141" t="s">
        <v>362</v>
      </c>
      <c r="D30" s="141" t="s">
        <v>363</v>
      </c>
      <c r="E30" s="141" t="s">
        <v>112</v>
      </c>
      <c r="F30" s="141" t="s">
        <v>315</v>
      </c>
      <c r="G30" s="141" t="s">
        <v>366</v>
      </c>
      <c r="H30" s="141" t="s">
        <v>367</v>
      </c>
      <c r="I30" s="254">
        <v>5600</v>
      </c>
      <c r="J30" s="254">
        <v>5600</v>
      </c>
      <c r="K30" s="254"/>
      <c r="L30" s="254"/>
      <c r="M30" s="254">
        <v>5600</v>
      </c>
      <c r="N30" s="254"/>
      <c r="O30" s="254"/>
      <c r="P30" s="254"/>
      <c r="Q30" s="254"/>
      <c r="R30" s="254"/>
      <c r="S30" s="254"/>
      <c r="T30" s="254"/>
      <c r="U30" s="254"/>
      <c r="V30" s="254"/>
      <c r="W30" s="254"/>
      <c r="X30" s="254"/>
    </row>
    <row r="31" ht="27" customHeight="1" spans="1:24">
      <c r="A31" s="141" t="s">
        <v>91</v>
      </c>
      <c r="B31" s="141" t="s">
        <v>91</v>
      </c>
      <c r="C31" s="141" t="s">
        <v>362</v>
      </c>
      <c r="D31" s="141" t="s">
        <v>363</v>
      </c>
      <c r="E31" s="141" t="s">
        <v>112</v>
      </c>
      <c r="F31" s="141" t="s">
        <v>315</v>
      </c>
      <c r="G31" s="141" t="s">
        <v>368</v>
      </c>
      <c r="H31" s="141" t="s">
        <v>369</v>
      </c>
      <c r="I31" s="254">
        <v>56000</v>
      </c>
      <c r="J31" s="254">
        <v>56000</v>
      </c>
      <c r="K31" s="254"/>
      <c r="L31" s="254"/>
      <c r="M31" s="254">
        <v>56000</v>
      </c>
      <c r="N31" s="254"/>
      <c r="O31" s="254"/>
      <c r="P31" s="254"/>
      <c r="Q31" s="254"/>
      <c r="R31" s="254"/>
      <c r="S31" s="254"/>
      <c r="T31" s="254"/>
      <c r="U31" s="254"/>
      <c r="V31" s="254"/>
      <c r="W31" s="254"/>
      <c r="X31" s="254"/>
    </row>
    <row r="32" ht="27" customHeight="1" spans="1:24">
      <c r="A32" s="141" t="s">
        <v>91</v>
      </c>
      <c r="B32" s="141" t="s">
        <v>91</v>
      </c>
      <c r="C32" s="141" t="s">
        <v>362</v>
      </c>
      <c r="D32" s="141" t="s">
        <v>363</v>
      </c>
      <c r="E32" s="141" t="s">
        <v>112</v>
      </c>
      <c r="F32" s="141" t="s">
        <v>315</v>
      </c>
      <c r="G32" s="141" t="s">
        <v>370</v>
      </c>
      <c r="H32" s="141" t="s">
        <v>371</v>
      </c>
      <c r="I32" s="254">
        <v>7560</v>
      </c>
      <c r="J32" s="254">
        <v>7560</v>
      </c>
      <c r="K32" s="254"/>
      <c r="L32" s="254"/>
      <c r="M32" s="254">
        <v>7560</v>
      </c>
      <c r="N32" s="254"/>
      <c r="O32" s="254"/>
      <c r="P32" s="254"/>
      <c r="Q32" s="254"/>
      <c r="R32" s="254"/>
      <c r="S32" s="254"/>
      <c r="T32" s="254"/>
      <c r="U32" s="254"/>
      <c r="V32" s="254"/>
      <c r="W32" s="254"/>
      <c r="X32" s="254"/>
    </row>
    <row r="33" ht="27" customHeight="1" spans="1:24">
      <c r="A33" s="141" t="s">
        <v>91</v>
      </c>
      <c r="B33" s="141" t="s">
        <v>91</v>
      </c>
      <c r="C33" s="141" t="s">
        <v>362</v>
      </c>
      <c r="D33" s="141" t="s">
        <v>363</v>
      </c>
      <c r="E33" s="141" t="s">
        <v>112</v>
      </c>
      <c r="F33" s="141" t="s">
        <v>315</v>
      </c>
      <c r="G33" s="141" t="s">
        <v>372</v>
      </c>
      <c r="H33" s="141" t="s">
        <v>373</v>
      </c>
      <c r="I33" s="254">
        <v>67200</v>
      </c>
      <c r="J33" s="254">
        <v>67200</v>
      </c>
      <c r="K33" s="254"/>
      <c r="L33" s="254"/>
      <c r="M33" s="254">
        <v>67200</v>
      </c>
      <c r="N33" s="254"/>
      <c r="O33" s="254"/>
      <c r="P33" s="254"/>
      <c r="Q33" s="254"/>
      <c r="R33" s="254"/>
      <c r="S33" s="254"/>
      <c r="T33" s="254"/>
      <c r="U33" s="254"/>
      <c r="V33" s="254"/>
      <c r="W33" s="254"/>
      <c r="X33" s="254"/>
    </row>
    <row r="34" ht="27" customHeight="1" spans="1:24">
      <c r="A34" s="141" t="s">
        <v>91</v>
      </c>
      <c r="B34" s="141" t="s">
        <v>91</v>
      </c>
      <c r="C34" s="141" t="s">
        <v>362</v>
      </c>
      <c r="D34" s="141" t="s">
        <v>363</v>
      </c>
      <c r="E34" s="141" t="s">
        <v>112</v>
      </c>
      <c r="F34" s="141" t="s">
        <v>315</v>
      </c>
      <c r="G34" s="141" t="s">
        <v>360</v>
      </c>
      <c r="H34" s="141" t="s">
        <v>361</v>
      </c>
      <c r="I34" s="254">
        <v>24960</v>
      </c>
      <c r="J34" s="254">
        <v>24960</v>
      </c>
      <c r="K34" s="254"/>
      <c r="L34" s="254"/>
      <c r="M34" s="254">
        <v>24960</v>
      </c>
      <c r="N34" s="254"/>
      <c r="O34" s="254"/>
      <c r="P34" s="254"/>
      <c r="Q34" s="254"/>
      <c r="R34" s="254"/>
      <c r="S34" s="254"/>
      <c r="T34" s="254"/>
      <c r="U34" s="254"/>
      <c r="V34" s="254"/>
      <c r="W34" s="254"/>
      <c r="X34" s="254"/>
    </row>
    <row r="35" ht="27" customHeight="1" spans="1:24">
      <c r="A35" s="141" t="s">
        <v>91</v>
      </c>
      <c r="B35" s="141" t="s">
        <v>91</v>
      </c>
      <c r="C35" s="141" t="s">
        <v>362</v>
      </c>
      <c r="D35" s="141" t="s">
        <v>363</v>
      </c>
      <c r="E35" s="141" t="s">
        <v>112</v>
      </c>
      <c r="F35" s="141" t="s">
        <v>315</v>
      </c>
      <c r="G35" s="141" t="s">
        <v>374</v>
      </c>
      <c r="H35" s="141" t="s">
        <v>375</v>
      </c>
      <c r="I35" s="254">
        <v>53000</v>
      </c>
      <c r="J35" s="254">
        <v>53000</v>
      </c>
      <c r="K35" s="254"/>
      <c r="L35" s="254"/>
      <c r="M35" s="254">
        <v>53000</v>
      </c>
      <c r="N35" s="254"/>
      <c r="O35" s="254"/>
      <c r="P35" s="254"/>
      <c r="Q35" s="254"/>
      <c r="R35" s="254"/>
      <c r="S35" s="254"/>
      <c r="T35" s="254"/>
      <c r="U35" s="254"/>
      <c r="V35" s="254"/>
      <c r="W35" s="254"/>
      <c r="X35" s="254"/>
    </row>
    <row r="36" ht="27" customHeight="1" spans="1:24">
      <c r="A36" s="141" t="s">
        <v>91</v>
      </c>
      <c r="B36" s="141" t="s">
        <v>91</v>
      </c>
      <c r="C36" s="141" t="s">
        <v>362</v>
      </c>
      <c r="D36" s="141" t="s">
        <v>363</v>
      </c>
      <c r="E36" s="141" t="s">
        <v>115</v>
      </c>
      <c r="F36" s="141" t="s">
        <v>324</v>
      </c>
      <c r="G36" s="141" t="s">
        <v>364</v>
      </c>
      <c r="H36" s="141" t="s">
        <v>365</v>
      </c>
      <c r="I36" s="254">
        <v>80000</v>
      </c>
      <c r="J36" s="254">
        <v>80000</v>
      </c>
      <c r="K36" s="254"/>
      <c r="L36" s="254"/>
      <c r="M36" s="254">
        <v>80000</v>
      </c>
      <c r="N36" s="254"/>
      <c r="O36" s="254"/>
      <c r="P36" s="254"/>
      <c r="Q36" s="254"/>
      <c r="R36" s="254"/>
      <c r="S36" s="254"/>
      <c r="T36" s="254"/>
      <c r="U36" s="254"/>
      <c r="V36" s="254"/>
      <c r="W36" s="254"/>
      <c r="X36" s="254"/>
    </row>
    <row r="37" ht="27" customHeight="1" spans="1:24">
      <c r="A37" s="141" t="s">
        <v>91</v>
      </c>
      <c r="B37" s="141" t="s">
        <v>91</v>
      </c>
      <c r="C37" s="141" t="s">
        <v>362</v>
      </c>
      <c r="D37" s="141" t="s">
        <v>363</v>
      </c>
      <c r="E37" s="141" t="s">
        <v>115</v>
      </c>
      <c r="F37" s="141" t="s">
        <v>324</v>
      </c>
      <c r="G37" s="141" t="s">
        <v>366</v>
      </c>
      <c r="H37" s="141" t="s">
        <v>367</v>
      </c>
      <c r="I37" s="254">
        <v>8000</v>
      </c>
      <c r="J37" s="254">
        <v>8000</v>
      </c>
      <c r="K37" s="254"/>
      <c r="L37" s="254"/>
      <c r="M37" s="254">
        <v>8000</v>
      </c>
      <c r="N37" s="254"/>
      <c r="O37" s="254"/>
      <c r="P37" s="254"/>
      <c r="Q37" s="254"/>
      <c r="R37" s="254"/>
      <c r="S37" s="254"/>
      <c r="T37" s="254"/>
      <c r="U37" s="254"/>
      <c r="V37" s="254"/>
      <c r="W37" s="254"/>
      <c r="X37" s="254"/>
    </row>
    <row r="38" ht="27" customHeight="1" spans="1:24">
      <c r="A38" s="141" t="s">
        <v>91</v>
      </c>
      <c r="B38" s="141" t="s">
        <v>91</v>
      </c>
      <c r="C38" s="141" t="s">
        <v>362</v>
      </c>
      <c r="D38" s="141" t="s">
        <v>363</v>
      </c>
      <c r="E38" s="141" t="s">
        <v>115</v>
      </c>
      <c r="F38" s="141" t="s">
        <v>324</v>
      </c>
      <c r="G38" s="141" t="s">
        <v>368</v>
      </c>
      <c r="H38" s="141" t="s">
        <v>369</v>
      </c>
      <c r="I38" s="254">
        <v>80000</v>
      </c>
      <c r="J38" s="254">
        <v>80000</v>
      </c>
      <c r="K38" s="254"/>
      <c r="L38" s="254"/>
      <c r="M38" s="254">
        <v>80000</v>
      </c>
      <c r="N38" s="254"/>
      <c r="O38" s="254"/>
      <c r="P38" s="254"/>
      <c r="Q38" s="254"/>
      <c r="R38" s="254"/>
      <c r="S38" s="254"/>
      <c r="T38" s="254"/>
      <c r="U38" s="254"/>
      <c r="V38" s="254"/>
      <c r="W38" s="254"/>
      <c r="X38" s="254"/>
    </row>
    <row r="39" ht="27" customHeight="1" spans="1:24">
      <c r="A39" s="141" t="s">
        <v>91</v>
      </c>
      <c r="B39" s="141" t="s">
        <v>91</v>
      </c>
      <c r="C39" s="141" t="s">
        <v>362</v>
      </c>
      <c r="D39" s="141" t="s">
        <v>363</v>
      </c>
      <c r="E39" s="141" t="s">
        <v>115</v>
      </c>
      <c r="F39" s="141" t="s">
        <v>324</v>
      </c>
      <c r="G39" s="141" t="s">
        <v>370</v>
      </c>
      <c r="H39" s="141" t="s">
        <v>371</v>
      </c>
      <c r="I39" s="254">
        <v>10800</v>
      </c>
      <c r="J39" s="254">
        <v>10800</v>
      </c>
      <c r="K39" s="254"/>
      <c r="L39" s="254"/>
      <c r="M39" s="254">
        <v>10800</v>
      </c>
      <c r="N39" s="254"/>
      <c r="O39" s="254"/>
      <c r="P39" s="254"/>
      <c r="Q39" s="254"/>
      <c r="R39" s="254"/>
      <c r="S39" s="254"/>
      <c r="T39" s="254"/>
      <c r="U39" s="254"/>
      <c r="V39" s="254"/>
      <c r="W39" s="254"/>
      <c r="X39" s="254"/>
    </row>
    <row r="40" ht="27" customHeight="1" spans="1:24">
      <c r="A40" s="141" t="s">
        <v>91</v>
      </c>
      <c r="B40" s="141" t="s">
        <v>91</v>
      </c>
      <c r="C40" s="141" t="s">
        <v>362</v>
      </c>
      <c r="D40" s="141" t="s">
        <v>363</v>
      </c>
      <c r="E40" s="141" t="s">
        <v>115</v>
      </c>
      <c r="F40" s="141" t="s">
        <v>324</v>
      </c>
      <c r="G40" s="141" t="s">
        <v>372</v>
      </c>
      <c r="H40" s="141" t="s">
        <v>373</v>
      </c>
      <c r="I40" s="254">
        <v>96000</v>
      </c>
      <c r="J40" s="254">
        <v>96000</v>
      </c>
      <c r="K40" s="254"/>
      <c r="L40" s="254"/>
      <c r="M40" s="254">
        <v>96000</v>
      </c>
      <c r="N40" s="254"/>
      <c r="O40" s="254"/>
      <c r="P40" s="254"/>
      <c r="Q40" s="254"/>
      <c r="R40" s="254"/>
      <c r="S40" s="254"/>
      <c r="T40" s="254"/>
      <c r="U40" s="254"/>
      <c r="V40" s="254"/>
      <c r="W40" s="254"/>
      <c r="X40" s="254"/>
    </row>
    <row r="41" ht="27" customHeight="1" spans="1:24">
      <c r="A41" s="141" t="s">
        <v>91</v>
      </c>
      <c r="B41" s="141" t="s">
        <v>91</v>
      </c>
      <c r="C41" s="141" t="s">
        <v>362</v>
      </c>
      <c r="D41" s="141" t="s">
        <v>363</v>
      </c>
      <c r="E41" s="141" t="s">
        <v>115</v>
      </c>
      <c r="F41" s="141" t="s">
        <v>324</v>
      </c>
      <c r="G41" s="141" t="s">
        <v>360</v>
      </c>
      <c r="H41" s="141" t="s">
        <v>361</v>
      </c>
      <c r="I41" s="254">
        <v>36000</v>
      </c>
      <c r="J41" s="254">
        <v>36000</v>
      </c>
      <c r="K41" s="254"/>
      <c r="L41" s="254"/>
      <c r="M41" s="254">
        <v>36000</v>
      </c>
      <c r="N41" s="254"/>
      <c r="O41" s="254"/>
      <c r="P41" s="254"/>
      <c r="Q41" s="254"/>
      <c r="R41" s="254"/>
      <c r="S41" s="254"/>
      <c r="T41" s="254"/>
      <c r="U41" s="254"/>
      <c r="V41" s="254"/>
      <c r="W41" s="254"/>
      <c r="X41" s="254"/>
    </row>
    <row r="42" ht="27" customHeight="1" spans="1:24">
      <c r="A42" s="141" t="s">
        <v>91</v>
      </c>
      <c r="B42" s="141" t="s">
        <v>91</v>
      </c>
      <c r="C42" s="141" t="s">
        <v>362</v>
      </c>
      <c r="D42" s="141" t="s">
        <v>363</v>
      </c>
      <c r="E42" s="141" t="s">
        <v>115</v>
      </c>
      <c r="F42" s="141" t="s">
        <v>324</v>
      </c>
      <c r="G42" s="141" t="s">
        <v>374</v>
      </c>
      <c r="H42" s="141" t="s">
        <v>375</v>
      </c>
      <c r="I42" s="254">
        <v>40000</v>
      </c>
      <c r="J42" s="254">
        <v>40000</v>
      </c>
      <c r="K42" s="254"/>
      <c r="L42" s="254"/>
      <c r="M42" s="254">
        <v>40000</v>
      </c>
      <c r="N42" s="254"/>
      <c r="O42" s="254"/>
      <c r="P42" s="254"/>
      <c r="Q42" s="254"/>
      <c r="R42" s="254"/>
      <c r="S42" s="254"/>
      <c r="T42" s="254"/>
      <c r="U42" s="254"/>
      <c r="V42" s="254"/>
      <c r="W42" s="254"/>
      <c r="X42" s="254"/>
    </row>
    <row r="43" ht="27" customHeight="1" spans="1:24">
      <c r="A43" s="141" t="s">
        <v>91</v>
      </c>
      <c r="B43" s="141" t="s">
        <v>91</v>
      </c>
      <c r="C43" s="141" t="s">
        <v>362</v>
      </c>
      <c r="D43" s="141" t="s">
        <v>363</v>
      </c>
      <c r="E43" s="141" t="s">
        <v>158</v>
      </c>
      <c r="F43" s="141" t="s">
        <v>350</v>
      </c>
      <c r="G43" s="141" t="s">
        <v>372</v>
      </c>
      <c r="H43" s="141" t="s">
        <v>373</v>
      </c>
      <c r="I43" s="254">
        <v>3900</v>
      </c>
      <c r="J43" s="254">
        <v>3900</v>
      </c>
      <c r="K43" s="254"/>
      <c r="L43" s="254"/>
      <c r="M43" s="254">
        <v>3900</v>
      </c>
      <c r="N43" s="254"/>
      <c r="O43" s="254"/>
      <c r="P43" s="254"/>
      <c r="Q43" s="254"/>
      <c r="R43" s="254"/>
      <c r="S43" s="254"/>
      <c r="T43" s="254"/>
      <c r="U43" s="254"/>
      <c r="V43" s="254"/>
      <c r="W43" s="254"/>
      <c r="X43" s="254"/>
    </row>
    <row r="44" ht="27" customHeight="1" spans="1:24">
      <c r="A44" s="141" t="s">
        <v>91</v>
      </c>
      <c r="B44" s="141" t="s">
        <v>91</v>
      </c>
      <c r="C44" s="141" t="s">
        <v>362</v>
      </c>
      <c r="D44" s="141" t="s">
        <v>363</v>
      </c>
      <c r="E44" s="141" t="s">
        <v>158</v>
      </c>
      <c r="F44" s="141" t="s">
        <v>350</v>
      </c>
      <c r="G44" s="141" t="s">
        <v>374</v>
      </c>
      <c r="H44" s="141" t="s">
        <v>375</v>
      </c>
      <c r="I44" s="254">
        <v>20800</v>
      </c>
      <c r="J44" s="254">
        <v>20800</v>
      </c>
      <c r="K44" s="254"/>
      <c r="L44" s="254"/>
      <c r="M44" s="254">
        <v>20800</v>
      </c>
      <c r="N44" s="254"/>
      <c r="O44" s="254"/>
      <c r="P44" s="254"/>
      <c r="Q44" s="254"/>
      <c r="R44" s="254"/>
      <c r="S44" s="254"/>
      <c r="T44" s="254"/>
      <c r="U44" s="254"/>
      <c r="V44" s="254"/>
      <c r="W44" s="254"/>
      <c r="X44" s="254"/>
    </row>
    <row r="45" ht="27" customHeight="1" spans="1:24">
      <c r="A45" s="141" t="s">
        <v>91</v>
      </c>
      <c r="B45" s="141" t="s">
        <v>91</v>
      </c>
      <c r="C45" s="141" t="s">
        <v>362</v>
      </c>
      <c r="D45" s="141" t="s">
        <v>363</v>
      </c>
      <c r="E45" s="141" t="s">
        <v>160</v>
      </c>
      <c r="F45" s="141" t="s">
        <v>353</v>
      </c>
      <c r="G45" s="141" t="s">
        <v>372</v>
      </c>
      <c r="H45" s="141" t="s">
        <v>373</v>
      </c>
      <c r="I45" s="254">
        <v>5400</v>
      </c>
      <c r="J45" s="254">
        <v>5400</v>
      </c>
      <c r="K45" s="254"/>
      <c r="L45" s="254"/>
      <c r="M45" s="254">
        <v>5400</v>
      </c>
      <c r="N45" s="254"/>
      <c r="O45" s="254"/>
      <c r="P45" s="254"/>
      <c r="Q45" s="254"/>
      <c r="R45" s="254"/>
      <c r="S45" s="254"/>
      <c r="T45" s="254"/>
      <c r="U45" s="254"/>
      <c r="V45" s="254"/>
      <c r="W45" s="254"/>
      <c r="X45" s="254"/>
    </row>
    <row r="46" ht="27" customHeight="1" spans="1:24">
      <c r="A46" s="141" t="s">
        <v>91</v>
      </c>
      <c r="B46" s="141" t="s">
        <v>91</v>
      </c>
      <c r="C46" s="141" t="s">
        <v>362</v>
      </c>
      <c r="D46" s="141" t="s">
        <v>363</v>
      </c>
      <c r="E46" s="141" t="s">
        <v>160</v>
      </c>
      <c r="F46" s="141" t="s">
        <v>353</v>
      </c>
      <c r="G46" s="141" t="s">
        <v>374</v>
      </c>
      <c r="H46" s="141" t="s">
        <v>375</v>
      </c>
      <c r="I46" s="254">
        <v>28800</v>
      </c>
      <c r="J46" s="254">
        <v>28800</v>
      </c>
      <c r="K46" s="254"/>
      <c r="L46" s="254"/>
      <c r="M46" s="254">
        <v>28800</v>
      </c>
      <c r="N46" s="254"/>
      <c r="O46" s="254"/>
      <c r="P46" s="254"/>
      <c r="Q46" s="254"/>
      <c r="R46" s="254"/>
      <c r="S46" s="254"/>
      <c r="T46" s="254"/>
      <c r="U46" s="254"/>
      <c r="V46" s="254"/>
      <c r="W46" s="254"/>
      <c r="X46" s="254"/>
    </row>
    <row r="47" ht="27" customHeight="1" spans="1:24">
      <c r="A47" s="141" t="s">
        <v>91</v>
      </c>
      <c r="B47" s="141" t="s">
        <v>91</v>
      </c>
      <c r="C47" s="141" t="s">
        <v>376</v>
      </c>
      <c r="D47" s="141" t="s">
        <v>377</v>
      </c>
      <c r="E47" s="141" t="s">
        <v>112</v>
      </c>
      <c r="F47" s="141" t="s">
        <v>315</v>
      </c>
      <c r="G47" s="141" t="s">
        <v>318</v>
      </c>
      <c r="H47" s="141" t="s">
        <v>319</v>
      </c>
      <c r="I47" s="254">
        <v>168000</v>
      </c>
      <c r="J47" s="254">
        <v>168000</v>
      </c>
      <c r="K47" s="254"/>
      <c r="L47" s="254"/>
      <c r="M47" s="254">
        <v>168000</v>
      </c>
      <c r="N47" s="254"/>
      <c r="O47" s="254"/>
      <c r="P47" s="254"/>
      <c r="Q47" s="254"/>
      <c r="R47" s="254"/>
      <c r="S47" s="254"/>
      <c r="T47" s="254"/>
      <c r="U47" s="254"/>
      <c r="V47" s="254"/>
      <c r="W47" s="254"/>
      <c r="X47" s="254"/>
    </row>
    <row r="48" ht="27" customHeight="1" spans="1:24">
      <c r="A48" s="141" t="s">
        <v>91</v>
      </c>
      <c r="B48" s="141" t="s">
        <v>91</v>
      </c>
      <c r="C48" s="141" t="s">
        <v>378</v>
      </c>
      <c r="D48" s="141" t="s">
        <v>379</v>
      </c>
      <c r="E48" s="141" t="s">
        <v>115</v>
      </c>
      <c r="F48" s="141" t="s">
        <v>324</v>
      </c>
      <c r="G48" s="141" t="s">
        <v>318</v>
      </c>
      <c r="H48" s="141" t="s">
        <v>319</v>
      </c>
      <c r="I48" s="254">
        <v>240000</v>
      </c>
      <c r="J48" s="254">
        <v>240000</v>
      </c>
      <c r="K48" s="254"/>
      <c r="L48" s="254"/>
      <c r="M48" s="254">
        <v>240000</v>
      </c>
      <c r="N48" s="254"/>
      <c r="O48" s="254"/>
      <c r="P48" s="254"/>
      <c r="Q48" s="254"/>
      <c r="R48" s="254"/>
      <c r="S48" s="254"/>
      <c r="T48" s="254"/>
      <c r="U48" s="254"/>
      <c r="V48" s="254"/>
      <c r="W48" s="254"/>
      <c r="X48" s="254"/>
    </row>
    <row r="49" ht="27" customHeight="1" spans="1:24">
      <c r="A49" s="141" t="s">
        <v>91</v>
      </c>
      <c r="B49" s="141" t="s">
        <v>91</v>
      </c>
      <c r="C49" s="141" t="s">
        <v>380</v>
      </c>
      <c r="D49" s="141" t="s">
        <v>381</v>
      </c>
      <c r="E49" s="141" t="s">
        <v>112</v>
      </c>
      <c r="F49" s="141" t="s">
        <v>315</v>
      </c>
      <c r="G49" s="141" t="s">
        <v>382</v>
      </c>
      <c r="H49" s="141" t="s">
        <v>381</v>
      </c>
      <c r="I49" s="254">
        <v>10080</v>
      </c>
      <c r="J49" s="254">
        <v>10080</v>
      </c>
      <c r="K49" s="254"/>
      <c r="L49" s="254"/>
      <c r="M49" s="254">
        <v>10080</v>
      </c>
      <c r="N49" s="254"/>
      <c r="O49" s="254"/>
      <c r="P49" s="254"/>
      <c r="Q49" s="254"/>
      <c r="R49" s="254"/>
      <c r="S49" s="254"/>
      <c r="T49" s="254"/>
      <c r="U49" s="254"/>
      <c r="V49" s="254"/>
      <c r="W49" s="254"/>
      <c r="X49" s="254"/>
    </row>
    <row r="50" ht="27" customHeight="1" spans="1:24">
      <c r="A50" s="141" t="s">
        <v>91</v>
      </c>
      <c r="B50" s="141" t="s">
        <v>91</v>
      </c>
      <c r="C50" s="141" t="s">
        <v>380</v>
      </c>
      <c r="D50" s="141" t="s">
        <v>381</v>
      </c>
      <c r="E50" s="141" t="s">
        <v>115</v>
      </c>
      <c r="F50" s="141" t="s">
        <v>324</v>
      </c>
      <c r="G50" s="141" t="s">
        <v>382</v>
      </c>
      <c r="H50" s="141" t="s">
        <v>381</v>
      </c>
      <c r="I50" s="254">
        <v>14400</v>
      </c>
      <c r="J50" s="254">
        <v>14400</v>
      </c>
      <c r="K50" s="254"/>
      <c r="L50" s="254"/>
      <c r="M50" s="254">
        <v>14400</v>
      </c>
      <c r="N50" s="254"/>
      <c r="O50" s="254"/>
      <c r="P50" s="254"/>
      <c r="Q50" s="254"/>
      <c r="R50" s="254"/>
      <c r="S50" s="254"/>
      <c r="T50" s="254"/>
      <c r="U50" s="254"/>
      <c r="V50" s="254"/>
      <c r="W50" s="254"/>
      <c r="X50" s="254"/>
    </row>
    <row r="51" ht="27" customHeight="1" spans="1:24">
      <c r="A51" s="141" t="s">
        <v>91</v>
      </c>
      <c r="B51" s="141" t="s">
        <v>91</v>
      </c>
      <c r="C51" s="141" t="s">
        <v>383</v>
      </c>
      <c r="D51" s="141" t="s">
        <v>384</v>
      </c>
      <c r="E51" s="141" t="s">
        <v>112</v>
      </c>
      <c r="F51" s="141" t="s">
        <v>315</v>
      </c>
      <c r="G51" s="141" t="s">
        <v>320</v>
      </c>
      <c r="H51" s="141" t="s">
        <v>321</v>
      </c>
      <c r="I51" s="254">
        <v>1040400</v>
      </c>
      <c r="J51" s="254">
        <v>1040400</v>
      </c>
      <c r="K51" s="254"/>
      <c r="L51" s="254"/>
      <c r="M51" s="254">
        <v>1040400</v>
      </c>
      <c r="N51" s="254"/>
      <c r="O51" s="254"/>
      <c r="P51" s="254"/>
      <c r="Q51" s="254"/>
      <c r="R51" s="254"/>
      <c r="S51" s="254"/>
      <c r="T51" s="254"/>
      <c r="U51" s="254"/>
      <c r="V51" s="254"/>
      <c r="W51" s="254"/>
      <c r="X51" s="254"/>
    </row>
    <row r="52" ht="27" customHeight="1" spans="1:24">
      <c r="A52" s="141" t="s">
        <v>91</v>
      </c>
      <c r="B52" s="141" t="s">
        <v>91</v>
      </c>
      <c r="C52" s="141" t="s">
        <v>385</v>
      </c>
      <c r="D52" s="141" t="s">
        <v>386</v>
      </c>
      <c r="E52" s="141" t="s">
        <v>115</v>
      </c>
      <c r="F52" s="141" t="s">
        <v>324</v>
      </c>
      <c r="G52" s="141" t="s">
        <v>325</v>
      </c>
      <c r="H52" s="141" t="s">
        <v>326</v>
      </c>
      <c r="I52" s="254">
        <v>1552800</v>
      </c>
      <c r="J52" s="254">
        <v>1552800</v>
      </c>
      <c r="K52" s="254"/>
      <c r="L52" s="254"/>
      <c r="M52" s="254">
        <v>1552800</v>
      </c>
      <c r="N52" s="254"/>
      <c r="O52" s="254"/>
      <c r="P52" s="254"/>
      <c r="Q52" s="254"/>
      <c r="R52" s="254"/>
      <c r="S52" s="254"/>
      <c r="T52" s="254"/>
      <c r="U52" s="254"/>
      <c r="V52" s="254"/>
      <c r="W52" s="254"/>
      <c r="X52" s="254"/>
    </row>
    <row r="53" ht="27" customHeight="1" spans="1:24">
      <c r="A53" s="141" t="s">
        <v>91</v>
      </c>
      <c r="B53" s="141" t="s">
        <v>91</v>
      </c>
      <c r="C53" s="141" t="s">
        <v>387</v>
      </c>
      <c r="D53" s="141" t="s">
        <v>388</v>
      </c>
      <c r="E53" s="141" t="s">
        <v>112</v>
      </c>
      <c r="F53" s="141" t="s">
        <v>315</v>
      </c>
      <c r="G53" s="141" t="s">
        <v>389</v>
      </c>
      <c r="H53" s="141" t="s">
        <v>390</v>
      </c>
      <c r="I53" s="254">
        <v>2337000</v>
      </c>
      <c r="J53" s="254">
        <v>2337000</v>
      </c>
      <c r="K53" s="254"/>
      <c r="L53" s="254"/>
      <c r="M53" s="254">
        <v>2337000</v>
      </c>
      <c r="N53" s="254"/>
      <c r="O53" s="254"/>
      <c r="P53" s="254"/>
      <c r="Q53" s="254"/>
      <c r="R53" s="254"/>
      <c r="S53" s="254"/>
      <c r="T53" s="254"/>
      <c r="U53" s="254"/>
      <c r="V53" s="254"/>
      <c r="W53" s="254"/>
      <c r="X53" s="254"/>
    </row>
    <row r="54" ht="27" customHeight="1" spans="1:24">
      <c r="A54" s="141" t="s">
        <v>91</v>
      </c>
      <c r="B54" s="141" t="s">
        <v>91</v>
      </c>
      <c r="C54" s="141" t="s">
        <v>391</v>
      </c>
      <c r="D54" s="141" t="s">
        <v>392</v>
      </c>
      <c r="E54" s="141" t="s">
        <v>122</v>
      </c>
      <c r="F54" s="141" t="s">
        <v>393</v>
      </c>
      <c r="G54" s="141" t="s">
        <v>351</v>
      </c>
      <c r="H54" s="141" t="s">
        <v>352</v>
      </c>
      <c r="I54" s="254">
        <v>7560</v>
      </c>
      <c r="J54" s="254">
        <v>7560</v>
      </c>
      <c r="K54" s="254"/>
      <c r="L54" s="254"/>
      <c r="M54" s="254">
        <v>7560</v>
      </c>
      <c r="N54" s="254"/>
      <c r="O54" s="254"/>
      <c r="P54" s="254"/>
      <c r="Q54" s="254"/>
      <c r="R54" s="254"/>
      <c r="S54" s="254"/>
      <c r="T54" s="254"/>
      <c r="U54" s="254"/>
      <c r="V54" s="254"/>
      <c r="W54" s="254"/>
      <c r="X54" s="254"/>
    </row>
    <row r="55" ht="27" customHeight="1" spans="1:24">
      <c r="A55" s="251" t="s">
        <v>246</v>
      </c>
      <c r="B55" s="252"/>
      <c r="C55" s="252"/>
      <c r="D55" s="252"/>
      <c r="E55" s="252"/>
      <c r="F55" s="252"/>
      <c r="G55" s="252"/>
      <c r="H55" s="253"/>
      <c r="I55" s="255">
        <v>18065846</v>
      </c>
      <c r="J55" s="255">
        <v>18065846</v>
      </c>
      <c r="K55" s="255"/>
      <c r="L55" s="255"/>
      <c r="M55" s="255">
        <v>18065846</v>
      </c>
      <c r="N55" s="255"/>
      <c r="O55" s="255"/>
      <c r="P55" s="255"/>
      <c r="Q55" s="255"/>
      <c r="R55" s="255"/>
      <c r="S55" s="255"/>
      <c r="T55" s="255"/>
      <c r="U55" s="255"/>
      <c r="V55" s="255"/>
      <c r="W55" s="255"/>
      <c r="X55" s="255"/>
    </row>
  </sheetData>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7"/>
  <sheetViews>
    <sheetView zoomScaleSheetLayoutView="60" topLeftCell="E98" workbookViewId="0">
      <selection activeCell="R107" sqref="K107:R108"/>
    </sheetView>
  </sheetViews>
  <sheetFormatPr defaultColWidth="8.88333333333333" defaultRowHeight="14.25" customHeight="1"/>
  <cols>
    <col min="1" max="1" width="12.375" style="66" customWidth="1"/>
    <col min="2" max="4" width="19.875" style="66" customWidth="1"/>
    <col min="5" max="5" width="11.1333333333333" style="66" customWidth="1"/>
    <col min="6" max="6" width="13.875" style="66" customWidth="1"/>
    <col min="7" max="7" width="9.85833333333333" style="66" customWidth="1"/>
    <col min="8" max="8" width="10.1333333333333" style="66" customWidth="1"/>
    <col min="9" max="11" width="12.8166666666667" style="66" customWidth="1"/>
    <col min="12" max="12" width="10" style="66" customWidth="1"/>
    <col min="13" max="13" width="10.575" style="66" customWidth="1"/>
    <col min="14" max="14" width="10.2833333333333" style="66" customWidth="1"/>
    <col min="15" max="15" width="10.425" style="66" customWidth="1"/>
    <col min="16" max="17" width="11.1333333333333" style="66" customWidth="1"/>
    <col min="18" max="18" width="10.6333333333333" style="66" customWidth="1"/>
    <col min="19" max="19" width="10.2833333333333" style="66" customWidth="1"/>
    <col min="20" max="22" width="11.7166666666667" style="66" customWidth="1"/>
    <col min="23" max="23" width="10.2833333333333" style="66" customWidth="1"/>
    <col min="24" max="24" width="9.13333333333333" style="66" customWidth="1"/>
    <col min="25" max="16384" width="9.13333333333333" style="66"/>
  </cols>
  <sheetData>
    <row r="1" ht="13.5" customHeight="1" spans="1:23">
      <c r="A1" s="66" t="s">
        <v>394</v>
      </c>
      <c r="E1" s="235"/>
      <c r="F1" s="235"/>
      <c r="G1" s="235"/>
      <c r="H1" s="235"/>
      <c r="I1" s="81"/>
      <c r="J1" s="81"/>
      <c r="K1" s="81"/>
      <c r="L1" s="81"/>
      <c r="M1" s="81"/>
      <c r="N1" s="81"/>
      <c r="O1" s="81"/>
      <c r="P1" s="81"/>
      <c r="Q1" s="81"/>
      <c r="W1" s="82"/>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62" t="s">
        <v>74</v>
      </c>
      <c r="B3" s="162"/>
      <c r="C3" s="234"/>
      <c r="D3" s="234"/>
      <c r="E3" s="234"/>
      <c r="F3" s="234"/>
      <c r="G3" s="234"/>
      <c r="H3" s="234"/>
      <c r="I3" s="85"/>
      <c r="J3" s="85"/>
      <c r="K3" s="85"/>
      <c r="L3" s="85"/>
      <c r="M3" s="85"/>
      <c r="N3" s="85"/>
      <c r="O3" s="85"/>
      <c r="P3" s="85"/>
      <c r="Q3" s="85"/>
      <c r="W3" s="159" t="s">
        <v>288</v>
      </c>
    </row>
    <row r="4" ht="15.75" customHeight="1" spans="1:23">
      <c r="A4" s="130" t="s">
        <v>395</v>
      </c>
      <c r="B4" s="130" t="s">
        <v>298</v>
      </c>
      <c r="C4" s="130" t="s">
        <v>299</v>
      </c>
      <c r="D4" s="130" t="s">
        <v>396</v>
      </c>
      <c r="E4" s="130" t="s">
        <v>300</v>
      </c>
      <c r="F4" s="130" t="s">
        <v>301</v>
      </c>
      <c r="G4" s="130" t="s">
        <v>397</v>
      </c>
      <c r="H4" s="130" t="s">
        <v>398</v>
      </c>
      <c r="I4" s="130" t="s">
        <v>77</v>
      </c>
      <c r="J4" s="100" t="s">
        <v>399</v>
      </c>
      <c r="K4" s="100"/>
      <c r="L4" s="100"/>
      <c r="M4" s="100"/>
      <c r="N4" s="100" t="s">
        <v>307</v>
      </c>
      <c r="O4" s="100"/>
      <c r="P4" s="100"/>
      <c r="Q4" s="197" t="s">
        <v>83</v>
      </c>
      <c r="R4" s="100" t="s">
        <v>84</v>
      </c>
      <c r="S4" s="100"/>
      <c r="T4" s="100"/>
      <c r="U4" s="100"/>
      <c r="V4" s="100"/>
      <c r="W4" s="100"/>
    </row>
    <row r="5" ht="17.25" customHeight="1" spans="1:23">
      <c r="A5" s="130"/>
      <c r="B5" s="130"/>
      <c r="C5" s="130"/>
      <c r="D5" s="130"/>
      <c r="E5" s="130"/>
      <c r="F5" s="130"/>
      <c r="G5" s="130"/>
      <c r="H5" s="130"/>
      <c r="I5" s="130"/>
      <c r="J5" s="100" t="s">
        <v>80</v>
      </c>
      <c r="K5" s="100"/>
      <c r="L5" s="197" t="s">
        <v>81</v>
      </c>
      <c r="M5" s="197" t="s">
        <v>82</v>
      </c>
      <c r="N5" s="197" t="s">
        <v>80</v>
      </c>
      <c r="O5" s="197" t="s">
        <v>81</v>
      </c>
      <c r="P5" s="197" t="s">
        <v>82</v>
      </c>
      <c r="Q5" s="197"/>
      <c r="R5" s="197" t="s">
        <v>79</v>
      </c>
      <c r="S5" s="197" t="s">
        <v>86</v>
      </c>
      <c r="T5" s="197" t="s">
        <v>400</v>
      </c>
      <c r="U5" s="237" t="s">
        <v>88</v>
      </c>
      <c r="V5" s="197" t="s">
        <v>89</v>
      </c>
      <c r="W5" s="197" t="s">
        <v>90</v>
      </c>
    </row>
    <row r="6" ht="28.5" spans="1:23">
      <c r="A6" s="130"/>
      <c r="B6" s="130"/>
      <c r="C6" s="130"/>
      <c r="D6" s="130"/>
      <c r="E6" s="130"/>
      <c r="F6" s="130"/>
      <c r="G6" s="130"/>
      <c r="H6" s="130"/>
      <c r="I6" s="130"/>
      <c r="J6" s="236" t="s">
        <v>79</v>
      </c>
      <c r="K6" s="236" t="s">
        <v>401</v>
      </c>
      <c r="L6" s="197"/>
      <c r="M6" s="197"/>
      <c r="N6" s="197"/>
      <c r="O6" s="197"/>
      <c r="P6" s="197"/>
      <c r="Q6" s="197"/>
      <c r="R6" s="197"/>
      <c r="S6" s="197"/>
      <c r="T6" s="197"/>
      <c r="U6" s="237"/>
      <c r="V6" s="197"/>
      <c r="W6" s="197"/>
    </row>
    <row r="7" ht="15" customHeight="1" spans="1:23">
      <c r="A7" s="119">
        <v>1</v>
      </c>
      <c r="B7" s="119">
        <v>2</v>
      </c>
      <c r="C7" s="119">
        <v>3</v>
      </c>
      <c r="D7" s="119">
        <v>4</v>
      </c>
      <c r="E7" s="119">
        <v>5</v>
      </c>
      <c r="F7" s="119">
        <v>6</v>
      </c>
      <c r="G7" s="119">
        <v>7</v>
      </c>
      <c r="H7" s="119">
        <v>8</v>
      </c>
      <c r="I7" s="119">
        <v>9</v>
      </c>
      <c r="J7" s="119">
        <v>10</v>
      </c>
      <c r="K7" s="119">
        <v>11</v>
      </c>
      <c r="L7" s="119">
        <v>12</v>
      </c>
      <c r="M7" s="119">
        <v>13</v>
      </c>
      <c r="N7" s="119">
        <v>14</v>
      </c>
      <c r="O7" s="119">
        <v>15</v>
      </c>
      <c r="P7" s="119">
        <v>16</v>
      </c>
      <c r="Q7" s="119">
        <v>17</v>
      </c>
      <c r="R7" s="119">
        <v>18</v>
      </c>
      <c r="S7" s="119">
        <v>19</v>
      </c>
      <c r="T7" s="119">
        <v>20</v>
      </c>
      <c r="U7" s="119">
        <v>21</v>
      </c>
      <c r="V7" s="119">
        <v>22</v>
      </c>
      <c r="W7" s="119">
        <v>23</v>
      </c>
    </row>
    <row r="8" ht="39" customHeight="1" spans="1:23">
      <c r="A8" s="16" t="s">
        <v>402</v>
      </c>
      <c r="B8" s="16" t="s">
        <v>403</v>
      </c>
      <c r="C8" s="16" t="s">
        <v>404</v>
      </c>
      <c r="D8" s="16" t="s">
        <v>91</v>
      </c>
      <c r="E8" s="16" t="s">
        <v>198</v>
      </c>
      <c r="F8" s="16" t="s">
        <v>405</v>
      </c>
      <c r="G8" s="16" t="s">
        <v>364</v>
      </c>
      <c r="H8" s="16" t="s">
        <v>365</v>
      </c>
      <c r="I8" s="28">
        <v>20000</v>
      </c>
      <c r="J8" s="28">
        <v>20000</v>
      </c>
      <c r="K8" s="28">
        <v>20000</v>
      </c>
      <c r="L8" s="28"/>
      <c r="M8" s="28"/>
      <c r="N8" s="28"/>
      <c r="O8" s="28"/>
      <c r="P8" s="28"/>
      <c r="Q8" s="28"/>
      <c r="R8" s="28"/>
      <c r="S8" s="28"/>
      <c r="T8" s="28"/>
      <c r="U8" s="238"/>
      <c r="V8" s="239"/>
      <c r="W8" s="239"/>
    </row>
    <row r="9" ht="39" customHeight="1" spans="1:23">
      <c r="A9" s="16" t="s">
        <v>402</v>
      </c>
      <c r="B9" s="16" t="s">
        <v>403</v>
      </c>
      <c r="C9" s="16" t="s">
        <v>404</v>
      </c>
      <c r="D9" s="16" t="s">
        <v>91</v>
      </c>
      <c r="E9" s="16" t="s">
        <v>198</v>
      </c>
      <c r="F9" s="16" t="s">
        <v>405</v>
      </c>
      <c r="G9" s="16" t="s">
        <v>406</v>
      </c>
      <c r="H9" s="16" t="s">
        <v>407</v>
      </c>
      <c r="I9" s="28">
        <v>10000</v>
      </c>
      <c r="J9" s="28">
        <v>10000</v>
      </c>
      <c r="K9" s="28">
        <v>10000</v>
      </c>
      <c r="L9" s="28"/>
      <c r="M9" s="28"/>
      <c r="N9" s="28"/>
      <c r="O9" s="28"/>
      <c r="P9" s="28"/>
      <c r="Q9" s="28"/>
      <c r="R9" s="28"/>
      <c r="S9" s="28"/>
      <c r="T9" s="28"/>
      <c r="U9" s="238"/>
      <c r="V9" s="239"/>
      <c r="W9" s="239"/>
    </row>
    <row r="10" ht="39" customHeight="1" spans="1:23">
      <c r="A10" s="16" t="s">
        <v>402</v>
      </c>
      <c r="B10" s="16" t="s">
        <v>403</v>
      </c>
      <c r="C10" s="16" t="s">
        <v>404</v>
      </c>
      <c r="D10" s="16" t="s">
        <v>91</v>
      </c>
      <c r="E10" s="16" t="s">
        <v>198</v>
      </c>
      <c r="F10" s="16" t="s">
        <v>405</v>
      </c>
      <c r="G10" s="16" t="s">
        <v>408</v>
      </c>
      <c r="H10" s="16" t="s">
        <v>409</v>
      </c>
      <c r="I10" s="28">
        <v>650000</v>
      </c>
      <c r="J10" s="28">
        <v>650000</v>
      </c>
      <c r="K10" s="28">
        <v>650000</v>
      </c>
      <c r="L10" s="28"/>
      <c r="M10" s="28"/>
      <c r="N10" s="28"/>
      <c r="O10" s="28"/>
      <c r="P10" s="28"/>
      <c r="Q10" s="28"/>
      <c r="R10" s="28"/>
      <c r="S10" s="28"/>
      <c r="T10" s="28"/>
      <c r="U10" s="238"/>
      <c r="V10" s="239"/>
      <c r="W10" s="239"/>
    </row>
    <row r="11" ht="39" customHeight="1" spans="1:23">
      <c r="A11" s="16" t="s">
        <v>402</v>
      </c>
      <c r="B11" s="16" t="s">
        <v>403</v>
      </c>
      <c r="C11" s="16" t="s">
        <v>404</v>
      </c>
      <c r="D11" s="16" t="s">
        <v>91</v>
      </c>
      <c r="E11" s="16" t="s">
        <v>198</v>
      </c>
      <c r="F11" s="16" t="s">
        <v>405</v>
      </c>
      <c r="G11" s="16" t="s">
        <v>410</v>
      </c>
      <c r="H11" s="16" t="s">
        <v>411</v>
      </c>
      <c r="I11" s="28">
        <v>25000</v>
      </c>
      <c r="J11" s="28">
        <v>25000</v>
      </c>
      <c r="K11" s="28">
        <v>25000</v>
      </c>
      <c r="L11" s="28"/>
      <c r="M11" s="28"/>
      <c r="N11" s="28"/>
      <c r="O11" s="28"/>
      <c r="P11" s="28"/>
      <c r="Q11" s="28"/>
      <c r="R11" s="28"/>
      <c r="S11" s="28"/>
      <c r="T11" s="28"/>
      <c r="U11" s="238"/>
      <c r="V11" s="239"/>
      <c r="W11" s="239"/>
    </row>
    <row r="12" ht="39" customHeight="1" spans="1:23">
      <c r="A12" s="16" t="s">
        <v>402</v>
      </c>
      <c r="B12" s="16" t="s">
        <v>412</v>
      </c>
      <c r="C12" s="16" t="s">
        <v>413</v>
      </c>
      <c r="D12" s="16" t="s">
        <v>91</v>
      </c>
      <c r="E12" s="16" t="s">
        <v>198</v>
      </c>
      <c r="F12" s="16" t="s">
        <v>405</v>
      </c>
      <c r="G12" s="16" t="s">
        <v>406</v>
      </c>
      <c r="H12" s="16" t="s">
        <v>407</v>
      </c>
      <c r="I12" s="28">
        <v>70000</v>
      </c>
      <c r="J12" s="28">
        <v>70000</v>
      </c>
      <c r="K12" s="28">
        <v>70000</v>
      </c>
      <c r="L12" s="28"/>
      <c r="M12" s="28"/>
      <c r="N12" s="28"/>
      <c r="O12" s="28"/>
      <c r="P12" s="28"/>
      <c r="Q12" s="28"/>
      <c r="R12" s="28"/>
      <c r="S12" s="28"/>
      <c r="T12" s="28"/>
      <c r="U12" s="238"/>
      <c r="V12" s="239"/>
      <c r="W12" s="239"/>
    </row>
    <row r="13" ht="39" customHeight="1" spans="1:23">
      <c r="A13" s="16" t="s">
        <v>402</v>
      </c>
      <c r="B13" s="16" t="s">
        <v>412</v>
      </c>
      <c r="C13" s="16" t="s">
        <v>413</v>
      </c>
      <c r="D13" s="16" t="s">
        <v>91</v>
      </c>
      <c r="E13" s="16" t="s">
        <v>198</v>
      </c>
      <c r="F13" s="16" t="s">
        <v>405</v>
      </c>
      <c r="G13" s="16" t="s">
        <v>414</v>
      </c>
      <c r="H13" s="16" t="s">
        <v>415</v>
      </c>
      <c r="I13" s="28">
        <v>100000</v>
      </c>
      <c r="J13" s="28">
        <v>100000</v>
      </c>
      <c r="K13" s="28">
        <v>100000</v>
      </c>
      <c r="L13" s="28"/>
      <c r="M13" s="28"/>
      <c r="N13" s="28"/>
      <c r="O13" s="28"/>
      <c r="P13" s="28"/>
      <c r="Q13" s="28"/>
      <c r="R13" s="28"/>
      <c r="S13" s="28"/>
      <c r="T13" s="28"/>
      <c r="U13" s="238"/>
      <c r="V13" s="239"/>
      <c r="W13" s="239"/>
    </row>
    <row r="14" ht="39" customHeight="1" spans="1:23">
      <c r="A14" s="16" t="s">
        <v>402</v>
      </c>
      <c r="B14" s="16" t="s">
        <v>416</v>
      </c>
      <c r="C14" s="16" t="s">
        <v>417</v>
      </c>
      <c r="D14" s="16" t="s">
        <v>91</v>
      </c>
      <c r="E14" s="16" t="s">
        <v>150</v>
      </c>
      <c r="F14" s="16" t="s">
        <v>418</v>
      </c>
      <c r="G14" s="16" t="s">
        <v>408</v>
      </c>
      <c r="H14" s="16" t="s">
        <v>409</v>
      </c>
      <c r="I14" s="28">
        <v>200000</v>
      </c>
      <c r="J14" s="28">
        <v>200000</v>
      </c>
      <c r="K14" s="28">
        <v>200000</v>
      </c>
      <c r="L14" s="28"/>
      <c r="M14" s="28"/>
      <c r="N14" s="28"/>
      <c r="O14" s="28"/>
      <c r="P14" s="28"/>
      <c r="Q14" s="28"/>
      <c r="R14" s="28"/>
      <c r="S14" s="28"/>
      <c r="T14" s="28"/>
      <c r="U14" s="238"/>
      <c r="V14" s="239"/>
      <c r="W14" s="239"/>
    </row>
    <row r="15" ht="39" customHeight="1" spans="1:23">
      <c r="A15" s="16" t="s">
        <v>402</v>
      </c>
      <c r="B15" s="16" t="s">
        <v>416</v>
      </c>
      <c r="C15" s="16" t="s">
        <v>417</v>
      </c>
      <c r="D15" s="16" t="s">
        <v>91</v>
      </c>
      <c r="E15" s="16" t="s">
        <v>150</v>
      </c>
      <c r="F15" s="16" t="s">
        <v>418</v>
      </c>
      <c r="G15" s="16" t="s">
        <v>364</v>
      </c>
      <c r="H15" s="16" t="s">
        <v>365</v>
      </c>
      <c r="I15" s="28">
        <v>10000</v>
      </c>
      <c r="J15" s="28">
        <v>10000</v>
      </c>
      <c r="K15" s="28">
        <v>10000</v>
      </c>
      <c r="L15" s="28"/>
      <c r="M15" s="28"/>
      <c r="N15" s="28"/>
      <c r="O15" s="28"/>
      <c r="P15" s="28"/>
      <c r="Q15" s="28"/>
      <c r="R15" s="28"/>
      <c r="S15" s="28"/>
      <c r="T15" s="28"/>
      <c r="U15" s="238"/>
      <c r="V15" s="239"/>
      <c r="W15" s="239"/>
    </row>
    <row r="16" ht="39" customHeight="1" spans="1:23">
      <c r="A16" s="16" t="s">
        <v>402</v>
      </c>
      <c r="B16" s="16" t="s">
        <v>419</v>
      </c>
      <c r="C16" s="16" t="s">
        <v>420</v>
      </c>
      <c r="D16" s="16" t="s">
        <v>91</v>
      </c>
      <c r="E16" s="16" t="s">
        <v>114</v>
      </c>
      <c r="F16" s="16" t="s">
        <v>421</v>
      </c>
      <c r="G16" s="16" t="s">
        <v>382</v>
      </c>
      <c r="H16" s="16" t="s">
        <v>381</v>
      </c>
      <c r="I16" s="28">
        <v>200000</v>
      </c>
      <c r="J16" s="28">
        <v>200000</v>
      </c>
      <c r="K16" s="28">
        <v>200000</v>
      </c>
      <c r="L16" s="28"/>
      <c r="M16" s="28"/>
      <c r="N16" s="28"/>
      <c r="O16" s="28"/>
      <c r="P16" s="28"/>
      <c r="Q16" s="28"/>
      <c r="R16" s="28"/>
      <c r="S16" s="28"/>
      <c r="T16" s="28"/>
      <c r="U16" s="238"/>
      <c r="V16" s="239"/>
      <c r="W16" s="239"/>
    </row>
    <row r="17" ht="39" customHeight="1" spans="1:23">
      <c r="A17" s="16" t="s">
        <v>402</v>
      </c>
      <c r="B17" s="16" t="s">
        <v>422</v>
      </c>
      <c r="C17" s="16" t="s">
        <v>423</v>
      </c>
      <c r="D17" s="16" t="s">
        <v>91</v>
      </c>
      <c r="E17" s="16" t="s">
        <v>114</v>
      </c>
      <c r="F17" s="16" t="s">
        <v>421</v>
      </c>
      <c r="G17" s="16" t="s">
        <v>364</v>
      </c>
      <c r="H17" s="16" t="s">
        <v>365</v>
      </c>
      <c r="I17" s="28">
        <v>50000</v>
      </c>
      <c r="J17" s="28">
        <v>50000</v>
      </c>
      <c r="K17" s="28">
        <v>50000</v>
      </c>
      <c r="L17" s="28"/>
      <c r="M17" s="28"/>
      <c r="N17" s="28"/>
      <c r="O17" s="28"/>
      <c r="P17" s="28"/>
      <c r="Q17" s="28"/>
      <c r="R17" s="28"/>
      <c r="S17" s="28"/>
      <c r="T17" s="28"/>
      <c r="U17" s="238"/>
      <c r="V17" s="239"/>
      <c r="W17" s="239"/>
    </row>
    <row r="18" ht="39" customHeight="1" spans="1:23">
      <c r="A18" s="16" t="s">
        <v>402</v>
      </c>
      <c r="B18" s="16" t="s">
        <v>424</v>
      </c>
      <c r="C18" s="16" t="s">
        <v>425</v>
      </c>
      <c r="D18" s="16" t="s">
        <v>91</v>
      </c>
      <c r="E18" s="16" t="s">
        <v>114</v>
      </c>
      <c r="F18" s="16" t="s">
        <v>421</v>
      </c>
      <c r="G18" s="16" t="s">
        <v>408</v>
      </c>
      <c r="H18" s="16" t="s">
        <v>409</v>
      </c>
      <c r="I18" s="28">
        <v>30000</v>
      </c>
      <c r="J18" s="28">
        <v>30000</v>
      </c>
      <c r="K18" s="28">
        <v>30000</v>
      </c>
      <c r="L18" s="28"/>
      <c r="M18" s="28"/>
      <c r="N18" s="28"/>
      <c r="O18" s="28"/>
      <c r="P18" s="28"/>
      <c r="Q18" s="28"/>
      <c r="R18" s="28"/>
      <c r="S18" s="28"/>
      <c r="T18" s="28"/>
      <c r="U18" s="238"/>
      <c r="V18" s="239"/>
      <c r="W18" s="239"/>
    </row>
    <row r="19" ht="39" customHeight="1" spans="1:23">
      <c r="A19" s="16" t="s">
        <v>402</v>
      </c>
      <c r="B19" s="16" t="s">
        <v>426</v>
      </c>
      <c r="C19" s="16" t="s">
        <v>427</v>
      </c>
      <c r="D19" s="16" t="s">
        <v>91</v>
      </c>
      <c r="E19" s="16" t="s">
        <v>208</v>
      </c>
      <c r="F19" s="16" t="s">
        <v>428</v>
      </c>
      <c r="G19" s="16" t="s">
        <v>429</v>
      </c>
      <c r="H19" s="16" t="s">
        <v>430</v>
      </c>
      <c r="I19" s="28">
        <v>263440</v>
      </c>
      <c r="J19" s="28">
        <v>263440</v>
      </c>
      <c r="K19" s="28">
        <v>263440</v>
      </c>
      <c r="L19" s="28"/>
      <c r="M19" s="28"/>
      <c r="N19" s="28"/>
      <c r="O19" s="28"/>
      <c r="P19" s="28"/>
      <c r="Q19" s="28"/>
      <c r="R19" s="28"/>
      <c r="S19" s="28"/>
      <c r="T19" s="28"/>
      <c r="U19" s="238"/>
      <c r="V19" s="239"/>
      <c r="W19" s="239"/>
    </row>
    <row r="20" ht="39" customHeight="1" spans="1:23">
      <c r="A20" s="16" t="s">
        <v>402</v>
      </c>
      <c r="B20" s="16" t="s">
        <v>426</v>
      </c>
      <c r="C20" s="16" t="s">
        <v>427</v>
      </c>
      <c r="D20" s="16" t="s">
        <v>91</v>
      </c>
      <c r="E20" s="16" t="s">
        <v>208</v>
      </c>
      <c r="F20" s="16" t="s">
        <v>428</v>
      </c>
      <c r="G20" s="16" t="s">
        <v>408</v>
      </c>
      <c r="H20" s="16" t="s">
        <v>409</v>
      </c>
      <c r="I20" s="28">
        <v>100000</v>
      </c>
      <c r="J20" s="28">
        <v>100000</v>
      </c>
      <c r="K20" s="28">
        <v>100000</v>
      </c>
      <c r="L20" s="28"/>
      <c r="M20" s="28"/>
      <c r="N20" s="28"/>
      <c r="O20" s="28"/>
      <c r="P20" s="28"/>
      <c r="Q20" s="28"/>
      <c r="R20" s="28"/>
      <c r="S20" s="28"/>
      <c r="T20" s="28"/>
      <c r="U20" s="238"/>
      <c r="V20" s="239"/>
      <c r="W20" s="239"/>
    </row>
    <row r="21" ht="39" customHeight="1" spans="1:23">
      <c r="A21" s="16" t="s">
        <v>402</v>
      </c>
      <c r="B21" s="16" t="s">
        <v>431</v>
      </c>
      <c r="C21" s="16" t="s">
        <v>432</v>
      </c>
      <c r="D21" s="16" t="s">
        <v>91</v>
      </c>
      <c r="E21" s="16" t="s">
        <v>114</v>
      </c>
      <c r="F21" s="16" t="s">
        <v>421</v>
      </c>
      <c r="G21" s="16" t="s">
        <v>408</v>
      </c>
      <c r="H21" s="16" t="s">
        <v>409</v>
      </c>
      <c r="I21" s="28">
        <v>5000</v>
      </c>
      <c r="J21" s="28">
        <v>5000</v>
      </c>
      <c r="K21" s="28">
        <v>5000</v>
      </c>
      <c r="L21" s="28"/>
      <c r="M21" s="28"/>
      <c r="N21" s="28"/>
      <c r="O21" s="28"/>
      <c r="P21" s="28"/>
      <c r="Q21" s="28"/>
      <c r="R21" s="28"/>
      <c r="S21" s="28"/>
      <c r="T21" s="28"/>
      <c r="U21" s="238"/>
      <c r="V21" s="239"/>
      <c r="W21" s="239"/>
    </row>
    <row r="22" ht="39" customHeight="1" spans="1:23">
      <c r="A22" s="16" t="s">
        <v>402</v>
      </c>
      <c r="B22" s="16" t="s">
        <v>431</v>
      </c>
      <c r="C22" s="16" t="s">
        <v>432</v>
      </c>
      <c r="D22" s="16" t="s">
        <v>91</v>
      </c>
      <c r="E22" s="16" t="s">
        <v>114</v>
      </c>
      <c r="F22" s="16" t="s">
        <v>421</v>
      </c>
      <c r="G22" s="16" t="s">
        <v>370</v>
      </c>
      <c r="H22" s="16" t="s">
        <v>371</v>
      </c>
      <c r="I22" s="28">
        <v>5000</v>
      </c>
      <c r="J22" s="28">
        <v>5000</v>
      </c>
      <c r="K22" s="28">
        <v>5000</v>
      </c>
      <c r="L22" s="28"/>
      <c r="M22" s="28"/>
      <c r="N22" s="28"/>
      <c r="O22" s="28"/>
      <c r="P22" s="28"/>
      <c r="Q22" s="28"/>
      <c r="R22" s="28"/>
      <c r="S22" s="28"/>
      <c r="T22" s="28"/>
      <c r="U22" s="238"/>
      <c r="V22" s="239"/>
      <c r="W22" s="239"/>
    </row>
    <row r="23" ht="39" customHeight="1" spans="1:23">
      <c r="A23" s="16" t="s">
        <v>402</v>
      </c>
      <c r="B23" s="16" t="s">
        <v>433</v>
      </c>
      <c r="C23" s="16" t="s">
        <v>434</v>
      </c>
      <c r="D23" s="16" t="s">
        <v>91</v>
      </c>
      <c r="E23" s="16" t="s">
        <v>114</v>
      </c>
      <c r="F23" s="16" t="s">
        <v>421</v>
      </c>
      <c r="G23" s="16" t="s">
        <v>408</v>
      </c>
      <c r="H23" s="16" t="s">
        <v>409</v>
      </c>
      <c r="I23" s="28">
        <v>80000</v>
      </c>
      <c r="J23" s="28">
        <v>80000</v>
      </c>
      <c r="K23" s="28">
        <v>80000</v>
      </c>
      <c r="L23" s="28"/>
      <c r="M23" s="28"/>
      <c r="N23" s="28"/>
      <c r="O23" s="28"/>
      <c r="P23" s="28"/>
      <c r="Q23" s="28"/>
      <c r="R23" s="28"/>
      <c r="S23" s="28"/>
      <c r="T23" s="28"/>
      <c r="U23" s="238"/>
      <c r="V23" s="239"/>
      <c r="W23" s="239"/>
    </row>
    <row r="24" ht="39" customHeight="1" spans="1:23">
      <c r="A24" s="16" t="s">
        <v>402</v>
      </c>
      <c r="B24" s="16" t="s">
        <v>433</v>
      </c>
      <c r="C24" s="16" t="s">
        <v>434</v>
      </c>
      <c r="D24" s="16" t="s">
        <v>91</v>
      </c>
      <c r="E24" s="16" t="s">
        <v>114</v>
      </c>
      <c r="F24" s="16" t="s">
        <v>421</v>
      </c>
      <c r="G24" s="16" t="s">
        <v>364</v>
      </c>
      <c r="H24" s="16" t="s">
        <v>365</v>
      </c>
      <c r="I24" s="28">
        <v>20000</v>
      </c>
      <c r="J24" s="28">
        <v>20000</v>
      </c>
      <c r="K24" s="28">
        <v>20000</v>
      </c>
      <c r="L24" s="28"/>
      <c r="M24" s="28"/>
      <c r="N24" s="28"/>
      <c r="O24" s="28"/>
      <c r="P24" s="28"/>
      <c r="Q24" s="28"/>
      <c r="R24" s="28"/>
      <c r="S24" s="28"/>
      <c r="T24" s="28"/>
      <c r="U24" s="238"/>
      <c r="V24" s="239"/>
      <c r="W24" s="239"/>
    </row>
    <row r="25" ht="39" customHeight="1" spans="1:23">
      <c r="A25" s="16" t="s">
        <v>402</v>
      </c>
      <c r="B25" s="16" t="s">
        <v>435</v>
      </c>
      <c r="C25" s="16" t="s">
        <v>436</v>
      </c>
      <c r="D25" s="16" t="s">
        <v>91</v>
      </c>
      <c r="E25" s="16" t="s">
        <v>114</v>
      </c>
      <c r="F25" s="16" t="s">
        <v>421</v>
      </c>
      <c r="G25" s="16" t="s">
        <v>364</v>
      </c>
      <c r="H25" s="16" t="s">
        <v>365</v>
      </c>
      <c r="I25" s="28">
        <v>10000</v>
      </c>
      <c r="J25" s="28">
        <v>10000</v>
      </c>
      <c r="K25" s="28">
        <v>10000</v>
      </c>
      <c r="L25" s="28"/>
      <c r="M25" s="28"/>
      <c r="N25" s="28"/>
      <c r="O25" s="28"/>
      <c r="P25" s="28"/>
      <c r="Q25" s="28"/>
      <c r="R25" s="28"/>
      <c r="S25" s="28"/>
      <c r="T25" s="28"/>
      <c r="U25" s="238"/>
      <c r="V25" s="239"/>
      <c r="W25" s="239"/>
    </row>
    <row r="26" ht="39" customHeight="1" spans="1:23">
      <c r="A26" s="16" t="s">
        <v>402</v>
      </c>
      <c r="B26" s="16" t="s">
        <v>437</v>
      </c>
      <c r="C26" s="16" t="s">
        <v>438</v>
      </c>
      <c r="D26" s="16" t="s">
        <v>91</v>
      </c>
      <c r="E26" s="16" t="s">
        <v>222</v>
      </c>
      <c r="F26" s="16" t="s">
        <v>439</v>
      </c>
      <c r="G26" s="16" t="s">
        <v>408</v>
      </c>
      <c r="H26" s="16" t="s">
        <v>409</v>
      </c>
      <c r="I26" s="28">
        <v>25000</v>
      </c>
      <c r="J26" s="28">
        <v>25000</v>
      </c>
      <c r="K26" s="28">
        <v>25000</v>
      </c>
      <c r="L26" s="28"/>
      <c r="M26" s="28"/>
      <c r="N26" s="28"/>
      <c r="O26" s="28"/>
      <c r="P26" s="28"/>
      <c r="Q26" s="28"/>
      <c r="R26" s="28"/>
      <c r="S26" s="28"/>
      <c r="T26" s="28"/>
      <c r="U26" s="238"/>
      <c r="V26" s="239"/>
      <c r="W26" s="239"/>
    </row>
    <row r="27" ht="39" customHeight="1" spans="1:23">
      <c r="A27" s="16" t="s">
        <v>402</v>
      </c>
      <c r="B27" s="16" t="s">
        <v>437</v>
      </c>
      <c r="C27" s="16" t="s">
        <v>438</v>
      </c>
      <c r="D27" s="16" t="s">
        <v>91</v>
      </c>
      <c r="E27" s="16" t="s">
        <v>218</v>
      </c>
      <c r="F27" s="16" t="s">
        <v>440</v>
      </c>
      <c r="G27" s="16" t="s">
        <v>364</v>
      </c>
      <c r="H27" s="16" t="s">
        <v>365</v>
      </c>
      <c r="I27" s="28">
        <v>5000</v>
      </c>
      <c r="J27" s="28">
        <v>5000</v>
      </c>
      <c r="K27" s="28">
        <v>5000</v>
      </c>
      <c r="L27" s="28"/>
      <c r="M27" s="28"/>
      <c r="N27" s="28"/>
      <c r="O27" s="28"/>
      <c r="P27" s="28"/>
      <c r="Q27" s="28"/>
      <c r="R27" s="28"/>
      <c r="S27" s="28"/>
      <c r="T27" s="28"/>
      <c r="U27" s="238"/>
      <c r="V27" s="239"/>
      <c r="W27" s="239"/>
    </row>
    <row r="28" ht="39" customHeight="1" spans="1:23">
      <c r="A28" s="16" t="s">
        <v>402</v>
      </c>
      <c r="B28" s="16" t="s">
        <v>441</v>
      </c>
      <c r="C28" s="16" t="s">
        <v>442</v>
      </c>
      <c r="D28" s="16" t="s">
        <v>91</v>
      </c>
      <c r="E28" s="16" t="s">
        <v>114</v>
      </c>
      <c r="F28" s="16" t="s">
        <v>421</v>
      </c>
      <c r="G28" s="16" t="s">
        <v>410</v>
      </c>
      <c r="H28" s="16" t="s">
        <v>411</v>
      </c>
      <c r="I28" s="28">
        <v>35000</v>
      </c>
      <c r="J28" s="28">
        <v>35000</v>
      </c>
      <c r="K28" s="28">
        <v>35000</v>
      </c>
      <c r="L28" s="28"/>
      <c r="M28" s="28"/>
      <c r="N28" s="28"/>
      <c r="O28" s="28"/>
      <c r="P28" s="28"/>
      <c r="Q28" s="28"/>
      <c r="R28" s="28"/>
      <c r="S28" s="28"/>
      <c r="T28" s="28"/>
      <c r="U28" s="238"/>
      <c r="V28" s="239"/>
      <c r="W28" s="239"/>
    </row>
    <row r="29" ht="39" customHeight="1" spans="1:23">
      <c r="A29" s="16" t="s">
        <v>402</v>
      </c>
      <c r="B29" s="16" t="s">
        <v>441</v>
      </c>
      <c r="C29" s="16" t="s">
        <v>442</v>
      </c>
      <c r="D29" s="16" t="s">
        <v>91</v>
      </c>
      <c r="E29" s="16" t="s">
        <v>114</v>
      </c>
      <c r="F29" s="16" t="s">
        <v>421</v>
      </c>
      <c r="G29" s="16" t="s">
        <v>364</v>
      </c>
      <c r="H29" s="16" t="s">
        <v>365</v>
      </c>
      <c r="I29" s="28">
        <v>50000</v>
      </c>
      <c r="J29" s="28">
        <v>50000</v>
      </c>
      <c r="K29" s="28">
        <v>50000</v>
      </c>
      <c r="L29" s="28"/>
      <c r="M29" s="28"/>
      <c r="N29" s="28"/>
      <c r="O29" s="28"/>
      <c r="P29" s="28"/>
      <c r="Q29" s="28"/>
      <c r="R29" s="28"/>
      <c r="S29" s="28"/>
      <c r="T29" s="28"/>
      <c r="U29" s="238"/>
      <c r="V29" s="239"/>
      <c r="W29" s="239"/>
    </row>
    <row r="30" ht="39" customHeight="1" spans="1:23">
      <c r="A30" s="16" t="s">
        <v>402</v>
      </c>
      <c r="B30" s="16" t="s">
        <v>443</v>
      </c>
      <c r="C30" s="16" t="s">
        <v>444</v>
      </c>
      <c r="D30" s="16" t="s">
        <v>91</v>
      </c>
      <c r="E30" s="16" t="s">
        <v>114</v>
      </c>
      <c r="F30" s="16" t="s">
        <v>421</v>
      </c>
      <c r="G30" s="16" t="s">
        <v>351</v>
      </c>
      <c r="H30" s="16" t="s">
        <v>352</v>
      </c>
      <c r="I30" s="28">
        <v>80000</v>
      </c>
      <c r="J30" s="28">
        <v>80000</v>
      </c>
      <c r="K30" s="28">
        <v>80000</v>
      </c>
      <c r="L30" s="28"/>
      <c r="M30" s="28"/>
      <c r="N30" s="28"/>
      <c r="O30" s="28"/>
      <c r="P30" s="28"/>
      <c r="Q30" s="28"/>
      <c r="R30" s="28"/>
      <c r="S30" s="28"/>
      <c r="T30" s="28"/>
      <c r="U30" s="238"/>
      <c r="V30" s="239"/>
      <c r="W30" s="239"/>
    </row>
    <row r="31" ht="39" customHeight="1" spans="1:23">
      <c r="A31" s="16" t="s">
        <v>402</v>
      </c>
      <c r="B31" s="16" t="s">
        <v>443</v>
      </c>
      <c r="C31" s="16" t="s">
        <v>444</v>
      </c>
      <c r="D31" s="16" t="s">
        <v>91</v>
      </c>
      <c r="E31" s="16" t="s">
        <v>114</v>
      </c>
      <c r="F31" s="16" t="s">
        <v>421</v>
      </c>
      <c r="G31" s="16" t="s">
        <v>364</v>
      </c>
      <c r="H31" s="16" t="s">
        <v>365</v>
      </c>
      <c r="I31" s="28">
        <v>120000</v>
      </c>
      <c r="J31" s="28">
        <v>120000</v>
      </c>
      <c r="K31" s="28">
        <v>120000</v>
      </c>
      <c r="L31" s="28"/>
      <c r="M31" s="28"/>
      <c r="N31" s="28"/>
      <c r="O31" s="28"/>
      <c r="P31" s="28"/>
      <c r="Q31" s="28"/>
      <c r="R31" s="28"/>
      <c r="S31" s="28"/>
      <c r="T31" s="28"/>
      <c r="U31" s="238"/>
      <c r="V31" s="239"/>
      <c r="W31" s="239"/>
    </row>
    <row r="32" ht="39" customHeight="1" spans="1:23">
      <c r="A32" s="16" t="s">
        <v>402</v>
      </c>
      <c r="B32" s="16" t="s">
        <v>445</v>
      </c>
      <c r="C32" s="16" t="s">
        <v>446</v>
      </c>
      <c r="D32" s="16" t="s">
        <v>91</v>
      </c>
      <c r="E32" s="16" t="s">
        <v>214</v>
      </c>
      <c r="F32" s="16" t="s">
        <v>447</v>
      </c>
      <c r="G32" s="16" t="s">
        <v>351</v>
      </c>
      <c r="H32" s="16" t="s">
        <v>352</v>
      </c>
      <c r="I32" s="28">
        <v>36300</v>
      </c>
      <c r="J32" s="28">
        <v>36300</v>
      </c>
      <c r="K32" s="28">
        <v>36300</v>
      </c>
      <c r="L32" s="28"/>
      <c r="M32" s="28"/>
      <c r="N32" s="28"/>
      <c r="O32" s="28"/>
      <c r="P32" s="28"/>
      <c r="Q32" s="28"/>
      <c r="R32" s="28"/>
      <c r="S32" s="28"/>
      <c r="T32" s="28"/>
      <c r="U32" s="238"/>
      <c r="V32" s="239"/>
      <c r="W32" s="239"/>
    </row>
    <row r="33" ht="39" customHeight="1" spans="1:23">
      <c r="A33" s="16" t="s">
        <v>402</v>
      </c>
      <c r="B33" s="16" t="s">
        <v>445</v>
      </c>
      <c r="C33" s="16" t="s">
        <v>446</v>
      </c>
      <c r="D33" s="16" t="s">
        <v>91</v>
      </c>
      <c r="E33" s="16" t="s">
        <v>214</v>
      </c>
      <c r="F33" s="16" t="s">
        <v>447</v>
      </c>
      <c r="G33" s="16" t="s">
        <v>356</v>
      </c>
      <c r="H33" s="16" t="s">
        <v>357</v>
      </c>
      <c r="I33" s="28">
        <v>70000</v>
      </c>
      <c r="J33" s="28">
        <v>70000</v>
      </c>
      <c r="K33" s="28">
        <v>70000</v>
      </c>
      <c r="L33" s="28"/>
      <c r="M33" s="28"/>
      <c r="N33" s="28"/>
      <c r="O33" s="28"/>
      <c r="P33" s="28"/>
      <c r="Q33" s="28"/>
      <c r="R33" s="28"/>
      <c r="S33" s="28"/>
      <c r="T33" s="28"/>
      <c r="U33" s="238"/>
      <c r="V33" s="239"/>
      <c r="W33" s="239"/>
    </row>
    <row r="34" ht="39" customHeight="1" spans="1:23">
      <c r="A34" s="16" t="s">
        <v>402</v>
      </c>
      <c r="B34" s="16" t="s">
        <v>445</v>
      </c>
      <c r="C34" s="16" t="s">
        <v>446</v>
      </c>
      <c r="D34" s="16" t="s">
        <v>91</v>
      </c>
      <c r="E34" s="16" t="s">
        <v>214</v>
      </c>
      <c r="F34" s="16" t="s">
        <v>447</v>
      </c>
      <c r="G34" s="16" t="s">
        <v>364</v>
      </c>
      <c r="H34" s="16" t="s">
        <v>365</v>
      </c>
      <c r="I34" s="28">
        <v>40000</v>
      </c>
      <c r="J34" s="28">
        <v>40000</v>
      </c>
      <c r="K34" s="28">
        <v>40000</v>
      </c>
      <c r="L34" s="28"/>
      <c r="M34" s="28"/>
      <c r="N34" s="28"/>
      <c r="O34" s="28"/>
      <c r="P34" s="28"/>
      <c r="Q34" s="28"/>
      <c r="R34" s="28"/>
      <c r="S34" s="28"/>
      <c r="T34" s="28"/>
      <c r="U34" s="238"/>
      <c r="V34" s="239"/>
      <c r="W34" s="239"/>
    </row>
    <row r="35" ht="39" customHeight="1" spans="1:23">
      <c r="A35" s="16" t="s">
        <v>402</v>
      </c>
      <c r="B35" s="16" t="s">
        <v>445</v>
      </c>
      <c r="C35" s="16" t="s">
        <v>446</v>
      </c>
      <c r="D35" s="16" t="s">
        <v>91</v>
      </c>
      <c r="E35" s="16" t="s">
        <v>214</v>
      </c>
      <c r="F35" s="16" t="s">
        <v>447</v>
      </c>
      <c r="G35" s="16" t="s">
        <v>448</v>
      </c>
      <c r="H35" s="16" t="s">
        <v>449</v>
      </c>
      <c r="I35" s="28">
        <v>50000</v>
      </c>
      <c r="J35" s="28">
        <v>50000</v>
      </c>
      <c r="K35" s="28">
        <v>50000</v>
      </c>
      <c r="L35" s="28"/>
      <c r="M35" s="28"/>
      <c r="N35" s="28"/>
      <c r="O35" s="28"/>
      <c r="P35" s="28"/>
      <c r="Q35" s="28"/>
      <c r="R35" s="28"/>
      <c r="S35" s="28"/>
      <c r="T35" s="28"/>
      <c r="U35" s="238"/>
      <c r="V35" s="239"/>
      <c r="W35" s="239"/>
    </row>
    <row r="36" ht="39" customHeight="1" spans="1:23">
      <c r="A36" s="16" t="s">
        <v>402</v>
      </c>
      <c r="B36" s="16" t="s">
        <v>445</v>
      </c>
      <c r="C36" s="16" t="s">
        <v>446</v>
      </c>
      <c r="D36" s="16" t="s">
        <v>91</v>
      </c>
      <c r="E36" s="16" t="s">
        <v>214</v>
      </c>
      <c r="F36" s="16" t="s">
        <v>447</v>
      </c>
      <c r="G36" s="16" t="s">
        <v>406</v>
      </c>
      <c r="H36" s="16" t="s">
        <v>407</v>
      </c>
      <c r="I36" s="28">
        <v>110000</v>
      </c>
      <c r="J36" s="28">
        <v>110000</v>
      </c>
      <c r="K36" s="28">
        <v>110000</v>
      </c>
      <c r="L36" s="28"/>
      <c r="M36" s="28"/>
      <c r="N36" s="28"/>
      <c r="O36" s="28"/>
      <c r="P36" s="28"/>
      <c r="Q36" s="28"/>
      <c r="R36" s="28"/>
      <c r="S36" s="28"/>
      <c r="T36" s="28"/>
      <c r="U36" s="238"/>
      <c r="V36" s="239"/>
      <c r="W36" s="239"/>
    </row>
    <row r="37" ht="39" customHeight="1" spans="1:23">
      <c r="A37" s="16" t="s">
        <v>402</v>
      </c>
      <c r="B37" s="16" t="s">
        <v>450</v>
      </c>
      <c r="C37" s="16" t="s">
        <v>451</v>
      </c>
      <c r="D37" s="16" t="s">
        <v>91</v>
      </c>
      <c r="E37" s="16" t="s">
        <v>114</v>
      </c>
      <c r="F37" s="16" t="s">
        <v>421</v>
      </c>
      <c r="G37" s="16" t="s">
        <v>452</v>
      </c>
      <c r="H37" s="16" t="s">
        <v>453</v>
      </c>
      <c r="I37" s="28">
        <v>4100</v>
      </c>
      <c r="J37" s="28">
        <v>4100</v>
      </c>
      <c r="K37" s="28">
        <v>4100</v>
      </c>
      <c r="L37" s="28"/>
      <c r="M37" s="28"/>
      <c r="N37" s="28"/>
      <c r="O37" s="28"/>
      <c r="P37" s="28"/>
      <c r="Q37" s="28"/>
      <c r="R37" s="28"/>
      <c r="S37" s="28"/>
      <c r="T37" s="28"/>
      <c r="U37" s="238"/>
      <c r="V37" s="239"/>
      <c r="W37" s="239"/>
    </row>
    <row r="38" ht="39" customHeight="1" spans="1:23">
      <c r="A38" s="16" t="s">
        <v>402</v>
      </c>
      <c r="B38" s="16" t="s">
        <v>450</v>
      </c>
      <c r="C38" s="16" t="s">
        <v>451</v>
      </c>
      <c r="D38" s="16" t="s">
        <v>91</v>
      </c>
      <c r="E38" s="16" t="s">
        <v>114</v>
      </c>
      <c r="F38" s="16" t="s">
        <v>421</v>
      </c>
      <c r="G38" s="16" t="s">
        <v>408</v>
      </c>
      <c r="H38" s="16" t="s">
        <v>409</v>
      </c>
      <c r="I38" s="28">
        <v>93400</v>
      </c>
      <c r="J38" s="28">
        <v>93400</v>
      </c>
      <c r="K38" s="28">
        <v>93400</v>
      </c>
      <c r="L38" s="28"/>
      <c r="M38" s="28"/>
      <c r="N38" s="28"/>
      <c r="O38" s="28"/>
      <c r="P38" s="28"/>
      <c r="Q38" s="28"/>
      <c r="R38" s="28"/>
      <c r="S38" s="28"/>
      <c r="T38" s="28"/>
      <c r="U38" s="238"/>
      <c r="V38" s="239"/>
      <c r="W38" s="239"/>
    </row>
    <row r="39" ht="39" customHeight="1" spans="1:23">
      <c r="A39" s="16" t="s">
        <v>402</v>
      </c>
      <c r="B39" s="16" t="s">
        <v>450</v>
      </c>
      <c r="C39" s="16" t="s">
        <v>451</v>
      </c>
      <c r="D39" s="16" t="s">
        <v>91</v>
      </c>
      <c r="E39" s="16" t="s">
        <v>114</v>
      </c>
      <c r="F39" s="16" t="s">
        <v>421</v>
      </c>
      <c r="G39" s="16" t="s">
        <v>364</v>
      </c>
      <c r="H39" s="16" t="s">
        <v>365</v>
      </c>
      <c r="I39" s="28">
        <v>44500</v>
      </c>
      <c r="J39" s="28">
        <v>44500</v>
      </c>
      <c r="K39" s="28">
        <v>44500</v>
      </c>
      <c r="L39" s="28"/>
      <c r="M39" s="28"/>
      <c r="N39" s="28"/>
      <c r="O39" s="28"/>
      <c r="P39" s="28"/>
      <c r="Q39" s="28"/>
      <c r="R39" s="28"/>
      <c r="S39" s="28"/>
      <c r="T39" s="28"/>
      <c r="U39" s="238"/>
      <c r="V39" s="239"/>
      <c r="W39" s="239"/>
    </row>
    <row r="40" ht="39" customHeight="1" spans="1:23">
      <c r="A40" s="16" t="s">
        <v>402</v>
      </c>
      <c r="B40" s="16" t="s">
        <v>450</v>
      </c>
      <c r="C40" s="16" t="s">
        <v>451</v>
      </c>
      <c r="D40" s="16" t="s">
        <v>91</v>
      </c>
      <c r="E40" s="16" t="s">
        <v>114</v>
      </c>
      <c r="F40" s="16" t="s">
        <v>421</v>
      </c>
      <c r="G40" s="16" t="s">
        <v>370</v>
      </c>
      <c r="H40" s="16" t="s">
        <v>371</v>
      </c>
      <c r="I40" s="28">
        <v>125000</v>
      </c>
      <c r="J40" s="28">
        <v>125000</v>
      </c>
      <c r="K40" s="28">
        <v>125000</v>
      </c>
      <c r="L40" s="28"/>
      <c r="M40" s="28"/>
      <c r="N40" s="28"/>
      <c r="O40" s="28"/>
      <c r="P40" s="28"/>
      <c r="Q40" s="28"/>
      <c r="R40" s="28"/>
      <c r="S40" s="28"/>
      <c r="T40" s="28"/>
      <c r="U40" s="238"/>
      <c r="V40" s="239"/>
      <c r="W40" s="239"/>
    </row>
    <row r="41" ht="39" customHeight="1" spans="1:23">
      <c r="A41" s="16" t="s">
        <v>402</v>
      </c>
      <c r="B41" s="16" t="s">
        <v>450</v>
      </c>
      <c r="C41" s="16" t="s">
        <v>451</v>
      </c>
      <c r="D41" s="16" t="s">
        <v>91</v>
      </c>
      <c r="E41" s="16" t="s">
        <v>114</v>
      </c>
      <c r="F41" s="16" t="s">
        <v>421</v>
      </c>
      <c r="G41" s="16" t="s">
        <v>351</v>
      </c>
      <c r="H41" s="16" t="s">
        <v>352</v>
      </c>
      <c r="I41" s="28">
        <v>126820</v>
      </c>
      <c r="J41" s="28">
        <v>126820</v>
      </c>
      <c r="K41" s="28">
        <v>126820</v>
      </c>
      <c r="L41" s="28"/>
      <c r="M41" s="28"/>
      <c r="N41" s="28"/>
      <c r="O41" s="28"/>
      <c r="P41" s="28"/>
      <c r="Q41" s="28"/>
      <c r="R41" s="28"/>
      <c r="S41" s="28"/>
      <c r="T41" s="28"/>
      <c r="U41" s="238"/>
      <c r="V41" s="239"/>
      <c r="W41" s="239"/>
    </row>
    <row r="42" ht="39" customHeight="1" spans="1:23">
      <c r="A42" s="16" t="s">
        <v>402</v>
      </c>
      <c r="B42" s="16" t="s">
        <v>454</v>
      </c>
      <c r="C42" s="16" t="s">
        <v>455</v>
      </c>
      <c r="D42" s="16" t="s">
        <v>91</v>
      </c>
      <c r="E42" s="16" t="s">
        <v>114</v>
      </c>
      <c r="F42" s="16" t="s">
        <v>421</v>
      </c>
      <c r="G42" s="16" t="s">
        <v>370</v>
      </c>
      <c r="H42" s="16" t="s">
        <v>371</v>
      </c>
      <c r="I42" s="28">
        <v>15000</v>
      </c>
      <c r="J42" s="28">
        <v>15000</v>
      </c>
      <c r="K42" s="28">
        <v>15000</v>
      </c>
      <c r="L42" s="28"/>
      <c r="M42" s="28"/>
      <c r="N42" s="28"/>
      <c r="O42" s="28"/>
      <c r="P42" s="28"/>
      <c r="Q42" s="28"/>
      <c r="R42" s="28"/>
      <c r="S42" s="28"/>
      <c r="T42" s="28"/>
      <c r="U42" s="238"/>
      <c r="V42" s="239"/>
      <c r="W42" s="239"/>
    </row>
    <row r="43" ht="39" customHeight="1" spans="1:23">
      <c r="A43" s="16" t="s">
        <v>402</v>
      </c>
      <c r="B43" s="16" t="s">
        <v>454</v>
      </c>
      <c r="C43" s="16" t="s">
        <v>455</v>
      </c>
      <c r="D43" s="16" t="s">
        <v>91</v>
      </c>
      <c r="E43" s="16" t="s">
        <v>114</v>
      </c>
      <c r="F43" s="16" t="s">
        <v>421</v>
      </c>
      <c r="G43" s="16" t="s">
        <v>364</v>
      </c>
      <c r="H43" s="16" t="s">
        <v>365</v>
      </c>
      <c r="I43" s="28">
        <v>20000</v>
      </c>
      <c r="J43" s="28">
        <v>20000</v>
      </c>
      <c r="K43" s="28">
        <v>20000</v>
      </c>
      <c r="L43" s="28"/>
      <c r="M43" s="28"/>
      <c r="N43" s="28"/>
      <c r="O43" s="28"/>
      <c r="P43" s="28"/>
      <c r="Q43" s="28"/>
      <c r="R43" s="28"/>
      <c r="S43" s="28"/>
      <c r="T43" s="28"/>
      <c r="U43" s="238"/>
      <c r="V43" s="239"/>
      <c r="W43" s="239"/>
    </row>
    <row r="44" ht="39" customHeight="1" spans="1:23">
      <c r="A44" s="16" t="s">
        <v>402</v>
      </c>
      <c r="B44" s="16" t="s">
        <v>454</v>
      </c>
      <c r="C44" s="16" t="s">
        <v>455</v>
      </c>
      <c r="D44" s="16" t="s">
        <v>91</v>
      </c>
      <c r="E44" s="16" t="s">
        <v>114</v>
      </c>
      <c r="F44" s="16" t="s">
        <v>421</v>
      </c>
      <c r="G44" s="16" t="s">
        <v>406</v>
      </c>
      <c r="H44" s="16" t="s">
        <v>407</v>
      </c>
      <c r="I44" s="28">
        <v>5000</v>
      </c>
      <c r="J44" s="28">
        <v>5000</v>
      </c>
      <c r="K44" s="28">
        <v>5000</v>
      </c>
      <c r="L44" s="28"/>
      <c r="M44" s="28"/>
      <c r="N44" s="28"/>
      <c r="O44" s="28"/>
      <c r="P44" s="28"/>
      <c r="Q44" s="28"/>
      <c r="R44" s="28"/>
      <c r="S44" s="28"/>
      <c r="T44" s="28"/>
      <c r="U44" s="238"/>
      <c r="V44" s="239"/>
      <c r="W44" s="239"/>
    </row>
    <row r="45" ht="39" customHeight="1" spans="1:23">
      <c r="A45" s="16" t="s">
        <v>402</v>
      </c>
      <c r="B45" s="16" t="s">
        <v>456</v>
      </c>
      <c r="C45" s="16" t="s">
        <v>457</v>
      </c>
      <c r="D45" s="16" t="s">
        <v>91</v>
      </c>
      <c r="E45" s="16" t="s">
        <v>108</v>
      </c>
      <c r="F45" s="16" t="s">
        <v>421</v>
      </c>
      <c r="G45" s="16" t="s">
        <v>364</v>
      </c>
      <c r="H45" s="16" t="s">
        <v>365</v>
      </c>
      <c r="I45" s="28">
        <v>88000</v>
      </c>
      <c r="J45" s="28">
        <v>88000</v>
      </c>
      <c r="K45" s="28">
        <v>88000</v>
      </c>
      <c r="L45" s="28"/>
      <c r="M45" s="28"/>
      <c r="N45" s="28"/>
      <c r="O45" s="28"/>
      <c r="P45" s="28"/>
      <c r="Q45" s="28"/>
      <c r="R45" s="28"/>
      <c r="S45" s="28"/>
      <c r="T45" s="28"/>
      <c r="U45" s="238"/>
      <c r="V45" s="239"/>
      <c r="W45" s="239"/>
    </row>
    <row r="46" ht="39" customHeight="1" spans="1:23">
      <c r="A46" s="16" t="s">
        <v>402</v>
      </c>
      <c r="B46" s="16" t="s">
        <v>456</v>
      </c>
      <c r="C46" s="16" t="s">
        <v>457</v>
      </c>
      <c r="D46" s="16" t="s">
        <v>91</v>
      </c>
      <c r="E46" s="16" t="s">
        <v>108</v>
      </c>
      <c r="F46" s="16" t="s">
        <v>421</v>
      </c>
      <c r="G46" s="16" t="s">
        <v>452</v>
      </c>
      <c r="H46" s="16" t="s">
        <v>453</v>
      </c>
      <c r="I46" s="28">
        <v>30000</v>
      </c>
      <c r="J46" s="28">
        <v>30000</v>
      </c>
      <c r="K46" s="28">
        <v>30000</v>
      </c>
      <c r="L46" s="28"/>
      <c r="M46" s="28"/>
      <c r="N46" s="28"/>
      <c r="O46" s="28"/>
      <c r="P46" s="28"/>
      <c r="Q46" s="28"/>
      <c r="R46" s="28"/>
      <c r="S46" s="28"/>
      <c r="T46" s="28"/>
      <c r="U46" s="238"/>
      <c r="V46" s="239"/>
      <c r="W46" s="239"/>
    </row>
    <row r="47" ht="39" customHeight="1" spans="1:23">
      <c r="A47" s="16" t="s">
        <v>402</v>
      </c>
      <c r="B47" s="16" t="s">
        <v>458</v>
      </c>
      <c r="C47" s="16" t="s">
        <v>459</v>
      </c>
      <c r="D47" s="16" t="s">
        <v>91</v>
      </c>
      <c r="E47" s="16" t="s">
        <v>114</v>
      </c>
      <c r="F47" s="16" t="s">
        <v>421</v>
      </c>
      <c r="G47" s="16" t="s">
        <v>448</v>
      </c>
      <c r="H47" s="16" t="s">
        <v>449</v>
      </c>
      <c r="I47" s="28">
        <v>20000</v>
      </c>
      <c r="J47" s="28">
        <v>20000</v>
      </c>
      <c r="K47" s="28">
        <v>20000</v>
      </c>
      <c r="L47" s="28"/>
      <c r="M47" s="28"/>
      <c r="N47" s="28"/>
      <c r="O47" s="28"/>
      <c r="P47" s="28"/>
      <c r="Q47" s="28"/>
      <c r="R47" s="28"/>
      <c r="S47" s="28"/>
      <c r="T47" s="28"/>
      <c r="U47" s="238"/>
      <c r="V47" s="239"/>
      <c r="W47" s="239"/>
    </row>
    <row r="48" ht="39" customHeight="1" spans="1:23">
      <c r="A48" s="16" t="s">
        <v>402</v>
      </c>
      <c r="B48" s="16" t="s">
        <v>458</v>
      </c>
      <c r="C48" s="16" t="s">
        <v>459</v>
      </c>
      <c r="D48" s="16" t="s">
        <v>91</v>
      </c>
      <c r="E48" s="16" t="s">
        <v>114</v>
      </c>
      <c r="F48" s="16" t="s">
        <v>421</v>
      </c>
      <c r="G48" s="16" t="s">
        <v>351</v>
      </c>
      <c r="H48" s="16" t="s">
        <v>352</v>
      </c>
      <c r="I48" s="28">
        <v>180000</v>
      </c>
      <c r="J48" s="28">
        <v>180000</v>
      </c>
      <c r="K48" s="28">
        <v>180000</v>
      </c>
      <c r="L48" s="28"/>
      <c r="M48" s="28"/>
      <c r="N48" s="28"/>
      <c r="O48" s="28"/>
      <c r="P48" s="28"/>
      <c r="Q48" s="28"/>
      <c r="R48" s="28"/>
      <c r="S48" s="28"/>
      <c r="T48" s="28"/>
      <c r="U48" s="238"/>
      <c r="V48" s="239"/>
      <c r="W48" s="239"/>
    </row>
    <row r="49" ht="39" customHeight="1" spans="1:23">
      <c r="A49" s="16" t="s">
        <v>402</v>
      </c>
      <c r="B49" s="16" t="s">
        <v>460</v>
      </c>
      <c r="C49" s="16" t="s">
        <v>461</v>
      </c>
      <c r="D49" s="16" t="s">
        <v>91</v>
      </c>
      <c r="E49" s="16" t="s">
        <v>138</v>
      </c>
      <c r="F49" s="16" t="s">
        <v>462</v>
      </c>
      <c r="G49" s="16" t="s">
        <v>364</v>
      </c>
      <c r="H49" s="16" t="s">
        <v>365</v>
      </c>
      <c r="I49" s="28">
        <v>20000</v>
      </c>
      <c r="J49" s="28">
        <v>20000</v>
      </c>
      <c r="K49" s="28">
        <v>20000</v>
      </c>
      <c r="L49" s="28"/>
      <c r="M49" s="28"/>
      <c r="N49" s="28"/>
      <c r="O49" s="28"/>
      <c r="P49" s="28"/>
      <c r="Q49" s="28"/>
      <c r="R49" s="28"/>
      <c r="S49" s="28"/>
      <c r="T49" s="28"/>
      <c r="U49" s="238"/>
      <c r="V49" s="239"/>
      <c r="W49" s="239"/>
    </row>
    <row r="50" ht="39" customHeight="1" spans="1:23">
      <c r="A50" s="16" t="s">
        <v>402</v>
      </c>
      <c r="B50" s="16" t="s">
        <v>460</v>
      </c>
      <c r="C50" s="16" t="s">
        <v>461</v>
      </c>
      <c r="D50" s="16" t="s">
        <v>91</v>
      </c>
      <c r="E50" s="16" t="s">
        <v>138</v>
      </c>
      <c r="F50" s="16" t="s">
        <v>462</v>
      </c>
      <c r="G50" s="16" t="s">
        <v>408</v>
      </c>
      <c r="H50" s="16" t="s">
        <v>409</v>
      </c>
      <c r="I50" s="28">
        <v>60000</v>
      </c>
      <c r="J50" s="28">
        <v>60000</v>
      </c>
      <c r="K50" s="28">
        <v>60000</v>
      </c>
      <c r="L50" s="28"/>
      <c r="M50" s="28"/>
      <c r="N50" s="28"/>
      <c r="O50" s="28"/>
      <c r="P50" s="28"/>
      <c r="Q50" s="28"/>
      <c r="R50" s="28"/>
      <c r="S50" s="28"/>
      <c r="T50" s="28"/>
      <c r="U50" s="238"/>
      <c r="V50" s="239"/>
      <c r="W50" s="239"/>
    </row>
    <row r="51" ht="39" customHeight="1" spans="1:23">
      <c r="A51" s="16" t="s">
        <v>402</v>
      </c>
      <c r="B51" s="16" t="s">
        <v>463</v>
      </c>
      <c r="C51" s="16" t="s">
        <v>464</v>
      </c>
      <c r="D51" s="16" t="s">
        <v>91</v>
      </c>
      <c r="E51" s="16" t="s">
        <v>114</v>
      </c>
      <c r="F51" s="16" t="s">
        <v>421</v>
      </c>
      <c r="G51" s="16" t="s">
        <v>370</v>
      </c>
      <c r="H51" s="16" t="s">
        <v>371</v>
      </c>
      <c r="I51" s="28">
        <v>10000</v>
      </c>
      <c r="J51" s="28">
        <v>10000</v>
      </c>
      <c r="K51" s="28">
        <v>10000</v>
      </c>
      <c r="L51" s="28"/>
      <c r="M51" s="28"/>
      <c r="N51" s="28"/>
      <c r="O51" s="28"/>
      <c r="P51" s="28"/>
      <c r="Q51" s="28"/>
      <c r="R51" s="28"/>
      <c r="S51" s="28"/>
      <c r="T51" s="28"/>
      <c r="U51" s="238"/>
      <c r="V51" s="239"/>
      <c r="W51" s="239"/>
    </row>
    <row r="52" ht="39" customHeight="1" spans="1:23">
      <c r="A52" s="16" t="s">
        <v>402</v>
      </c>
      <c r="B52" s="16" t="s">
        <v>463</v>
      </c>
      <c r="C52" s="16" t="s">
        <v>464</v>
      </c>
      <c r="D52" s="16" t="s">
        <v>91</v>
      </c>
      <c r="E52" s="16" t="s">
        <v>114</v>
      </c>
      <c r="F52" s="16" t="s">
        <v>421</v>
      </c>
      <c r="G52" s="16" t="s">
        <v>408</v>
      </c>
      <c r="H52" s="16" t="s">
        <v>409</v>
      </c>
      <c r="I52" s="28">
        <v>90000</v>
      </c>
      <c r="J52" s="28">
        <v>90000</v>
      </c>
      <c r="K52" s="28">
        <v>90000</v>
      </c>
      <c r="L52" s="28"/>
      <c r="M52" s="28"/>
      <c r="N52" s="28"/>
      <c r="O52" s="28"/>
      <c r="P52" s="28"/>
      <c r="Q52" s="28"/>
      <c r="R52" s="28"/>
      <c r="S52" s="28"/>
      <c r="T52" s="28"/>
      <c r="U52" s="238"/>
      <c r="V52" s="239"/>
      <c r="W52" s="239"/>
    </row>
    <row r="53" ht="39" customHeight="1" spans="1:23">
      <c r="A53" s="16" t="s">
        <v>402</v>
      </c>
      <c r="B53" s="16" t="s">
        <v>465</v>
      </c>
      <c r="C53" s="16" t="s">
        <v>466</v>
      </c>
      <c r="D53" s="16" t="s">
        <v>91</v>
      </c>
      <c r="E53" s="16" t="s">
        <v>128</v>
      </c>
      <c r="F53" s="16" t="s">
        <v>467</v>
      </c>
      <c r="G53" s="16" t="s">
        <v>364</v>
      </c>
      <c r="H53" s="16" t="s">
        <v>365</v>
      </c>
      <c r="I53" s="28">
        <v>65000</v>
      </c>
      <c r="J53" s="28">
        <v>65000</v>
      </c>
      <c r="K53" s="28">
        <v>65000</v>
      </c>
      <c r="L53" s="28"/>
      <c r="M53" s="28"/>
      <c r="N53" s="28"/>
      <c r="O53" s="28"/>
      <c r="P53" s="28"/>
      <c r="Q53" s="28"/>
      <c r="R53" s="28"/>
      <c r="S53" s="28"/>
      <c r="T53" s="28"/>
      <c r="U53" s="238"/>
      <c r="V53" s="239"/>
      <c r="W53" s="239"/>
    </row>
    <row r="54" ht="39" customHeight="1" spans="1:23">
      <c r="A54" s="16" t="s">
        <v>402</v>
      </c>
      <c r="B54" s="16" t="s">
        <v>465</v>
      </c>
      <c r="C54" s="16" t="s">
        <v>466</v>
      </c>
      <c r="D54" s="16" t="s">
        <v>91</v>
      </c>
      <c r="E54" s="16" t="s">
        <v>128</v>
      </c>
      <c r="F54" s="16" t="s">
        <v>467</v>
      </c>
      <c r="G54" s="16" t="s">
        <v>468</v>
      </c>
      <c r="H54" s="16" t="s">
        <v>469</v>
      </c>
      <c r="I54" s="28">
        <v>14000</v>
      </c>
      <c r="J54" s="28">
        <v>14000</v>
      </c>
      <c r="K54" s="28">
        <v>14000</v>
      </c>
      <c r="L54" s="28"/>
      <c r="M54" s="28"/>
      <c r="N54" s="28"/>
      <c r="O54" s="28"/>
      <c r="P54" s="28"/>
      <c r="Q54" s="28"/>
      <c r="R54" s="28"/>
      <c r="S54" s="28"/>
      <c r="T54" s="28"/>
      <c r="U54" s="238"/>
      <c r="V54" s="239"/>
      <c r="W54" s="239"/>
    </row>
    <row r="55" ht="39" customHeight="1" spans="1:23">
      <c r="A55" s="16" t="s">
        <v>402</v>
      </c>
      <c r="B55" s="16" t="s">
        <v>465</v>
      </c>
      <c r="C55" s="16" t="s">
        <v>466</v>
      </c>
      <c r="D55" s="16" t="s">
        <v>91</v>
      </c>
      <c r="E55" s="16" t="s">
        <v>128</v>
      </c>
      <c r="F55" s="16" t="s">
        <v>467</v>
      </c>
      <c r="G55" s="16" t="s">
        <v>448</v>
      </c>
      <c r="H55" s="16" t="s">
        <v>449</v>
      </c>
      <c r="I55" s="28">
        <v>25000</v>
      </c>
      <c r="J55" s="28">
        <v>25000</v>
      </c>
      <c r="K55" s="28">
        <v>25000</v>
      </c>
      <c r="L55" s="28"/>
      <c r="M55" s="28"/>
      <c r="N55" s="28"/>
      <c r="O55" s="28"/>
      <c r="P55" s="28"/>
      <c r="Q55" s="28"/>
      <c r="R55" s="28"/>
      <c r="S55" s="28"/>
      <c r="T55" s="28"/>
      <c r="U55" s="238"/>
      <c r="V55" s="239"/>
      <c r="W55" s="239"/>
    </row>
    <row r="56" ht="39" customHeight="1" spans="1:23">
      <c r="A56" s="16" t="s">
        <v>402</v>
      </c>
      <c r="B56" s="16" t="s">
        <v>465</v>
      </c>
      <c r="C56" s="16" t="s">
        <v>466</v>
      </c>
      <c r="D56" s="16" t="s">
        <v>91</v>
      </c>
      <c r="E56" s="16" t="s">
        <v>128</v>
      </c>
      <c r="F56" s="16" t="s">
        <v>467</v>
      </c>
      <c r="G56" s="16" t="s">
        <v>360</v>
      </c>
      <c r="H56" s="16" t="s">
        <v>361</v>
      </c>
      <c r="I56" s="28">
        <v>3000</v>
      </c>
      <c r="J56" s="28">
        <v>3000</v>
      </c>
      <c r="K56" s="28">
        <v>3000</v>
      </c>
      <c r="L56" s="28"/>
      <c r="M56" s="28"/>
      <c r="N56" s="28"/>
      <c r="O56" s="28"/>
      <c r="P56" s="28"/>
      <c r="Q56" s="28"/>
      <c r="R56" s="28"/>
      <c r="S56" s="28"/>
      <c r="T56" s="28"/>
      <c r="U56" s="238"/>
      <c r="V56" s="239"/>
      <c r="W56" s="239"/>
    </row>
    <row r="57" ht="39" customHeight="1" spans="1:23">
      <c r="A57" s="16" t="s">
        <v>402</v>
      </c>
      <c r="B57" s="16" t="s">
        <v>465</v>
      </c>
      <c r="C57" s="16" t="s">
        <v>466</v>
      </c>
      <c r="D57" s="16" t="s">
        <v>91</v>
      </c>
      <c r="E57" s="16" t="s">
        <v>128</v>
      </c>
      <c r="F57" s="16" t="s">
        <v>467</v>
      </c>
      <c r="G57" s="16" t="s">
        <v>351</v>
      </c>
      <c r="H57" s="16" t="s">
        <v>352</v>
      </c>
      <c r="I57" s="28">
        <v>39600</v>
      </c>
      <c r="J57" s="28">
        <v>39600</v>
      </c>
      <c r="K57" s="28">
        <v>39600</v>
      </c>
      <c r="L57" s="28"/>
      <c r="M57" s="28"/>
      <c r="N57" s="28"/>
      <c r="O57" s="28"/>
      <c r="P57" s="28"/>
      <c r="Q57" s="28"/>
      <c r="R57" s="28"/>
      <c r="S57" s="28"/>
      <c r="T57" s="28"/>
      <c r="U57" s="238"/>
      <c r="V57" s="239"/>
      <c r="W57" s="239"/>
    </row>
    <row r="58" ht="39" customHeight="1" spans="1:23">
      <c r="A58" s="16" t="s">
        <v>402</v>
      </c>
      <c r="B58" s="16" t="s">
        <v>465</v>
      </c>
      <c r="C58" s="16" t="s">
        <v>466</v>
      </c>
      <c r="D58" s="16" t="s">
        <v>91</v>
      </c>
      <c r="E58" s="16" t="s">
        <v>128</v>
      </c>
      <c r="F58" s="16" t="s">
        <v>467</v>
      </c>
      <c r="G58" s="16" t="s">
        <v>410</v>
      </c>
      <c r="H58" s="16" t="s">
        <v>411</v>
      </c>
      <c r="I58" s="28">
        <v>53400</v>
      </c>
      <c r="J58" s="28">
        <v>53400</v>
      </c>
      <c r="K58" s="28">
        <v>53400</v>
      </c>
      <c r="L58" s="28"/>
      <c r="M58" s="28"/>
      <c r="N58" s="28"/>
      <c r="O58" s="28"/>
      <c r="P58" s="28"/>
      <c r="Q58" s="28"/>
      <c r="R58" s="28"/>
      <c r="S58" s="28"/>
      <c r="T58" s="28"/>
      <c r="U58" s="238"/>
      <c r="V58" s="239"/>
      <c r="W58" s="239"/>
    </row>
    <row r="59" ht="39" customHeight="1" spans="1:23">
      <c r="A59" s="16" t="s">
        <v>402</v>
      </c>
      <c r="B59" s="16" t="s">
        <v>470</v>
      </c>
      <c r="C59" s="16" t="s">
        <v>471</v>
      </c>
      <c r="D59" s="16" t="s">
        <v>91</v>
      </c>
      <c r="E59" s="16" t="s">
        <v>114</v>
      </c>
      <c r="F59" s="16" t="s">
        <v>421</v>
      </c>
      <c r="G59" s="16" t="s">
        <v>452</v>
      </c>
      <c r="H59" s="16" t="s">
        <v>453</v>
      </c>
      <c r="I59" s="28">
        <v>5000</v>
      </c>
      <c r="J59" s="28">
        <v>5000</v>
      </c>
      <c r="K59" s="28">
        <v>5000</v>
      </c>
      <c r="L59" s="28"/>
      <c r="M59" s="28"/>
      <c r="N59" s="28"/>
      <c r="O59" s="28"/>
      <c r="P59" s="28"/>
      <c r="Q59" s="28"/>
      <c r="R59" s="28"/>
      <c r="S59" s="28"/>
      <c r="T59" s="28"/>
      <c r="U59" s="238"/>
      <c r="V59" s="239"/>
      <c r="W59" s="239"/>
    </row>
    <row r="60" ht="39" customHeight="1" spans="1:23">
      <c r="A60" s="16" t="s">
        <v>402</v>
      </c>
      <c r="B60" s="16" t="s">
        <v>472</v>
      </c>
      <c r="C60" s="16" t="s">
        <v>473</v>
      </c>
      <c r="D60" s="16" t="s">
        <v>91</v>
      </c>
      <c r="E60" s="16" t="s">
        <v>172</v>
      </c>
      <c r="F60" s="16" t="s">
        <v>474</v>
      </c>
      <c r="G60" s="16" t="s">
        <v>351</v>
      </c>
      <c r="H60" s="16" t="s">
        <v>352</v>
      </c>
      <c r="I60" s="28">
        <v>240000</v>
      </c>
      <c r="J60" s="28">
        <v>240000</v>
      </c>
      <c r="K60" s="28">
        <v>240000</v>
      </c>
      <c r="L60" s="28"/>
      <c r="M60" s="28"/>
      <c r="N60" s="28"/>
      <c r="O60" s="28"/>
      <c r="P60" s="28"/>
      <c r="Q60" s="28"/>
      <c r="R60" s="28"/>
      <c r="S60" s="28"/>
      <c r="T60" s="28"/>
      <c r="U60" s="238"/>
      <c r="V60" s="239"/>
      <c r="W60" s="239"/>
    </row>
    <row r="61" ht="39" customHeight="1" spans="1:23">
      <c r="A61" s="16" t="s">
        <v>402</v>
      </c>
      <c r="B61" s="16" t="s">
        <v>475</v>
      </c>
      <c r="C61" s="16" t="s">
        <v>476</v>
      </c>
      <c r="D61" s="16" t="s">
        <v>91</v>
      </c>
      <c r="E61" s="16" t="s">
        <v>174</v>
      </c>
      <c r="F61" s="16" t="s">
        <v>477</v>
      </c>
      <c r="G61" s="16" t="s">
        <v>406</v>
      </c>
      <c r="H61" s="16" t="s">
        <v>407</v>
      </c>
      <c r="I61" s="28">
        <v>50000</v>
      </c>
      <c r="J61" s="28">
        <v>50000</v>
      </c>
      <c r="K61" s="28">
        <v>50000</v>
      </c>
      <c r="L61" s="28"/>
      <c r="M61" s="28"/>
      <c r="N61" s="28"/>
      <c r="O61" s="28"/>
      <c r="P61" s="28"/>
      <c r="Q61" s="28"/>
      <c r="R61" s="28"/>
      <c r="S61" s="28"/>
      <c r="T61" s="28"/>
      <c r="U61" s="238"/>
      <c r="V61" s="239"/>
      <c r="W61" s="239"/>
    </row>
    <row r="62" ht="39" customHeight="1" spans="1:23">
      <c r="A62" s="16" t="s">
        <v>402</v>
      </c>
      <c r="B62" s="16" t="s">
        <v>475</v>
      </c>
      <c r="C62" s="16" t="s">
        <v>476</v>
      </c>
      <c r="D62" s="16" t="s">
        <v>91</v>
      </c>
      <c r="E62" s="16" t="s">
        <v>174</v>
      </c>
      <c r="F62" s="16" t="s">
        <v>477</v>
      </c>
      <c r="G62" s="16" t="s">
        <v>351</v>
      </c>
      <c r="H62" s="16" t="s">
        <v>352</v>
      </c>
      <c r="I62" s="28">
        <v>100000</v>
      </c>
      <c r="J62" s="28">
        <v>100000</v>
      </c>
      <c r="K62" s="28">
        <v>100000</v>
      </c>
      <c r="L62" s="28"/>
      <c r="M62" s="28"/>
      <c r="N62" s="28"/>
      <c r="O62" s="28"/>
      <c r="P62" s="28"/>
      <c r="Q62" s="28"/>
      <c r="R62" s="28"/>
      <c r="S62" s="28"/>
      <c r="T62" s="28"/>
      <c r="U62" s="238"/>
      <c r="V62" s="239"/>
      <c r="W62" s="239"/>
    </row>
    <row r="63" ht="39" customHeight="1" spans="1:23">
      <c r="A63" s="16" t="s">
        <v>478</v>
      </c>
      <c r="B63" s="16" t="s">
        <v>479</v>
      </c>
      <c r="C63" s="16" t="s">
        <v>480</v>
      </c>
      <c r="D63" s="16" t="s">
        <v>91</v>
      </c>
      <c r="E63" s="16" t="s">
        <v>114</v>
      </c>
      <c r="F63" s="16" t="s">
        <v>421</v>
      </c>
      <c r="G63" s="16" t="s">
        <v>351</v>
      </c>
      <c r="H63" s="16" t="s">
        <v>352</v>
      </c>
      <c r="I63" s="28">
        <v>6000</v>
      </c>
      <c r="J63" s="28">
        <v>6000</v>
      </c>
      <c r="K63" s="28">
        <v>6000</v>
      </c>
      <c r="L63" s="28"/>
      <c r="M63" s="28"/>
      <c r="N63" s="28"/>
      <c r="O63" s="28"/>
      <c r="P63" s="28"/>
      <c r="Q63" s="28"/>
      <c r="R63" s="28"/>
      <c r="S63" s="28"/>
      <c r="T63" s="28"/>
      <c r="U63" s="238"/>
      <c r="V63" s="239"/>
      <c r="W63" s="239"/>
    </row>
    <row r="64" ht="39" customHeight="1" spans="1:23">
      <c r="A64" s="16" t="s">
        <v>402</v>
      </c>
      <c r="B64" s="16" t="s">
        <v>481</v>
      </c>
      <c r="C64" s="16" t="s">
        <v>482</v>
      </c>
      <c r="D64" s="16" t="s">
        <v>91</v>
      </c>
      <c r="E64" s="16" t="s">
        <v>114</v>
      </c>
      <c r="F64" s="16" t="s">
        <v>421</v>
      </c>
      <c r="G64" s="16" t="s">
        <v>408</v>
      </c>
      <c r="H64" s="16" t="s">
        <v>409</v>
      </c>
      <c r="I64" s="28">
        <v>785000</v>
      </c>
      <c r="J64" s="28">
        <v>785000</v>
      </c>
      <c r="K64" s="28">
        <v>785000</v>
      </c>
      <c r="L64" s="28"/>
      <c r="M64" s="28"/>
      <c r="N64" s="28"/>
      <c r="O64" s="28"/>
      <c r="P64" s="28"/>
      <c r="Q64" s="28"/>
      <c r="R64" s="28"/>
      <c r="S64" s="28"/>
      <c r="T64" s="28"/>
      <c r="U64" s="238"/>
      <c r="V64" s="239"/>
      <c r="W64" s="239"/>
    </row>
    <row r="65" ht="39" customHeight="1" spans="1:23">
      <c r="A65" s="16" t="s">
        <v>402</v>
      </c>
      <c r="B65" s="16" t="s">
        <v>481</v>
      </c>
      <c r="C65" s="16" t="s">
        <v>482</v>
      </c>
      <c r="D65" s="16" t="s">
        <v>91</v>
      </c>
      <c r="E65" s="16" t="s">
        <v>114</v>
      </c>
      <c r="F65" s="16" t="s">
        <v>421</v>
      </c>
      <c r="G65" s="16" t="s">
        <v>360</v>
      </c>
      <c r="H65" s="16" t="s">
        <v>361</v>
      </c>
      <c r="I65" s="28">
        <v>85440</v>
      </c>
      <c r="J65" s="28">
        <v>85440</v>
      </c>
      <c r="K65" s="28">
        <v>85440</v>
      </c>
      <c r="L65" s="28"/>
      <c r="M65" s="28"/>
      <c r="N65" s="28"/>
      <c r="O65" s="28"/>
      <c r="P65" s="28"/>
      <c r="Q65" s="28"/>
      <c r="R65" s="28"/>
      <c r="S65" s="28"/>
      <c r="T65" s="28"/>
      <c r="U65" s="238"/>
      <c r="V65" s="239"/>
      <c r="W65" s="239"/>
    </row>
    <row r="66" ht="39" customHeight="1" spans="1:23">
      <c r="A66" s="16" t="s">
        <v>402</v>
      </c>
      <c r="B66" s="16" t="s">
        <v>483</v>
      </c>
      <c r="C66" s="16" t="s">
        <v>484</v>
      </c>
      <c r="D66" s="16" t="s">
        <v>91</v>
      </c>
      <c r="E66" s="16" t="s">
        <v>114</v>
      </c>
      <c r="F66" s="16" t="s">
        <v>421</v>
      </c>
      <c r="G66" s="16" t="s">
        <v>485</v>
      </c>
      <c r="H66" s="16" t="s">
        <v>486</v>
      </c>
      <c r="I66" s="28">
        <v>30000</v>
      </c>
      <c r="J66" s="28">
        <v>30000</v>
      </c>
      <c r="K66" s="28">
        <v>30000</v>
      </c>
      <c r="L66" s="28"/>
      <c r="M66" s="28"/>
      <c r="N66" s="28"/>
      <c r="O66" s="28"/>
      <c r="P66" s="28"/>
      <c r="Q66" s="28"/>
      <c r="R66" s="28"/>
      <c r="S66" s="28"/>
      <c r="T66" s="28"/>
      <c r="U66" s="238"/>
      <c r="V66" s="239"/>
      <c r="W66" s="239"/>
    </row>
    <row r="67" ht="39" customHeight="1" spans="1:23">
      <c r="A67" s="16" t="s">
        <v>402</v>
      </c>
      <c r="B67" s="16" t="s">
        <v>483</v>
      </c>
      <c r="C67" s="16" t="s">
        <v>484</v>
      </c>
      <c r="D67" s="16" t="s">
        <v>91</v>
      </c>
      <c r="E67" s="16" t="s">
        <v>114</v>
      </c>
      <c r="F67" s="16" t="s">
        <v>421</v>
      </c>
      <c r="G67" s="16" t="s">
        <v>487</v>
      </c>
      <c r="H67" s="16" t="s">
        <v>488</v>
      </c>
      <c r="I67" s="28">
        <v>40000</v>
      </c>
      <c r="J67" s="28">
        <v>40000</v>
      </c>
      <c r="K67" s="28">
        <v>40000</v>
      </c>
      <c r="L67" s="28"/>
      <c r="M67" s="28"/>
      <c r="N67" s="28"/>
      <c r="O67" s="28"/>
      <c r="P67" s="28"/>
      <c r="Q67" s="28"/>
      <c r="R67" s="28"/>
      <c r="S67" s="28"/>
      <c r="T67" s="28"/>
      <c r="U67" s="238"/>
      <c r="V67" s="239"/>
      <c r="W67" s="239"/>
    </row>
    <row r="68" ht="39" customHeight="1" spans="1:23">
      <c r="A68" s="16" t="s">
        <v>402</v>
      </c>
      <c r="B68" s="16" t="s">
        <v>483</v>
      </c>
      <c r="C68" s="16" t="s">
        <v>484</v>
      </c>
      <c r="D68" s="16" t="s">
        <v>91</v>
      </c>
      <c r="E68" s="16" t="s">
        <v>114</v>
      </c>
      <c r="F68" s="16" t="s">
        <v>421</v>
      </c>
      <c r="G68" s="16" t="s">
        <v>489</v>
      </c>
      <c r="H68" s="16" t="s">
        <v>490</v>
      </c>
      <c r="I68" s="28">
        <v>110000</v>
      </c>
      <c r="J68" s="28">
        <v>110000</v>
      </c>
      <c r="K68" s="28">
        <v>110000</v>
      </c>
      <c r="L68" s="28"/>
      <c r="M68" s="28"/>
      <c r="N68" s="28"/>
      <c r="O68" s="28"/>
      <c r="P68" s="28"/>
      <c r="Q68" s="28"/>
      <c r="R68" s="28"/>
      <c r="S68" s="28"/>
      <c r="T68" s="28"/>
      <c r="U68" s="238"/>
      <c r="V68" s="239"/>
      <c r="W68" s="239"/>
    </row>
    <row r="69" ht="39" customHeight="1" spans="1:23">
      <c r="A69" s="16" t="s">
        <v>402</v>
      </c>
      <c r="B69" s="16" t="s">
        <v>483</v>
      </c>
      <c r="C69" s="16" t="s">
        <v>484</v>
      </c>
      <c r="D69" s="16" t="s">
        <v>91</v>
      </c>
      <c r="E69" s="16" t="s">
        <v>114</v>
      </c>
      <c r="F69" s="16" t="s">
        <v>421</v>
      </c>
      <c r="G69" s="16" t="s">
        <v>364</v>
      </c>
      <c r="H69" s="16" t="s">
        <v>365</v>
      </c>
      <c r="I69" s="28">
        <v>190000</v>
      </c>
      <c r="J69" s="28">
        <v>190000</v>
      </c>
      <c r="K69" s="28">
        <v>190000</v>
      </c>
      <c r="L69" s="28"/>
      <c r="M69" s="28"/>
      <c r="N69" s="28"/>
      <c r="O69" s="28"/>
      <c r="P69" s="28"/>
      <c r="Q69" s="28"/>
      <c r="R69" s="28"/>
      <c r="S69" s="28"/>
      <c r="T69" s="28"/>
      <c r="U69" s="238"/>
      <c r="V69" s="239"/>
      <c r="W69" s="239"/>
    </row>
    <row r="70" ht="39" customHeight="1" spans="1:23">
      <c r="A70" s="16" t="s">
        <v>402</v>
      </c>
      <c r="B70" s="16" t="s">
        <v>483</v>
      </c>
      <c r="C70" s="16" t="s">
        <v>484</v>
      </c>
      <c r="D70" s="16" t="s">
        <v>91</v>
      </c>
      <c r="E70" s="16" t="s">
        <v>114</v>
      </c>
      <c r="F70" s="16" t="s">
        <v>421</v>
      </c>
      <c r="G70" s="16" t="s">
        <v>406</v>
      </c>
      <c r="H70" s="16" t="s">
        <v>407</v>
      </c>
      <c r="I70" s="28">
        <v>96517.6</v>
      </c>
      <c r="J70" s="28">
        <v>96517.6</v>
      </c>
      <c r="K70" s="28">
        <v>96517.6</v>
      </c>
      <c r="L70" s="28"/>
      <c r="M70" s="28"/>
      <c r="N70" s="28"/>
      <c r="O70" s="28"/>
      <c r="P70" s="28"/>
      <c r="Q70" s="28"/>
      <c r="R70" s="28"/>
      <c r="S70" s="28"/>
      <c r="T70" s="28"/>
      <c r="U70" s="238"/>
      <c r="V70" s="239"/>
      <c r="W70" s="239"/>
    </row>
    <row r="71" ht="39" customHeight="1" spans="1:23">
      <c r="A71" s="16" t="s">
        <v>402</v>
      </c>
      <c r="B71" s="16" t="s">
        <v>483</v>
      </c>
      <c r="C71" s="16" t="s">
        <v>484</v>
      </c>
      <c r="D71" s="16" t="s">
        <v>91</v>
      </c>
      <c r="E71" s="16" t="s">
        <v>114</v>
      </c>
      <c r="F71" s="16" t="s">
        <v>421</v>
      </c>
      <c r="G71" s="16" t="s">
        <v>491</v>
      </c>
      <c r="H71" s="16" t="s">
        <v>292</v>
      </c>
      <c r="I71" s="28">
        <v>78100</v>
      </c>
      <c r="J71" s="28">
        <v>78100</v>
      </c>
      <c r="K71" s="28">
        <v>78100</v>
      </c>
      <c r="L71" s="28"/>
      <c r="M71" s="28"/>
      <c r="N71" s="28"/>
      <c r="O71" s="28"/>
      <c r="P71" s="28"/>
      <c r="Q71" s="28"/>
      <c r="R71" s="28"/>
      <c r="S71" s="28"/>
      <c r="T71" s="28"/>
      <c r="U71" s="238"/>
      <c r="V71" s="239"/>
      <c r="W71" s="239"/>
    </row>
    <row r="72" ht="39" customHeight="1" spans="1:23">
      <c r="A72" s="16" t="s">
        <v>402</v>
      </c>
      <c r="B72" s="16" t="s">
        <v>492</v>
      </c>
      <c r="C72" s="16" t="s">
        <v>493</v>
      </c>
      <c r="D72" s="16" t="s">
        <v>91</v>
      </c>
      <c r="E72" s="16" t="s">
        <v>114</v>
      </c>
      <c r="F72" s="16" t="s">
        <v>421</v>
      </c>
      <c r="G72" s="16" t="s">
        <v>370</v>
      </c>
      <c r="H72" s="16" t="s">
        <v>371</v>
      </c>
      <c r="I72" s="28">
        <v>2000</v>
      </c>
      <c r="J72" s="28">
        <v>2000</v>
      </c>
      <c r="K72" s="28">
        <v>2000</v>
      </c>
      <c r="L72" s="28"/>
      <c r="M72" s="28"/>
      <c r="N72" s="28"/>
      <c r="O72" s="28"/>
      <c r="P72" s="28"/>
      <c r="Q72" s="28"/>
      <c r="R72" s="28"/>
      <c r="S72" s="28"/>
      <c r="T72" s="28"/>
      <c r="U72" s="238"/>
      <c r="V72" s="239"/>
      <c r="W72" s="239"/>
    </row>
    <row r="73" ht="39" customHeight="1" spans="1:23">
      <c r="A73" s="16" t="s">
        <v>402</v>
      </c>
      <c r="B73" s="16" t="s">
        <v>492</v>
      </c>
      <c r="C73" s="16" t="s">
        <v>493</v>
      </c>
      <c r="D73" s="16" t="s">
        <v>91</v>
      </c>
      <c r="E73" s="16" t="s">
        <v>114</v>
      </c>
      <c r="F73" s="16" t="s">
        <v>421</v>
      </c>
      <c r="G73" s="16" t="s">
        <v>408</v>
      </c>
      <c r="H73" s="16" t="s">
        <v>409</v>
      </c>
      <c r="I73" s="28">
        <v>3000</v>
      </c>
      <c r="J73" s="28">
        <v>3000</v>
      </c>
      <c r="K73" s="28">
        <v>3000</v>
      </c>
      <c r="L73" s="28"/>
      <c r="M73" s="28"/>
      <c r="N73" s="28"/>
      <c r="O73" s="28"/>
      <c r="P73" s="28"/>
      <c r="Q73" s="28"/>
      <c r="R73" s="28"/>
      <c r="S73" s="28"/>
      <c r="T73" s="28"/>
      <c r="U73" s="238"/>
      <c r="V73" s="239"/>
      <c r="W73" s="239"/>
    </row>
    <row r="74" ht="39" customHeight="1" spans="1:23">
      <c r="A74" s="16" t="s">
        <v>402</v>
      </c>
      <c r="B74" s="16" t="s">
        <v>492</v>
      </c>
      <c r="C74" s="16" t="s">
        <v>493</v>
      </c>
      <c r="D74" s="16" t="s">
        <v>91</v>
      </c>
      <c r="E74" s="16" t="s">
        <v>114</v>
      </c>
      <c r="F74" s="16" t="s">
        <v>421</v>
      </c>
      <c r="G74" s="16" t="s">
        <v>364</v>
      </c>
      <c r="H74" s="16" t="s">
        <v>365</v>
      </c>
      <c r="I74" s="28">
        <v>10000</v>
      </c>
      <c r="J74" s="28">
        <v>10000</v>
      </c>
      <c r="K74" s="28">
        <v>10000</v>
      </c>
      <c r="L74" s="28"/>
      <c r="M74" s="28"/>
      <c r="N74" s="28"/>
      <c r="O74" s="28"/>
      <c r="P74" s="28"/>
      <c r="Q74" s="28"/>
      <c r="R74" s="28"/>
      <c r="S74" s="28"/>
      <c r="T74" s="28"/>
      <c r="U74" s="238"/>
      <c r="V74" s="239"/>
      <c r="W74" s="239"/>
    </row>
    <row r="75" ht="39" customHeight="1" spans="1:23">
      <c r="A75" s="16" t="s">
        <v>402</v>
      </c>
      <c r="B75" s="16" t="s">
        <v>492</v>
      </c>
      <c r="C75" s="16" t="s">
        <v>493</v>
      </c>
      <c r="D75" s="16" t="s">
        <v>91</v>
      </c>
      <c r="E75" s="16" t="s">
        <v>114</v>
      </c>
      <c r="F75" s="16" t="s">
        <v>421</v>
      </c>
      <c r="G75" s="16" t="s">
        <v>351</v>
      </c>
      <c r="H75" s="16" t="s">
        <v>352</v>
      </c>
      <c r="I75" s="28">
        <v>42400</v>
      </c>
      <c r="J75" s="28">
        <v>42400</v>
      </c>
      <c r="K75" s="28">
        <v>42400</v>
      </c>
      <c r="L75" s="28"/>
      <c r="M75" s="28"/>
      <c r="N75" s="28"/>
      <c r="O75" s="28"/>
      <c r="P75" s="28"/>
      <c r="Q75" s="28"/>
      <c r="R75" s="28"/>
      <c r="S75" s="28"/>
      <c r="T75" s="28"/>
      <c r="U75" s="238"/>
      <c r="V75" s="239"/>
      <c r="W75" s="239"/>
    </row>
    <row r="76" ht="39" customHeight="1" spans="1:23">
      <c r="A76" s="16" t="s">
        <v>494</v>
      </c>
      <c r="B76" s="16" t="s">
        <v>495</v>
      </c>
      <c r="C76" s="16" t="s">
        <v>496</v>
      </c>
      <c r="D76" s="16" t="s">
        <v>91</v>
      </c>
      <c r="E76" s="16" t="s">
        <v>218</v>
      </c>
      <c r="F76" s="16" t="s">
        <v>440</v>
      </c>
      <c r="G76" s="16" t="s">
        <v>364</v>
      </c>
      <c r="H76" s="16" t="s">
        <v>365</v>
      </c>
      <c r="I76" s="28">
        <v>33037.06</v>
      </c>
      <c r="J76" s="28">
        <v>33037.06</v>
      </c>
      <c r="K76" s="28">
        <v>33037.06</v>
      </c>
      <c r="L76" s="28"/>
      <c r="M76" s="28"/>
      <c r="N76" s="28"/>
      <c r="O76" s="28"/>
      <c r="P76" s="28"/>
      <c r="Q76" s="28"/>
      <c r="R76" s="28"/>
      <c r="S76" s="28"/>
      <c r="T76" s="28"/>
      <c r="U76" s="238"/>
      <c r="V76" s="239"/>
      <c r="W76" s="239"/>
    </row>
    <row r="77" ht="39" customHeight="1" spans="1:23">
      <c r="A77" s="16" t="s">
        <v>494</v>
      </c>
      <c r="B77" s="16" t="s">
        <v>495</v>
      </c>
      <c r="C77" s="16" t="s">
        <v>496</v>
      </c>
      <c r="D77" s="16" t="s">
        <v>91</v>
      </c>
      <c r="E77" s="16" t="s">
        <v>218</v>
      </c>
      <c r="F77" s="16" t="s">
        <v>440</v>
      </c>
      <c r="G77" s="16" t="s">
        <v>351</v>
      </c>
      <c r="H77" s="16" t="s">
        <v>352</v>
      </c>
      <c r="I77" s="28">
        <v>100800</v>
      </c>
      <c r="J77" s="28">
        <v>100800</v>
      </c>
      <c r="K77" s="28">
        <v>100800</v>
      </c>
      <c r="L77" s="28"/>
      <c r="M77" s="28"/>
      <c r="N77" s="28"/>
      <c r="O77" s="28"/>
      <c r="P77" s="28"/>
      <c r="Q77" s="28"/>
      <c r="R77" s="28"/>
      <c r="S77" s="28"/>
      <c r="T77" s="28"/>
      <c r="U77" s="238"/>
      <c r="V77" s="239"/>
      <c r="W77" s="239"/>
    </row>
    <row r="78" ht="39" customHeight="1" spans="1:23">
      <c r="A78" s="16" t="s">
        <v>402</v>
      </c>
      <c r="B78" s="16" t="s">
        <v>497</v>
      </c>
      <c r="C78" s="16" t="s">
        <v>498</v>
      </c>
      <c r="D78" s="16" t="s">
        <v>91</v>
      </c>
      <c r="E78" s="16" t="s">
        <v>150</v>
      </c>
      <c r="F78" s="16" t="s">
        <v>418</v>
      </c>
      <c r="G78" s="16" t="s">
        <v>408</v>
      </c>
      <c r="H78" s="16" t="s">
        <v>409</v>
      </c>
      <c r="I78" s="28">
        <v>27709.1</v>
      </c>
      <c r="J78" s="28"/>
      <c r="K78" s="28"/>
      <c r="L78" s="28"/>
      <c r="M78" s="28"/>
      <c r="N78" s="28"/>
      <c r="O78" s="28"/>
      <c r="P78" s="28"/>
      <c r="Q78" s="28"/>
      <c r="R78" s="28">
        <v>27709.1</v>
      </c>
      <c r="S78" s="28"/>
      <c r="T78" s="28"/>
      <c r="U78" s="238">
        <v>27709.1</v>
      </c>
      <c r="V78" s="239"/>
      <c r="W78" s="239"/>
    </row>
    <row r="79" ht="39" customHeight="1" spans="1:23">
      <c r="A79" s="16" t="s">
        <v>402</v>
      </c>
      <c r="B79" s="16" t="s">
        <v>497</v>
      </c>
      <c r="C79" s="16" t="s">
        <v>498</v>
      </c>
      <c r="D79" s="16" t="s">
        <v>91</v>
      </c>
      <c r="E79" s="16" t="s">
        <v>150</v>
      </c>
      <c r="F79" s="16" t="s">
        <v>418</v>
      </c>
      <c r="G79" s="16" t="s">
        <v>364</v>
      </c>
      <c r="H79" s="16" t="s">
        <v>365</v>
      </c>
      <c r="I79" s="28">
        <v>11951.7</v>
      </c>
      <c r="J79" s="28"/>
      <c r="K79" s="28"/>
      <c r="L79" s="28"/>
      <c r="M79" s="28"/>
      <c r="N79" s="28"/>
      <c r="O79" s="28"/>
      <c r="P79" s="28"/>
      <c r="Q79" s="28"/>
      <c r="R79" s="28">
        <v>11951.7</v>
      </c>
      <c r="S79" s="28"/>
      <c r="T79" s="28"/>
      <c r="U79" s="238">
        <v>11951.7</v>
      </c>
      <c r="V79" s="239"/>
      <c r="W79" s="239"/>
    </row>
    <row r="80" ht="39" customHeight="1" spans="1:23">
      <c r="A80" s="16" t="s">
        <v>402</v>
      </c>
      <c r="B80" s="16" t="s">
        <v>499</v>
      </c>
      <c r="C80" s="16" t="s">
        <v>500</v>
      </c>
      <c r="D80" s="16" t="s">
        <v>91</v>
      </c>
      <c r="E80" s="16" t="s">
        <v>168</v>
      </c>
      <c r="F80" s="16" t="s">
        <v>501</v>
      </c>
      <c r="G80" s="16" t="s">
        <v>502</v>
      </c>
      <c r="H80" s="16" t="s">
        <v>503</v>
      </c>
      <c r="I80" s="28">
        <v>24948</v>
      </c>
      <c r="J80" s="28">
        <v>24948</v>
      </c>
      <c r="K80" s="28">
        <v>24948</v>
      </c>
      <c r="L80" s="28"/>
      <c r="M80" s="28"/>
      <c r="N80" s="28"/>
      <c r="O80" s="28"/>
      <c r="P80" s="28"/>
      <c r="Q80" s="28"/>
      <c r="R80" s="28"/>
      <c r="S80" s="28"/>
      <c r="T80" s="28"/>
      <c r="U80" s="238"/>
      <c r="V80" s="239"/>
      <c r="W80" s="239"/>
    </row>
    <row r="81" ht="39" customHeight="1" spans="1:23">
      <c r="A81" s="16" t="s">
        <v>402</v>
      </c>
      <c r="B81" s="16" t="s">
        <v>504</v>
      </c>
      <c r="C81" s="16" t="s">
        <v>505</v>
      </c>
      <c r="D81" s="16" t="s">
        <v>91</v>
      </c>
      <c r="E81" s="16" t="s">
        <v>150</v>
      </c>
      <c r="F81" s="16" t="s">
        <v>418</v>
      </c>
      <c r="G81" s="16" t="s">
        <v>408</v>
      </c>
      <c r="H81" s="16" t="s">
        <v>409</v>
      </c>
      <c r="I81" s="28">
        <v>20000</v>
      </c>
      <c r="J81" s="28"/>
      <c r="K81" s="28"/>
      <c r="L81" s="28"/>
      <c r="M81" s="28"/>
      <c r="N81" s="28"/>
      <c r="O81" s="28"/>
      <c r="P81" s="28"/>
      <c r="Q81" s="28"/>
      <c r="R81" s="28">
        <v>20000</v>
      </c>
      <c r="S81" s="28"/>
      <c r="T81" s="28"/>
      <c r="U81" s="238"/>
      <c r="V81" s="239"/>
      <c r="W81" s="239">
        <v>20000</v>
      </c>
    </row>
    <row r="82" ht="39" customHeight="1" spans="1:23">
      <c r="A82" s="16" t="s">
        <v>402</v>
      </c>
      <c r="B82" s="16" t="s">
        <v>506</v>
      </c>
      <c r="C82" s="16" t="s">
        <v>507</v>
      </c>
      <c r="D82" s="16" t="s">
        <v>91</v>
      </c>
      <c r="E82" s="16" t="s">
        <v>210</v>
      </c>
      <c r="F82" s="16" t="s">
        <v>508</v>
      </c>
      <c r="G82" s="16" t="s">
        <v>408</v>
      </c>
      <c r="H82" s="16" t="s">
        <v>409</v>
      </c>
      <c r="I82" s="28">
        <v>110000</v>
      </c>
      <c r="J82" s="28"/>
      <c r="K82" s="28"/>
      <c r="L82" s="28"/>
      <c r="M82" s="28"/>
      <c r="N82" s="28"/>
      <c r="O82" s="28"/>
      <c r="P82" s="28"/>
      <c r="Q82" s="28"/>
      <c r="R82" s="28">
        <v>110000</v>
      </c>
      <c r="S82" s="28"/>
      <c r="T82" s="28"/>
      <c r="U82" s="238"/>
      <c r="V82" s="239"/>
      <c r="W82" s="239">
        <v>110000</v>
      </c>
    </row>
    <row r="83" ht="39" customHeight="1" spans="1:23">
      <c r="A83" s="16" t="s">
        <v>402</v>
      </c>
      <c r="B83" s="16" t="s">
        <v>509</v>
      </c>
      <c r="C83" s="16" t="s">
        <v>510</v>
      </c>
      <c r="D83" s="16" t="s">
        <v>91</v>
      </c>
      <c r="E83" s="16" t="s">
        <v>196</v>
      </c>
      <c r="F83" s="16" t="s">
        <v>511</v>
      </c>
      <c r="G83" s="16" t="s">
        <v>448</v>
      </c>
      <c r="H83" s="16" t="s">
        <v>449</v>
      </c>
      <c r="I83" s="28">
        <v>55000</v>
      </c>
      <c r="J83" s="28">
        <v>55000</v>
      </c>
      <c r="K83" s="28">
        <v>55000</v>
      </c>
      <c r="L83" s="28"/>
      <c r="M83" s="28"/>
      <c r="N83" s="28"/>
      <c r="O83" s="28"/>
      <c r="P83" s="28"/>
      <c r="Q83" s="28"/>
      <c r="R83" s="28"/>
      <c r="S83" s="28"/>
      <c r="T83" s="28"/>
      <c r="U83" s="238"/>
      <c r="V83" s="239"/>
      <c r="W83" s="239"/>
    </row>
    <row r="84" ht="39" customHeight="1" spans="1:23">
      <c r="A84" s="16" t="s">
        <v>402</v>
      </c>
      <c r="B84" s="16" t="s">
        <v>509</v>
      </c>
      <c r="C84" s="16" t="s">
        <v>510</v>
      </c>
      <c r="D84" s="16" t="s">
        <v>91</v>
      </c>
      <c r="E84" s="16" t="s">
        <v>196</v>
      </c>
      <c r="F84" s="16" t="s">
        <v>511</v>
      </c>
      <c r="G84" s="16" t="s">
        <v>408</v>
      </c>
      <c r="H84" s="16" t="s">
        <v>409</v>
      </c>
      <c r="I84" s="28">
        <v>66000</v>
      </c>
      <c r="J84" s="28">
        <v>66000</v>
      </c>
      <c r="K84" s="28">
        <v>66000</v>
      </c>
      <c r="L84" s="28"/>
      <c r="M84" s="28"/>
      <c r="N84" s="28"/>
      <c r="O84" s="28"/>
      <c r="P84" s="28"/>
      <c r="Q84" s="28"/>
      <c r="R84" s="28"/>
      <c r="S84" s="28"/>
      <c r="T84" s="28"/>
      <c r="U84" s="238"/>
      <c r="V84" s="239"/>
      <c r="W84" s="239"/>
    </row>
    <row r="85" ht="39" customHeight="1" spans="1:23">
      <c r="A85" s="16" t="s">
        <v>402</v>
      </c>
      <c r="B85" s="16" t="s">
        <v>512</v>
      </c>
      <c r="C85" s="16" t="s">
        <v>513</v>
      </c>
      <c r="D85" s="16" t="s">
        <v>91</v>
      </c>
      <c r="E85" s="16" t="s">
        <v>114</v>
      </c>
      <c r="F85" s="16" t="s">
        <v>421</v>
      </c>
      <c r="G85" s="16" t="s">
        <v>364</v>
      </c>
      <c r="H85" s="16" t="s">
        <v>365</v>
      </c>
      <c r="I85" s="28">
        <v>18800</v>
      </c>
      <c r="J85" s="28">
        <v>18800</v>
      </c>
      <c r="K85" s="28">
        <v>18800</v>
      </c>
      <c r="L85" s="28"/>
      <c r="M85" s="28"/>
      <c r="N85" s="28"/>
      <c r="O85" s="28"/>
      <c r="P85" s="28"/>
      <c r="Q85" s="28"/>
      <c r="R85" s="28"/>
      <c r="S85" s="28"/>
      <c r="T85" s="28"/>
      <c r="U85" s="238"/>
      <c r="V85" s="239"/>
      <c r="W85" s="239"/>
    </row>
    <row r="86" ht="39" customHeight="1" spans="1:23">
      <c r="A86" s="16" t="s">
        <v>402</v>
      </c>
      <c r="B86" s="16" t="s">
        <v>512</v>
      </c>
      <c r="C86" s="16" t="s">
        <v>513</v>
      </c>
      <c r="D86" s="16" t="s">
        <v>91</v>
      </c>
      <c r="E86" s="16" t="s">
        <v>114</v>
      </c>
      <c r="F86" s="16" t="s">
        <v>421</v>
      </c>
      <c r="G86" s="16" t="s">
        <v>351</v>
      </c>
      <c r="H86" s="16" t="s">
        <v>352</v>
      </c>
      <c r="I86" s="28">
        <v>110000</v>
      </c>
      <c r="J86" s="28">
        <v>110000</v>
      </c>
      <c r="K86" s="28">
        <v>110000</v>
      </c>
      <c r="L86" s="28"/>
      <c r="M86" s="28"/>
      <c r="N86" s="28"/>
      <c r="O86" s="28"/>
      <c r="P86" s="28"/>
      <c r="Q86" s="28"/>
      <c r="R86" s="28"/>
      <c r="S86" s="28"/>
      <c r="T86" s="28"/>
      <c r="U86" s="238"/>
      <c r="V86" s="239"/>
      <c r="W86" s="239"/>
    </row>
    <row r="87" ht="39" customHeight="1" spans="1:23">
      <c r="A87" s="16" t="s">
        <v>402</v>
      </c>
      <c r="B87" s="16" t="s">
        <v>512</v>
      </c>
      <c r="C87" s="16" t="s">
        <v>513</v>
      </c>
      <c r="D87" s="16" t="s">
        <v>91</v>
      </c>
      <c r="E87" s="16" t="s">
        <v>114</v>
      </c>
      <c r="F87" s="16" t="s">
        <v>421</v>
      </c>
      <c r="G87" s="16" t="s">
        <v>408</v>
      </c>
      <c r="H87" s="16" t="s">
        <v>409</v>
      </c>
      <c r="I87" s="28">
        <v>20000</v>
      </c>
      <c r="J87" s="28">
        <v>20000</v>
      </c>
      <c r="K87" s="28">
        <v>20000</v>
      </c>
      <c r="L87" s="28"/>
      <c r="M87" s="28"/>
      <c r="N87" s="28"/>
      <c r="O87" s="28"/>
      <c r="P87" s="28"/>
      <c r="Q87" s="28"/>
      <c r="R87" s="28"/>
      <c r="S87" s="28"/>
      <c r="T87" s="28"/>
      <c r="U87" s="238"/>
      <c r="V87" s="239"/>
      <c r="W87" s="239"/>
    </row>
    <row r="88" ht="39" customHeight="1" spans="1:23">
      <c r="A88" s="16" t="s">
        <v>402</v>
      </c>
      <c r="B88" s="16" t="s">
        <v>514</v>
      </c>
      <c r="C88" s="16" t="s">
        <v>515</v>
      </c>
      <c r="D88" s="16" t="s">
        <v>91</v>
      </c>
      <c r="E88" s="16" t="s">
        <v>114</v>
      </c>
      <c r="F88" s="16" t="s">
        <v>421</v>
      </c>
      <c r="G88" s="16" t="s">
        <v>408</v>
      </c>
      <c r="H88" s="16" t="s">
        <v>409</v>
      </c>
      <c r="I88" s="28">
        <v>5000</v>
      </c>
      <c r="J88" s="28">
        <v>5000</v>
      </c>
      <c r="K88" s="28">
        <v>5000</v>
      </c>
      <c r="L88" s="28"/>
      <c r="M88" s="28"/>
      <c r="N88" s="28"/>
      <c r="O88" s="28"/>
      <c r="P88" s="28"/>
      <c r="Q88" s="28"/>
      <c r="R88" s="28"/>
      <c r="S88" s="28"/>
      <c r="T88" s="28"/>
      <c r="U88" s="238"/>
      <c r="V88" s="239"/>
      <c r="W88" s="239"/>
    </row>
    <row r="89" ht="39" customHeight="1" spans="1:23">
      <c r="A89" s="16" t="s">
        <v>402</v>
      </c>
      <c r="B89" s="16" t="s">
        <v>514</v>
      </c>
      <c r="C89" s="16" t="s">
        <v>515</v>
      </c>
      <c r="D89" s="16" t="s">
        <v>91</v>
      </c>
      <c r="E89" s="16" t="s">
        <v>114</v>
      </c>
      <c r="F89" s="16" t="s">
        <v>421</v>
      </c>
      <c r="G89" s="16" t="s">
        <v>370</v>
      </c>
      <c r="H89" s="16" t="s">
        <v>371</v>
      </c>
      <c r="I89" s="28">
        <v>5000</v>
      </c>
      <c r="J89" s="28">
        <v>5000</v>
      </c>
      <c r="K89" s="28">
        <v>5000</v>
      </c>
      <c r="L89" s="28"/>
      <c r="M89" s="28"/>
      <c r="N89" s="28"/>
      <c r="O89" s="28"/>
      <c r="P89" s="28"/>
      <c r="Q89" s="28"/>
      <c r="R89" s="28"/>
      <c r="S89" s="28"/>
      <c r="T89" s="28"/>
      <c r="U89" s="238"/>
      <c r="V89" s="239"/>
      <c r="W89" s="239"/>
    </row>
    <row r="90" ht="39" customHeight="1" spans="1:23">
      <c r="A90" s="16" t="s">
        <v>402</v>
      </c>
      <c r="B90" s="16" t="s">
        <v>516</v>
      </c>
      <c r="C90" s="16" t="s">
        <v>517</v>
      </c>
      <c r="D90" s="16" t="s">
        <v>91</v>
      </c>
      <c r="E90" s="16" t="s">
        <v>114</v>
      </c>
      <c r="F90" s="16" t="s">
        <v>421</v>
      </c>
      <c r="G90" s="16" t="s">
        <v>408</v>
      </c>
      <c r="H90" s="16" t="s">
        <v>409</v>
      </c>
      <c r="I90" s="28">
        <v>30000</v>
      </c>
      <c r="J90" s="28">
        <v>30000</v>
      </c>
      <c r="K90" s="28">
        <v>30000</v>
      </c>
      <c r="L90" s="28"/>
      <c r="M90" s="28"/>
      <c r="N90" s="28"/>
      <c r="O90" s="28"/>
      <c r="P90" s="28"/>
      <c r="Q90" s="28"/>
      <c r="R90" s="28"/>
      <c r="S90" s="28"/>
      <c r="T90" s="28"/>
      <c r="U90" s="238"/>
      <c r="V90" s="239"/>
      <c r="W90" s="239"/>
    </row>
    <row r="91" ht="39" customHeight="1" spans="1:23">
      <c r="A91" s="16" t="s">
        <v>402</v>
      </c>
      <c r="B91" s="16" t="s">
        <v>518</v>
      </c>
      <c r="C91" s="16" t="s">
        <v>519</v>
      </c>
      <c r="D91" s="16" t="s">
        <v>91</v>
      </c>
      <c r="E91" s="16" t="s">
        <v>202</v>
      </c>
      <c r="F91" s="16" t="s">
        <v>520</v>
      </c>
      <c r="G91" s="16" t="s">
        <v>408</v>
      </c>
      <c r="H91" s="16" t="s">
        <v>409</v>
      </c>
      <c r="I91" s="28">
        <v>20000</v>
      </c>
      <c r="J91" s="28">
        <v>20000</v>
      </c>
      <c r="K91" s="28">
        <v>20000</v>
      </c>
      <c r="L91" s="28"/>
      <c r="M91" s="28"/>
      <c r="N91" s="28"/>
      <c r="O91" s="28"/>
      <c r="P91" s="28"/>
      <c r="Q91" s="28"/>
      <c r="R91" s="28"/>
      <c r="S91" s="28"/>
      <c r="T91" s="28"/>
      <c r="U91" s="238"/>
      <c r="V91" s="239"/>
      <c r="W91" s="239"/>
    </row>
    <row r="92" ht="39" customHeight="1" spans="1:23">
      <c r="A92" s="16" t="s">
        <v>402</v>
      </c>
      <c r="B92" s="16" t="s">
        <v>521</v>
      </c>
      <c r="C92" s="16" t="s">
        <v>522</v>
      </c>
      <c r="D92" s="16" t="s">
        <v>91</v>
      </c>
      <c r="E92" s="16" t="s">
        <v>114</v>
      </c>
      <c r="F92" s="16" t="s">
        <v>421</v>
      </c>
      <c r="G92" s="16" t="s">
        <v>364</v>
      </c>
      <c r="H92" s="16" t="s">
        <v>365</v>
      </c>
      <c r="I92" s="28">
        <v>20000</v>
      </c>
      <c r="J92" s="28">
        <v>20000</v>
      </c>
      <c r="K92" s="28">
        <v>20000</v>
      </c>
      <c r="L92" s="28"/>
      <c r="M92" s="28"/>
      <c r="N92" s="28"/>
      <c r="O92" s="28"/>
      <c r="P92" s="28"/>
      <c r="Q92" s="28"/>
      <c r="R92" s="28"/>
      <c r="S92" s="28"/>
      <c r="T92" s="28"/>
      <c r="U92" s="238"/>
      <c r="V92" s="239"/>
      <c r="W92" s="239"/>
    </row>
    <row r="93" ht="39" customHeight="1" spans="1:23">
      <c r="A93" s="16" t="s">
        <v>402</v>
      </c>
      <c r="B93" s="16" t="s">
        <v>523</v>
      </c>
      <c r="C93" s="16" t="s">
        <v>524</v>
      </c>
      <c r="D93" s="16" t="s">
        <v>91</v>
      </c>
      <c r="E93" s="16" t="s">
        <v>232</v>
      </c>
      <c r="F93" s="16" t="s">
        <v>525</v>
      </c>
      <c r="G93" s="16" t="s">
        <v>410</v>
      </c>
      <c r="H93" s="16" t="s">
        <v>411</v>
      </c>
      <c r="I93" s="28">
        <v>380000</v>
      </c>
      <c r="J93" s="28">
        <v>380000</v>
      </c>
      <c r="K93" s="28">
        <v>380000</v>
      </c>
      <c r="L93" s="28"/>
      <c r="M93" s="28"/>
      <c r="N93" s="28"/>
      <c r="O93" s="28"/>
      <c r="P93" s="28"/>
      <c r="Q93" s="28"/>
      <c r="R93" s="28"/>
      <c r="S93" s="28"/>
      <c r="T93" s="28"/>
      <c r="U93" s="238"/>
      <c r="V93" s="239"/>
      <c r="W93" s="239"/>
    </row>
    <row r="94" ht="39" customHeight="1" spans="1:23">
      <c r="A94" s="16" t="s">
        <v>478</v>
      </c>
      <c r="B94" s="16" t="s">
        <v>526</v>
      </c>
      <c r="C94" s="16" t="s">
        <v>527</v>
      </c>
      <c r="D94" s="16" t="s">
        <v>91</v>
      </c>
      <c r="E94" s="16" t="s">
        <v>152</v>
      </c>
      <c r="F94" s="16" t="s">
        <v>528</v>
      </c>
      <c r="G94" s="16" t="s">
        <v>364</v>
      </c>
      <c r="H94" s="16" t="s">
        <v>365</v>
      </c>
      <c r="I94" s="28">
        <v>6400</v>
      </c>
      <c r="J94" s="28">
        <v>6400</v>
      </c>
      <c r="K94" s="28">
        <v>6400</v>
      </c>
      <c r="L94" s="28"/>
      <c r="M94" s="28"/>
      <c r="N94" s="28"/>
      <c r="O94" s="28"/>
      <c r="P94" s="28"/>
      <c r="Q94" s="28"/>
      <c r="R94" s="28"/>
      <c r="S94" s="28"/>
      <c r="T94" s="28"/>
      <c r="U94" s="238"/>
      <c r="V94" s="239"/>
      <c r="W94" s="239"/>
    </row>
    <row r="95" ht="39" customHeight="1" spans="1:23">
      <c r="A95" s="16" t="s">
        <v>478</v>
      </c>
      <c r="B95" s="16" t="s">
        <v>529</v>
      </c>
      <c r="C95" s="16" t="s">
        <v>530</v>
      </c>
      <c r="D95" s="16" t="s">
        <v>91</v>
      </c>
      <c r="E95" s="16" t="s">
        <v>230</v>
      </c>
      <c r="F95" s="16" t="s">
        <v>531</v>
      </c>
      <c r="G95" s="16" t="s">
        <v>351</v>
      </c>
      <c r="H95" s="16" t="s">
        <v>352</v>
      </c>
      <c r="I95" s="28">
        <v>8599417.34</v>
      </c>
      <c r="J95" s="28">
        <v>8599417.34</v>
      </c>
      <c r="K95" s="28">
        <v>8599417.34</v>
      </c>
      <c r="L95" s="28"/>
      <c r="M95" s="28"/>
      <c r="N95" s="28"/>
      <c r="O95" s="28"/>
      <c r="P95" s="28"/>
      <c r="Q95" s="28"/>
      <c r="R95" s="28"/>
      <c r="S95" s="28"/>
      <c r="T95" s="28"/>
      <c r="U95" s="238"/>
      <c r="V95" s="239"/>
      <c r="W95" s="239"/>
    </row>
    <row r="96" ht="39" customHeight="1" spans="1:23">
      <c r="A96" s="16" t="s">
        <v>478</v>
      </c>
      <c r="B96" s="16" t="s">
        <v>532</v>
      </c>
      <c r="C96" s="16" t="s">
        <v>533</v>
      </c>
      <c r="D96" s="16" t="s">
        <v>91</v>
      </c>
      <c r="E96" s="16" t="s">
        <v>230</v>
      </c>
      <c r="F96" s="16" t="s">
        <v>531</v>
      </c>
      <c r="G96" s="16" t="s">
        <v>364</v>
      </c>
      <c r="H96" s="16" t="s">
        <v>365</v>
      </c>
      <c r="I96" s="28">
        <v>462500</v>
      </c>
      <c r="J96" s="28">
        <v>462500</v>
      </c>
      <c r="K96" s="28">
        <v>462500</v>
      </c>
      <c r="L96" s="28"/>
      <c r="M96" s="28"/>
      <c r="N96" s="28"/>
      <c r="O96" s="28"/>
      <c r="P96" s="28"/>
      <c r="Q96" s="28"/>
      <c r="R96" s="28"/>
      <c r="S96" s="28"/>
      <c r="T96" s="28"/>
      <c r="U96" s="238"/>
      <c r="V96" s="239"/>
      <c r="W96" s="239"/>
    </row>
    <row r="97" ht="39" customHeight="1" spans="1:23">
      <c r="A97" s="16" t="s">
        <v>402</v>
      </c>
      <c r="B97" s="16" t="s">
        <v>534</v>
      </c>
      <c r="C97" s="16" t="s">
        <v>535</v>
      </c>
      <c r="D97" s="16" t="s">
        <v>91</v>
      </c>
      <c r="E97" s="16" t="s">
        <v>214</v>
      </c>
      <c r="F97" s="16" t="s">
        <v>447</v>
      </c>
      <c r="G97" s="16" t="s">
        <v>429</v>
      </c>
      <c r="H97" s="16" t="s">
        <v>430</v>
      </c>
      <c r="I97" s="28">
        <v>800000</v>
      </c>
      <c r="J97" s="28">
        <v>800000</v>
      </c>
      <c r="K97" s="28">
        <v>800000</v>
      </c>
      <c r="L97" s="28"/>
      <c r="M97" s="28"/>
      <c r="N97" s="28"/>
      <c r="O97" s="28"/>
      <c r="P97" s="28"/>
      <c r="Q97" s="28"/>
      <c r="R97" s="28"/>
      <c r="S97" s="28"/>
      <c r="T97" s="28"/>
      <c r="U97" s="238"/>
      <c r="V97" s="239"/>
      <c r="W97" s="239"/>
    </row>
    <row r="98" ht="39" customHeight="1" spans="1:23">
      <c r="A98" s="16" t="s">
        <v>402</v>
      </c>
      <c r="B98" s="16" t="s">
        <v>536</v>
      </c>
      <c r="C98" s="16" t="s">
        <v>537</v>
      </c>
      <c r="D98" s="16" t="s">
        <v>91</v>
      </c>
      <c r="E98" s="16" t="s">
        <v>220</v>
      </c>
      <c r="F98" s="16" t="s">
        <v>538</v>
      </c>
      <c r="G98" s="16" t="s">
        <v>429</v>
      </c>
      <c r="H98" s="16" t="s">
        <v>430</v>
      </c>
      <c r="I98" s="28">
        <v>72000</v>
      </c>
      <c r="J98" s="28">
        <v>72000</v>
      </c>
      <c r="K98" s="28">
        <v>72000</v>
      </c>
      <c r="L98" s="28"/>
      <c r="M98" s="28"/>
      <c r="N98" s="28"/>
      <c r="O98" s="28"/>
      <c r="P98" s="28"/>
      <c r="Q98" s="28"/>
      <c r="R98" s="28"/>
      <c r="S98" s="28"/>
      <c r="T98" s="28"/>
      <c r="U98" s="238"/>
      <c r="V98" s="239"/>
      <c r="W98" s="239"/>
    </row>
    <row r="99" ht="39" customHeight="1" spans="1:23">
      <c r="A99" s="16" t="s">
        <v>402</v>
      </c>
      <c r="B99" s="16" t="s">
        <v>539</v>
      </c>
      <c r="C99" s="16" t="s">
        <v>540</v>
      </c>
      <c r="D99" s="16" t="s">
        <v>91</v>
      </c>
      <c r="E99" s="16" t="s">
        <v>144</v>
      </c>
      <c r="F99" s="16" t="s">
        <v>541</v>
      </c>
      <c r="G99" s="16" t="s">
        <v>429</v>
      </c>
      <c r="H99" s="16" t="s">
        <v>430</v>
      </c>
      <c r="I99" s="28">
        <v>4800</v>
      </c>
      <c r="J99" s="28">
        <v>4800</v>
      </c>
      <c r="K99" s="28">
        <v>4800</v>
      </c>
      <c r="L99" s="28"/>
      <c r="M99" s="28"/>
      <c r="N99" s="28"/>
      <c r="O99" s="28"/>
      <c r="P99" s="28"/>
      <c r="Q99" s="28"/>
      <c r="R99" s="28"/>
      <c r="S99" s="28"/>
      <c r="T99" s="28"/>
      <c r="U99" s="238"/>
      <c r="V99" s="239"/>
      <c r="W99" s="239"/>
    </row>
    <row r="100" ht="39" customHeight="1" spans="1:23">
      <c r="A100" s="16" t="s">
        <v>402</v>
      </c>
      <c r="B100" s="16" t="s">
        <v>542</v>
      </c>
      <c r="C100" s="16" t="s">
        <v>543</v>
      </c>
      <c r="D100" s="16" t="s">
        <v>91</v>
      </c>
      <c r="E100" s="16" t="s">
        <v>134</v>
      </c>
      <c r="F100" s="16" t="s">
        <v>544</v>
      </c>
      <c r="G100" s="16" t="s">
        <v>429</v>
      </c>
      <c r="H100" s="16" t="s">
        <v>430</v>
      </c>
      <c r="I100" s="28">
        <v>252000</v>
      </c>
      <c r="J100" s="28">
        <v>252000</v>
      </c>
      <c r="K100" s="28">
        <v>252000</v>
      </c>
      <c r="L100" s="28"/>
      <c r="M100" s="28"/>
      <c r="N100" s="28"/>
      <c r="O100" s="28"/>
      <c r="P100" s="28"/>
      <c r="Q100" s="28"/>
      <c r="R100" s="28"/>
      <c r="S100" s="28"/>
      <c r="T100" s="28"/>
      <c r="U100" s="238"/>
      <c r="V100" s="239"/>
      <c r="W100" s="239"/>
    </row>
    <row r="101" ht="39" customHeight="1" spans="1:23">
      <c r="A101" s="16" t="s">
        <v>402</v>
      </c>
      <c r="B101" s="16" t="s">
        <v>545</v>
      </c>
      <c r="C101" s="16" t="s">
        <v>546</v>
      </c>
      <c r="D101" s="16" t="s">
        <v>91</v>
      </c>
      <c r="E101" s="16" t="s">
        <v>134</v>
      </c>
      <c r="F101" s="16" t="s">
        <v>544</v>
      </c>
      <c r="G101" s="16" t="s">
        <v>429</v>
      </c>
      <c r="H101" s="16" t="s">
        <v>430</v>
      </c>
      <c r="I101" s="28">
        <v>95280</v>
      </c>
      <c r="J101" s="28">
        <v>95280</v>
      </c>
      <c r="K101" s="28">
        <v>95280</v>
      </c>
      <c r="L101" s="28"/>
      <c r="M101" s="28"/>
      <c r="N101" s="28"/>
      <c r="O101" s="28"/>
      <c r="P101" s="28"/>
      <c r="Q101" s="28"/>
      <c r="R101" s="28"/>
      <c r="S101" s="28"/>
      <c r="T101" s="28"/>
      <c r="U101" s="238"/>
      <c r="V101" s="239"/>
      <c r="W101" s="239"/>
    </row>
    <row r="102" ht="39" customHeight="1" spans="1:23">
      <c r="A102" s="16" t="s">
        <v>402</v>
      </c>
      <c r="B102" s="16" t="s">
        <v>547</v>
      </c>
      <c r="C102" s="16" t="s">
        <v>548</v>
      </c>
      <c r="D102" s="16" t="s">
        <v>91</v>
      </c>
      <c r="E102" s="16" t="s">
        <v>114</v>
      </c>
      <c r="F102" s="16" t="s">
        <v>421</v>
      </c>
      <c r="G102" s="16" t="s">
        <v>429</v>
      </c>
      <c r="H102" s="16" t="s">
        <v>430</v>
      </c>
      <c r="I102" s="28">
        <v>124200</v>
      </c>
      <c r="J102" s="28">
        <v>124200</v>
      </c>
      <c r="K102" s="28">
        <v>124200</v>
      </c>
      <c r="L102" s="28"/>
      <c r="M102" s="28"/>
      <c r="N102" s="28"/>
      <c r="O102" s="28"/>
      <c r="P102" s="28"/>
      <c r="Q102" s="28"/>
      <c r="R102" s="28"/>
      <c r="S102" s="28"/>
      <c r="T102" s="28"/>
      <c r="U102" s="238"/>
      <c r="V102" s="239"/>
      <c r="W102" s="239"/>
    </row>
    <row r="103" ht="39" customHeight="1" spans="1:23">
      <c r="A103" s="16" t="s">
        <v>478</v>
      </c>
      <c r="B103" s="16" t="s">
        <v>549</v>
      </c>
      <c r="C103" s="16" t="s">
        <v>550</v>
      </c>
      <c r="D103" s="16" t="s">
        <v>91</v>
      </c>
      <c r="E103" s="16" t="s">
        <v>244</v>
      </c>
      <c r="F103" s="16" t="s">
        <v>551</v>
      </c>
      <c r="G103" s="16" t="s">
        <v>351</v>
      </c>
      <c r="H103" s="16" t="s">
        <v>352</v>
      </c>
      <c r="I103" s="28">
        <v>32</v>
      </c>
      <c r="J103" s="28"/>
      <c r="K103" s="28"/>
      <c r="L103" s="28"/>
      <c r="M103" s="28"/>
      <c r="N103" s="28"/>
      <c r="O103" s="28"/>
      <c r="P103" s="28">
        <v>32</v>
      </c>
      <c r="Q103" s="28"/>
      <c r="R103" s="28"/>
      <c r="S103" s="28"/>
      <c r="T103" s="28"/>
      <c r="U103" s="238"/>
      <c r="V103" s="239"/>
      <c r="W103" s="239"/>
    </row>
    <row r="104" ht="39" customHeight="1" spans="1:23">
      <c r="A104" s="16" t="s">
        <v>402</v>
      </c>
      <c r="B104" s="16" t="s">
        <v>552</v>
      </c>
      <c r="C104" s="16" t="s">
        <v>553</v>
      </c>
      <c r="D104" s="16" t="s">
        <v>91</v>
      </c>
      <c r="E104" s="16" t="s">
        <v>178</v>
      </c>
      <c r="F104" s="16" t="s">
        <v>554</v>
      </c>
      <c r="G104" s="16" t="s">
        <v>351</v>
      </c>
      <c r="H104" s="16" t="s">
        <v>352</v>
      </c>
      <c r="I104" s="28">
        <v>7136</v>
      </c>
      <c r="J104" s="28"/>
      <c r="K104" s="28"/>
      <c r="L104" s="28"/>
      <c r="M104" s="28"/>
      <c r="N104" s="28">
        <v>7136</v>
      </c>
      <c r="O104" s="28"/>
      <c r="P104" s="28"/>
      <c r="Q104" s="28"/>
      <c r="R104" s="28"/>
      <c r="S104" s="28"/>
      <c r="T104" s="28"/>
      <c r="U104" s="238"/>
      <c r="V104" s="239"/>
      <c r="W104" s="239"/>
    </row>
    <row r="105" ht="39" customHeight="1" spans="1:23">
      <c r="A105" s="16" t="s">
        <v>494</v>
      </c>
      <c r="B105" s="16" t="s">
        <v>555</v>
      </c>
      <c r="C105" s="16" t="s">
        <v>556</v>
      </c>
      <c r="D105" s="16" t="s">
        <v>91</v>
      </c>
      <c r="E105" s="16" t="s">
        <v>119</v>
      </c>
      <c r="F105" s="16" t="s">
        <v>421</v>
      </c>
      <c r="G105" s="16" t="s">
        <v>364</v>
      </c>
      <c r="H105" s="16" t="s">
        <v>365</v>
      </c>
      <c r="I105" s="28">
        <v>13000</v>
      </c>
      <c r="J105" s="28"/>
      <c r="K105" s="28"/>
      <c r="L105" s="28"/>
      <c r="M105" s="28"/>
      <c r="N105" s="28">
        <v>13000</v>
      </c>
      <c r="O105" s="28"/>
      <c r="P105" s="28"/>
      <c r="Q105" s="28"/>
      <c r="R105" s="28"/>
      <c r="S105" s="28"/>
      <c r="T105" s="28"/>
      <c r="U105" s="238"/>
      <c r="V105" s="239"/>
      <c r="W105" s="239"/>
    </row>
    <row r="106" ht="39" customHeight="1" spans="1:23">
      <c r="A106" s="16" t="s">
        <v>402</v>
      </c>
      <c r="B106" s="16" t="s">
        <v>557</v>
      </c>
      <c r="C106" s="16" t="s">
        <v>558</v>
      </c>
      <c r="D106" s="16" t="s">
        <v>91</v>
      </c>
      <c r="E106" s="16" t="s">
        <v>226</v>
      </c>
      <c r="F106" s="16" t="s">
        <v>559</v>
      </c>
      <c r="G106" s="16" t="s">
        <v>408</v>
      </c>
      <c r="H106" s="16" t="s">
        <v>409</v>
      </c>
      <c r="I106" s="28">
        <v>600000</v>
      </c>
      <c r="J106" s="28">
        <v>600000</v>
      </c>
      <c r="K106" s="28">
        <v>600000</v>
      </c>
      <c r="L106" s="28"/>
      <c r="M106" s="28"/>
      <c r="N106" s="28"/>
      <c r="O106" s="28"/>
      <c r="P106" s="28"/>
      <c r="Q106" s="28"/>
      <c r="R106" s="28"/>
      <c r="S106" s="28"/>
      <c r="T106" s="28"/>
      <c r="U106" s="238"/>
      <c r="V106" s="239"/>
      <c r="W106" s="239"/>
    </row>
    <row r="107" ht="18.75" customHeight="1" spans="1:23">
      <c r="A107" s="240" t="s">
        <v>246</v>
      </c>
      <c r="B107" s="241"/>
      <c r="C107" s="242"/>
      <c r="D107" s="242"/>
      <c r="E107" s="242"/>
      <c r="F107" s="242"/>
      <c r="G107" s="242"/>
      <c r="H107" s="243"/>
      <c r="I107" s="244">
        <v>17570028.8</v>
      </c>
      <c r="J107" s="244">
        <v>17380200</v>
      </c>
      <c r="K107" s="244">
        <v>17380200</v>
      </c>
      <c r="L107" s="244"/>
      <c r="M107" s="244"/>
      <c r="N107" s="244">
        <v>20136</v>
      </c>
      <c r="O107" s="244"/>
      <c r="P107" s="244">
        <v>32</v>
      </c>
      <c r="Q107" s="244"/>
      <c r="R107" s="244">
        <v>169660.8</v>
      </c>
      <c r="S107" s="244"/>
      <c r="T107" s="244"/>
      <c r="U107" s="245">
        <v>39660.8</v>
      </c>
      <c r="V107" s="246"/>
      <c r="W107" s="246">
        <v>130000</v>
      </c>
    </row>
  </sheetData>
  <mergeCells count="28">
    <mergeCell ref="A2:W2"/>
    <mergeCell ref="A3:H3"/>
    <mergeCell ref="J4:M4"/>
    <mergeCell ref="N4:P4"/>
    <mergeCell ref="R4:W4"/>
    <mergeCell ref="J5:K5"/>
    <mergeCell ref="A107:H10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kjz</cp:lastModifiedBy>
  <dcterms:created xsi:type="dcterms:W3CDTF">2020-01-12T22:24:00Z</dcterms:created>
  <cp:lastPrinted>2021-01-14T23:07:00Z</cp:lastPrinted>
  <dcterms:modified xsi:type="dcterms:W3CDTF">2025-03-06T14:35:55Z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B9B433372891A6091173C6679FAFB582</vt:lpwstr>
  </property>
  <property fmtid="{D5CDD505-2E9C-101B-9397-08002B2CF9AE}" pid="4" name="KSOReadingLayout">
    <vt:bool>true</vt:bool>
  </property>
</Properties>
</file>