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375" tabRatio="768" firstSheet="4" activeTab="10"/>
  </bookViews>
  <sheets>
    <sheet name="目录" sheetId="44" r:id="rId1"/>
    <sheet name="财务收支预算总表01-1" sheetId="28" r:id="rId2"/>
    <sheet name="部门收入预算表01-2" sheetId="29" r:id="rId3"/>
    <sheet name="部门支出预算表01-3" sheetId="30" r:id="rId4"/>
    <sheet name="财政拨款收支预算总表02-1" sheetId="13" r:id="rId5"/>
    <sheet name="一般公共预算支出预算表02-2" sheetId="32" r:id="rId6"/>
    <sheet name="一般公共预算“三公”经费支出预算表03" sheetId="37" r:id="rId7"/>
    <sheet name="基本支出预算表04" sheetId="33" r:id="rId8"/>
    <sheet name="项目支出预算表05-1" sheetId="34" r:id="rId9"/>
    <sheet name="项目支出绩效目标表05-2" sheetId="35" r:id="rId10"/>
    <sheet name="整体支出绩效目标表06" sheetId="46" r:id="rId11"/>
    <sheet name="政府性基金预算支出预算表07" sheetId="38" r:id="rId12"/>
    <sheet name="国有资本经营预算支出预算表08" sheetId="45" r:id="rId13"/>
    <sheet name="部门政府采购预算表09" sheetId="39" r:id="rId14"/>
    <sheet name="政府购买服务预算表10" sheetId="43" r:id="rId15"/>
    <sheet name="市对下转移支付预算表11-1" sheetId="41" r:id="rId16"/>
    <sheet name="市对下转移支付绩效目标表11-2" sheetId="42" r:id="rId17"/>
    <sheet name="新增资产配置表12" sheetId="23" r:id="rId18"/>
    <sheet name="上级转移支付补助项目支出预算表13" sheetId="47" r:id="rId19"/>
    <sheet name="部门项目中期规划预算表14" sheetId="48" r:id="rId20"/>
  </sheets>
  <definedNames>
    <definedName name="_xlnm.Print_Titles" localSheetId="4">'财政拨款收支预算总表02-1'!$1:$6</definedName>
    <definedName name="_xlnm._FilterDatabase" localSheetId="4" hidden="1">'财政拨款收支预算总表02-1'!$A$7:$D$30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<sst xmlns="http://schemas.openxmlformats.org/spreadsheetml/2006/main" count="1248" uniqueCount="502">
  <si>
    <t>序号</t>
  </si>
  <si>
    <t>内容</t>
  </si>
  <si>
    <t>财务收支预算总表</t>
  </si>
  <si>
    <t>部门收入预算表</t>
  </si>
  <si>
    <t>部门支出预算表</t>
  </si>
  <si>
    <t>财政拨款收支预算总表</t>
  </si>
  <si>
    <t>一般公共预算支出预算表（按功能科目分类）</t>
  </si>
  <si>
    <t>一般公共预算“三公”经费支出预算表</t>
  </si>
  <si>
    <t>基本支出预算表（人员类、运转类公用经费项目）</t>
  </si>
  <si>
    <t>项目支出预算表（其他运转类、特定目标类项目）</t>
  </si>
  <si>
    <t>项目支出绩效目标表</t>
  </si>
  <si>
    <t>整体支出绩效目标表</t>
  </si>
  <si>
    <t>政府性基金预算支出预算表</t>
  </si>
  <si>
    <t>国有资本经营预算支出预算表</t>
  </si>
  <si>
    <t>部门政府采购预算表</t>
  </si>
  <si>
    <t>政府购买服务预算表</t>
  </si>
  <si>
    <t>市对下转移支付预算表</t>
  </si>
  <si>
    <t>市对下转移支付绩效目标表</t>
  </si>
  <si>
    <t>新增资产配置表</t>
  </si>
  <si>
    <t>上级转移支付补助项目支出预算表</t>
  </si>
  <si>
    <t>部门项目中期规划预算表</t>
  </si>
  <si>
    <t>预算01-1表</t>
  </si>
  <si>
    <t>单位名称：安宁市红十字会</t>
  </si>
  <si>
    <t>单位:元</t>
  </si>
  <si>
    <t>收        入</t>
  </si>
  <si>
    <t>支        出</t>
  </si>
  <si>
    <t>项      目</t>
  </si>
  <si>
    <t>2025年预算数</t>
  </si>
  <si>
    <t>项目（按功能分类）</t>
  </si>
  <si>
    <t>一、一般公共预算拨款收入</t>
  </si>
  <si>
    <t>一、一般公共服务支出</t>
  </si>
  <si>
    <t>二、政府性基金预算拨款收入</t>
  </si>
  <si>
    <t>二、外交支出</t>
  </si>
  <si>
    <t>三、国有资本经营预算拨款收入</t>
  </si>
  <si>
    <t>三、国防支出</t>
  </si>
  <si>
    <t>四、财政专户管理资金收入</t>
  </si>
  <si>
    <t>四、公共安全支出</t>
  </si>
  <si>
    <t>五、单位资金收入</t>
  </si>
  <si>
    <t>五、教育支出</t>
  </si>
  <si>
    <t>（一）事业收入</t>
  </si>
  <si>
    <t>六、科学技术支出</t>
  </si>
  <si>
    <t>（二）事业单位经营收入</t>
  </si>
  <si>
    <t>七、文化旅游体育与传媒支出</t>
  </si>
  <si>
    <t>（三）上级补助收入</t>
  </si>
  <si>
    <t>八、社会保障和就业支出</t>
  </si>
  <si>
    <t>（四）附属单位上缴收入</t>
  </si>
  <si>
    <t>九、卫生健康支出</t>
  </si>
  <si>
    <t>（五）其他收入</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</si>
  <si>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</si>
  <si>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</si>
  <si>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</si>
  <si>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</si>
  <si>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</si>
  <si>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</si>
  <si>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</si>
  <si>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</si>
  <si>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</si>
  <si>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</si>
  <si>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</si>
  <si>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</si>
  <si>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</si>
  <si>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</si>
  <si>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</si>
  <si>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二十五、债务还本支出</t>
  </si>
  <si>
    <t>二十六、债务付息支出</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</si>
  <si>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</si>
  <si>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</si>
  <si>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</si>
  <si>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</si>
  <si>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</si>
  <si>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</si>
  <si>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</si>
  <si>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</si>
  <si>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</si>
  <si>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</si>
  <si>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部门（单位）代码</t>
  </si>
  <si>
    <t>部门（单位）名称</t>
  </si>
  <si>
    <t>合计</t>
  </si>
  <si>
    <t>本年收入</t>
  </si>
  <si>
    <t>小计</t>
  </si>
  <si>
    <t>一般公共预算</t>
  </si>
  <si>
    <t>政府性基金预算</t>
  </si>
  <si>
    <t>国有资本经营预算</t>
  </si>
  <si>
    <t>财政专户管理资金</t>
  </si>
  <si>
    <t>单位资金</t>
  </si>
  <si>
    <t>使用非财政拨款结余</t>
  </si>
  <si>
    <t>事业收入</t>
  </si>
  <si>
    <t>事业单位经营收入</t>
  </si>
  <si>
    <t>上级补助收入</t>
  </si>
  <si>
    <t>附属单位上缴收入</t>
  </si>
  <si>
    <t>其他收入</t>
  </si>
  <si>
    <t>265</t>
  </si>
  <si>
    <t>安宁市红十字会</t>
  </si>
  <si>
    <t>265001</t>
  </si>
  <si>
    <t/>
  </si>
  <si>
    <t>预算01-3表</t>
  </si>
  <si>
    <t>科目编码</t>
  </si>
  <si>
    <t>科目名称</t>
  </si>
  <si>
    <t>财政专户管理的支出</t>
  </si>
  <si>
    <t>基本支出</t>
  </si>
  <si>
    <t>项目支出</t>
  </si>
  <si>
    <t>事业支出</t>
  </si>
  <si>
    <t>事业单位
经营支出</t>
  </si>
  <si>
    <t>上级补助支出</t>
  </si>
  <si>
    <t>附属单位补助支出</t>
  </si>
  <si>
    <t>其他支出</t>
  </si>
  <si>
    <t>208</t>
  </si>
  <si>
    <t>社会保障和就业支出</t>
  </si>
  <si>
    <t>20805</t>
  </si>
  <si>
    <t>行政事业单位养老支出</t>
  </si>
  <si>
    <t>2080505</t>
  </si>
  <si>
    <t>机关事业单位基本养老保险缴费支出</t>
  </si>
  <si>
    <t>20816</t>
  </si>
  <si>
    <t>红十字事业</t>
  </si>
  <si>
    <t>2081601</t>
  </si>
  <si>
    <t>行政运行</t>
  </si>
  <si>
    <t>2081602</t>
  </si>
  <si>
    <t>一般行政管理事务</t>
  </si>
  <si>
    <t>210</t>
  </si>
  <si>
    <t>卫生健康支出</t>
  </si>
  <si>
    <t>21011</t>
  </si>
  <si>
    <t>行政事业单位医疗</t>
  </si>
  <si>
    <t>2101101</t>
  </si>
  <si>
    <t>行政单位医疗</t>
  </si>
  <si>
    <t>2101103</t>
  </si>
  <si>
    <t>公务员医疗补助</t>
  </si>
  <si>
    <t>2101199</t>
  </si>
  <si>
    <t>其他行政事业单位医疗支出</t>
  </si>
  <si>
    <t>221</t>
  </si>
  <si>
    <t>住房保障支出</t>
  </si>
  <si>
    <t>22102</t>
  </si>
  <si>
    <t>住房改革支出</t>
  </si>
  <si>
    <t>2210201</t>
  </si>
  <si>
    <t>住房公积金</t>
  </si>
  <si>
    <t>合  计</t>
  </si>
  <si>
    <t>预算02-1表</t>
  </si>
  <si>
    <t>支出功能分类科目</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</si>
  <si>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</si>
  <si>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</si>
  <si>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</si>
  <si>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</si>
  <si>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</si>
  <si>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</si>
  <si>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</si>
  <si>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</si>
  <si>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</si>
  <si>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</si>
  <si>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</si>
  <si>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</si>
  <si>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</si>
  <si>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</si>
  <si>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</si>
  <si>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</si>
  <si>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</si>
  <si>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</si>
  <si>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</si>
  <si>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</si>
  <si>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</si>
  <si>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</si>
  <si>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</si>
  <si>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</si>
  <si>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</si>
  <si>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</si>
  <si>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</si>
  <si>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</si>
  <si>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</si>
  <si>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</si>
  <si>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（二十五）债务还本支出</t>
  </si>
  <si>
    <t>（二十六）债务付息支出</t>
  </si>
  <si>
    <t>二、年终结转结余</t>
  </si>
  <si>
    <t>收 入 总 计</t>
  </si>
  <si>
    <t>预算02-2表</t>
  </si>
  <si>
    <t>部门预算支出功能分类科目</t>
  </si>
  <si>
    <t>人员经费</t>
  </si>
  <si>
    <t>公用经费</t>
  </si>
  <si>
    <t>预算03表</t>
  </si>
  <si>
    <t>单位：元</t>
  </si>
  <si>
    <t>“三公”经费合计</t>
  </si>
  <si>
    <t>因公出国（境）费</t>
  </si>
  <si>
    <t>公务用车购置及运行费</t>
  </si>
  <si>
    <t>公务接待费</t>
  </si>
  <si>
    <t>公务用车购置费</t>
  </si>
  <si>
    <t>公务用车运行费</t>
  </si>
  <si>
    <t>预算04表</t>
  </si>
  <si>
    <t>主管部门</t>
  </si>
  <si>
    <t>单位名称</t>
  </si>
  <si>
    <t>项目代码</t>
  </si>
  <si>
    <t>项目名称</t>
  </si>
  <si>
    <t>功能科目编码</t>
  </si>
  <si>
    <t>功能科目名称</t>
  </si>
  <si>
    <t>部门经济科目编码</t>
  </si>
  <si>
    <t>部门经济科目名称</t>
  </si>
  <si>
    <t>资金来源</t>
  </si>
  <si>
    <t>总计</t>
  </si>
  <si>
    <t>一般公共预算资金</t>
  </si>
  <si>
    <t>财政拨款结转结余</t>
  </si>
  <si>
    <t>全年数</t>
  </si>
  <si>
    <t>已提前安排</t>
  </si>
  <si>
    <t>抵扣上年垫付资金</t>
  </si>
  <si>
    <t>本次下达</t>
  </si>
  <si>
    <t>另文下达</t>
  </si>
  <si>
    <t>安宁市人民政府</t>
  </si>
  <si>
    <t>530181210000000018019</t>
  </si>
  <si>
    <t>行政人员支出工资</t>
  </si>
  <si>
    <t>30101</t>
  </si>
  <si>
    <t>基本工资</t>
  </si>
  <si>
    <t>30102</t>
  </si>
  <si>
    <t>津贴补贴</t>
  </si>
  <si>
    <t>30103</t>
  </si>
  <si>
    <t>奖金</t>
  </si>
  <si>
    <t>530181210000000018022</t>
  </si>
  <si>
    <t>社会保障缴费</t>
  </si>
  <si>
    <t>30108</t>
  </si>
  <si>
    <t>机关事业单位基本养老保险缴费</t>
  </si>
  <si>
    <t>30110</t>
  </si>
  <si>
    <t>职工基本医疗保险缴费</t>
  </si>
  <si>
    <t>30111</t>
  </si>
  <si>
    <t>公务员医疗补助缴费</t>
  </si>
  <si>
    <t>30112</t>
  </si>
  <si>
    <t>其他社会保障缴费</t>
  </si>
  <si>
    <t>530181210000000018023</t>
  </si>
  <si>
    <t>30113</t>
  </si>
  <si>
    <t>530181210000000018025</t>
  </si>
  <si>
    <t>公务交通补贴</t>
  </si>
  <si>
    <t>30239</t>
  </si>
  <si>
    <t>其他交通费用</t>
  </si>
  <si>
    <t>530181210000000018026</t>
  </si>
  <si>
    <t>一般公用经费</t>
  </si>
  <si>
    <t>30201</t>
  </si>
  <si>
    <t>办公费</t>
  </si>
  <si>
    <t>30207</t>
  </si>
  <si>
    <t>邮电费</t>
  </si>
  <si>
    <t>30211</t>
  </si>
  <si>
    <t>差旅费</t>
  </si>
  <si>
    <t>30216</t>
  </si>
  <si>
    <t>培训费</t>
  </si>
  <si>
    <t>30229</t>
  </si>
  <si>
    <t>福利费</t>
  </si>
  <si>
    <t>30299</t>
  </si>
  <si>
    <t>其他商品和服务支出</t>
  </si>
  <si>
    <t>530181221100000205925</t>
  </si>
  <si>
    <t>工会经费</t>
  </si>
  <si>
    <t>30228</t>
  </si>
  <si>
    <t>530181231100001571919</t>
  </si>
  <si>
    <t>编外人员经费支出</t>
  </si>
  <si>
    <t>30199</t>
  </si>
  <si>
    <t>其他工资福利支出</t>
  </si>
  <si>
    <t>530181231100001572297</t>
  </si>
  <si>
    <t>行政人员绩效奖励</t>
  </si>
  <si>
    <t>预算05-1表</t>
  </si>
  <si>
    <t>项目分类</t>
  </si>
  <si>
    <t>项目单位</t>
  </si>
  <si>
    <t>经济科目编码</t>
  </si>
  <si>
    <t>经济科目名称</t>
  </si>
  <si>
    <t>本年拨款</t>
  </si>
  <si>
    <t>事业单位
经营收入</t>
  </si>
  <si>
    <t>其中：本次下达</t>
  </si>
  <si>
    <t>311 专项业务类</t>
  </si>
  <si>
    <t>530181210000000018436</t>
  </si>
  <si>
    <t>救援队建设项目经费</t>
  </si>
  <si>
    <t>530181210000000018986</t>
  </si>
  <si>
    <t>公益性救护培训项目经费</t>
  </si>
  <si>
    <t>530181221100000669285</t>
  </si>
  <si>
    <t>开展红十字会业务综合专项经费</t>
  </si>
  <si>
    <t>30227</t>
  </si>
  <si>
    <t>委托业务费</t>
  </si>
  <si>
    <t>30202</t>
  </si>
  <si>
    <t>印刷费</t>
  </si>
  <si>
    <t>30217</t>
  </si>
  <si>
    <t>预算05-2表</t>
  </si>
  <si>
    <t>项目年度绩效目标</t>
  </si>
  <si>
    <t>一级指标</t>
  </si>
  <si>
    <t>二级指标</t>
  </si>
  <si>
    <t>三级指标</t>
  </si>
  <si>
    <t>指标性质</t>
  </si>
  <si>
    <t>指标值</t>
  </si>
  <si>
    <t>度量单位</t>
  </si>
  <si>
    <t>指标属性</t>
  </si>
  <si>
    <t>指标内容</t>
  </si>
  <si>
    <t>根据《安宁市推进健康县城建设三年行动方案（2022-2024年）》（安政办〔2022〕66号）、《昆明市红十字会2024年工作要点及责任清单》、《昆明市红十字会2024年工作要点及责任分解》（昆红字〔2024〕6号）的通知，在全市范围内广泛开展形式多样的大众急救知识普及活动，在高危行业开展救护员取证培训，完成健康县城建设及上级红十字会下达的培训人次目标任务，2025年内完成应急救护员取证培训500人，开展公益性应急救护知识普及培训新增15000人次，推进健康县城创建，提高群众自救互救能力。</t>
  </si>
  <si>
    <t>产出指标</t>
  </si>
  <si>
    <t>数量指标</t>
  </si>
  <si>
    <t>应急救护员培训（救护员取证培训）场次</t>
  </si>
  <si>
    <t>&gt;=</t>
  </si>
  <si>
    <t>10</t>
  </si>
  <si>
    <t>场</t>
  </si>
  <si>
    <t>定量指标</t>
  </si>
  <si>
    <t>按照实际培训场所计算</t>
  </si>
  <si>
    <t>公益性应急救护知识普及培训场次</t>
  </si>
  <si>
    <t>50</t>
  </si>
  <si>
    <t>应急救护员培训（救护员取证培训）人数</t>
  </si>
  <si>
    <t>500</t>
  </si>
  <si>
    <t>人</t>
  </si>
  <si>
    <t>通过培训、理论考试、实操考试取得救护员证的人数计算</t>
  </si>
  <si>
    <t>公益性应急救护知识普及培训人数</t>
  </si>
  <si>
    <t>15000</t>
  </si>
  <si>
    <t>根据实际参加培训人数统计</t>
  </si>
  <si>
    <t>质量指标</t>
  </si>
  <si>
    <t>应急救护员培训取得证书率</t>
  </si>
  <si>
    <t>90</t>
  </si>
  <si>
    <t>%</t>
  </si>
  <si>
    <t>时效指标</t>
  </si>
  <si>
    <t>完成培训任务时间</t>
  </si>
  <si>
    <t>&lt;=</t>
  </si>
  <si>
    <t>12</t>
  </si>
  <si>
    <t>月</t>
  </si>
  <si>
    <t>2025年度内完成培训任务</t>
  </si>
  <si>
    <t>效益指标</t>
  </si>
  <si>
    <t>经济效益</t>
  </si>
  <si>
    <t>急救培训免费提供率</t>
  </si>
  <si>
    <t>=</t>
  </si>
  <si>
    <t>100</t>
  </si>
  <si>
    <t>所有培训产生的费用由红十字会承担，减少社会公众经济支出</t>
  </si>
  <si>
    <t>社会效益</t>
  </si>
  <si>
    <t>助力健康县城建设</t>
  </si>
  <si>
    <t>完成健康县城建设指标，完成健康县城建设</t>
  </si>
  <si>
    <t>是/否</t>
  </si>
  <si>
    <t>定性指标</t>
  </si>
  <si>
    <t>根据健康县城建设指标任务完成情况及健康县城建设情况进行评价</t>
  </si>
  <si>
    <t>可持续影响</t>
  </si>
  <si>
    <t>增强社会公众自救互救能力</t>
  </si>
  <si>
    <t>更多的群众掌握 急救知识，提升自救互救能力</t>
  </si>
  <si>
    <t>通过广泛的培训，使市民掌握简单的救护技能，当意外发生时能够进行自救互救</t>
  </si>
  <si>
    <t>满意度指标</t>
  </si>
  <si>
    <t>服务对象满意度</t>
  </si>
  <si>
    <t>培训对象满意度</t>
  </si>
  <si>
    <t>95</t>
  </si>
  <si>
    <t>参加救护员取证培训或急救知识普及性培训的人员对所学知识基本满意。</t>
  </si>
  <si>
    <t>1.利用5.8红十字会日、9.9公益日、世界急救日等重点节日，组织宣传活动或公益活动，包括宣传红十字会精神及相关工作，推动红十字事业发展；2.根据单位建设情况，完善机构设置，发展基层组织并加强业务培训；3.积极发展志愿者及开展志愿者服务工作，组织干部职工学习培训志愿者工作，提高志愿工作能力；4.聘期法律顾问；5.积极开展社会募捐和接收社会捐赠，并委托法律咨询对相关事项进行审核；6.积极宣传无偿献血、人体器官捐献、遗体捐献工作相关政策，推进红十字会“三献”工作；7.印制应急救护手册或相关宣传材料，做好宣传工作；8.使用劳务派遣人员，按时支付管理费；9.开展公务接待工作。</t>
  </si>
  <si>
    <t>管理劳务派遣人数</t>
  </si>
  <si>
    <t>委托劳务派遣公司管理辅助性岗位人员，支付管理费用。</t>
  </si>
  <si>
    <t>开展培训及志愿服务活动</t>
  </si>
  <si>
    <t>4</t>
  </si>
  <si>
    <t>次</t>
  </si>
  <si>
    <t>组织开展红十字会相关培训或组织开展志愿服务活动4次</t>
  </si>
  <si>
    <t>完成工作任务时限</t>
  </si>
  <si>
    <t>2022年度内完成工作任务</t>
  </si>
  <si>
    <t>宣传效果</t>
  </si>
  <si>
    <t>扩大红十字会精神及相关政策、工作知晓率；积极参与红十字会工</t>
  </si>
  <si>
    <t>通过重要节日开展宣传活动，宣传红十字会人道救助、应急救护培训、无偿献血、人体器官捐献、遗体捐献等相关工作政策</t>
  </si>
  <si>
    <t>红十字会影响力 、公信力</t>
  </si>
  <si>
    <t>影响力、公信力明显提升</t>
  </si>
  <si>
    <t>打造红十字品牌项目、健全红十字会组织体系</t>
  </si>
  <si>
    <t>对红十字会工作满意，无投诉事件发生</t>
  </si>
  <si>
    <t>按照《安宁市人民政府关于促进红十字事业发展的实施意见》、《关于同意成立昆明红十字志愿者应急救援队安宁分队和安宁赈济救援队的批复》、《安宁市安全生产委员、安宁市自然灾害应急管理委员会关于组建安宁市灾害事故紧急救援队的通知》、《关于印发云南省红十字会关于加强全省红十字救援队伍能力建设的若干措施的通知》通知要求，纳入安宁市灾害事故紧急救援队，完成安宁红十字救援分队50人的建队并做好队伍管理与维护，积极发展预备队员，不断壮大救援队伍，承担2025年安宁市辖区内的灾害事故及重大赛事活动应急救援和救援保障任务，如有需要将按国家、省、市的统一调派，承担安宁辖区外的灾害事故应急救援和保障任务。同时做好队伍应急救援物资及装备的配备、维护、保养和更新，2025年度完成应急演练及集训任务，提高救援能力和水平。</t>
  </si>
  <si>
    <t>集中训练、应急救援模拟演练</t>
  </si>
  <si>
    <t>2</t>
  </si>
  <si>
    <t>集中训练1次；应急救援模拟训练1次</t>
  </si>
  <si>
    <t>组建救援队人数</t>
  </si>
  <si>
    <t>按照要求组建50人的应急救援队伍</t>
  </si>
  <si>
    <t>救援体系建设</t>
  </si>
  <si>
    <t>健全完善安宁市红十字救援分队组建，提高救援水平能力</t>
  </si>
  <si>
    <t>全面推进“安宁红十字救援分队”的组建和管理工作，建成一支专常兼备、反应灵敏、作风过硬、本领高强的综合性灾害事故应急救</t>
  </si>
  <si>
    <t>完成组建及培训演练</t>
  </si>
  <si>
    <t>2024年度内完成队伍的组建及训练、演练工作</t>
  </si>
  <si>
    <t>提升社会救援能力，减少灾害伤亡率</t>
  </si>
  <si>
    <t>提升社会救援能力，减少灾害伤亡率 ，减少社会损失</t>
  </si>
  <si>
    <t>确保队伍训练有素、反应灵敏、专业高效，在发生灾害事故时发挥救援作用，较少损失。</t>
  </si>
  <si>
    <t>提升安宁灾害事故救援能力，扩大红十字会影响力及知晓率</t>
  </si>
  <si>
    <t>通过组建救援队扩大红十字会救援能力，让社会公众知晓红十字会</t>
  </si>
  <si>
    <t>受益对象满意度</t>
  </si>
  <si>
    <t>受益对象对红十字会救援工作的满意度</t>
  </si>
  <si>
    <t>预算06表</t>
  </si>
  <si>
    <t>部门整体支出绩效目标表</t>
  </si>
  <si>
    <t>部门名称</t>
  </si>
  <si>
    <t>说明</t>
  </si>
  <si>
    <t>部门总体目标</t>
  </si>
  <si>
    <t>部门职责</t>
  </si>
  <si>
    <t>安宁市红十字会是安宁市市委、市政府领导下的从事人道主义工作的群团组织和政府人道领域的助手。以弘扬“人道、博爱、奉献”精神，保护人的生命和健康，促进人类和平进步事业为宗旨。严格执行《中华人民共和国红十字会法》和《红十字条例》，主要承担紧急救援、应急救护、人道救助、造血干细胞捐献、遗体和人体器官捐献、无偿献血宣传动员、志愿服务等工作。主要职责包括：积极开展备灾救灾工作，及时对受灾群众进行援助，广泛开展社会募捐；做好国家红十字运动、卫生救助等相关知识的宣传培训工作；做好学校红十字青少年工作，积极开展红十字青少年活动。</t>
  </si>
  <si>
    <t>根据三定方案归纳。</t>
  </si>
  <si>
    <t>总体绩效目标
（2025-2027年期间）</t>
  </si>
  <si>
    <t>保障红十字会及各街道分会的正常运转，完善单位自身建设，确保红十字独立正常开展工作；完成上级红十字会及安宁市市委、市政府交办的工作任务；建立健全红十字应急救援体系；建立红十字应急救护培训长效机制；提高红十字会救助能力；加强无偿献血、造血干细胞捐献、遗体和人体器官捐献工作；积极发展志愿者及开展志愿服务活动，加快构建红十字志愿服务体系；开展红十字会宣传活动，加强对外交流与合作；积极开展社会募捐和接收社会捐赠。</t>
  </si>
  <si>
    <t>根据部门职责，中长期规划，各级党委，各级政府要求归纳。</t>
  </si>
  <si>
    <t>部门年度目标</t>
  </si>
  <si>
    <t>预算年度（2025年）
绩效目标</t>
  </si>
  <si>
    <t>保障各街道红十字会分会工作人员的工资，推动红十字及各街道红十字分会工作的正常运转；推动全市红十字应急救护培训工作发展，扩大应急救护培训覆盖面，广泛开展形式多样的大众急救知识普及活动，加强救护员取证培训，完成普及性培训15000人次的目标任务，不断提高各界群众自救互救能力和水平；组建安宁市红十字救援分队，承担安宁市辖区内的灾害事故、重大赛事活动的应急救援和救援保障任务，同时做好本分队的应急救援物资及装备的配备、维护、保养和更新及救援队员的训练等；充分利用5.8红十字会日、9.9公益日、世界急救日等重点节日，组织宣传活动或公益活动，包括宣传红十字会精神及相关工作，推动红十字事业发展；根据单位建设情况，完善机构设置，发展基层组织并加强业务培训；积极发展志愿者及开展志愿者服务工作，组织干部职工学习培训志愿者工作，提高志愿工作能力；聘期法律顾问；积极开展社会募捐和接收社会捐赠，并委托法律咨询对相关事项进行审核；积极宣传无偿献血、人体器官捐献、遗体捐献工作相关政策，推进红十字会“三献”工作；印制应急救护手册或相关宣传材料，做好宣传工作；使用劳务派遣人员，按时支付管理费；开展公务接待工作。</t>
  </si>
  <si>
    <t>部门年度重点工作任务对应的目标或措施预计的产出和效果，每项工作任务都有明确的一项或几项目标。</t>
  </si>
  <si>
    <t>二、部门年度重点工作任务</t>
  </si>
  <si>
    <t>一级项目</t>
  </si>
  <si>
    <t>主要内容</t>
  </si>
  <si>
    <t>对应项目</t>
  </si>
  <si>
    <t>预算申报金额（元）</t>
  </si>
  <si>
    <t>纳入预算金额(元)</t>
  </si>
  <si>
    <t>总额</t>
  </si>
  <si>
    <t>财政拨款</t>
  </si>
  <si>
    <t>其他资金</t>
  </si>
  <si>
    <t>红十字及各街道分会正常运转经费</t>
  </si>
  <si>
    <t>按照上年度实有在职在编人数进行测算，红十字会在职在编人员工资福利支出及机构运转公用经费；红十字会9个街道分会聘用人员劳务费用支出。</t>
  </si>
  <si>
    <t>公益性救护培训工作</t>
  </si>
  <si>
    <t>根据《安宁市推进健康县城建设三年行动方案（2022-2024年）》（安政办〔2022〕66号）、《昆明市红十字会2024年工作要点及责任清单》，在全市范围内广泛开展形式多样的大众急救知识普及活动，在高危行业开展救护员取证培训，完成健康县城建设及上级红十字会下达的培训人次目标任务，2025年内完成应急救护员取证培训500人，开展公益性应急救护知识普及培训新增15000人次，推进健康县城创建，提高群众自救互救能力。</t>
  </si>
  <si>
    <t>救援队建设工作</t>
  </si>
  <si>
    <t>建立健全红十字会应急救援体系，建立以专职工作人员为骨干、红十字志愿者为主体的应急救援队，加强培训演练，做好全市各项活动保障任务，形成指挥统一、结构合理、反应灵敏、保障有力的红十字应急救援队伍。</t>
  </si>
  <si>
    <t>红十字会相关专项工作</t>
  </si>
  <si>
    <t>三、部门整体支出绩效指标</t>
  </si>
  <si>
    <t>绩效指标</t>
  </si>
  <si>
    <t>评（扣）分标准</t>
  </si>
  <si>
    <t>绩效指标值设定依据及数据来源</t>
  </si>
  <si>
    <t xml:space="preserve">二级指标 </t>
  </si>
  <si>
    <t>保障辅助性岗位人数</t>
  </si>
  <si>
    <t>保障人数10人得10分，出现岗位空缺1个扣1分</t>
  </si>
  <si>
    <t>保障辅助性岗位人员10人的工资及社会保险</t>
  </si>
  <si>
    <t>《安宁市人民政府关于促进红十字事业发展的实施意见》、《安宁市红十字会辅助性岗位人员管理办法》、关于印发安宁市机关事业单位编外聘用人员管理办法的通知（缮印）</t>
  </si>
  <si>
    <t>取得救护员证人数500人以上得10分，每少目标人数10%扣1分</t>
  </si>
  <si>
    <t>《中华人民共和国红十字会法》、《安宁市人民政府关于促进红十字事业发展的实施意见》、《关于印发安宁市红十字会改革方案的通知（缮印）（安政办【2021】49号）》、《中共红十字总会关于进一步推进红十字应急救护工作的指导意见》、《安宁市人民政府关于促进红十字事业发展的实施意见》（安政发【2020】5号）、《昆明市“春城先锋，急救守护者”三年行动计划》、《昆明市红十字会2024年工作要点及责任分解》（昆红字〔2024〕6号）、昆明市红十字会关于印发《昆明市红十字会应急救护培训师资管理办法（试行）》的通知（昆红字〔2024〕25号）。</t>
  </si>
  <si>
    <t>人次</t>
  </si>
  <si>
    <t>组织参加培训人数15000人以上得10分，每少目标人数10%扣1分</t>
  </si>
  <si>
    <t>《中华人民共和国红十字会法》、《安宁市人民政府关于促进红十字事业发展的实施意见》、《关于印发安宁市红十字会改革方案的通知（缮印）（安政办【2021】49号）》、《中共红十字总会关于进一步推进红十字应急救护工作的指导意见》、《安宁市人民政府关于促进红十字事业发展的实施意见》（安政发【2020】5号）、《昆明市“春城先锋，急救守护者”三年行动计划》、《昆明市红十字会2024年工作要点及责任分解》（昆红字〔2024〕6号）、昆明市红十字会关于印发《昆明市红十字会应急救护培训师资管理办法（试行）》的通知（昆红字〔2024〕25号）</t>
  </si>
  <si>
    <t>组织志愿服务培训或活动4次以上得10分，每少一次扣2.5分</t>
  </si>
  <si>
    <t>《安宁市人民政府关于促进红十字事业发展的实施意见》（安政发【2020】5号）《2024年预算批复》、《2025年安宁市红十字预算项目经费编制依据说明及经费测算明细》、《关于印发安宁市红十字会改革方案的通知》（安政办【2021】49号）、《昆明市红十字会2024年工作要点及责任分解》（昆红字〔2024〕6号）、2024年宣传活动方案、2024年部分志愿服务活动方案、2025年志愿服务活动计划</t>
  </si>
  <si>
    <t>参加应急救护员取证培训，通过考核取得证书率达90%以上得5分，取得证书率每下降1%扣1分。</t>
  </si>
  <si>
    <t>社会捐赠公示度</t>
  </si>
  <si>
    <t>捐赠资金及物资情况全部向社会公开得5分，未向社会公示得0分</t>
  </si>
  <si>
    <t>物资、资金捐赠收入和支出情况及时在微信公众号等渠道公开</t>
  </si>
  <si>
    <t>《安宁市人民政府关于促进红十字事业发展的实施意见》、《安宁市红十字会捐赠信息公开制度》</t>
  </si>
  <si>
    <t>工作任务时限</t>
  </si>
  <si>
    <t>2025年内完成目标任务</t>
  </si>
  <si>
    <t>是否</t>
  </si>
  <si>
    <t>年度内完成工作任务得5分，未完成一项工作任务扣1分</t>
  </si>
  <si>
    <t>2025年度内完成工作任务</t>
  </si>
  <si>
    <t>《安宁市人民政府关于促进红十字事业发展的实施意见》（安政发【2020】5号）《2024年预算批复》、《2025年安宁市红十字预算项目经费编制依据说明及经费测算明细》、《关于印发安宁市红十字会改革方案的通知》（安政办【2021】49号）、《昆明市红十字会2024年工作要点及责任分解》（昆红字〔2024〕6号）</t>
  </si>
  <si>
    <t>辅助性岗位人员工资发放及时率</t>
  </si>
  <si>
    <t>按时发放工资、购买保险得5分，推迟发放工资一次扣0.5分</t>
  </si>
  <si>
    <t>100%按照与辅助性岗位人员约定时间发放工资</t>
  </si>
  <si>
    <t>《安宁市人民政府关于促进红十字事业发展的实施意见》、《安宁市红十字会辅助性岗位人员管理办法》、关于印发安宁市机关事业单位编外聘用人员管理办法的通知（缮印）(安政办48号 )</t>
  </si>
  <si>
    <t>扩大红十字会精神及相关政策、工作知晓率</t>
  </si>
  <si>
    <t>宣传效果明显得10分，无宣传效果不得分</t>
  </si>
  <si>
    <t>《中华人民共和国红十字会法》、《安宁市人民政府关于促进红十字事业发展的实施意见》（安政发【2020】5号）、2025年预算项目经费编制依据说明及经费测算明细、《关于印发安宁市红十字会改革方案的通知》（安政办【2021】49号）、2024年宣传活动方案、2024年志愿服务活动方案、中共安宁市委办公室印发关于建立党政一体法律顾问制度的意见的通知（安办通【2017】116号）、《安宁市红十字会聘请常年法律顾问协议书（2022-2025年）》</t>
  </si>
  <si>
    <t>完成指标任务，助力健康县城建设得5分，未完成指标任务，未完成健康县城建设得0分</t>
  </si>
  <si>
    <t>社会公众自救互救能力</t>
  </si>
  <si>
    <t>群众参与学习掌握急救知识人数明显增加，群众自救互救能力明显提升得5分，人数无增加扣2分，救助能力未得到提升得0分</t>
  </si>
  <si>
    <t>红十字会影响力、公信力明显提升得10分，反之不得分</t>
  </si>
  <si>
    <t>打造红十字志愿品牌项目、健全红十字会组织体系、加强红十字会透明度指数建设</t>
  </si>
  <si>
    <t>《中华人民共和国红十字会法》、《安宁市人民政府关于促进红十字事业发展的实施意见》（安政发【2020】5号）、2025年预算项目经费编制依据说明及经费测算明细、《关于印发安宁市红十字会改革方案的通知》（安政办【2021】49号）、2024年宣传活动方案、2024年志愿服务活动方案</t>
  </si>
  <si>
    <t>对红十字会工作满意</t>
  </si>
  <si>
    <t>服务对象非常满意得10分，满意得9分，不满意得5分，非常不满意得0分</t>
  </si>
  <si>
    <t>救援保障对象、救助帮扶对象、应急救护培训对象等</t>
  </si>
  <si>
    <t>《中华人民共和国红十字会法》、《安宁市人民政府关于促进红十字事业发展的实施意见》（安政发【2020】5号）、2025年预算项目经费编制依据说明及经费测算明细、《关于印发安宁市红十字会改革方案的通知》（安政办【2021】49号）、2024年宣传活动方案、2024年志愿服务活动方案、《昆明市“春城先锋，急救守护者”三年行动计划》、《昆明市红十字会2024年工作要点及责任分解》、往年救援队训练、重大赛事活动保障方案；</t>
  </si>
  <si>
    <t>预算07表</t>
  </si>
  <si>
    <t>本年政府性基金预算支出</t>
  </si>
  <si>
    <t>5</t>
  </si>
  <si>
    <t>本单位2025年无政府性基金预算支出，故此表为空。</t>
  </si>
  <si>
    <t>预算08表</t>
  </si>
  <si>
    <t>本年国有资本经营预算</t>
  </si>
  <si>
    <t>本单位2025年无国有资本经营预算支出，故此表为空。</t>
  </si>
  <si>
    <t>预算09表</t>
  </si>
  <si>
    <t>预算项目</t>
  </si>
  <si>
    <t>采购项目</t>
  </si>
  <si>
    <t>采购品目</t>
  </si>
  <si>
    <t>计量
单位</t>
  </si>
  <si>
    <t>数量</t>
  </si>
  <si>
    <t>面向中小企业预留资金</t>
  </si>
  <si>
    <t>政府性
基金</t>
  </si>
  <si>
    <t>国有资本经营收益</t>
  </si>
  <si>
    <t>财政专户管理的收入</t>
  </si>
  <si>
    <t>单位自筹</t>
  </si>
  <si>
    <t>本单位2025年无政府采购预算支出，故此表为空。</t>
  </si>
  <si>
    <t>备注：当面向中小企业预留资金大于合计时，面向中小企业预留资金为三年预计数。</t>
  </si>
  <si>
    <t>预算10表</t>
  </si>
  <si>
    <t>政府购买服务项目</t>
  </si>
  <si>
    <t>政府购买服务指导性目录代码</t>
  </si>
  <si>
    <t>基本支出/项目支出</t>
  </si>
  <si>
    <t>所属服务类别</t>
  </si>
  <si>
    <t>所属服务领域</t>
  </si>
  <si>
    <t>购买内容简述</t>
  </si>
  <si>
    <t>本单位2025年无部门政府购买服务预算，故此表为空。</t>
  </si>
  <si>
    <t>预算11-1表</t>
  </si>
  <si>
    <t>单位名称（项目）</t>
  </si>
  <si>
    <t>地区</t>
  </si>
  <si>
    <t>政府性基金</t>
  </si>
  <si>
    <t>八街街道</t>
  </si>
  <si>
    <t>县街街道</t>
  </si>
  <si>
    <t>草铺街道</t>
  </si>
  <si>
    <t>青龙街道</t>
  </si>
  <si>
    <t>太平新城街道</t>
  </si>
  <si>
    <t>禄脿街道</t>
  </si>
  <si>
    <t>温泉街道</t>
  </si>
  <si>
    <t>连然街道</t>
  </si>
  <si>
    <t>金方街道</t>
  </si>
  <si>
    <t>安宁市属于县级，下辖的均为街道办，按一般预算单位管理，安宁市资金不再实施对下转移支付，故此表为空。</t>
  </si>
  <si>
    <t>预算11-2表</t>
  </si>
  <si>
    <t>预算12表</t>
  </si>
  <si>
    <t>单位名称：</t>
  </si>
  <si>
    <t>资产类别</t>
  </si>
  <si>
    <t>资产分类代码.名称</t>
  </si>
  <si>
    <t>资产名称</t>
  </si>
  <si>
    <t>计量单位</t>
  </si>
  <si>
    <t>财政部门批复数（元）</t>
  </si>
  <si>
    <t>单价</t>
  </si>
  <si>
    <t>金额</t>
  </si>
  <si>
    <t>本单位2025年无新增资产配置，故此表为空。</t>
  </si>
  <si>
    <t>预算13表</t>
  </si>
  <si>
    <t>2025年上级转移支付补助项目支出预算表</t>
  </si>
  <si>
    <t>上级补助</t>
  </si>
  <si>
    <t>我单位2025年无上级转移支付补助，故此表为空。</t>
  </si>
  <si>
    <t>预算14表</t>
  </si>
  <si>
    <t>部门项目支出中期规划预算表</t>
  </si>
  <si>
    <t>项目级次</t>
  </si>
  <si>
    <t>2025年</t>
  </si>
  <si>
    <t>2026年</t>
  </si>
  <si>
    <t>2027年</t>
  </si>
  <si>
    <t>专项业务类</t>
  </si>
  <si>
    <t>本级项目</t>
  </si>
</sst>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176" formatCode="_(* #,##0.00_);_(* \(#,##0.00\);_(* &quot;-&quot;??_);_(@_)"/>
    <numFmt numFmtId="177" formatCode="_(&quot;$&quot;* #,##0.00_);_(&quot;$&quot;* \(#,##0.00\);_(&quot;$&quot;* &quot;-&quot;??_);_(@_)"/>
    <numFmt numFmtId="178" formatCode="_(* #,##0_);_(* \(#,##0\);_(* &quot;-&quot;_);_(@_)"/>
    <numFmt numFmtId="179" formatCode="_(&quot;$&quot;* #,##0_);_(&quot;$&quot;* \(#,##0\);_(&quot;$&quot;* &quot;-&quot;_);_(@_)"/>
    <numFmt numFmtId="180" formatCode="#,##0.00;\-#,##0.00;;@"/>
    <numFmt numFmtId="181" formatCode="#,##0.00_ "/>
    <numFmt numFmtId="182" formatCode="#,##0.00_ ;[Red]\-#,##0.00\ "/>
  </numFmts>
  <fonts count="57">
    <font>
      <sz val="10"/>
      <name val="Arial"/>
      <charset val="0"/>
    </font>
    <font>
      <sz val="11"/>
      <color theme="1"/>
      <name val="宋体"/>
      <charset val="134"/>
      <scheme val="minor"/>
    </font>
    <font>
      <sz val="9"/>
      <color theme="1"/>
      <name val="宋体"/>
      <charset val="134"/>
      <scheme val="minor"/>
    </font>
    <font>
      <b/>
      <sz val="21"/>
      <color rgb="FF000000"/>
      <name val="宋体"/>
      <charset val="134"/>
    </font>
    <font>
      <sz val="9"/>
      <color rgb="FF000000"/>
      <name val="宋体"/>
      <charset val="134"/>
    </font>
    <font>
      <sz val="11"/>
      <color rgb="FF000000"/>
      <name val="宋体"/>
      <charset val="134"/>
    </font>
    <font>
      <sz val="10"/>
      <color rgb="FF000000"/>
      <name val="宋体"/>
      <charset val="134"/>
    </font>
    <font>
      <sz val="9"/>
      <color rgb="FF000000"/>
      <name val="宋体"/>
      <charset val="1"/>
    </font>
    <font>
      <sz val="9"/>
      <name val="宋体"/>
      <charset val="134"/>
    </font>
    <font>
      <sz val="9"/>
      <color theme="1"/>
      <name val="宋体"/>
      <charset val="134"/>
    </font>
    <font>
      <sz val="9"/>
      <name val="宋体"/>
      <charset val="1"/>
    </font>
    <font>
      <sz val="10"/>
      <color theme="1"/>
      <name val="宋体"/>
      <charset val="134"/>
      <scheme val="minor"/>
    </font>
    <font>
      <b/>
      <sz val="23"/>
      <color rgb="FF000000"/>
      <name val="宋体"/>
      <charset val="134"/>
    </font>
    <font>
      <sz val="10"/>
      <name val="宋体"/>
      <charset val="134"/>
    </font>
    <font>
      <b/>
      <sz val="23"/>
      <color indexed="8"/>
      <name val="宋体"/>
      <charset val="134"/>
    </font>
    <font>
      <sz val="9"/>
      <color indexed="8"/>
      <name val="宋体"/>
      <charset val="134"/>
    </font>
    <font>
      <sz val="11"/>
      <color indexed="8"/>
      <name val="宋体"/>
      <charset val="134"/>
    </font>
    <font>
      <sz val="12"/>
      <color indexed="8"/>
      <name val="宋体"/>
      <charset val="134"/>
    </font>
    <font>
      <sz val="10"/>
      <color indexed="8"/>
      <name val="宋体"/>
      <charset val="134"/>
    </font>
    <font>
      <b/>
      <sz val="22"/>
      <color rgb="FF000000"/>
      <name val="宋体"/>
      <charset val="134"/>
    </font>
    <font>
      <sz val="11"/>
      <name val="宋体"/>
      <charset val="134"/>
    </font>
    <font>
      <sz val="10"/>
      <color indexed="8"/>
      <name val="Arial"/>
      <charset val="0"/>
    </font>
    <font>
      <sz val="9"/>
      <color rgb="FFFF0000"/>
      <name val="宋体"/>
      <charset val="134"/>
    </font>
    <font>
      <sz val="10"/>
      <color rgb="FFFFFFFF"/>
      <name val="宋体"/>
      <charset val="134"/>
    </font>
    <font>
      <b/>
      <sz val="24"/>
      <color rgb="FF000000"/>
      <name val="宋体"/>
      <charset val="134"/>
    </font>
    <font>
      <b/>
      <sz val="11"/>
      <color rgb="FF000000"/>
      <name val="宋体"/>
      <charset val="134"/>
    </font>
    <font>
      <sz val="11.25"/>
      <color rgb="FF000000"/>
      <name val="宋体"/>
      <charset val="134"/>
    </font>
    <font>
      <sz val="11"/>
      <color rgb="FF000000"/>
      <name val="SimSun"/>
      <charset val="134"/>
    </font>
    <font>
      <sz val="11.25"/>
      <color rgb="FF000000"/>
      <name val="SimSun"/>
      <charset val="134"/>
    </font>
    <font>
      <sz val="10"/>
      <color rgb="FF000000"/>
      <name val="SimSun"/>
      <charset val="134"/>
    </font>
    <font>
      <sz val="12"/>
      <name val="宋体"/>
      <charset val="134"/>
    </font>
    <font>
      <sz val="18"/>
      <name val="华文中宋"/>
      <charset val="134"/>
    </font>
    <font>
      <sz val="10"/>
      <color rgb="FFFF0000"/>
      <name val="宋体"/>
      <charset val="134"/>
    </font>
    <font>
      <b/>
      <sz val="20"/>
      <color rgb="FF000000"/>
      <name val="宋体"/>
      <charset val="134"/>
    </font>
    <font>
      <b/>
      <sz val="9"/>
      <color rgb="FF000000"/>
      <name val="宋体"/>
      <charset val="134"/>
    </font>
    <font>
      <sz val="20"/>
      <color rgb="FF000000"/>
      <name val="仿宋_GB2312"/>
      <charset val="134"/>
    </font>
    <font>
      <sz val="16"/>
      <color rgb="FF000000"/>
      <name val="仿宋_GB2312"/>
      <charset val="134"/>
    </font>
    <font>
      <sz val="16"/>
      <color indexed="8"/>
      <name val="仿宋_GB2312"/>
      <charset val="134"/>
    </font>
    <font>
      <sz val="16"/>
      <name val="仿宋_GB2312"/>
      <charset val="134"/>
    </font>
    <font>
      <u/>
      <sz val="11"/>
      <color rgb="FF0000FF"/>
      <name val="宋体"/>
      <charset val="134"/>
      <scheme val="minor"/>
    </font>
    <font>
      <u/>
      <sz val="11"/>
      <color rgb="FF800080"/>
      <name val="宋体"/>
      <charset val="134"/>
      <scheme val="minor"/>
    </font>
    <font>
      <sz val="11"/>
      <color rgb="FFFF0000"/>
      <name val="宋体"/>
      <charset val="134"/>
      <scheme val="minor"/>
    </font>
    <font>
      <b/>
      <sz val="18"/>
      <color theme="3"/>
      <name val="宋体"/>
      <charset val="134"/>
      <scheme val="major"/>
    </font>
    <font>
      <i/>
      <sz val="11"/>
      <color rgb="FF7F7F7F"/>
      <name val="宋体"/>
      <charset val="134"/>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134"/>
      <scheme val="minor"/>
    </font>
    <font>
      <b/>
      <sz val="11"/>
      <color rgb="FF3F3F3F"/>
      <name val="宋体"/>
      <charset val="134"/>
      <scheme val="minor"/>
    </font>
    <font>
      <b/>
      <sz val="11"/>
      <color rgb="FFFA7D00"/>
      <name val="宋体"/>
      <charset val="134"/>
      <scheme val="minor"/>
    </font>
    <font>
      <b/>
      <sz val="11"/>
      <color theme="0"/>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0006"/>
      <name val="宋体"/>
      <charset val="134"/>
      <scheme val="minor"/>
    </font>
    <font>
      <sz val="11"/>
      <color rgb="FF9C6500"/>
      <name val="宋体"/>
      <charset val="134"/>
      <scheme val="minor"/>
    </font>
    <font>
      <sz val="11"/>
      <color theme="0"/>
      <name val="宋体"/>
      <charset val="134"/>
      <scheme val="minor"/>
    </font>
  </fonts>
  <fills count="34">
    <fill>
      <patternFill patternType="none"/>
    </fill>
    <fill>
      <patternFill patternType="gray125"/>
    </fill>
    <fill>
      <patternFill patternType="solid">
        <fgColor rgb="FFFFFFFF"/>
        <bgColor rgb="FF000000"/>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35">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rgb="FF000000"/>
      </left>
      <right/>
      <top style="thin">
        <color rgb="FF000000"/>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rgb="FF000000"/>
      </right>
      <top style="thin">
        <color indexed="8"/>
      </top>
      <bottom style="thin">
        <color indexed="8"/>
      </bottom>
      <diagonal/>
    </border>
    <border>
      <left style="thin">
        <color rgb="FF000000"/>
      </left>
      <right/>
      <top/>
      <bottom style="thin">
        <color rgb="FF000000"/>
      </bottom>
      <diagonal/>
    </border>
    <border>
      <left/>
      <right style="thin">
        <color rgb="FF000000"/>
      </right>
      <top style="thin">
        <color rgb="FF000000"/>
      </top>
      <bottom/>
      <diagonal/>
    </border>
    <border>
      <left/>
      <right style="thin">
        <color rgb="FF000000"/>
      </right>
      <top/>
      <bottom/>
      <diagonal/>
    </border>
    <border>
      <left style="thin">
        <color auto="1"/>
      </left>
      <right style="thin">
        <color auto="1"/>
      </right>
      <top/>
      <bottom/>
      <diagonal/>
    </border>
    <border>
      <left/>
      <right style="thin">
        <color rgb="FF000000"/>
      </right>
      <top/>
      <bottom style="thin">
        <color rgb="FF000000"/>
      </bottom>
      <diagonal/>
    </border>
    <border>
      <left/>
      <right/>
      <top style="thin">
        <color rgb="FF000000"/>
      </top>
      <bottom/>
      <diagonal/>
    </border>
    <border>
      <left/>
      <right/>
      <top/>
      <bottom style="thin">
        <color rgb="FF000000"/>
      </bottom>
      <diagonal/>
    </border>
    <border>
      <left style="thin">
        <color auto="1"/>
      </left>
      <right/>
      <top/>
      <bottom style="thin">
        <color auto="1"/>
      </bottom>
      <diagonal/>
    </border>
    <border>
      <left style="thin">
        <color rgb="FFB2B2B2"/>
      </left>
      <right style="thin">
        <color rgb="FFB2B2B2"/>
      </right>
      <top style="thin">
        <color rgb="FFB2B2B2"/>
      </top>
      <bottom style="thin">
        <color rgb="FFB2B2B2"/>
      </bottom>
      <diagonal/>
    </border>
    <border>
      <left/>
      <right/>
      <top/>
      <bottom style="thick">
        <color theme="4"/>
      </bottom>
      <diagonal/>
    </border>
    <border>
      <left/>
      <right/>
      <top/>
      <bottom style="thick">
        <color theme="4" tint="0.499984740745262"/>
      </bottom>
      <diagonal/>
    </border>
    <border>
      <left/>
      <right/>
      <top/>
      <bottom style="medium">
        <color theme="4" tint="0.399975585192419"/>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1">
    <xf numFmtId="0" fontId="0" fillId="0" borderId="0"/>
    <xf numFmtId="176" fontId="0" fillId="0" borderId="0" applyFont="0" applyFill="0" applyBorder="0" applyAlignment="0" applyProtection="0"/>
    <xf numFmtId="177" fontId="0" fillId="0" borderId="0" applyFont="0" applyFill="0" applyBorder="0" applyAlignment="0" applyProtection="0"/>
    <xf numFmtId="9" fontId="0" fillId="0" borderId="0" applyFont="0" applyFill="0" applyBorder="0" applyAlignment="0" applyProtection="0"/>
    <xf numFmtId="178" fontId="0" fillId="0" borderId="0" applyFont="0" applyFill="0" applyBorder="0" applyAlignment="0" applyProtection="0"/>
    <xf numFmtId="179" fontId="0" fillId="0" borderId="0" applyFont="0" applyFill="0" applyBorder="0" applyAlignment="0" applyProtection="0"/>
    <xf numFmtId="0" fontId="39"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0" fillId="3" borderId="26" applyNumberFormat="0" applyFont="0" applyAlignment="0" applyProtection="0">
      <alignment vertical="center"/>
    </xf>
    <xf numFmtId="0" fontId="41"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4" fillId="0" borderId="27" applyNumberFormat="0" applyFill="0" applyAlignment="0" applyProtection="0">
      <alignment vertical="center"/>
    </xf>
    <xf numFmtId="0" fontId="45" fillId="0" borderId="28" applyNumberFormat="0" applyFill="0" applyAlignment="0" applyProtection="0">
      <alignment vertical="center"/>
    </xf>
    <xf numFmtId="0" fontId="46" fillId="0" borderId="29" applyNumberFormat="0" applyFill="0" applyAlignment="0" applyProtection="0">
      <alignment vertical="center"/>
    </xf>
    <xf numFmtId="0" fontId="46" fillId="0" borderId="0" applyNumberFormat="0" applyFill="0" applyBorder="0" applyAlignment="0" applyProtection="0">
      <alignment vertical="center"/>
    </xf>
    <xf numFmtId="0" fontId="47" fillId="4" borderId="30" applyNumberFormat="0" applyAlignment="0" applyProtection="0">
      <alignment vertical="center"/>
    </xf>
    <xf numFmtId="0" fontId="48" fillId="5" borderId="31" applyNumberFormat="0" applyAlignment="0" applyProtection="0">
      <alignment vertical="center"/>
    </xf>
    <xf numFmtId="0" fontId="49" fillId="5" borderId="30" applyNumberFormat="0" applyAlignment="0" applyProtection="0">
      <alignment vertical="center"/>
    </xf>
    <xf numFmtId="0" fontId="50" fillId="6" borderId="32" applyNumberFormat="0" applyAlignment="0" applyProtection="0">
      <alignment vertical="center"/>
    </xf>
    <xf numFmtId="0" fontId="51" fillId="0" borderId="33" applyNumberFormat="0" applyFill="0" applyAlignment="0" applyProtection="0">
      <alignment vertical="center"/>
    </xf>
    <xf numFmtId="0" fontId="52" fillId="0" borderId="34" applyNumberFormat="0" applyFill="0" applyAlignment="0" applyProtection="0">
      <alignment vertical="center"/>
    </xf>
    <xf numFmtId="0" fontId="53" fillId="7" borderId="0" applyNumberFormat="0" applyBorder="0" applyAlignment="0" applyProtection="0">
      <alignment vertical="center"/>
    </xf>
    <xf numFmtId="0" fontId="54" fillId="8" borderId="0" applyNumberFormat="0" applyBorder="0" applyAlignment="0" applyProtection="0">
      <alignment vertical="center"/>
    </xf>
    <xf numFmtId="0" fontId="55" fillId="9" borderId="0" applyNumberFormat="0" applyBorder="0" applyAlignment="0" applyProtection="0">
      <alignment vertical="center"/>
    </xf>
    <xf numFmtId="0" fontId="56"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56" fillId="13" borderId="0" applyNumberFormat="0" applyBorder="0" applyAlignment="0" applyProtection="0">
      <alignment vertical="center"/>
    </xf>
    <xf numFmtId="0" fontId="56" fillId="14" borderId="0" applyNumberFormat="0" applyBorder="0" applyAlignment="0" applyProtection="0">
      <alignment vertical="center"/>
    </xf>
    <xf numFmtId="0" fontId="1" fillId="15" borderId="0" applyNumberFormat="0" applyBorder="0" applyAlignment="0" applyProtection="0">
      <alignment vertical="center"/>
    </xf>
    <xf numFmtId="0" fontId="1" fillId="16" borderId="0" applyNumberFormat="0" applyBorder="0" applyAlignment="0" applyProtection="0">
      <alignment vertical="center"/>
    </xf>
    <xf numFmtId="0" fontId="56" fillId="17" borderId="0" applyNumberFormat="0" applyBorder="0" applyAlignment="0" applyProtection="0">
      <alignment vertical="center"/>
    </xf>
    <xf numFmtId="0" fontId="56" fillId="18" borderId="0" applyNumberFormat="0" applyBorder="0" applyAlignment="0" applyProtection="0">
      <alignment vertical="center"/>
    </xf>
    <xf numFmtId="0" fontId="1" fillId="19" borderId="0" applyNumberFormat="0" applyBorder="0" applyAlignment="0" applyProtection="0">
      <alignment vertical="center"/>
    </xf>
    <xf numFmtId="0" fontId="1" fillId="20" borderId="0" applyNumberFormat="0" applyBorder="0" applyAlignment="0" applyProtection="0">
      <alignment vertical="center"/>
    </xf>
    <xf numFmtId="0" fontId="56" fillId="21" borderId="0" applyNumberFormat="0" applyBorder="0" applyAlignment="0" applyProtection="0">
      <alignment vertical="center"/>
    </xf>
    <xf numFmtId="0" fontId="56" fillId="22" borderId="0" applyNumberFormat="0" applyBorder="0" applyAlignment="0" applyProtection="0">
      <alignment vertical="center"/>
    </xf>
    <xf numFmtId="0" fontId="1" fillId="23" borderId="0" applyNumberFormat="0" applyBorder="0" applyAlignment="0" applyProtection="0">
      <alignment vertical="center"/>
    </xf>
    <xf numFmtId="0" fontId="1" fillId="24" borderId="0" applyNumberFormat="0" applyBorder="0" applyAlignment="0" applyProtection="0">
      <alignment vertical="center"/>
    </xf>
    <xf numFmtId="0" fontId="56" fillId="25" borderId="0" applyNumberFormat="0" applyBorder="0" applyAlignment="0" applyProtection="0">
      <alignment vertical="center"/>
    </xf>
    <xf numFmtId="0" fontId="56" fillId="26" borderId="0" applyNumberFormat="0" applyBorder="0" applyAlignment="0" applyProtection="0">
      <alignment vertical="center"/>
    </xf>
    <xf numFmtId="0" fontId="1" fillId="27" borderId="0" applyNumberFormat="0" applyBorder="0" applyAlignment="0" applyProtection="0">
      <alignment vertical="center"/>
    </xf>
    <xf numFmtId="0" fontId="1" fillId="28" borderId="0" applyNumberFormat="0" applyBorder="0" applyAlignment="0" applyProtection="0">
      <alignment vertical="center"/>
    </xf>
    <xf numFmtId="0" fontId="56" fillId="29" borderId="0" applyNumberFormat="0" applyBorder="0" applyAlignment="0" applyProtection="0">
      <alignment vertical="center"/>
    </xf>
    <xf numFmtId="0" fontId="56" fillId="30" borderId="0" applyNumberFormat="0" applyBorder="0" applyAlignment="0" applyProtection="0">
      <alignment vertical="center"/>
    </xf>
    <xf numFmtId="0" fontId="1" fillId="31" borderId="0" applyNumberFormat="0" applyBorder="0" applyAlignment="0" applyProtection="0">
      <alignment vertical="center"/>
    </xf>
    <xf numFmtId="0" fontId="1" fillId="32" borderId="0" applyNumberFormat="0" applyBorder="0" applyAlignment="0" applyProtection="0">
      <alignment vertical="center"/>
    </xf>
    <xf numFmtId="0" fontId="56" fillId="33" borderId="0" applyNumberFormat="0" applyBorder="0" applyAlignment="0" applyProtection="0">
      <alignment vertical="center"/>
    </xf>
    <xf numFmtId="0" fontId="30" fillId="0" borderId="0"/>
    <xf numFmtId="0" fontId="30" fillId="0" borderId="0">
      <alignment vertical="center"/>
    </xf>
    <xf numFmtId="0" fontId="30" fillId="0" borderId="0">
      <alignment vertical="center"/>
    </xf>
    <xf numFmtId="0" fontId="30" fillId="0" borderId="0"/>
    <xf numFmtId="0" fontId="8" fillId="0" borderId="0">
      <alignment vertical="top"/>
      <protection locked="0"/>
    </xf>
    <xf numFmtId="0" fontId="0" fillId="0" borderId="0"/>
    <xf numFmtId="0" fontId="0" fillId="0" borderId="0"/>
    <xf numFmtId="0" fontId="13" fillId="0" borderId="0"/>
    <xf numFmtId="0" fontId="13" fillId="0" borderId="0"/>
    <xf numFmtId="0" fontId="13" fillId="0" borderId="0"/>
    <xf numFmtId="180" fontId="8" fillId="0" borderId="7">
      <alignment horizontal="right" vertical="center"/>
    </xf>
    <xf numFmtId="49" fontId="8" fillId="0" borderId="7">
      <alignment horizontal="left" vertical="center" wrapText="1"/>
    </xf>
  </cellStyleXfs>
  <cellXfs count="368">
    <xf numFmtId="0" fontId="0" fillId="0" borderId="0" xfId="0"/>
    <xf numFmtId="0" fontId="1" fillId="0" borderId="0" xfId="0" applyFont="1" applyFill="1" applyBorder="1" applyAlignment="1"/>
    <xf numFmtId="0" fontId="2" fillId="0" borderId="0" xfId="0" applyFont="1" applyFill="1" applyBorder="1" applyAlignment="1">
      <alignment horizontal="left" vertical="center"/>
    </xf>
    <xf numFmtId="0" fontId="1"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4" fillId="0" borderId="0" xfId="0" applyFont="1" applyFill="1" applyBorder="1" applyAlignment="1" applyProtection="1">
      <alignment horizontal="left" vertical="center"/>
      <protection locked="0"/>
    </xf>
    <xf numFmtId="0" fontId="5" fillId="0" borderId="0" xfId="0" applyFont="1" applyFill="1" applyBorder="1" applyAlignment="1">
      <alignment horizontal="left" vertical="center"/>
    </xf>
    <xf numFmtId="0" fontId="5" fillId="0" borderId="0" xfId="0" applyFont="1" applyFill="1" applyBorder="1" applyAlignment="1"/>
    <xf numFmtId="0" fontId="6" fillId="0" borderId="0" xfId="0" applyFont="1" applyFill="1" applyBorder="1" applyAlignment="1" applyProtection="1">
      <alignment horizontal="right"/>
      <protection locked="0"/>
    </xf>
    <xf numFmtId="0" fontId="5" fillId="0" borderId="1" xfId="0" applyFont="1" applyFill="1" applyBorder="1" applyAlignment="1" applyProtection="1">
      <alignment horizontal="center" vertical="center" wrapText="1"/>
      <protection locked="0"/>
    </xf>
    <xf numFmtId="0" fontId="5" fillId="0" borderId="1" xfId="0" applyFont="1" applyFill="1" applyBorder="1" applyAlignment="1">
      <alignment horizontal="center" vertical="center" wrapText="1"/>
    </xf>
    <xf numFmtId="0" fontId="5" fillId="0" borderId="2" xfId="0" applyFont="1" applyFill="1" applyBorder="1" applyAlignment="1">
      <alignment horizontal="center" vertical="center"/>
    </xf>
    <xf numFmtId="0" fontId="5" fillId="0" borderId="3" xfId="0" applyFont="1" applyFill="1" applyBorder="1" applyAlignment="1">
      <alignment horizontal="center" vertical="center"/>
    </xf>
    <xf numFmtId="0" fontId="5" fillId="0" borderId="4" xfId="0" applyFont="1" applyFill="1" applyBorder="1" applyAlignment="1">
      <alignment horizontal="center" vertical="center"/>
    </xf>
    <xf numFmtId="0" fontId="5" fillId="0" borderId="5" xfId="0" applyFont="1" applyFill="1" applyBorder="1" applyAlignment="1" applyProtection="1">
      <alignment horizontal="center" vertical="center" wrapText="1"/>
      <protection locked="0"/>
    </xf>
    <xf numFmtId="0" fontId="5" fillId="0" borderId="5" xfId="0" applyFont="1" applyFill="1" applyBorder="1" applyAlignment="1">
      <alignment horizontal="center" vertical="center" wrapText="1"/>
    </xf>
    <xf numFmtId="0" fontId="5" fillId="0" borderId="1" xfId="0" applyFont="1" applyFill="1" applyBorder="1" applyAlignment="1">
      <alignment horizontal="center" vertical="center"/>
    </xf>
    <xf numFmtId="0" fontId="5" fillId="0" borderId="6" xfId="0" applyFont="1" applyFill="1" applyBorder="1" applyAlignment="1" applyProtection="1">
      <alignment horizontal="center" vertical="center" wrapText="1"/>
      <protection locked="0"/>
    </xf>
    <xf numFmtId="0" fontId="5" fillId="0" borderId="6" xfId="0" applyFont="1" applyFill="1" applyBorder="1" applyAlignment="1">
      <alignment horizontal="center" vertical="center" wrapText="1"/>
    </xf>
    <xf numFmtId="0" fontId="5" fillId="0" borderId="6" xfId="0" applyFont="1" applyFill="1" applyBorder="1" applyAlignment="1">
      <alignment horizontal="center" vertical="center"/>
    </xf>
    <xf numFmtId="0" fontId="6" fillId="0" borderId="7" xfId="0" applyFont="1" applyFill="1" applyBorder="1" applyAlignment="1">
      <alignment horizontal="center" vertical="center"/>
    </xf>
    <xf numFmtId="0" fontId="7" fillId="0" borderId="7" xfId="53" applyFont="1" applyFill="1" applyBorder="1" applyAlignment="1" applyProtection="1">
      <alignment horizontal="left" vertical="center" wrapText="1"/>
      <protection locked="0"/>
    </xf>
    <xf numFmtId="0" fontId="8" fillId="0" borderId="7" xfId="53" applyFont="1" applyFill="1" applyBorder="1" applyAlignment="1" applyProtection="1">
      <alignment horizontal="left" vertical="center"/>
      <protection locked="0"/>
    </xf>
    <xf numFmtId="0" fontId="4" fillId="0" borderId="6" xfId="53" applyFont="1" applyFill="1" applyBorder="1" applyAlignment="1" applyProtection="1">
      <alignment vertical="center" wrapText="1"/>
    </xf>
    <xf numFmtId="0" fontId="4" fillId="0" borderId="7" xfId="53" applyFont="1" applyFill="1" applyBorder="1" applyAlignment="1" applyProtection="1">
      <alignment horizontal="left" vertical="center" wrapText="1"/>
      <protection locked="0"/>
    </xf>
    <xf numFmtId="180" fontId="9" fillId="0" borderId="7" xfId="59" applyNumberFormat="1" applyFont="1" applyBorder="1">
      <alignment horizontal="right" vertical="center"/>
    </xf>
    <xf numFmtId="4" fontId="10" fillId="0" borderId="7" xfId="53" applyNumberFormat="1" applyFont="1" applyFill="1" applyBorder="1" applyAlignment="1" applyProtection="1">
      <alignment horizontal="right" vertical="center" wrapText="1"/>
      <protection locked="0"/>
    </xf>
    <xf numFmtId="0" fontId="4" fillId="0" borderId="2" xfId="0" applyFont="1" applyFill="1" applyBorder="1" applyAlignment="1" applyProtection="1">
      <alignment horizontal="center" vertical="center" wrapText="1"/>
      <protection locked="0"/>
    </xf>
    <xf numFmtId="0" fontId="4" fillId="0" borderId="3" xfId="0" applyFont="1" applyFill="1" applyBorder="1" applyAlignment="1" applyProtection="1">
      <alignment horizontal="left" vertical="center" wrapText="1"/>
      <protection locked="0"/>
    </xf>
    <xf numFmtId="0" fontId="4" fillId="0" borderId="4" xfId="0" applyFont="1" applyFill="1" applyBorder="1" applyAlignment="1" applyProtection="1">
      <alignment horizontal="left" vertical="center" wrapText="1"/>
      <protection locked="0"/>
    </xf>
    <xf numFmtId="0" fontId="11" fillId="0" borderId="0" xfId="0" applyFont="1" applyFill="1" applyBorder="1" applyAlignment="1"/>
    <xf numFmtId="49" fontId="6" fillId="0" borderId="0" xfId="0" applyNumberFormat="1" applyFont="1" applyFill="1" applyBorder="1" applyAlignment="1"/>
    <xf numFmtId="0" fontId="12" fillId="0" borderId="0" xfId="0" applyFont="1" applyFill="1" applyBorder="1" applyAlignment="1">
      <alignment horizontal="center" vertical="center"/>
    </xf>
    <xf numFmtId="0" fontId="5" fillId="0" borderId="5" xfId="0" applyFont="1" applyFill="1" applyBorder="1" applyAlignment="1">
      <alignment horizontal="center" vertical="center"/>
    </xf>
    <xf numFmtId="0" fontId="8" fillId="0" borderId="2" xfId="0" applyFont="1" applyFill="1" applyBorder="1" applyAlignment="1">
      <alignment horizontal="left" vertical="center" wrapText="1"/>
    </xf>
    <xf numFmtId="0" fontId="8" fillId="0" borderId="4" xfId="0" applyFont="1" applyFill="1" applyBorder="1" applyAlignment="1">
      <alignment horizontal="left" vertical="center" wrapText="1"/>
    </xf>
    <xf numFmtId="0" fontId="4" fillId="0" borderId="7" xfId="0" applyFont="1" applyFill="1" applyBorder="1" applyAlignment="1">
      <alignment horizontal="left" vertical="center" wrapText="1"/>
    </xf>
    <xf numFmtId="180" fontId="9" fillId="0" borderId="7" xfId="0" applyNumberFormat="1" applyFont="1" applyFill="1" applyBorder="1" applyAlignment="1">
      <alignment horizontal="right" vertical="center"/>
    </xf>
    <xf numFmtId="0" fontId="4" fillId="0" borderId="1" xfId="0" applyFont="1" applyFill="1" applyBorder="1" applyAlignment="1" applyProtection="1">
      <alignment horizontal="left" vertical="center" wrapText="1"/>
      <protection locked="0"/>
    </xf>
    <xf numFmtId="0" fontId="6" fillId="0" borderId="8" xfId="0" applyFont="1" applyFill="1" applyBorder="1" applyAlignment="1" applyProtection="1">
      <alignment horizontal="center" vertical="center" wrapText="1"/>
      <protection locked="0"/>
    </xf>
    <xf numFmtId="180" fontId="9" fillId="0" borderId="4" xfId="0" applyNumberFormat="1" applyFont="1" applyFill="1" applyBorder="1" applyAlignment="1">
      <alignment horizontal="right" vertical="center"/>
    </xf>
    <xf numFmtId="0" fontId="6" fillId="0" borderId="0" xfId="0" applyFont="1" applyFill="1" applyBorder="1" applyAlignment="1" applyProtection="1">
      <alignment horizontal="right" vertical="center"/>
      <protection locked="0"/>
    </xf>
    <xf numFmtId="0" fontId="6" fillId="0" borderId="7" xfId="0" applyFont="1" applyFill="1" applyBorder="1" applyAlignment="1" applyProtection="1">
      <alignment horizontal="center" vertical="center"/>
      <protection locked="0"/>
    </xf>
    <xf numFmtId="0" fontId="13" fillId="0" borderId="0" xfId="58" applyFill="1" applyAlignment="1">
      <alignment vertical="center"/>
    </xf>
    <xf numFmtId="0" fontId="14" fillId="0" borderId="0" xfId="58" applyNumberFormat="1" applyFont="1" applyFill="1" applyBorder="1" applyAlignment="1" applyProtection="1">
      <alignment horizontal="center" vertical="center"/>
    </xf>
    <xf numFmtId="0" fontId="15" fillId="0" borderId="0" xfId="58" applyNumberFormat="1" applyFont="1" applyFill="1" applyBorder="1" applyAlignment="1" applyProtection="1">
      <alignment horizontal="left" vertical="center"/>
    </xf>
    <xf numFmtId="0" fontId="16" fillId="0" borderId="0" xfId="58" applyNumberFormat="1" applyFont="1" applyFill="1" applyBorder="1" applyAlignment="1" applyProtection="1">
      <alignment horizontal="left" vertical="center"/>
    </xf>
    <xf numFmtId="0" fontId="17" fillId="0" borderId="9" xfId="51" applyFont="1" applyFill="1" applyBorder="1" applyAlignment="1">
      <alignment horizontal="center" vertical="center" wrapText="1"/>
    </xf>
    <xf numFmtId="0" fontId="17" fillId="0" borderId="10" xfId="51" applyFont="1" applyFill="1" applyBorder="1" applyAlignment="1">
      <alignment horizontal="center" vertical="center" wrapText="1"/>
    </xf>
    <xf numFmtId="0" fontId="17" fillId="0" borderId="11" xfId="51" applyFont="1" applyFill="1" applyBorder="1" applyAlignment="1">
      <alignment horizontal="center" vertical="center" wrapText="1"/>
    </xf>
    <xf numFmtId="0" fontId="17" fillId="0" borderId="12" xfId="51" applyFont="1" applyFill="1" applyBorder="1" applyAlignment="1">
      <alignment horizontal="center" vertical="center" wrapText="1"/>
    </xf>
    <xf numFmtId="0" fontId="1" fillId="0" borderId="8" xfId="0" applyFont="1" applyFill="1" applyBorder="1" applyAlignment="1">
      <alignment horizontal="center" vertical="center" wrapText="1"/>
    </xf>
    <xf numFmtId="0" fontId="17" fillId="0" borderId="8" xfId="51" applyFont="1" applyFill="1" applyBorder="1" applyAlignment="1">
      <alignment horizontal="center" vertical="center" wrapText="1"/>
    </xf>
    <xf numFmtId="0" fontId="13" fillId="0" borderId="8" xfId="58" applyFill="1" applyBorder="1" applyAlignment="1">
      <alignment vertical="center"/>
    </xf>
    <xf numFmtId="0" fontId="17" fillId="0" borderId="8" xfId="51" applyFont="1" applyFill="1" applyBorder="1" applyAlignment="1">
      <alignment vertical="center" wrapText="1"/>
    </xf>
    <xf numFmtId="0" fontId="17" fillId="0" borderId="8" xfId="51" applyFont="1" applyFill="1" applyBorder="1" applyAlignment="1">
      <alignment horizontal="left" vertical="center" wrapText="1" indent="1"/>
    </xf>
    <xf numFmtId="0" fontId="18" fillId="0" borderId="8" xfId="51" applyFont="1" applyFill="1" applyBorder="1" applyAlignment="1">
      <alignment horizontal="center" vertical="center" wrapText="1"/>
    </xf>
    <xf numFmtId="0" fontId="18" fillId="0" borderId="0" xfId="58" applyNumberFormat="1" applyFont="1" applyFill="1" applyBorder="1" applyAlignment="1" applyProtection="1">
      <alignment horizontal="right" vertical="center"/>
    </xf>
    <xf numFmtId="0" fontId="17" fillId="0" borderId="13" xfId="51" applyFont="1" applyFill="1" applyBorder="1" applyAlignment="1">
      <alignment horizontal="center" vertical="center" wrapText="1"/>
    </xf>
    <xf numFmtId="0" fontId="13" fillId="0" borderId="0" xfId="53" applyFont="1" applyFill="1" applyBorder="1" applyAlignment="1" applyProtection="1">
      <alignment vertical="center"/>
    </xf>
    <xf numFmtId="0" fontId="8" fillId="0" borderId="0" xfId="53" applyFont="1" applyFill="1" applyBorder="1" applyAlignment="1" applyProtection="1">
      <alignment vertical="top"/>
      <protection locked="0"/>
    </xf>
    <xf numFmtId="0" fontId="19" fillId="0" borderId="0" xfId="53" applyFont="1" applyFill="1" applyBorder="1" applyAlignment="1" applyProtection="1">
      <alignment horizontal="center" vertical="center"/>
    </xf>
    <xf numFmtId="0" fontId="12" fillId="0" borderId="0" xfId="53" applyFont="1" applyFill="1" applyBorder="1" applyAlignment="1" applyProtection="1">
      <alignment horizontal="center" vertical="center"/>
    </xf>
    <xf numFmtId="0" fontId="12" fillId="0" borderId="0" xfId="53" applyFont="1" applyFill="1" applyBorder="1" applyAlignment="1" applyProtection="1">
      <alignment horizontal="center" vertical="center"/>
      <protection locked="0"/>
    </xf>
    <xf numFmtId="0" fontId="8" fillId="0" borderId="0" xfId="53" applyFont="1" applyFill="1" applyBorder="1" applyAlignment="1" applyProtection="1">
      <alignment horizontal="left" vertical="center"/>
      <protection locked="0"/>
    </xf>
    <xf numFmtId="0" fontId="5" fillId="0" borderId="7" xfId="53" applyFont="1" applyFill="1" applyBorder="1" applyAlignment="1" applyProtection="1">
      <alignment horizontal="center" vertical="center" wrapText="1"/>
    </xf>
    <xf numFmtId="0" fontId="5" fillId="0" borderId="7" xfId="53" applyFont="1" applyFill="1" applyBorder="1" applyAlignment="1" applyProtection="1">
      <alignment horizontal="center" vertical="center"/>
      <protection locked="0"/>
    </xf>
    <xf numFmtId="0" fontId="5" fillId="0" borderId="2" xfId="53" applyFont="1" applyFill="1" applyBorder="1" applyAlignment="1" applyProtection="1">
      <alignment horizontal="center" vertical="center" wrapText="1"/>
    </xf>
    <xf numFmtId="0" fontId="5" fillId="0" borderId="3" xfId="53" applyFont="1" applyFill="1" applyBorder="1" applyAlignment="1" applyProtection="1">
      <alignment horizontal="center" vertical="center" wrapText="1"/>
    </xf>
    <xf numFmtId="0" fontId="5" fillId="0" borderId="4" xfId="53" applyFont="1" applyFill="1" applyBorder="1" applyAlignment="1" applyProtection="1">
      <alignment horizontal="center" vertical="center" wrapText="1"/>
    </xf>
    <xf numFmtId="0" fontId="4" fillId="0" borderId="7" xfId="53" applyFont="1" applyFill="1" applyBorder="1" applyAlignment="1" applyProtection="1">
      <alignment horizontal="center" vertical="center" wrapText="1"/>
    </xf>
    <xf numFmtId="0" fontId="4" fillId="0" borderId="7" xfId="53" applyFont="1" applyFill="1" applyBorder="1" applyAlignment="1" applyProtection="1">
      <alignment horizontal="center" vertical="center"/>
      <protection locked="0"/>
    </xf>
    <xf numFmtId="0" fontId="4" fillId="0" borderId="7" xfId="53" applyFont="1" applyFill="1" applyBorder="1" applyAlignment="1" applyProtection="1">
      <alignment horizontal="left" vertical="center" wrapText="1"/>
    </xf>
    <xf numFmtId="0" fontId="4" fillId="0" borderId="0" xfId="53" applyFont="1" applyFill="1" applyBorder="1" applyAlignment="1" applyProtection="1">
      <alignment horizontal="right" vertical="center"/>
      <protection locked="0"/>
    </xf>
    <xf numFmtId="0" fontId="20" fillId="0" borderId="0" xfId="53" applyFont="1" applyFill="1" applyBorder="1" applyAlignment="1" applyProtection="1">
      <alignment vertical="top"/>
      <protection locked="0"/>
    </xf>
    <xf numFmtId="0" fontId="13" fillId="0" borderId="0" xfId="53" applyFont="1" applyFill="1" applyBorder="1" applyAlignment="1" applyProtection="1"/>
    <xf numFmtId="0" fontId="21" fillId="0" borderId="0" xfId="0" applyFont="1" applyFill="1" applyAlignment="1">
      <alignment vertical="center"/>
    </xf>
    <xf numFmtId="0" fontId="6" fillId="0" borderId="0" xfId="53" applyFont="1" applyFill="1" applyBorder="1" applyAlignment="1" applyProtection="1"/>
    <xf numFmtId="0" fontId="6" fillId="0" borderId="0" xfId="53" applyFont="1" applyFill="1" applyBorder="1" applyAlignment="1" applyProtection="1">
      <alignment horizontal="right" vertical="center"/>
    </xf>
    <xf numFmtId="0" fontId="19" fillId="0" borderId="0" xfId="53" applyFont="1" applyFill="1" applyAlignment="1" applyProtection="1">
      <alignment horizontal="center" vertical="center"/>
    </xf>
    <xf numFmtId="0" fontId="4" fillId="0" borderId="0" xfId="53" applyFont="1" applyFill="1" applyBorder="1" applyAlignment="1" applyProtection="1">
      <alignment horizontal="left" vertical="center"/>
    </xf>
    <xf numFmtId="0" fontId="5" fillId="0" borderId="0" xfId="53" applyFont="1" applyFill="1" applyBorder="1" applyAlignment="1" applyProtection="1"/>
    <xf numFmtId="0" fontId="5" fillId="0" borderId="0" xfId="53" applyFont="1" applyFill="1" applyBorder="1" applyAlignment="1" applyProtection="1">
      <alignment vertical="center" wrapText="1"/>
    </xf>
    <xf numFmtId="0" fontId="5" fillId="0" borderId="1" xfId="53" applyFont="1" applyFill="1" applyBorder="1" applyAlignment="1" applyProtection="1">
      <alignment horizontal="center" vertical="center"/>
    </xf>
    <xf numFmtId="0" fontId="5" fillId="0" borderId="2" xfId="53" applyFont="1" applyFill="1" applyBorder="1" applyAlignment="1" applyProtection="1">
      <alignment horizontal="center" vertical="center"/>
    </xf>
    <xf numFmtId="0" fontId="5" fillId="0" borderId="3" xfId="53" applyFont="1" applyFill="1" applyBorder="1" applyAlignment="1" applyProtection="1">
      <alignment horizontal="center" vertical="center"/>
    </xf>
    <xf numFmtId="0" fontId="5" fillId="0" borderId="8" xfId="53" applyFont="1" applyFill="1" applyBorder="1" applyAlignment="1" applyProtection="1">
      <alignment horizontal="center" vertical="center"/>
    </xf>
    <xf numFmtId="0" fontId="5" fillId="0" borderId="6" xfId="53" applyFont="1" applyFill="1" applyBorder="1" applyAlignment="1" applyProtection="1">
      <alignment horizontal="center" vertical="center"/>
    </xf>
    <xf numFmtId="0" fontId="5" fillId="0" borderId="5" xfId="53" applyFont="1" applyFill="1" applyBorder="1" applyAlignment="1" applyProtection="1">
      <alignment horizontal="center" vertical="center"/>
    </xf>
    <xf numFmtId="0" fontId="5" fillId="0" borderId="1" xfId="53" applyFont="1" applyFill="1" applyBorder="1" applyAlignment="1" applyProtection="1">
      <alignment horizontal="center" vertical="center" wrapText="1"/>
    </xf>
    <xf numFmtId="0" fontId="5" fillId="0" borderId="14" xfId="53" applyFont="1" applyFill="1" applyBorder="1" applyAlignment="1" applyProtection="1">
      <alignment horizontal="center" vertical="center" wrapText="1"/>
    </xf>
    <xf numFmtId="0" fontId="20" fillId="0" borderId="14" xfId="53" applyFont="1" applyFill="1" applyBorder="1" applyAlignment="1" applyProtection="1">
      <alignment horizontal="center" vertical="center"/>
    </xf>
    <xf numFmtId="0" fontId="20" fillId="0" borderId="2" xfId="53" applyFont="1" applyFill="1" applyBorder="1" applyAlignment="1" applyProtection="1">
      <alignment horizontal="center" vertical="center"/>
    </xf>
    <xf numFmtId="0" fontId="20" fillId="0" borderId="15" xfId="0" applyFont="1" applyFill="1" applyBorder="1" applyAlignment="1" applyProtection="1">
      <alignment vertical="center" readingOrder="1"/>
      <protection locked="0"/>
    </xf>
    <xf numFmtId="0" fontId="20" fillId="0" borderId="16" xfId="0" applyFont="1" applyFill="1" applyBorder="1" applyAlignment="1" applyProtection="1">
      <alignment vertical="center" readingOrder="1"/>
      <protection locked="0"/>
    </xf>
    <xf numFmtId="0" fontId="20" fillId="0" borderId="17" xfId="0" applyFont="1" applyFill="1" applyBorder="1" applyAlignment="1" applyProtection="1">
      <alignment vertical="center" readingOrder="1"/>
      <protection locked="0"/>
    </xf>
    <xf numFmtId="0" fontId="8" fillId="0" borderId="7" xfId="53" applyFont="1" applyFill="1" applyBorder="1" applyAlignment="1" applyProtection="1">
      <alignment horizontal="right" vertical="center"/>
      <protection locked="0"/>
    </xf>
    <xf numFmtId="0" fontId="4" fillId="0" borderId="6" xfId="53" applyFont="1" applyFill="1" applyBorder="1" applyAlignment="1" applyProtection="1">
      <alignment horizontal="right" vertical="center"/>
      <protection locked="0"/>
    </xf>
    <xf numFmtId="0" fontId="8" fillId="0" borderId="18" xfId="53" applyFont="1" applyFill="1" applyBorder="1" applyAlignment="1" applyProtection="1">
      <alignment horizontal="right" vertical="center"/>
      <protection locked="0"/>
    </xf>
    <xf numFmtId="0" fontId="4" fillId="0" borderId="7" xfId="53" applyFont="1" applyFill="1" applyBorder="1" applyAlignment="1" applyProtection="1">
      <alignment horizontal="right" vertical="center"/>
      <protection locked="0"/>
    </xf>
    <xf numFmtId="0" fontId="20" fillId="0" borderId="0" xfId="53" applyFont="1" applyFill="1" applyBorder="1" applyAlignment="1" applyProtection="1"/>
    <xf numFmtId="0" fontId="8" fillId="0" borderId="0" xfId="53" applyFont="1" applyFill="1" applyBorder="1" applyAlignment="1" applyProtection="1">
      <alignment horizontal="right"/>
    </xf>
    <xf numFmtId="0" fontId="5" fillId="0" borderId="6" xfId="53" applyFont="1" applyFill="1" applyBorder="1" applyAlignment="1" applyProtection="1">
      <alignment horizontal="center" vertical="center" wrapText="1"/>
    </xf>
    <xf numFmtId="0" fontId="5" fillId="0" borderId="7" xfId="53" applyFont="1" applyFill="1" applyBorder="1" applyAlignment="1" applyProtection="1">
      <alignment horizontal="center" vertical="center"/>
    </xf>
    <xf numFmtId="0" fontId="0" fillId="0" borderId="0" xfId="0" applyFont="1" applyFill="1" applyAlignment="1">
      <alignment vertical="center"/>
    </xf>
    <xf numFmtId="0" fontId="0" fillId="0" borderId="0" xfId="0" applyAlignment="1">
      <alignment vertical="center"/>
    </xf>
    <xf numFmtId="0" fontId="1" fillId="0" borderId="0" xfId="0" applyFont="1" applyFill="1" applyBorder="1" applyAlignment="1">
      <alignment vertical="center"/>
    </xf>
    <xf numFmtId="0" fontId="19" fillId="0" borderId="0" xfId="53" applyFont="1" applyFill="1" applyAlignment="1" applyProtection="1">
      <alignment horizontal="center" vertical="center" wrapText="1"/>
    </xf>
    <xf numFmtId="0" fontId="4" fillId="0" borderId="0" xfId="53" applyFont="1" applyFill="1" applyAlignment="1" applyProtection="1">
      <alignment horizontal="left" vertical="center"/>
    </xf>
    <xf numFmtId="0" fontId="5" fillId="0" borderId="19" xfId="53" applyFont="1" applyFill="1" applyBorder="1" applyAlignment="1" applyProtection="1">
      <alignment horizontal="center" vertical="center" wrapText="1"/>
    </xf>
    <xf numFmtId="0" fontId="5" fillId="0" borderId="8" xfId="53" applyFont="1" applyFill="1" applyBorder="1" applyAlignment="1" applyProtection="1">
      <alignment horizontal="center" vertical="center" wrapText="1"/>
    </xf>
    <xf numFmtId="0" fontId="5" fillId="0" borderId="9" xfId="53" applyFont="1" applyFill="1" applyBorder="1" applyAlignment="1" applyProtection="1">
      <alignment horizontal="center" vertical="center" wrapText="1"/>
    </xf>
    <xf numFmtId="0" fontId="5" fillId="0" borderId="20" xfId="53" applyFont="1" applyFill="1" applyBorder="1" applyAlignment="1" applyProtection="1">
      <alignment horizontal="center" vertical="center" wrapText="1"/>
    </xf>
    <xf numFmtId="0" fontId="5" fillId="0" borderId="21" xfId="53" applyFont="1" applyFill="1" applyBorder="1" applyAlignment="1" applyProtection="1">
      <alignment horizontal="center" vertical="center" wrapText="1"/>
    </xf>
    <xf numFmtId="0" fontId="5" fillId="0" borderId="12" xfId="53" applyFont="1" applyFill="1" applyBorder="1" applyAlignment="1" applyProtection="1">
      <alignment horizontal="center" vertical="center" wrapText="1"/>
    </xf>
    <xf numFmtId="0" fontId="8" fillId="0" borderId="8" xfId="53" applyFont="1" applyFill="1" applyBorder="1" applyAlignment="1" applyProtection="1">
      <alignment vertical="top"/>
      <protection locked="0"/>
    </xf>
    <xf numFmtId="0" fontId="8" fillId="0" borderId="8" xfId="53" applyFont="1" applyFill="1" applyBorder="1" applyAlignment="1" applyProtection="1">
      <alignment vertical="center"/>
      <protection locked="0"/>
    </xf>
    <xf numFmtId="0" fontId="4" fillId="0" borderId="8" xfId="53" applyFont="1" applyFill="1" applyBorder="1" applyAlignment="1" applyProtection="1">
      <alignment horizontal="left" vertical="center"/>
      <protection locked="0"/>
    </xf>
    <xf numFmtId="0" fontId="4" fillId="0" borderId="8" xfId="53" applyFont="1" applyFill="1" applyBorder="1" applyAlignment="1" applyProtection="1">
      <alignment horizontal="center" vertical="center"/>
      <protection locked="0"/>
    </xf>
    <xf numFmtId="0" fontId="4" fillId="0" borderId="8" xfId="53" applyFont="1" applyFill="1" applyBorder="1" applyAlignment="1" applyProtection="1">
      <alignment horizontal="left" vertical="center" wrapText="1"/>
    </xf>
    <xf numFmtId="0" fontId="6" fillId="0" borderId="8" xfId="53" applyFont="1" applyFill="1" applyBorder="1" applyAlignment="1" applyProtection="1">
      <alignment horizontal="center" vertical="center"/>
    </xf>
    <xf numFmtId="0" fontId="6" fillId="0" borderId="0" xfId="53" applyFont="1" applyFill="1" applyBorder="1" applyAlignment="1" applyProtection="1">
      <alignment wrapText="1"/>
    </xf>
    <xf numFmtId="0" fontId="8" fillId="0" borderId="0" xfId="53" applyFont="1" applyFill="1" applyBorder="1" applyAlignment="1" applyProtection="1">
      <alignment vertical="top" wrapText="1"/>
      <protection locked="0"/>
    </xf>
    <xf numFmtId="0" fontId="13" fillId="0" borderId="0" xfId="53" applyFont="1" applyFill="1" applyBorder="1" applyAlignment="1" applyProtection="1">
      <alignment wrapText="1"/>
    </xf>
    <xf numFmtId="0" fontId="5" fillId="0" borderId="0" xfId="53" applyFont="1" applyFill="1" applyBorder="1" applyAlignment="1" applyProtection="1">
      <alignment wrapText="1"/>
    </xf>
    <xf numFmtId="0" fontId="5" fillId="0" borderId="8" xfId="53" applyFont="1" applyFill="1" applyBorder="1" applyAlignment="1" applyProtection="1">
      <alignment horizontal="center" vertical="center" wrapText="1"/>
      <protection locked="0"/>
    </xf>
    <xf numFmtId="0" fontId="20" fillId="0" borderId="8" xfId="53" applyFont="1" applyFill="1" applyBorder="1" applyAlignment="1" applyProtection="1">
      <alignment horizontal="center" vertical="center" wrapText="1"/>
      <protection locked="0"/>
    </xf>
    <xf numFmtId="181" fontId="4" fillId="0" borderId="8" xfId="53" applyNumberFormat="1" applyFont="1" applyFill="1" applyBorder="1" applyAlignment="1" applyProtection="1">
      <alignment horizontal="right" vertical="center"/>
      <protection locked="0"/>
    </xf>
    <xf numFmtId="181" fontId="4" fillId="0" borderId="8" xfId="53" applyNumberFormat="1" applyFont="1" applyFill="1" applyBorder="1" applyAlignment="1" applyProtection="1">
      <alignment horizontal="right" vertical="center"/>
    </xf>
    <xf numFmtId="181" fontId="4" fillId="0" borderId="8" xfId="53" applyNumberFormat="1" applyFont="1" applyFill="1" applyBorder="1" applyAlignment="1" applyProtection="1">
      <alignment vertical="center"/>
      <protection locked="0"/>
    </xf>
    <xf numFmtId="181" fontId="13" fillId="0" borderId="8" xfId="53" applyNumberFormat="1" applyFont="1" applyFill="1" applyBorder="1" applyAlignment="1" applyProtection="1"/>
    <xf numFmtId="181" fontId="8" fillId="0" borderId="8" xfId="53" applyNumberFormat="1" applyFont="1" applyFill="1" applyBorder="1" applyAlignment="1" applyProtection="1">
      <alignment vertical="top"/>
      <protection locked="0"/>
    </xf>
    <xf numFmtId="0" fontId="4" fillId="0" borderId="0" xfId="53" applyFont="1" applyFill="1" applyBorder="1" applyAlignment="1" applyProtection="1">
      <alignment horizontal="right" vertical="center" wrapText="1"/>
      <protection locked="0"/>
    </xf>
    <xf numFmtId="0" fontId="4" fillId="0" borderId="0" xfId="53" applyFont="1" applyFill="1" applyBorder="1" applyAlignment="1" applyProtection="1">
      <alignment horizontal="right" vertical="center" wrapText="1"/>
    </xf>
    <xf numFmtId="0" fontId="4" fillId="0" borderId="0" xfId="53" applyFont="1" applyFill="1" applyBorder="1" applyAlignment="1" applyProtection="1">
      <alignment horizontal="right" wrapText="1"/>
      <protection locked="0"/>
    </xf>
    <xf numFmtId="0" fontId="4" fillId="0" borderId="0" xfId="53" applyFont="1" applyFill="1" applyBorder="1" applyAlignment="1" applyProtection="1">
      <alignment horizontal="right" wrapText="1"/>
    </xf>
    <xf numFmtId="0" fontId="8" fillId="0" borderId="0" xfId="53" applyFont="1" applyFill="1" applyBorder="1" applyAlignment="1" applyProtection="1">
      <alignment vertical="center"/>
      <protection locked="0"/>
    </xf>
    <xf numFmtId="0" fontId="5" fillId="0" borderId="22" xfId="53" applyFont="1" applyFill="1" applyBorder="1" applyAlignment="1" applyProtection="1">
      <alignment horizontal="center" vertical="center" wrapText="1"/>
    </xf>
    <xf numFmtId="0" fontId="8" fillId="0" borderId="10" xfId="53" applyFont="1" applyFill="1" applyBorder="1" applyAlignment="1" applyProtection="1">
      <alignment vertical="center"/>
      <protection locked="0"/>
    </xf>
    <xf numFmtId="0" fontId="8" fillId="0" borderId="11" xfId="53" applyFont="1" applyFill="1" applyBorder="1" applyAlignment="1" applyProtection="1">
      <alignment vertical="center"/>
      <protection locked="0"/>
    </xf>
    <xf numFmtId="0" fontId="8" fillId="0" borderId="13" xfId="53" applyFont="1" applyFill="1" applyBorder="1" applyAlignment="1" applyProtection="1">
      <alignment vertical="center"/>
      <protection locked="0"/>
    </xf>
    <xf numFmtId="0" fontId="4" fillId="0" borderId="22" xfId="53" applyFont="1" applyFill="1" applyBorder="1" applyAlignment="1" applyProtection="1">
      <alignment horizontal="left" vertical="center" wrapText="1"/>
    </xf>
    <xf numFmtId="0" fontId="22" fillId="0" borderId="22" xfId="53" applyFont="1" applyFill="1" applyBorder="1" applyAlignment="1" applyProtection="1">
      <alignment horizontal="left" vertical="center" wrapText="1"/>
    </xf>
    <xf numFmtId="0" fontId="4" fillId="0" borderId="22" xfId="53" applyFont="1" applyFill="1" applyBorder="1" applyAlignment="1" applyProtection="1">
      <alignment horizontal="right" vertical="center"/>
    </xf>
    <xf numFmtId="181" fontId="4" fillId="0" borderId="22" xfId="53" applyNumberFormat="1" applyFont="1" applyFill="1" applyBorder="1" applyAlignment="1" applyProtection="1">
      <alignment horizontal="right" vertical="center"/>
      <protection locked="0"/>
    </xf>
    <xf numFmtId="0" fontId="8" fillId="0" borderId="9" xfId="53" applyFont="1" applyFill="1" applyBorder="1" applyAlignment="1" applyProtection="1">
      <alignment vertical="top"/>
      <protection locked="0"/>
    </xf>
    <xf numFmtId="0" fontId="4" fillId="0" borderId="9" xfId="53" applyFont="1" applyFill="1" applyBorder="1" applyAlignment="1" applyProtection="1">
      <alignment horizontal="left" vertical="center" wrapText="1"/>
    </xf>
    <xf numFmtId="0" fontId="4" fillId="0" borderId="20" xfId="53" applyFont="1" applyFill="1" applyBorder="1" applyAlignment="1" applyProtection="1">
      <alignment horizontal="left" vertical="center" wrapText="1"/>
    </xf>
    <xf numFmtId="0" fontId="4" fillId="0" borderId="20" xfId="53" applyFont="1" applyFill="1" applyBorder="1" applyAlignment="1" applyProtection="1">
      <alignment horizontal="right" vertical="center"/>
    </xf>
    <xf numFmtId="181" fontId="4" fillId="0" borderId="22" xfId="53" applyNumberFormat="1" applyFont="1" applyFill="1" applyBorder="1" applyAlignment="1" applyProtection="1">
      <alignment horizontal="right" vertical="center"/>
    </xf>
    <xf numFmtId="0" fontId="6" fillId="0" borderId="8" xfId="53" applyFont="1" applyFill="1" applyBorder="1" applyAlignment="1" applyProtection="1">
      <alignment horizontal="center" vertical="center" wrapText="1"/>
    </xf>
    <xf numFmtId="0" fontId="5" fillId="0" borderId="23" xfId="53" applyFont="1" applyFill="1" applyBorder="1" applyAlignment="1" applyProtection="1">
      <alignment horizontal="center" vertical="center" wrapText="1"/>
    </xf>
    <xf numFmtId="0" fontId="5" fillId="0" borderId="3" xfId="53" applyFont="1" applyFill="1" applyBorder="1" applyAlignment="1" applyProtection="1">
      <alignment horizontal="center" vertical="center" wrapText="1"/>
      <protection locked="0"/>
    </xf>
    <xf numFmtId="0" fontId="5" fillId="0" borderId="0" xfId="53" applyFont="1" applyFill="1" applyBorder="1" applyAlignment="1" applyProtection="1">
      <alignment horizontal="center" vertical="center" wrapText="1"/>
    </xf>
    <xf numFmtId="0" fontId="20" fillId="0" borderId="20" xfId="53" applyFont="1" applyFill="1" applyBorder="1" applyAlignment="1" applyProtection="1">
      <alignment horizontal="center" vertical="center" wrapText="1"/>
      <protection locked="0"/>
    </xf>
    <xf numFmtId="0" fontId="5" fillId="0" borderId="24" xfId="53" applyFont="1" applyFill="1" applyBorder="1" applyAlignment="1" applyProtection="1">
      <alignment horizontal="center" vertical="center" wrapText="1"/>
    </xf>
    <xf numFmtId="0" fontId="5" fillId="0" borderId="22" xfId="53" applyFont="1" applyFill="1" applyBorder="1" applyAlignment="1" applyProtection="1">
      <alignment horizontal="center" vertical="center" wrapText="1"/>
      <protection locked="0"/>
    </xf>
    <xf numFmtId="0" fontId="4" fillId="0" borderId="0" xfId="53" applyFont="1" applyFill="1" applyBorder="1" applyAlignment="1" applyProtection="1">
      <alignment horizontal="right" vertical="center"/>
    </xf>
    <xf numFmtId="0" fontId="4" fillId="0" borderId="0" xfId="53" applyFont="1" applyFill="1" applyBorder="1" applyAlignment="1" applyProtection="1">
      <alignment horizontal="right"/>
      <protection locked="0"/>
    </xf>
    <xf numFmtId="0" fontId="4" fillId="0" borderId="0" xfId="53" applyFont="1" applyFill="1" applyBorder="1" applyAlignment="1" applyProtection="1">
      <alignment horizontal="right"/>
    </xf>
    <xf numFmtId="0" fontId="20" fillId="0" borderId="24" xfId="53" applyFont="1" applyFill="1" applyBorder="1" applyAlignment="1" applyProtection="1">
      <alignment horizontal="center" vertical="center" wrapText="1"/>
      <protection locked="0"/>
    </xf>
    <xf numFmtId="49" fontId="13" fillId="0" borderId="0" xfId="53" applyNumberFormat="1" applyFont="1" applyFill="1" applyBorder="1" applyAlignment="1" applyProtection="1"/>
    <xf numFmtId="49" fontId="23" fillId="0" borderId="0" xfId="53" applyNumberFormat="1" applyFont="1" applyFill="1" applyBorder="1" applyAlignment="1" applyProtection="1"/>
    <xf numFmtId="0" fontId="23" fillId="0" borderId="0" xfId="53" applyFont="1" applyFill="1" applyBorder="1" applyAlignment="1" applyProtection="1">
      <alignment horizontal="right"/>
    </xf>
    <xf numFmtId="0" fontId="6" fillId="0" borderId="0" xfId="53" applyFont="1" applyFill="1" applyBorder="1" applyAlignment="1" applyProtection="1">
      <alignment horizontal="right"/>
    </xf>
    <xf numFmtId="0" fontId="3" fillId="0" borderId="0" xfId="53" applyFont="1" applyFill="1" applyBorder="1" applyAlignment="1" applyProtection="1">
      <alignment horizontal="center" vertical="center" wrapText="1"/>
    </xf>
    <xf numFmtId="0" fontId="3" fillId="0" borderId="0" xfId="53" applyFont="1" applyFill="1" applyBorder="1" applyAlignment="1" applyProtection="1">
      <alignment horizontal="center" vertical="center"/>
    </xf>
    <xf numFmtId="0" fontId="4" fillId="0" borderId="0" xfId="53" applyFont="1" applyFill="1" applyBorder="1" applyAlignment="1" applyProtection="1">
      <alignment horizontal="left" vertical="center"/>
      <protection locked="0"/>
    </xf>
    <xf numFmtId="49" fontId="5" fillId="0" borderId="1" xfId="53" applyNumberFormat="1" applyFont="1" applyFill="1" applyBorder="1" applyAlignment="1" applyProtection="1">
      <alignment horizontal="center" vertical="center" wrapText="1"/>
    </xf>
    <xf numFmtId="0" fontId="5" fillId="0" borderId="4" xfId="53" applyFont="1" applyFill="1" applyBorder="1" applyAlignment="1" applyProtection="1">
      <alignment horizontal="center" vertical="center"/>
    </xf>
    <xf numFmtId="49" fontId="5" fillId="0" borderId="5" xfId="53" applyNumberFormat="1" applyFont="1" applyFill="1" applyBorder="1" applyAlignment="1" applyProtection="1">
      <alignment horizontal="center" vertical="center" wrapText="1"/>
    </xf>
    <xf numFmtId="49" fontId="5" fillId="0" borderId="7" xfId="53" applyNumberFormat="1" applyFont="1" applyFill="1" applyBorder="1" applyAlignment="1" applyProtection="1">
      <alignment horizontal="center" vertical="center"/>
    </xf>
    <xf numFmtId="0" fontId="4" fillId="0" borderId="2" xfId="53" applyFont="1" applyFill="1" applyBorder="1" applyAlignment="1" applyProtection="1">
      <alignment horizontal="left" vertical="center" wrapText="1"/>
    </xf>
    <xf numFmtId="0" fontId="4" fillId="0" borderId="3" xfId="53" applyFont="1" applyFill="1" applyBorder="1" applyAlignment="1" applyProtection="1">
      <alignment horizontal="left" vertical="center" wrapText="1"/>
    </xf>
    <xf numFmtId="0" fontId="4" fillId="0" borderId="4" xfId="53" applyFont="1" applyFill="1" applyBorder="1" applyAlignment="1" applyProtection="1">
      <alignment horizontal="left" vertical="center" wrapText="1"/>
    </xf>
    <xf numFmtId="182" fontId="4" fillId="0" borderId="7" xfId="53" applyNumberFormat="1" applyFont="1" applyFill="1" applyBorder="1" applyAlignment="1" applyProtection="1">
      <alignment horizontal="right" vertical="center"/>
    </xf>
    <xf numFmtId="182" fontId="4" fillId="0" borderId="7" xfId="53" applyNumberFormat="1" applyFont="1" applyFill="1" applyBorder="1" applyAlignment="1" applyProtection="1">
      <alignment horizontal="left" vertical="center" wrapText="1"/>
    </xf>
    <xf numFmtId="0" fontId="13" fillId="0" borderId="2" xfId="53" applyFont="1" applyFill="1" applyBorder="1" applyAlignment="1" applyProtection="1">
      <alignment horizontal="center" vertical="center"/>
    </xf>
    <xf numFmtId="0" fontId="13" fillId="0" borderId="3" xfId="53" applyFont="1" applyFill="1" applyBorder="1" applyAlignment="1" applyProtection="1">
      <alignment horizontal="center" vertical="center"/>
    </xf>
    <xf numFmtId="0" fontId="13" fillId="0" borderId="4" xfId="53" applyFont="1" applyFill="1" applyBorder="1" applyAlignment="1" applyProtection="1">
      <alignment horizontal="center" vertical="center"/>
    </xf>
    <xf numFmtId="49" fontId="8" fillId="0" borderId="0" xfId="53" applyNumberFormat="1" applyFont="1" applyFill="1" applyBorder="1" applyAlignment="1" applyProtection="1">
      <alignment horizontal="left" vertical="top"/>
    </xf>
    <xf numFmtId="0" fontId="5" fillId="0" borderId="7" xfId="53" applyNumberFormat="1" applyFont="1" applyFill="1" applyBorder="1" applyAlignment="1" applyProtection="1">
      <alignment horizontal="center" vertical="center"/>
    </xf>
    <xf numFmtId="0" fontId="4" fillId="2" borderId="0" xfId="53" applyFont="1" applyFill="1" applyBorder="1" applyAlignment="1" applyProtection="1">
      <alignment horizontal="left" vertical="center" wrapText="1"/>
    </xf>
    <xf numFmtId="0" fontId="24" fillId="2" borderId="0" xfId="53" applyFont="1" applyFill="1" applyBorder="1" applyAlignment="1" applyProtection="1">
      <alignment horizontal="center" vertical="center" wrapText="1"/>
    </xf>
    <xf numFmtId="0" fontId="5" fillId="2" borderId="7" xfId="53" applyFont="1" applyFill="1" applyBorder="1" applyAlignment="1" applyProtection="1">
      <alignment horizontal="center" vertical="center" wrapText="1"/>
    </xf>
    <xf numFmtId="0" fontId="5" fillId="2" borderId="2" xfId="53" applyFont="1" applyFill="1" applyBorder="1" applyAlignment="1" applyProtection="1">
      <alignment horizontal="left" vertical="center" wrapText="1"/>
    </xf>
    <xf numFmtId="0" fontId="25" fillId="2" borderId="3" xfId="53" applyFont="1" applyFill="1" applyBorder="1" applyAlignment="1" applyProtection="1">
      <alignment horizontal="left" vertical="center" wrapText="1"/>
    </xf>
    <xf numFmtId="49" fontId="5" fillId="0" borderId="7" xfId="53" applyNumberFormat="1" applyFont="1" applyFill="1" applyBorder="1" applyAlignment="1" applyProtection="1">
      <alignment horizontal="center" vertical="center" wrapText="1"/>
    </xf>
    <xf numFmtId="49" fontId="5" fillId="0" borderId="2" xfId="53" applyNumberFormat="1" applyFont="1" applyFill="1" applyBorder="1" applyAlignment="1" applyProtection="1">
      <alignment horizontal="left" vertical="center" wrapText="1"/>
    </xf>
    <xf numFmtId="49" fontId="5" fillId="0" borderId="3" xfId="53" applyNumberFormat="1" applyFont="1" applyFill="1" applyBorder="1" applyAlignment="1" applyProtection="1">
      <alignment horizontal="left" vertical="center" wrapText="1"/>
    </xf>
    <xf numFmtId="0" fontId="5" fillId="0" borderId="5" xfId="53" applyFont="1" applyFill="1" applyBorder="1" applyAlignment="1" applyProtection="1">
      <alignment horizontal="center" vertical="center" wrapText="1"/>
    </xf>
    <xf numFmtId="49" fontId="5" fillId="0" borderId="14" xfId="53" applyNumberFormat="1" applyFont="1" applyFill="1" applyBorder="1" applyAlignment="1" applyProtection="1">
      <alignment horizontal="left" vertical="center" wrapText="1"/>
    </xf>
    <xf numFmtId="49" fontId="5" fillId="0" borderId="23" xfId="53" applyNumberFormat="1" applyFont="1" applyFill="1" applyBorder="1" applyAlignment="1" applyProtection="1">
      <alignment horizontal="left" vertical="center" wrapText="1"/>
    </xf>
    <xf numFmtId="49" fontId="5" fillId="0" borderId="8" xfId="53" applyNumberFormat="1" applyFont="1" applyFill="1" applyBorder="1" applyAlignment="1" applyProtection="1">
      <alignment horizontal="center" vertical="center" wrapText="1"/>
    </xf>
    <xf numFmtId="0" fontId="5" fillId="0" borderId="8" xfId="53" applyFont="1" applyFill="1" applyBorder="1" applyAlignment="1" applyProtection="1">
      <alignment horizontal="left" vertical="center" wrapText="1"/>
    </xf>
    <xf numFmtId="0" fontId="25" fillId="0" borderId="8" xfId="53" applyFont="1" applyFill="1" applyBorder="1" applyAlignment="1" applyProtection="1">
      <alignment horizontal="left" vertical="center" wrapText="1"/>
    </xf>
    <xf numFmtId="0" fontId="20" fillId="0" borderId="8" xfId="53" applyFont="1" applyFill="1" applyBorder="1" applyAlignment="1" applyProtection="1">
      <alignment horizontal="center" vertical="center" wrapText="1"/>
    </xf>
    <xf numFmtId="180" fontId="26" fillId="0" borderId="7" xfId="59" applyFont="1" applyAlignment="1">
      <alignment horizontal="right" vertical="center" wrapText="1"/>
    </xf>
    <xf numFmtId="49" fontId="26" fillId="0" borderId="7" xfId="60" applyFont="1" applyAlignment="1">
      <alignment horizontal="left" vertical="center" wrapText="1"/>
    </xf>
    <xf numFmtId="49" fontId="5" fillId="0" borderId="18" xfId="53" applyNumberFormat="1" applyFont="1" applyFill="1" applyBorder="1" applyAlignment="1" applyProtection="1">
      <alignment horizontal="left" vertical="center" wrapText="1"/>
    </xf>
    <xf numFmtId="0" fontId="5" fillId="0" borderId="24" xfId="53" applyFont="1" applyFill="1" applyBorder="1" applyAlignment="1" applyProtection="1">
      <alignment wrapText="1"/>
    </xf>
    <xf numFmtId="0" fontId="5" fillId="0" borderId="22" xfId="53" applyFont="1" applyFill="1" applyBorder="1" applyAlignment="1" applyProtection="1">
      <alignment wrapText="1"/>
    </xf>
    <xf numFmtId="49" fontId="9" fillId="0" borderId="7" xfId="60" applyFont="1" applyAlignment="1">
      <alignment horizontal="left" vertical="center" wrapText="1"/>
    </xf>
    <xf numFmtId="0" fontId="5" fillId="0" borderId="3" xfId="53" applyFont="1" applyFill="1" applyBorder="1" applyAlignment="1" applyProtection="1">
      <alignment wrapText="1"/>
    </xf>
    <xf numFmtId="0" fontId="5" fillId="0" borderId="4" xfId="53" applyFont="1" applyFill="1" applyBorder="1" applyAlignment="1" applyProtection="1">
      <alignment wrapText="1"/>
    </xf>
    <xf numFmtId="0" fontId="25" fillId="0" borderId="14" xfId="53" applyFont="1" applyFill="1" applyBorder="1" applyAlignment="1" applyProtection="1">
      <alignment horizontal="left" vertical="center" wrapText="1"/>
    </xf>
    <xf numFmtId="0" fontId="25" fillId="0" borderId="23" xfId="53" applyFont="1" applyFill="1" applyBorder="1" applyAlignment="1" applyProtection="1">
      <alignment horizontal="left" vertical="center" wrapText="1"/>
    </xf>
    <xf numFmtId="49" fontId="5" fillId="0" borderId="14" xfId="53" applyNumberFormat="1" applyFont="1" applyFill="1" applyBorder="1" applyAlignment="1" applyProtection="1">
      <alignment horizontal="center" vertical="center" wrapText="1"/>
    </xf>
    <xf numFmtId="49" fontId="5" fillId="0" borderId="7" xfId="53" applyNumberFormat="1" applyFont="1" applyFill="1" applyBorder="1" applyAlignment="1" applyProtection="1">
      <alignment horizontal="center" vertical="center" wrapText="1"/>
      <protection locked="0"/>
    </xf>
    <xf numFmtId="0" fontId="5" fillId="0" borderId="18" xfId="53" applyFont="1" applyFill="1" applyBorder="1" applyAlignment="1" applyProtection="1">
      <alignment horizontal="center" vertical="center" wrapText="1"/>
    </xf>
    <xf numFmtId="0" fontId="27" fillId="0" borderId="7" xfId="0" applyFont="1" applyFill="1" applyBorder="1" applyAlignment="1" applyProtection="1">
      <alignment vertical="center" wrapText="1"/>
    </xf>
    <xf numFmtId="0" fontId="4" fillId="2" borderId="0" xfId="53" applyFont="1" applyFill="1" applyBorder="1" applyAlignment="1" applyProtection="1">
      <alignment horizontal="right" wrapText="1"/>
    </xf>
    <xf numFmtId="0" fontId="25" fillId="2" borderId="4" xfId="53" applyFont="1" applyFill="1" applyBorder="1" applyAlignment="1" applyProtection="1">
      <alignment horizontal="left" vertical="center" wrapText="1"/>
    </xf>
    <xf numFmtId="0" fontId="5" fillId="0" borderId="3" xfId="53" applyFont="1" applyFill="1" applyBorder="1" applyAlignment="1" applyProtection="1">
      <alignment horizontal="left" vertical="center" wrapText="1"/>
    </xf>
    <xf numFmtId="49" fontId="5" fillId="0" borderId="4" xfId="53" applyNumberFormat="1" applyFont="1" applyFill="1" applyBorder="1" applyAlignment="1" applyProtection="1">
      <alignment horizontal="left" vertical="center" wrapText="1"/>
    </xf>
    <xf numFmtId="49" fontId="5" fillId="0" borderId="7" xfId="53" applyNumberFormat="1" applyFont="1" applyFill="1" applyBorder="1" applyAlignment="1" applyProtection="1">
      <alignment vertical="center" wrapText="1"/>
    </xf>
    <xf numFmtId="0" fontId="5" fillId="0" borderId="23" xfId="53" applyFont="1" applyFill="1" applyBorder="1" applyAlignment="1" applyProtection="1">
      <alignment horizontal="left" vertical="center" wrapText="1"/>
    </xf>
    <xf numFmtId="49" fontId="5" fillId="0" borderId="19" xfId="53" applyNumberFormat="1" applyFont="1" applyFill="1" applyBorder="1" applyAlignment="1" applyProtection="1">
      <alignment horizontal="left" vertical="center" wrapText="1"/>
    </xf>
    <xf numFmtId="49" fontId="5" fillId="0" borderId="1" xfId="53" applyNumberFormat="1" applyFont="1" applyFill="1" applyBorder="1" applyAlignment="1" applyProtection="1">
      <alignment vertical="center" wrapText="1"/>
    </xf>
    <xf numFmtId="0" fontId="5" fillId="0" borderId="8" xfId="53" applyFont="1" applyFill="1" applyBorder="1" applyAlignment="1" applyProtection="1">
      <alignment vertical="center" wrapText="1"/>
    </xf>
    <xf numFmtId="181" fontId="5" fillId="0" borderId="8" xfId="53" applyNumberFormat="1" applyFont="1" applyFill="1" applyBorder="1" applyAlignment="1" applyProtection="1">
      <alignment horizontal="right" vertical="center" wrapText="1"/>
      <protection locked="0"/>
    </xf>
    <xf numFmtId="181" fontId="5" fillId="0" borderId="6" xfId="53" applyNumberFormat="1" applyFont="1" applyFill="1" applyBorder="1" applyAlignment="1" applyProtection="1">
      <alignment vertical="center" wrapText="1"/>
    </xf>
    <xf numFmtId="181" fontId="5" fillId="0" borderId="7" xfId="53" applyNumberFormat="1" applyFont="1" applyFill="1" applyBorder="1" applyAlignment="1" applyProtection="1">
      <alignment vertical="center" wrapText="1"/>
    </xf>
    <xf numFmtId="0" fontId="25" fillId="0" borderId="19" xfId="53" applyFont="1" applyFill="1" applyBorder="1" applyAlignment="1" applyProtection="1">
      <alignment horizontal="left" vertical="center" wrapText="1"/>
    </xf>
    <xf numFmtId="49" fontId="5" fillId="0" borderId="19" xfId="53" applyNumberFormat="1" applyFont="1" applyFill="1" applyBorder="1" applyAlignment="1" applyProtection="1">
      <alignment horizontal="center" vertical="center" wrapText="1"/>
    </xf>
    <xf numFmtId="0" fontId="8" fillId="0" borderId="0" xfId="53" applyFont="1" applyFill="1" applyBorder="1" applyAlignment="1" applyProtection="1">
      <alignment vertical="top"/>
      <protection locked="0"/>
    </xf>
    <xf numFmtId="49" fontId="28" fillId="0" borderId="7" xfId="60" applyFont="1">
      <alignment horizontal="left" vertical="center" wrapText="1"/>
    </xf>
    <xf numFmtId="49" fontId="28" fillId="0" borderId="7" xfId="60" applyFont="1" applyFill="1">
      <alignment horizontal="left" vertical="center" wrapText="1"/>
    </xf>
    <xf numFmtId="49" fontId="6" fillId="0" borderId="0" xfId="53" applyNumberFormat="1" applyFont="1" applyFill="1" applyBorder="1" applyAlignment="1" applyProtection="1"/>
    <xf numFmtId="0" fontId="5" fillId="0" borderId="0" xfId="53" applyFont="1" applyFill="1" applyBorder="1" applyAlignment="1" applyProtection="1">
      <alignment horizontal="left" vertical="center"/>
    </xf>
    <xf numFmtId="49" fontId="6" fillId="0" borderId="7" xfId="60" applyFont="1">
      <alignment horizontal="left" vertical="center" wrapText="1"/>
    </xf>
    <xf numFmtId="0" fontId="13" fillId="0" borderId="2" xfId="53" applyFont="1" applyFill="1" applyBorder="1" applyAlignment="1" applyProtection="1">
      <alignment horizontal="center" vertical="center" wrapText="1"/>
      <protection locked="0"/>
    </xf>
    <xf numFmtId="0" fontId="13" fillId="0" borderId="3" xfId="53" applyFont="1" applyFill="1" applyBorder="1" applyAlignment="1" applyProtection="1">
      <alignment horizontal="center" vertical="center" wrapText="1"/>
      <protection locked="0"/>
    </xf>
    <xf numFmtId="0" fontId="8" fillId="0" borderId="3" xfId="53" applyFont="1" applyFill="1" applyBorder="1" applyAlignment="1" applyProtection="1">
      <alignment horizontal="left" vertical="center"/>
    </xf>
    <xf numFmtId="0" fontId="8" fillId="0" borderId="4" xfId="53" applyFont="1" applyFill="1" applyBorder="1" applyAlignment="1" applyProtection="1">
      <alignment horizontal="left" vertical="center"/>
    </xf>
    <xf numFmtId="0" fontId="16" fillId="0" borderId="8" xfId="55" applyFont="1" applyFill="1" applyBorder="1" applyAlignment="1" applyProtection="1">
      <alignment horizontal="center" vertical="center" wrapText="1" readingOrder="1"/>
      <protection locked="0"/>
    </xf>
    <xf numFmtId="180" fontId="29" fillId="0" borderId="7" xfId="59" applyFont="1">
      <alignment horizontal="right" vertical="center"/>
    </xf>
    <xf numFmtId="0" fontId="6" fillId="0" borderId="12" xfId="53" applyFont="1" applyFill="1" applyBorder="1" applyAlignment="1" applyProtection="1">
      <alignment horizontal="center" vertical="center"/>
    </xf>
    <xf numFmtId="181" fontId="8" fillId="0" borderId="6" xfId="53" applyNumberFormat="1" applyFont="1" applyFill="1" applyBorder="1" applyAlignment="1" applyProtection="1">
      <alignment horizontal="right" vertical="center" wrapText="1"/>
    </xf>
    <xf numFmtId="181" fontId="8" fillId="0" borderId="7" xfId="53" applyNumberFormat="1" applyFont="1" applyFill="1" applyBorder="1" applyAlignment="1" applyProtection="1">
      <alignment horizontal="right" vertical="center" wrapText="1"/>
      <protection locked="0"/>
    </xf>
    <xf numFmtId="0" fontId="20" fillId="0" borderId="10" xfId="53" applyFont="1" applyFill="1" applyBorder="1" applyAlignment="1" applyProtection="1">
      <alignment horizontal="center" vertical="center" wrapText="1"/>
    </xf>
    <xf numFmtId="0" fontId="6" fillId="0" borderId="25" xfId="53" applyFont="1" applyFill="1" applyBorder="1" applyAlignment="1" applyProtection="1">
      <alignment horizontal="center" vertical="center"/>
    </xf>
    <xf numFmtId="181" fontId="8" fillId="0" borderId="18" xfId="53" applyNumberFormat="1" applyFont="1" applyFill="1" applyBorder="1" applyAlignment="1" applyProtection="1">
      <alignment horizontal="right" vertical="center" wrapText="1"/>
    </xf>
    <xf numFmtId="181" fontId="8" fillId="0" borderId="8" xfId="53" applyNumberFormat="1" applyFont="1" applyFill="1" applyBorder="1" applyAlignment="1" applyProtection="1">
      <alignment horizontal="right" vertical="center" wrapText="1"/>
    </xf>
    <xf numFmtId="181" fontId="8" fillId="0" borderId="2" xfId="53" applyNumberFormat="1" applyFont="1" applyFill="1" applyBorder="1" applyAlignment="1" applyProtection="1">
      <alignment horizontal="right" vertical="center" wrapText="1"/>
      <protection locked="0"/>
    </xf>
    <xf numFmtId="181" fontId="8" fillId="0" borderId="8" xfId="53" applyNumberFormat="1" applyFont="1" applyFill="1" applyBorder="1" applyAlignment="1" applyProtection="1">
      <alignment horizontal="right" vertical="center" wrapText="1"/>
      <protection locked="0"/>
    </xf>
    <xf numFmtId="0" fontId="13" fillId="0" borderId="0" xfId="53" applyFont="1" applyFill="1" applyBorder="1" applyAlignment="1" applyProtection="1">
      <alignment horizontal="left"/>
    </xf>
    <xf numFmtId="0" fontId="6" fillId="0" borderId="0" xfId="53" applyFont="1" applyFill="1" applyBorder="1" applyAlignment="1" applyProtection="1">
      <alignment horizontal="left" vertical="center" wrapText="1"/>
    </xf>
    <xf numFmtId="0" fontId="3" fillId="0" borderId="0" xfId="53" applyFont="1" applyFill="1" applyAlignment="1" applyProtection="1">
      <alignment horizontal="center" vertical="center"/>
    </xf>
    <xf numFmtId="0" fontId="4" fillId="0" borderId="0" xfId="53" applyFont="1" applyFill="1" applyAlignment="1" applyProtection="1">
      <alignment horizontal="left" vertical="center"/>
      <protection locked="0"/>
    </xf>
    <xf numFmtId="0" fontId="5" fillId="0" borderId="8" xfId="53" applyNumberFormat="1" applyFont="1" applyFill="1" applyBorder="1" applyAlignment="1" applyProtection="1">
      <alignment horizontal="center" vertical="center"/>
    </xf>
    <xf numFmtId="49" fontId="6" fillId="0" borderId="7" xfId="60" applyFont="1" applyAlignment="1">
      <alignment horizontal="left" vertical="center" wrapText="1"/>
    </xf>
    <xf numFmtId="49" fontId="6" fillId="0" borderId="10" xfId="53" applyNumberFormat="1" applyFont="1" applyFill="1" applyBorder="1" applyAlignment="1" applyProtection="1">
      <alignment horizontal="center" vertical="center" wrapText="1"/>
    </xf>
    <xf numFmtId="49" fontId="6" fillId="0" borderId="11" xfId="53" applyNumberFormat="1" applyFont="1" applyFill="1" applyBorder="1" applyAlignment="1" applyProtection="1">
      <alignment horizontal="center" vertical="center" wrapText="1"/>
    </xf>
    <xf numFmtId="49" fontId="6" fillId="0" borderId="13" xfId="53" applyNumberFormat="1" applyFont="1" applyFill="1" applyBorder="1" applyAlignment="1" applyProtection="1">
      <alignment horizontal="center" vertical="center" wrapText="1"/>
    </xf>
    <xf numFmtId="0" fontId="20" fillId="0" borderId="9" xfId="53" applyFont="1" applyFill="1" applyBorder="1" applyAlignment="1" applyProtection="1">
      <alignment horizontal="center" vertical="center" wrapText="1"/>
    </xf>
    <xf numFmtId="0" fontId="20" fillId="0" borderId="12" xfId="53" applyFont="1" applyFill="1" applyBorder="1" applyAlignment="1" applyProtection="1">
      <alignment horizontal="center" vertical="center" wrapText="1"/>
    </xf>
    <xf numFmtId="0" fontId="5" fillId="0" borderId="8" xfId="53" applyNumberFormat="1" applyFont="1" applyFill="1" applyBorder="1" applyAlignment="1" applyProtection="1">
      <alignment horizontal="left" vertical="center"/>
    </xf>
    <xf numFmtId="181" fontId="4" fillId="0" borderId="8" xfId="53" applyNumberFormat="1" applyFont="1" applyFill="1" applyBorder="1" applyAlignment="1" applyProtection="1">
      <alignment horizontal="left" vertical="center" wrapText="1"/>
    </xf>
    <xf numFmtId="181" fontId="4" fillId="0" borderId="8" xfId="53" applyNumberFormat="1" applyFont="1" applyFill="1" applyBorder="1" applyAlignment="1" applyProtection="1">
      <alignment horizontal="right" vertical="center" wrapText="1"/>
      <protection locked="0"/>
    </xf>
    <xf numFmtId="0" fontId="6" fillId="0" borderId="0" xfId="53" applyFont="1" applyFill="1" applyBorder="1" applyAlignment="1" applyProtection="1">
      <alignment horizontal="right" wrapText="1"/>
    </xf>
    <xf numFmtId="0" fontId="30" fillId="0" borderId="0" xfId="53" applyFont="1" applyFill="1" applyBorder="1" applyAlignment="1" applyProtection="1">
      <alignment horizontal="center"/>
    </xf>
    <xf numFmtId="0" fontId="30" fillId="0" borderId="0" xfId="53" applyFont="1" applyFill="1" applyBorder="1" applyAlignment="1" applyProtection="1">
      <alignment horizontal="center" wrapText="1"/>
    </xf>
    <xf numFmtId="0" fontId="30" fillId="0" borderId="0" xfId="53" applyFont="1" applyFill="1" applyBorder="1" applyAlignment="1" applyProtection="1">
      <alignment wrapText="1"/>
    </xf>
    <xf numFmtId="0" fontId="30" fillId="0" borderId="0" xfId="53" applyFont="1" applyFill="1" applyBorder="1" applyAlignment="1" applyProtection="1"/>
    <xf numFmtId="0" fontId="13" fillId="0" borderId="0" xfId="53" applyFont="1" applyFill="1" applyBorder="1" applyAlignment="1" applyProtection="1">
      <alignment horizontal="left" wrapText="1"/>
    </xf>
    <xf numFmtId="0" fontId="13" fillId="0" borderId="0" xfId="53" applyFont="1" applyFill="1" applyBorder="1" applyAlignment="1" applyProtection="1">
      <alignment horizontal="center" wrapText="1"/>
    </xf>
    <xf numFmtId="0" fontId="31" fillId="0" borderId="0" xfId="53" applyFont="1" applyFill="1" applyBorder="1" applyAlignment="1" applyProtection="1">
      <alignment horizontal="center" vertical="center" wrapText="1"/>
    </xf>
    <xf numFmtId="0" fontId="13" fillId="0" borderId="0" xfId="53" applyFont="1" applyFill="1" applyBorder="1" applyAlignment="1" applyProtection="1">
      <alignment horizontal="right" wrapText="1"/>
    </xf>
    <xf numFmtId="0" fontId="20" fillId="0" borderId="1" xfId="53" applyFont="1" applyFill="1" applyBorder="1" applyAlignment="1" applyProtection="1">
      <alignment horizontal="center" vertical="center" wrapText="1"/>
    </xf>
    <xf numFmtId="0" fontId="30" fillId="0" borderId="7" xfId="53" applyFont="1" applyFill="1" applyBorder="1" applyAlignment="1" applyProtection="1">
      <alignment horizontal="center" vertical="center" wrapText="1"/>
    </xf>
    <xf numFmtId="0" fontId="30" fillId="0" borderId="2" xfId="53" applyFont="1" applyFill="1" applyBorder="1" applyAlignment="1" applyProtection="1">
      <alignment horizontal="center" vertical="center" wrapText="1"/>
    </xf>
    <xf numFmtId="181" fontId="4" fillId="0" borderId="7" xfId="53" applyNumberFormat="1" applyFont="1" applyFill="1" applyBorder="1" applyAlignment="1" applyProtection="1">
      <alignment horizontal="right" vertical="center"/>
    </xf>
    <xf numFmtId="181" fontId="8" fillId="0" borderId="2" xfId="53" applyNumberFormat="1" applyFont="1" applyFill="1" applyBorder="1" applyAlignment="1" applyProtection="1">
      <alignment horizontal="right" vertical="center"/>
    </xf>
    <xf numFmtId="0" fontId="6" fillId="0" borderId="0" xfId="53" applyFont="1" applyFill="1" applyBorder="1" applyAlignment="1" applyProtection="1">
      <alignment horizontal="left" vertical="center"/>
    </xf>
    <xf numFmtId="0" fontId="13" fillId="0" borderId="0" xfId="53" applyFont="1" applyFill="1" applyBorder="1" applyAlignment="1" applyProtection="1">
      <alignment vertical="top"/>
    </xf>
    <xf numFmtId="49" fontId="5" fillId="0" borderId="2" xfId="53" applyNumberFormat="1" applyFont="1" applyFill="1" applyBorder="1" applyAlignment="1" applyProtection="1">
      <alignment horizontal="center" vertical="center" wrapText="1"/>
    </xf>
    <xf numFmtId="49" fontId="5" fillId="0" borderId="3" xfId="53" applyNumberFormat="1" applyFont="1" applyFill="1" applyBorder="1" applyAlignment="1" applyProtection="1">
      <alignment horizontal="center" vertical="center" wrapText="1"/>
    </xf>
    <xf numFmtId="0" fontId="5" fillId="0" borderId="19" xfId="53" applyFont="1" applyFill="1" applyBorder="1" applyAlignment="1" applyProtection="1">
      <alignment horizontal="center" vertical="center"/>
    </xf>
    <xf numFmtId="49" fontId="5" fillId="0" borderId="2" xfId="53" applyNumberFormat="1" applyFont="1" applyFill="1" applyBorder="1" applyAlignment="1" applyProtection="1">
      <alignment horizontal="center" vertical="center"/>
    </xf>
    <xf numFmtId="0" fontId="5" fillId="0" borderId="22" xfId="53" applyFont="1" applyFill="1" applyBorder="1" applyAlignment="1" applyProtection="1">
      <alignment horizontal="center" vertical="center"/>
    </xf>
    <xf numFmtId="0" fontId="5" fillId="0" borderId="6" xfId="53" applyNumberFormat="1" applyFont="1" applyFill="1" applyBorder="1" applyAlignment="1" applyProtection="1">
      <alignment horizontal="center" vertical="center"/>
    </xf>
    <xf numFmtId="49" fontId="6" fillId="0" borderId="7" xfId="0" applyNumberFormat="1" applyFont="1" applyFill="1" applyBorder="1" applyAlignment="1" applyProtection="1">
      <alignment horizontal="left" vertical="center" wrapText="1"/>
    </xf>
    <xf numFmtId="180" fontId="6" fillId="0" borderId="7" xfId="59" applyFont="1">
      <alignment horizontal="right" vertical="center"/>
    </xf>
    <xf numFmtId="49" fontId="6" fillId="0" borderId="7" xfId="0" applyNumberFormat="1" applyFont="1" applyFill="1" applyBorder="1" applyAlignment="1" applyProtection="1">
      <alignment horizontal="left" vertical="center" wrapText="1" indent="1"/>
    </xf>
    <xf numFmtId="49" fontId="6" fillId="0" borderId="7" xfId="0" applyNumberFormat="1" applyFont="1" applyFill="1" applyBorder="1" applyAlignment="1" applyProtection="1">
      <alignment horizontal="left" vertical="center" wrapText="1" indent="2"/>
    </xf>
    <xf numFmtId="49" fontId="32" fillId="0" borderId="0" xfId="53" applyNumberFormat="1" applyFont="1" applyFill="1" applyBorder="1" applyAlignment="1" applyProtection="1"/>
    <xf numFmtId="0" fontId="32" fillId="0" borderId="0" xfId="53" applyFont="1" applyFill="1" applyBorder="1" applyAlignment="1" applyProtection="1"/>
    <xf numFmtId="0" fontId="6" fillId="0" borderId="0" xfId="53" applyFont="1" applyFill="1" applyBorder="1" applyAlignment="1" applyProtection="1">
      <alignment vertical="center"/>
    </xf>
    <xf numFmtId="0" fontId="33" fillId="0" borderId="0" xfId="53" applyFont="1" applyFill="1" applyBorder="1" applyAlignment="1" applyProtection="1">
      <alignment horizontal="center" vertical="center"/>
    </xf>
    <xf numFmtId="0" fontId="25" fillId="0" borderId="0" xfId="53" applyFont="1" applyFill="1" applyBorder="1" applyAlignment="1" applyProtection="1">
      <alignment horizontal="center" vertical="center"/>
    </xf>
    <xf numFmtId="0" fontId="5" fillId="0" borderId="1" xfId="53" applyFont="1" applyFill="1" applyBorder="1" applyAlignment="1" applyProtection="1">
      <alignment horizontal="center" vertical="center"/>
      <protection locked="0"/>
    </xf>
    <xf numFmtId="0" fontId="4" fillId="0" borderId="7" xfId="53" applyFont="1" applyFill="1" applyBorder="1" applyAlignment="1" applyProtection="1">
      <alignment vertical="center"/>
    </xf>
    <xf numFmtId="0" fontId="4" fillId="0" borderId="7" xfId="53" applyFont="1" applyFill="1" applyBorder="1" applyAlignment="1" applyProtection="1">
      <alignment horizontal="left" vertical="center"/>
      <protection locked="0"/>
    </xf>
    <xf numFmtId="0" fontId="4" fillId="0" borderId="7" xfId="53" applyFont="1" applyFill="1" applyBorder="1" applyAlignment="1" applyProtection="1">
      <alignment vertical="center"/>
      <protection locked="0"/>
    </xf>
    <xf numFmtId="0" fontId="4" fillId="0" borderId="7" xfId="53" applyFont="1" applyFill="1" applyBorder="1" applyAlignment="1" applyProtection="1">
      <alignment horizontal="left" vertical="center"/>
    </xf>
    <xf numFmtId="181" fontId="4" fillId="0" borderId="7" xfId="53" applyNumberFormat="1" applyFont="1" applyFill="1" applyBorder="1" applyAlignment="1" applyProtection="1">
      <alignment horizontal="right" vertical="center"/>
      <protection locked="0"/>
    </xf>
    <xf numFmtId="181" fontId="34" fillId="0" borderId="7" xfId="53" applyNumberFormat="1" applyFont="1" applyFill="1" applyBorder="1" applyAlignment="1" applyProtection="1">
      <alignment horizontal="right" vertical="center"/>
    </xf>
    <xf numFmtId="181" fontId="13" fillId="0" borderId="7" xfId="53" applyNumberFormat="1" applyFont="1" applyFill="1" applyBorder="1" applyAlignment="1" applyProtection="1">
      <alignment vertical="center"/>
    </xf>
    <xf numFmtId="0" fontId="13" fillId="0" borderId="7" xfId="53" applyFont="1" applyFill="1" applyBorder="1" applyAlignment="1" applyProtection="1">
      <alignment vertical="center"/>
    </xf>
    <xf numFmtId="0" fontId="34" fillId="0" borderId="7" xfId="53" applyFont="1" applyFill="1" applyBorder="1" applyAlignment="1" applyProtection="1">
      <alignment horizontal="center" vertical="center"/>
    </xf>
    <xf numFmtId="0" fontId="34" fillId="0" borderId="7" xfId="53" applyFont="1" applyFill="1" applyBorder="1" applyAlignment="1" applyProtection="1">
      <alignment horizontal="center" vertical="center"/>
      <protection locked="0"/>
    </xf>
    <xf numFmtId="0" fontId="4" fillId="0" borderId="0" xfId="53" applyFont="1" applyFill="1" applyBorder="1" applyAlignment="1" applyProtection="1">
      <alignment horizontal="left" vertical="center" wrapText="1"/>
      <protection locked="0"/>
    </xf>
    <xf numFmtId="0" fontId="5" fillId="0" borderId="0" xfId="53" applyFont="1" applyFill="1" applyBorder="1" applyAlignment="1" applyProtection="1">
      <alignment horizontal="left" vertical="center" wrapText="1"/>
    </xf>
    <xf numFmtId="49" fontId="29" fillId="0" borderId="7" xfId="60" applyFont="1">
      <alignment horizontal="left" vertical="center" wrapText="1"/>
    </xf>
    <xf numFmtId="180" fontId="6" fillId="0" borderId="7" xfId="0" applyNumberFormat="1" applyFont="1" applyFill="1" applyBorder="1" applyAlignment="1" applyProtection="1">
      <alignment horizontal="right" vertical="center"/>
    </xf>
    <xf numFmtId="49" fontId="29" fillId="0" borderId="7" xfId="60" applyFont="1" applyAlignment="1">
      <alignment horizontal="left" vertical="center" wrapText="1" indent="1"/>
    </xf>
    <xf numFmtId="49" fontId="29" fillId="0" borderId="7" xfId="60" applyFont="1" applyAlignment="1">
      <alignment horizontal="left" vertical="center" wrapText="1" indent="2"/>
    </xf>
    <xf numFmtId="0" fontId="13" fillId="0" borderId="4" xfId="53" applyFont="1" applyFill="1" applyBorder="1" applyAlignment="1" applyProtection="1">
      <alignment horizontal="center" vertical="center" wrapText="1"/>
    </xf>
    <xf numFmtId="181" fontId="4" fillId="0" borderId="6" xfId="53" applyNumberFormat="1" applyFont="1" applyFill="1" applyBorder="1" applyAlignment="1" applyProtection="1">
      <alignment horizontal="right" vertical="center"/>
    </xf>
    <xf numFmtId="0" fontId="6" fillId="0" borderId="0" xfId="53" applyFont="1" applyFill="1" applyBorder="1" applyAlignment="1" applyProtection="1">
      <alignment horizontal="left" vertical="center"/>
      <protection locked="0"/>
    </xf>
    <xf numFmtId="0" fontId="19" fillId="0" borderId="0" xfId="53" applyFont="1" applyFill="1" applyBorder="1" applyAlignment="1" applyProtection="1">
      <alignment horizontal="center" vertical="center"/>
      <protection locked="0"/>
    </xf>
    <xf numFmtId="0" fontId="13" fillId="0" borderId="1" xfId="53" applyFont="1" applyFill="1" applyBorder="1" applyAlignment="1" applyProtection="1">
      <alignment horizontal="center" vertical="center" wrapText="1"/>
      <protection locked="0"/>
    </xf>
    <xf numFmtId="0" fontId="13" fillId="0" borderId="19" xfId="53" applyFont="1" applyFill="1" applyBorder="1" applyAlignment="1" applyProtection="1">
      <alignment horizontal="center" vertical="center" wrapText="1"/>
      <protection locked="0"/>
    </xf>
    <xf numFmtId="0" fontId="13" fillId="0" borderId="3" xfId="53" applyFont="1" applyFill="1" applyBorder="1" applyAlignment="1" applyProtection="1">
      <alignment horizontal="center" vertical="center" wrapText="1"/>
    </xf>
    <xf numFmtId="0" fontId="13" fillId="0" borderId="5" xfId="53" applyFont="1" applyFill="1" applyBorder="1" applyAlignment="1" applyProtection="1">
      <alignment horizontal="center" vertical="center" wrapText="1"/>
      <protection locked="0"/>
    </xf>
    <xf numFmtId="0" fontId="13" fillId="0" borderId="20" xfId="53" applyFont="1" applyFill="1" applyBorder="1" applyAlignment="1" applyProtection="1">
      <alignment horizontal="center" vertical="center" wrapText="1"/>
      <protection locked="0"/>
    </xf>
    <xf numFmtId="0" fontId="13" fillId="0" borderId="1" xfId="53" applyFont="1" applyFill="1" applyBorder="1" applyAlignment="1" applyProtection="1">
      <alignment horizontal="center" vertical="center" wrapText="1"/>
    </xf>
    <xf numFmtId="0" fontId="13" fillId="0" borderId="6" xfId="53" applyFont="1" applyFill="1" applyBorder="1" applyAlignment="1" applyProtection="1">
      <alignment horizontal="center" vertical="center" wrapText="1"/>
    </xf>
    <xf numFmtId="0" fontId="13" fillId="0" borderId="22" xfId="53" applyFont="1" applyFill="1" applyBorder="1" applyAlignment="1" applyProtection="1">
      <alignment horizontal="center" vertical="center" wrapText="1"/>
    </xf>
    <xf numFmtId="0" fontId="6" fillId="0" borderId="2" xfId="53" applyFont="1" applyFill="1" applyBorder="1" applyAlignment="1" applyProtection="1">
      <alignment horizontal="center" vertical="center"/>
    </xf>
    <xf numFmtId="0" fontId="5" fillId="0" borderId="7" xfId="53" applyFont="1" applyFill="1" applyBorder="1" applyAlignment="1" applyProtection="1">
      <alignment horizontal="right" vertical="center"/>
      <protection locked="0"/>
    </xf>
    <xf numFmtId="0" fontId="4" fillId="0" borderId="2" xfId="53" applyFont="1" applyFill="1" applyBorder="1" applyAlignment="1" applyProtection="1">
      <alignment horizontal="center" vertical="center"/>
      <protection locked="0"/>
    </xf>
    <xf numFmtId="0" fontId="4" fillId="0" borderId="4" xfId="53" applyFont="1" applyFill="1" applyBorder="1" applyAlignment="1" applyProtection="1">
      <alignment horizontal="center" vertical="center"/>
      <protection locked="0"/>
    </xf>
    <xf numFmtId="0" fontId="6" fillId="0" borderId="0" xfId="53" applyFont="1" applyFill="1" applyBorder="1" applyAlignment="1" applyProtection="1">
      <protection locked="0"/>
    </xf>
    <xf numFmtId="0" fontId="5" fillId="0" borderId="0" xfId="53" applyFont="1" applyFill="1" applyBorder="1" applyAlignment="1" applyProtection="1">
      <protection locked="0"/>
    </xf>
    <xf numFmtId="0" fontId="13" fillId="0" borderId="8" xfId="53" applyFont="1" applyFill="1" applyBorder="1" applyAlignment="1" applyProtection="1">
      <alignment horizontal="center" vertical="center" wrapText="1"/>
      <protection locked="0"/>
    </xf>
    <xf numFmtId="0" fontId="13" fillId="0" borderId="2" xfId="53" applyFont="1" applyFill="1" applyBorder="1" applyAlignment="1" applyProtection="1">
      <alignment horizontal="center" vertical="center" wrapText="1"/>
    </xf>
    <xf numFmtId="0" fontId="13" fillId="0" borderId="24" xfId="53" applyFont="1" applyFill="1" applyBorder="1" applyAlignment="1" applyProtection="1">
      <alignment horizontal="center" vertical="center" wrapText="1"/>
    </xf>
    <xf numFmtId="0" fontId="5" fillId="0" borderId="10" xfId="53" applyFont="1" applyFill="1" applyBorder="1" applyAlignment="1" applyProtection="1">
      <alignment horizontal="center" vertical="center"/>
    </xf>
    <xf numFmtId="0" fontId="5" fillId="0" borderId="2" xfId="53" applyFont="1" applyFill="1" applyBorder="1" applyAlignment="1" applyProtection="1">
      <alignment horizontal="right" vertical="center"/>
      <protection locked="0"/>
    </xf>
    <xf numFmtId="0" fontId="5" fillId="0" borderId="8" xfId="53" applyFont="1" applyFill="1" applyBorder="1" applyAlignment="1" applyProtection="1">
      <alignment horizontal="right" vertical="center"/>
      <protection locked="0"/>
    </xf>
    <xf numFmtId="0" fontId="4" fillId="0" borderId="2" xfId="53" applyFont="1" applyFill="1" applyBorder="1" applyAlignment="1" applyProtection="1">
      <alignment horizontal="right" vertical="center"/>
      <protection locked="0"/>
    </xf>
    <xf numFmtId="0" fontId="4" fillId="0" borderId="8" xfId="53" applyFont="1" applyFill="1" applyBorder="1" applyAlignment="1" applyProtection="1">
      <alignment horizontal="right" vertical="center"/>
      <protection locked="0"/>
    </xf>
    <xf numFmtId="0" fontId="6" fillId="0" borderId="0" xfId="53" applyFont="1" applyFill="1" applyBorder="1" applyAlignment="1" applyProtection="1">
      <alignment horizontal="right"/>
      <protection locked="0"/>
    </xf>
    <xf numFmtId="0" fontId="13" fillId="0" borderId="8" xfId="53" applyFont="1" applyFill="1" applyBorder="1" applyAlignment="1" applyProtection="1">
      <alignment horizontal="center" vertical="center" wrapText="1"/>
    </xf>
    <xf numFmtId="0" fontId="13" fillId="0" borderId="10" xfId="53" applyFont="1" applyFill="1" applyBorder="1" applyAlignment="1" applyProtection="1">
      <alignment horizontal="center" vertical="center" wrapText="1"/>
      <protection locked="0"/>
    </xf>
    <xf numFmtId="0" fontId="5" fillId="0" borderId="10" xfId="53" applyFont="1" applyFill="1" applyBorder="1" applyAlignment="1" applyProtection="1">
      <alignment horizontal="right" vertical="center"/>
      <protection locked="0"/>
    </xf>
    <xf numFmtId="0" fontId="4" fillId="0" borderId="10" xfId="53" applyFont="1" applyFill="1" applyBorder="1" applyAlignment="1" applyProtection="1">
      <alignment horizontal="right" vertical="center"/>
      <protection locked="0"/>
    </xf>
    <xf numFmtId="0" fontId="4" fillId="0" borderId="0" xfId="53" applyFont="1" applyFill="1" applyBorder="1" applyAlignment="1" applyProtection="1">
      <alignment horizontal="left"/>
    </xf>
    <xf numFmtId="0" fontId="12" fillId="0" borderId="0" xfId="53" applyFont="1" applyFill="1" applyBorder="1" applyAlignment="1" applyProtection="1">
      <alignment horizontal="center" vertical="top"/>
    </xf>
    <xf numFmtId="4" fontId="4" fillId="0" borderId="7" xfId="53" applyNumberFormat="1" applyFont="1" applyFill="1" applyBorder="1" applyAlignment="1" applyProtection="1">
      <alignment horizontal="right" vertical="center"/>
    </xf>
    <xf numFmtId="181" fontId="8" fillId="0" borderId="7" xfId="53" applyNumberFormat="1" applyFont="1" applyFill="1" applyBorder="1" applyAlignment="1" applyProtection="1">
      <alignment horizontal="right" vertical="center"/>
    </xf>
    <xf numFmtId="4" fontId="4" fillId="0" borderId="7" xfId="53" applyNumberFormat="1" applyFont="1" applyFill="1" applyBorder="1" applyAlignment="1" applyProtection="1">
      <alignment horizontal="right" vertical="center"/>
      <protection locked="0"/>
    </xf>
    <xf numFmtId="0" fontId="4" fillId="0" borderId="6" xfId="53" applyFont="1" applyFill="1" applyBorder="1" applyAlignment="1" applyProtection="1">
      <alignment horizontal="left" vertical="center"/>
    </xf>
    <xf numFmtId="4" fontId="4" fillId="0" borderId="18" xfId="53" applyNumberFormat="1" applyFont="1" applyFill="1" applyBorder="1" applyAlignment="1" applyProtection="1">
      <alignment horizontal="right" vertical="center"/>
      <protection locked="0"/>
    </xf>
    <xf numFmtId="0" fontId="13" fillId="0" borderId="7" xfId="53" applyFont="1" applyFill="1" applyBorder="1" applyAlignment="1" applyProtection="1"/>
    <xf numFmtId="181" fontId="13" fillId="0" borderId="7" xfId="53" applyNumberFormat="1" applyFont="1" applyFill="1" applyBorder="1" applyAlignment="1" applyProtection="1"/>
    <xf numFmtId="0" fontId="13" fillId="0" borderId="6" xfId="53" applyFont="1" applyFill="1" applyBorder="1" applyAlignment="1" applyProtection="1"/>
    <xf numFmtId="181" fontId="13" fillId="0" borderId="18" xfId="53" applyNumberFormat="1" applyFont="1" applyFill="1" applyBorder="1" applyAlignment="1" applyProtection="1"/>
    <xf numFmtId="0" fontId="34" fillId="0" borderId="6" xfId="53" applyFont="1" applyFill="1" applyBorder="1" applyAlignment="1" applyProtection="1">
      <alignment horizontal="center" vertical="center"/>
    </xf>
    <xf numFmtId="181" fontId="34" fillId="0" borderId="18" xfId="53" applyNumberFormat="1" applyFont="1" applyFill="1" applyBorder="1" applyAlignment="1" applyProtection="1">
      <alignment horizontal="right" vertical="center"/>
    </xf>
    <xf numFmtId="181" fontId="4" fillId="0" borderId="18" xfId="53" applyNumberFormat="1" applyFont="1" applyFill="1" applyBorder="1" applyAlignment="1" applyProtection="1">
      <alignment horizontal="right" vertical="center"/>
    </xf>
    <xf numFmtId="0" fontId="9" fillId="0" borderId="6" xfId="0" applyFont="1" applyFill="1" applyBorder="1" applyAlignment="1">
      <alignment horizontal="left" vertical="center"/>
    </xf>
    <xf numFmtId="4" fontId="4" fillId="0" borderId="7" xfId="0" applyNumberFormat="1" applyFont="1" applyFill="1" applyBorder="1" applyAlignment="1">
      <alignment horizontal="right" vertical="center"/>
    </xf>
    <xf numFmtId="0" fontId="9" fillId="0" borderId="7" xfId="0" applyFont="1" applyFill="1" applyBorder="1" applyAlignment="1">
      <alignment horizontal="left" vertical="center"/>
    </xf>
    <xf numFmtId="4" fontId="4" fillId="0" borderId="7" xfId="0" applyNumberFormat="1" applyFont="1" applyFill="1" applyBorder="1" applyAlignment="1" applyProtection="1">
      <alignment horizontal="right" vertical="center"/>
      <protection locked="0"/>
    </xf>
    <xf numFmtId="0" fontId="34" fillId="0" borderId="6" xfId="53" applyFont="1" applyFill="1" applyBorder="1" applyAlignment="1" applyProtection="1">
      <alignment horizontal="center" vertical="center"/>
      <protection locked="0"/>
    </xf>
    <xf numFmtId="181" fontId="34" fillId="0" borderId="7" xfId="53" applyNumberFormat="1" applyFont="1" applyFill="1" applyBorder="1" applyAlignment="1" applyProtection="1">
      <alignment horizontal="right" vertical="center"/>
      <protection locked="0"/>
    </xf>
    <xf numFmtId="0" fontId="21" fillId="0" borderId="0" xfId="0" applyFont="1" applyFill="1" applyBorder="1" applyAlignment="1">
      <alignment vertical="center"/>
    </xf>
    <xf numFmtId="0" fontId="21" fillId="0" borderId="0" xfId="0" applyFont="1" applyFill="1" applyAlignment="1">
      <alignment horizontal="center" vertical="center"/>
    </xf>
    <xf numFmtId="0" fontId="35" fillId="0" borderId="0" xfId="0" applyFont="1" applyFill="1" applyBorder="1" applyAlignment="1">
      <alignment horizontal="center" vertical="center"/>
    </xf>
    <xf numFmtId="0" fontId="36" fillId="0" borderId="8" xfId="0" applyFont="1" applyFill="1" applyBorder="1" applyAlignment="1">
      <alignment horizontal="center" vertical="center"/>
    </xf>
    <xf numFmtId="0" fontId="37" fillId="0" borderId="8" xfId="0" applyFont="1" applyFill="1" applyBorder="1" applyAlignment="1">
      <alignment horizontal="center" vertical="center"/>
    </xf>
    <xf numFmtId="0" fontId="38" fillId="0" borderId="8" xfId="0" applyFont="1" applyBorder="1" applyAlignment="1">
      <alignment horizontal="justify"/>
    </xf>
    <xf numFmtId="0" fontId="38" fillId="0" borderId="8" xfId="0" applyFont="1" applyBorder="1" applyAlignment="1">
      <alignment horizontal="left"/>
    </xf>
    <xf numFmtId="0" fontId="38" fillId="0" borderId="8" xfId="0" applyFont="1" applyFill="1" applyBorder="1" applyAlignment="1">
      <alignment horizontal="left"/>
    </xf>
    <xf numFmtId="0" fontId="6" fillId="0" borderId="0" xfId="0" applyFont="1" applyFill="1" applyAlignment="1">
      <alignment vertical="center"/>
    </xf>
  </cellXfs>
  <cellStyles count="6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11" xfId="49"/>
    <cellStyle name="常规 3 2" xfId="50"/>
    <cellStyle name="常规 3 3" xfId="51"/>
    <cellStyle name="常规 2 2" xfId="52"/>
    <cellStyle name="Normal" xfId="53"/>
    <cellStyle name="常规 11" xfId="54"/>
    <cellStyle name="常规 2" xfId="55"/>
    <cellStyle name="常规 3" xfId="56"/>
    <cellStyle name="常规 4" xfId="57"/>
    <cellStyle name="常规 5" xfId="58"/>
    <cellStyle name="MoneyStyle" xfId="59"/>
    <cellStyle name="TextStyle" xfId="60"/>
  </cellStyles>
  <tableStyles count="0" defaultTableStyle="TableStyleMedium2" defaultPivotStyle="PivotStyleLight16"/>
  <colors>
    <mruColors>
      <color rgb="00FFFFFF"/>
      <color rgb="0000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3" Type="http://schemas.openxmlformats.org/officeDocument/2006/relationships/sharedStrings" Target="sharedStrings.xml"/><Relationship Id="rId22" Type="http://schemas.openxmlformats.org/officeDocument/2006/relationships/styles" Target="styles.xml"/><Relationship Id="rId21" Type="http://schemas.openxmlformats.org/officeDocument/2006/relationships/theme" Target="theme/theme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pageSetUpPr fitToPage="1"/>
  </sheetPr>
  <dimension ref="B1:D21"/>
  <sheetViews>
    <sheetView workbookViewId="0">
      <selection activeCell="C16" sqref="C16"/>
    </sheetView>
  </sheetViews>
  <sheetFormatPr defaultColWidth="9.14285714285714" defaultRowHeight="20" customHeight="1" outlineLevelCol="3"/>
  <cols>
    <col min="1" max="1" width="13.5714285714286" style="76" customWidth="1"/>
    <col min="2" max="2" width="9.14285714285714" style="360"/>
    <col min="3" max="3" width="88.7142857142857" style="76" customWidth="1"/>
    <col min="4" max="16384" width="9.14285714285714" style="76"/>
  </cols>
  <sheetData>
    <row r="1" s="359" customFormat="1" ht="48" customHeight="1" spans="2:3">
      <c r="B1" s="361"/>
      <c r="C1" s="361"/>
    </row>
    <row r="2" s="76" customFormat="1" ht="27" customHeight="1" spans="2:3">
      <c r="B2" s="362" t="s">
        <v>0</v>
      </c>
      <c r="C2" s="362" t="s">
        <v>1</v>
      </c>
    </row>
    <row r="3" s="76" customFormat="1" customHeight="1" spans="2:3">
      <c r="B3" s="363">
        <v>1</v>
      </c>
      <c r="C3" s="364" t="s">
        <v>2</v>
      </c>
    </row>
    <row r="4" s="76" customFormat="1" customHeight="1" spans="2:3">
      <c r="B4" s="363">
        <v>2</v>
      </c>
      <c r="C4" s="364" t="s">
        <v>3</v>
      </c>
    </row>
    <row r="5" s="76" customFormat="1" customHeight="1" spans="2:3">
      <c r="B5" s="363">
        <v>3</v>
      </c>
      <c r="C5" s="364" t="s">
        <v>4</v>
      </c>
    </row>
    <row r="6" s="76" customFormat="1" customHeight="1" spans="2:3">
      <c r="B6" s="363">
        <v>4</v>
      </c>
      <c r="C6" s="364" t="s">
        <v>5</v>
      </c>
    </row>
    <row r="7" s="76" customFormat="1" customHeight="1" spans="2:3">
      <c r="B7" s="363">
        <v>5</v>
      </c>
      <c r="C7" s="365" t="s">
        <v>6</v>
      </c>
    </row>
    <row r="8" s="76" customFormat="1" customHeight="1" spans="2:3">
      <c r="B8" s="363">
        <v>6</v>
      </c>
      <c r="C8" s="365" t="s">
        <v>7</v>
      </c>
    </row>
    <row r="9" s="76" customFormat="1" customHeight="1" spans="2:3">
      <c r="B9" s="363">
        <v>7</v>
      </c>
      <c r="C9" s="365" t="s">
        <v>8</v>
      </c>
    </row>
    <row r="10" s="76" customFormat="1" customHeight="1" spans="2:3">
      <c r="B10" s="363">
        <v>8</v>
      </c>
      <c r="C10" s="365" t="s">
        <v>9</v>
      </c>
    </row>
    <row r="11" s="76" customFormat="1" customHeight="1" spans="2:3">
      <c r="B11" s="363">
        <v>9</v>
      </c>
      <c r="C11" s="366" t="s">
        <v>10</v>
      </c>
    </row>
    <row r="12" s="76" customFormat="1" customHeight="1" spans="2:3">
      <c r="B12" s="363">
        <v>10</v>
      </c>
      <c r="C12" s="366" t="s">
        <v>11</v>
      </c>
    </row>
    <row r="13" s="76" customFormat="1" customHeight="1" spans="2:3">
      <c r="B13" s="363">
        <v>11</v>
      </c>
      <c r="C13" s="364" t="s">
        <v>12</v>
      </c>
    </row>
    <row r="14" s="76" customFormat="1" customHeight="1" spans="2:3">
      <c r="B14" s="363">
        <v>12</v>
      </c>
      <c r="C14" s="364" t="s">
        <v>13</v>
      </c>
    </row>
    <row r="15" s="76" customFormat="1" customHeight="1" spans="2:4">
      <c r="B15" s="363">
        <v>13</v>
      </c>
      <c r="C15" s="364" t="s">
        <v>14</v>
      </c>
      <c r="D15" s="367"/>
    </row>
    <row r="16" s="76" customFormat="1" customHeight="1" spans="2:3">
      <c r="B16" s="363">
        <v>14</v>
      </c>
      <c r="C16" s="365" t="s">
        <v>15</v>
      </c>
    </row>
    <row r="17" s="76" customFormat="1" customHeight="1" spans="2:3">
      <c r="B17" s="363">
        <v>15</v>
      </c>
      <c r="C17" s="365" t="s">
        <v>16</v>
      </c>
    </row>
    <row r="18" s="76" customFormat="1" customHeight="1" spans="2:3">
      <c r="B18" s="363">
        <v>16</v>
      </c>
      <c r="C18" s="365" t="s">
        <v>17</v>
      </c>
    </row>
    <row r="19" s="76" customFormat="1" customHeight="1" spans="2:3">
      <c r="B19" s="363">
        <v>17</v>
      </c>
      <c r="C19" s="364" t="s">
        <v>18</v>
      </c>
    </row>
    <row r="20" s="76" customFormat="1" customHeight="1" spans="2:3">
      <c r="B20" s="363">
        <v>18</v>
      </c>
      <c r="C20" s="364" t="s">
        <v>19</v>
      </c>
    </row>
    <row r="21" s="76" customFormat="1" customHeight="1" spans="2:3">
      <c r="B21" s="363">
        <v>19</v>
      </c>
      <c r="C21" s="364" t="s">
        <v>20</v>
      </c>
    </row>
  </sheetData>
  <mergeCells count="1">
    <mergeCell ref="B1:C1"/>
  </mergeCells>
  <pageMargins left="0.75" right="0.75" top="1" bottom="1" header="0.5" footer="0.5"/>
  <pageSetup paperSize="9" scale="7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pageSetUpPr fitToPage="1"/>
  </sheetPr>
  <dimension ref="A1:D37"/>
  <sheetViews>
    <sheetView zoomScaleSheetLayoutView="60" workbookViewId="0">
      <selection activeCell="D37" sqref="D37"/>
    </sheetView>
  </sheetViews>
  <sheetFormatPr defaultColWidth="8" defaultRowHeight="12" outlineLevelCol="3"/>
  <cols>
    <col min="1" max="1" width="39.5714285714286" style="75" customWidth="1"/>
    <col min="2" max="2" width="43.1333333333333" style="75" customWidth="1"/>
    <col min="3" max="3" width="40.4285714285714" style="75" customWidth="1"/>
    <col min="4" max="4" width="46.1333333333333" style="75" customWidth="1"/>
    <col min="5" max="5" width="8" style="60" customWidth="1"/>
    <col min="6" max="16384" width="8" style="60"/>
  </cols>
  <sheetData>
    <row r="1" ht="17" customHeight="1" spans="1:4">
      <c r="A1" s="339" t="s">
        <v>21</v>
      </c>
      <c r="B1" s="77"/>
      <c r="C1" s="77"/>
      <c r="D1" s="159"/>
    </row>
    <row r="2" ht="36" customHeight="1" spans="1:4">
      <c r="A2" s="61" t="s">
        <v>2</v>
      </c>
      <c r="B2" s="340"/>
      <c r="C2" s="340"/>
      <c r="D2" s="340"/>
    </row>
    <row r="3" ht="21" customHeight="1" spans="1:4">
      <c r="A3" s="80" t="s">
        <v>22</v>
      </c>
      <c r="B3" s="290"/>
      <c r="C3" s="290"/>
      <c r="D3" s="157" t="s">
        <v>23</v>
      </c>
    </row>
    <row r="4" ht="19.5" customHeight="1" spans="1:4">
      <c r="A4" s="84" t="s">
        <v>24</v>
      </c>
      <c r="B4" s="169"/>
      <c r="C4" s="84" t="s">
        <v>25</v>
      </c>
      <c r="D4" s="169"/>
    </row>
    <row r="5" ht="19.5" customHeight="1" spans="1:4">
      <c r="A5" s="83" t="s">
        <v>26</v>
      </c>
      <c r="B5" s="83" t="s">
        <v>27</v>
      </c>
      <c r="C5" s="83" t="s">
        <v>28</v>
      </c>
      <c r="D5" s="83" t="s">
        <v>27</v>
      </c>
    </row>
    <row r="6" ht="19.5" customHeight="1" spans="1:4">
      <c r="A6" s="87"/>
      <c r="B6" s="87"/>
      <c r="C6" s="87"/>
      <c r="D6" s="87"/>
    </row>
    <row r="7" ht="20.25" customHeight="1" spans="1:4">
      <c r="A7" s="295" t="s">
        <v>29</v>
      </c>
      <c r="B7" s="272">
        <v>1086405</v>
      </c>
      <c r="C7" s="295" t="s">
        <v>30</v>
      </c>
      <c r="D7" s="341"/>
    </row>
    <row r="8" ht="20.25" customHeight="1" spans="1:4">
      <c r="A8" s="295" t="s">
        <v>31</v>
      </c>
      <c r="B8" s="272"/>
      <c r="C8" s="295" t="s">
        <v>32</v>
      </c>
      <c r="D8" s="341"/>
    </row>
    <row r="9" ht="20.25" customHeight="1" spans="1:4">
      <c r="A9" s="295" t="s">
        <v>33</v>
      </c>
      <c r="B9" s="272"/>
      <c r="C9" s="295" t="s">
        <v>34</v>
      </c>
      <c r="D9" s="341"/>
    </row>
    <row r="10" ht="20.25" customHeight="1" spans="1:4">
      <c r="A10" s="295" t="s">
        <v>35</v>
      </c>
      <c r="B10" s="272"/>
      <c r="C10" s="295" t="s">
        <v>36</v>
      </c>
      <c r="D10" s="341"/>
    </row>
    <row r="11" ht="20.25" customHeight="1" spans="1:4">
      <c r="A11" s="295" t="s">
        <v>37</v>
      </c>
      <c r="B11" s="342"/>
      <c r="C11" s="295" t="s">
        <v>38</v>
      </c>
      <c r="D11" s="341"/>
    </row>
    <row r="12" ht="20.25" customHeight="1" spans="1:4">
      <c r="A12" s="295" t="s">
        <v>39</v>
      </c>
      <c r="B12" s="343"/>
      <c r="C12" s="295" t="s">
        <v>40</v>
      </c>
      <c r="D12" s="341"/>
    </row>
    <row r="13" ht="20.25" customHeight="1" spans="1:4">
      <c r="A13" s="295" t="s">
        <v>41</v>
      </c>
      <c r="B13" s="343"/>
      <c r="C13" s="295" t="s">
        <v>42</v>
      </c>
      <c r="D13" s="341"/>
    </row>
    <row r="14" ht="20.25" customHeight="1" spans="1:4">
      <c r="A14" s="295" t="s">
        <v>43</v>
      </c>
      <c r="B14" s="343"/>
      <c r="C14" s="295" t="s">
        <v>44</v>
      </c>
      <c r="D14" s="341">
        <v>1013409</v>
      </c>
    </row>
    <row r="15" ht="20.25" customHeight="1" spans="1:4">
      <c r="A15" s="344" t="s">
        <v>45</v>
      </c>
      <c r="B15" s="345"/>
      <c r="C15" s="295" t="s">
        <v>46</v>
      </c>
      <c r="D15" s="341">
        <v>33540</v>
      </c>
    </row>
    <row r="16" ht="20.25" customHeight="1" spans="1:4">
      <c r="A16" s="344" t="s">
        <v>47</v>
      </c>
      <c r="B16" s="346"/>
      <c r="C16" s="295" t="s">
        <v>48</v>
      </c>
      <c r="D16" s="341"/>
    </row>
    <row r="17" ht="20.25" customHeight="1" spans="1:4">
      <c r="A17" s="344"/>
      <c r="B17" s="347"/>
      <c r="C17" s="295" t="s">
        <v>49</v>
      </c>
      <c r="D17" s="341"/>
    </row>
    <row r="18" ht="20.25" customHeight="1" spans="1:4">
      <c r="A18" s="346"/>
      <c r="B18" s="347"/>
      <c r="C18" s="295" t="s">
        <v>50</v>
      </c>
      <c r="D18" s="341"/>
    </row>
    <row r="19" ht="20.25" customHeight="1" spans="1:4">
      <c r="A19" s="346"/>
      <c r="B19" s="347"/>
      <c r="C19" s="295" t="s">
        <v>51</v>
      </c>
      <c r="D19" s="341"/>
    </row>
    <row r="20" ht="20.25" customHeight="1" spans="1:4">
      <c r="A20" s="346"/>
      <c r="B20" s="347"/>
      <c r="C20" s="295" t="s">
        <v>52</v>
      </c>
      <c r="D20" s="341"/>
    </row>
    <row r="21" ht="20.25" customHeight="1" spans="1:4">
      <c r="A21" s="346"/>
      <c r="B21" s="347"/>
      <c r="C21" s="295" t="s">
        <v>53</v>
      </c>
      <c r="D21" s="341"/>
    </row>
    <row r="22" ht="20.25" customHeight="1" spans="1:4">
      <c r="A22" s="346"/>
      <c r="B22" s="347"/>
      <c r="C22" s="295" t="s">
        <v>54</v>
      </c>
      <c r="D22" s="341"/>
    </row>
    <row r="23" ht="20.25" customHeight="1" spans="1:4">
      <c r="A23" s="346"/>
      <c r="B23" s="347"/>
      <c r="C23" s="295" t="s">
        <v>55</v>
      </c>
      <c r="D23" s="341"/>
    </row>
    <row r="24" ht="20.25" customHeight="1" spans="1:4">
      <c r="A24" s="346"/>
      <c r="B24" s="347"/>
      <c r="C24" s="295" t="s">
        <v>56</v>
      </c>
      <c r="D24" s="341"/>
    </row>
    <row r="25" ht="20.25" customHeight="1" spans="1:4">
      <c r="A25" s="346"/>
      <c r="B25" s="347"/>
      <c r="C25" s="295" t="s">
        <v>57</v>
      </c>
      <c r="D25" s="341">
        <v>39456</v>
      </c>
    </row>
    <row r="26" ht="20.25" customHeight="1" spans="1:4">
      <c r="A26" s="346"/>
      <c r="B26" s="347"/>
      <c r="C26" s="295" t="s">
        <v>58</v>
      </c>
      <c r="D26" s="341"/>
    </row>
    <row r="27" ht="20.25" customHeight="1" spans="1:4">
      <c r="A27" s="346"/>
      <c r="B27" s="347"/>
      <c r="C27" s="295" t="s">
        <v>59</v>
      </c>
      <c r="D27" s="341"/>
    </row>
    <row r="28" ht="20.25" customHeight="1" spans="1:4">
      <c r="A28" s="346"/>
      <c r="B28" s="347"/>
      <c r="C28" s="295" t="s">
        <v>60</v>
      </c>
      <c r="D28" s="341"/>
    </row>
    <row r="29" ht="20.25" customHeight="1" spans="1:4">
      <c r="A29" s="346"/>
      <c r="B29" s="347"/>
      <c r="C29" s="295" t="s">
        <v>61</v>
      </c>
      <c r="D29" s="341"/>
    </row>
    <row r="30" ht="20.25" customHeight="1" spans="1:4">
      <c r="A30" s="348"/>
      <c r="B30" s="349"/>
      <c r="C30" s="295" t="s">
        <v>62</v>
      </c>
      <c r="D30" s="341"/>
    </row>
    <row r="31" ht="20.25" customHeight="1" spans="1:4">
      <c r="A31" s="348"/>
      <c r="B31" s="349"/>
      <c r="C31" s="295" t="s">
        <v>63</v>
      </c>
      <c r="D31" s="341"/>
    </row>
    <row r="32" ht="20.25" customHeight="1" spans="1:4">
      <c r="A32" s="348"/>
      <c r="B32" s="349"/>
      <c r="C32" s="295" t="s">
        <v>64</v>
      </c>
      <c r="D32" s="341"/>
    </row>
    <row r="33" ht="20.25" customHeight="1" spans="1:4">
      <c r="A33" s="350" t="s">
        <v>65</v>
      </c>
      <c r="B33" s="351">
        <f>B7+B8+B9+B10+B11</f>
        <v>1086405</v>
      </c>
      <c r="C33" s="300" t="s">
        <v>66</v>
      </c>
      <c r="D33" s="297">
        <f>SUM(D7:D29)</f>
        <v>1086405</v>
      </c>
    </row>
    <row r="34" ht="20.25" customHeight="1" spans="1:4">
      <c r="A34" s="344" t="s">
        <v>67</v>
      </c>
      <c r="B34" s="352"/>
      <c r="C34" s="295" t="s">
        <v>68</v>
      </c>
      <c r="D34" s="272"/>
    </row>
    <row r="35" s="1" customFormat="1" ht="25.4" customHeight="1" spans="1:4">
      <c r="A35" s="353" t="s">
        <v>69</v>
      </c>
      <c r="B35" s="354"/>
      <c r="C35" s="355" t="s">
        <v>69</v>
      </c>
      <c r="D35" s="356"/>
    </row>
    <row r="36" s="1" customFormat="1" ht="25.4" customHeight="1" spans="1:4">
      <c r="A36" s="353" t="s">
        <v>70</v>
      </c>
      <c r="B36" s="354"/>
      <c r="C36" s="355" t="s">
        <v>71</v>
      </c>
      <c r="D36" s="356"/>
    </row>
    <row r="37" ht="20.25" customHeight="1" spans="1:4">
      <c r="A37" s="357" t="s">
        <v>72</v>
      </c>
      <c r="B37" s="358">
        <f>B33+B34</f>
        <v>1086405</v>
      </c>
      <c r="C37" s="300" t="s">
        <v>73</v>
      </c>
      <c r="D37" s="358">
        <f>D33+D34</f>
        <v>1086405</v>
      </c>
    </row>
  </sheetData>
  <mergeCells count="8">
    <mergeCell ref="A2:D2"/>
    <mergeCell ref="A3:B3"/>
    <mergeCell ref="A4:B4"/>
    <mergeCell ref="C4:D4"/>
    <mergeCell ref="A5:A6"/>
    <mergeCell ref="B5:B6"/>
    <mergeCell ref="C5:C6"/>
    <mergeCell ref="D5:D6"/>
  </mergeCells>
  <printOptions horizontalCentered="1"/>
  <pageMargins left="0.393055555555556" right="0.393055555555556" top="0.511805555555556" bottom="0.511805555555556" header="0.314583333333333" footer="0.314583333333333"/>
  <pageSetup paperSize="9" scale="81" orientation="landscape" horizontalDpi="600" verticalDpi="600"/>
  <headerFooter>
    <oddFooter>&amp;C&amp;"-"&amp;16- &amp;P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pageSetUpPr fitToPage="1"/>
  </sheetPr>
  <dimension ref="A1:S11"/>
  <sheetViews>
    <sheetView zoomScaleSheetLayoutView="60" workbookViewId="0">
      <selection activeCell="C10" sqref="C10"/>
    </sheetView>
  </sheetViews>
  <sheetFormatPr defaultColWidth="8" defaultRowHeight="14.25" customHeight="1"/>
  <cols>
    <col min="1" max="1" width="21.1333333333333" style="75" customWidth="1"/>
    <col min="2" max="2" width="23.4285714285714" style="75" customWidth="1"/>
    <col min="3" max="5" width="12.5714285714286" style="75" customWidth="1"/>
    <col min="6" max="6" width="14" style="75" customWidth="1"/>
    <col min="7" max="8" width="12.5714285714286" style="75" customWidth="1"/>
    <col min="9" max="9" width="8.84761904761905" style="75" customWidth="1"/>
    <col min="10" max="14" width="12.5714285714286" style="75" customWidth="1"/>
    <col min="15" max="15" width="8" style="60" customWidth="1"/>
    <col min="16" max="16" width="9.57142857142857" style="60" customWidth="1"/>
    <col min="17" max="17" width="9.71428571428571" style="60" customWidth="1"/>
    <col min="18" max="18" width="10.5714285714286" style="60" customWidth="1"/>
    <col min="19" max="19" width="10.1333333333333" style="75" customWidth="1"/>
    <col min="20" max="20" width="8" style="60" customWidth="1"/>
    <col min="21" max="16384" width="8" style="60"/>
  </cols>
  <sheetData>
    <row r="1" ht="12" customHeight="1" spans="1:18">
      <c r="A1" s="310" t="s">
        <v>74</v>
      </c>
      <c r="B1" s="77"/>
      <c r="C1" s="77"/>
      <c r="D1" s="77"/>
      <c r="E1" s="77"/>
      <c r="F1" s="77"/>
      <c r="G1" s="77"/>
      <c r="H1" s="77"/>
      <c r="I1" s="77"/>
      <c r="J1" s="77"/>
      <c r="K1" s="77"/>
      <c r="L1" s="77"/>
      <c r="M1" s="77"/>
      <c r="N1" s="77"/>
      <c r="O1" s="324"/>
      <c r="P1" s="324"/>
      <c r="Q1" s="324"/>
      <c r="R1" s="324"/>
    </row>
    <row r="2" ht="36" customHeight="1" spans="1:19">
      <c r="A2" s="311" t="s">
        <v>3</v>
      </c>
      <c r="B2" s="62"/>
      <c r="C2" s="62"/>
      <c r="D2" s="62"/>
      <c r="E2" s="62"/>
      <c r="F2" s="62"/>
      <c r="G2" s="62"/>
      <c r="H2" s="62"/>
      <c r="I2" s="62"/>
      <c r="J2" s="62"/>
      <c r="K2" s="62"/>
      <c r="L2" s="62"/>
      <c r="M2" s="62"/>
      <c r="N2" s="62"/>
      <c r="O2" s="63"/>
      <c r="P2" s="63"/>
      <c r="Q2" s="63"/>
      <c r="R2" s="63"/>
      <c r="S2" s="62"/>
    </row>
    <row r="3" ht="20.25" customHeight="1" spans="1:19">
      <c r="A3" s="80" t="s">
        <v>22</v>
      </c>
      <c r="B3" s="81"/>
      <c r="C3" s="81"/>
      <c r="D3" s="81"/>
      <c r="E3" s="81"/>
      <c r="F3" s="81"/>
      <c r="G3" s="81"/>
      <c r="H3" s="81"/>
      <c r="I3" s="81"/>
      <c r="J3" s="81"/>
      <c r="K3" s="81"/>
      <c r="L3" s="81"/>
      <c r="M3" s="81"/>
      <c r="N3" s="81"/>
      <c r="O3" s="325"/>
      <c r="P3" s="325"/>
      <c r="Q3" s="325"/>
      <c r="R3" s="325"/>
      <c r="S3" s="334" t="s">
        <v>23</v>
      </c>
    </row>
    <row r="4" ht="18.75" customHeight="1" spans="1:19">
      <c r="A4" s="312" t="s">
        <v>75</v>
      </c>
      <c r="B4" s="313" t="s">
        <v>76</v>
      </c>
      <c r="C4" s="313" t="s">
        <v>77</v>
      </c>
      <c r="D4" s="232" t="s">
        <v>78</v>
      </c>
      <c r="E4" s="314"/>
      <c r="F4" s="314"/>
      <c r="G4" s="314"/>
      <c r="H4" s="314"/>
      <c r="I4" s="314"/>
      <c r="J4" s="314"/>
      <c r="K4" s="314"/>
      <c r="L4" s="314"/>
      <c r="M4" s="314"/>
      <c r="N4" s="314"/>
      <c r="O4" s="326" t="s">
        <v>67</v>
      </c>
      <c r="P4" s="326"/>
      <c r="Q4" s="326"/>
      <c r="R4" s="326"/>
      <c r="S4" s="335"/>
    </row>
    <row r="5" ht="18.75" customHeight="1" spans="1:19">
      <c r="A5" s="315"/>
      <c r="B5" s="316"/>
      <c r="C5" s="316"/>
      <c r="D5" s="317" t="s">
        <v>79</v>
      </c>
      <c r="E5" s="317" t="s">
        <v>80</v>
      </c>
      <c r="F5" s="317" t="s">
        <v>81</v>
      </c>
      <c r="G5" s="317" t="s">
        <v>82</v>
      </c>
      <c r="H5" s="317" t="s">
        <v>83</v>
      </c>
      <c r="I5" s="327" t="s">
        <v>84</v>
      </c>
      <c r="J5" s="314"/>
      <c r="K5" s="314"/>
      <c r="L5" s="314"/>
      <c r="M5" s="314"/>
      <c r="N5" s="314"/>
      <c r="O5" s="326" t="s">
        <v>79</v>
      </c>
      <c r="P5" s="326" t="s">
        <v>80</v>
      </c>
      <c r="Q5" s="326" t="s">
        <v>81</v>
      </c>
      <c r="R5" s="336" t="s">
        <v>82</v>
      </c>
      <c r="S5" s="326" t="s">
        <v>85</v>
      </c>
    </row>
    <row r="6" ht="33.75" customHeight="1" spans="1:19">
      <c r="A6" s="318"/>
      <c r="B6" s="319"/>
      <c r="C6" s="319"/>
      <c r="D6" s="318"/>
      <c r="E6" s="318"/>
      <c r="F6" s="318"/>
      <c r="G6" s="318"/>
      <c r="H6" s="318"/>
      <c r="I6" s="319" t="s">
        <v>79</v>
      </c>
      <c r="J6" s="319" t="s">
        <v>86</v>
      </c>
      <c r="K6" s="319" t="s">
        <v>87</v>
      </c>
      <c r="L6" s="319" t="s">
        <v>88</v>
      </c>
      <c r="M6" s="319" t="s">
        <v>89</v>
      </c>
      <c r="N6" s="328" t="s">
        <v>90</v>
      </c>
      <c r="O6" s="326"/>
      <c r="P6" s="326"/>
      <c r="Q6" s="326"/>
      <c r="R6" s="336"/>
      <c r="S6" s="326"/>
    </row>
    <row r="7" ht="16.5" customHeight="1" spans="1:19">
      <c r="A7" s="320">
        <v>1</v>
      </c>
      <c r="B7" s="320">
        <v>2</v>
      </c>
      <c r="C7" s="320">
        <v>3</v>
      </c>
      <c r="D7" s="320">
        <v>4</v>
      </c>
      <c r="E7" s="320">
        <v>5</v>
      </c>
      <c r="F7" s="320">
        <v>6</v>
      </c>
      <c r="G7" s="320">
        <v>7</v>
      </c>
      <c r="H7" s="320">
        <v>8</v>
      </c>
      <c r="I7" s="320">
        <v>9</v>
      </c>
      <c r="J7" s="320">
        <v>10</v>
      </c>
      <c r="K7" s="320">
        <v>11</v>
      </c>
      <c r="L7" s="320">
        <v>12</v>
      </c>
      <c r="M7" s="320">
        <v>13</v>
      </c>
      <c r="N7" s="320">
        <v>14</v>
      </c>
      <c r="O7" s="320">
        <v>15</v>
      </c>
      <c r="P7" s="320">
        <v>16</v>
      </c>
      <c r="Q7" s="320">
        <v>17</v>
      </c>
      <c r="R7" s="320">
        <v>18</v>
      </c>
      <c r="S7" s="120">
        <v>19</v>
      </c>
    </row>
    <row r="8" s="74" customFormat="1" ht="16.5" customHeight="1" spans="1:19">
      <c r="A8" s="304" t="s">
        <v>91</v>
      </c>
      <c r="B8" s="304" t="s">
        <v>92</v>
      </c>
      <c r="C8" s="236">
        <v>1086405</v>
      </c>
      <c r="D8" s="236">
        <v>1086405</v>
      </c>
      <c r="E8" s="236">
        <v>1086405</v>
      </c>
      <c r="F8" s="84"/>
      <c r="G8" s="84"/>
      <c r="H8" s="84"/>
      <c r="I8" s="84"/>
      <c r="J8" s="84"/>
      <c r="K8" s="84"/>
      <c r="L8" s="84"/>
      <c r="M8" s="84"/>
      <c r="N8" s="84"/>
      <c r="O8" s="329"/>
      <c r="P8" s="329"/>
      <c r="Q8" s="329"/>
      <c r="R8" s="329"/>
      <c r="S8" s="86"/>
    </row>
    <row r="9" s="74" customFormat="1" ht="16.5" customHeight="1" spans="1:19">
      <c r="A9" s="306" t="s">
        <v>93</v>
      </c>
      <c r="B9" s="306" t="s">
        <v>92</v>
      </c>
      <c r="C9" s="236">
        <v>1086405</v>
      </c>
      <c r="D9" s="236">
        <v>1086405</v>
      </c>
      <c r="E9" s="236">
        <v>1086405</v>
      </c>
      <c r="F9" s="321" t="s">
        <v>94</v>
      </c>
      <c r="G9" s="321" t="s">
        <v>94</v>
      </c>
      <c r="H9" s="321" t="s">
        <v>94</v>
      </c>
      <c r="I9" s="321" t="s">
        <v>94</v>
      </c>
      <c r="J9" s="321" t="s">
        <v>94</v>
      </c>
      <c r="K9" s="321" t="s">
        <v>94</v>
      </c>
      <c r="L9" s="321" t="s">
        <v>94</v>
      </c>
      <c r="M9" s="321" t="s">
        <v>94</v>
      </c>
      <c r="N9" s="330" t="s">
        <v>94</v>
      </c>
      <c r="O9" s="331" t="s">
        <v>94</v>
      </c>
      <c r="P9" s="331" t="s">
        <v>94</v>
      </c>
      <c r="Q9" s="331"/>
      <c r="R9" s="337"/>
      <c r="S9" s="86"/>
    </row>
    <row r="10" ht="16.5" customHeight="1" spans="1:19">
      <c r="A10" s="322" t="s">
        <v>77</v>
      </c>
      <c r="B10" s="323"/>
      <c r="C10" s="236">
        <v>1086405</v>
      </c>
      <c r="D10" s="236">
        <v>1086405</v>
      </c>
      <c r="E10" s="236">
        <v>1086405</v>
      </c>
      <c r="F10" s="99" t="s">
        <v>94</v>
      </c>
      <c r="G10" s="99" t="s">
        <v>94</v>
      </c>
      <c r="H10" s="99" t="s">
        <v>94</v>
      </c>
      <c r="I10" s="99" t="s">
        <v>94</v>
      </c>
      <c r="J10" s="99" t="s">
        <v>94</v>
      </c>
      <c r="K10" s="99" t="s">
        <v>94</v>
      </c>
      <c r="L10" s="99" t="s">
        <v>94</v>
      </c>
      <c r="M10" s="99" t="s">
        <v>94</v>
      </c>
      <c r="N10" s="332" t="s">
        <v>94</v>
      </c>
      <c r="O10" s="333" t="s">
        <v>94</v>
      </c>
      <c r="P10" s="333" t="s">
        <v>94</v>
      </c>
      <c r="Q10" s="333"/>
      <c r="R10" s="338"/>
      <c r="S10" s="333"/>
    </row>
    <row r="11" customHeight="1" spans="19:19">
      <c r="S11" s="73"/>
    </row>
  </sheetData>
  <mergeCells count="19">
    <mergeCell ref="A2:S2"/>
    <mergeCell ref="A3:D3"/>
    <mergeCell ref="D4:N4"/>
    <mergeCell ref="O4:S4"/>
    <mergeCell ref="I5:N5"/>
    <mergeCell ref="A10:B10"/>
    <mergeCell ref="A4:A6"/>
    <mergeCell ref="B4:B6"/>
    <mergeCell ref="C4:C6"/>
    <mergeCell ref="D5:D6"/>
    <mergeCell ref="E5:E6"/>
    <mergeCell ref="F5:F6"/>
    <mergeCell ref="G5:G6"/>
    <mergeCell ref="H5:H6"/>
    <mergeCell ref="O5:O6"/>
    <mergeCell ref="P5:P6"/>
    <mergeCell ref="Q5:Q6"/>
    <mergeCell ref="R5:R6"/>
    <mergeCell ref="S5:S6"/>
  </mergeCells>
  <printOptions horizontalCentered="1"/>
  <pageMargins left="0.393055555555556" right="0.393055555555556" top="0.511805555555556" bottom="0.511805555555556" header="0.314583333333333" footer="0.314583333333333"/>
  <pageSetup paperSize="9" scale="56" orientation="landscape" horizontalDpi="600" verticalDpi="600"/>
  <headerFooter>
    <oddFooter>&amp;C&amp;"-"&amp;16- &amp;P -</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
    <pageSetUpPr fitToPage="1"/>
  </sheetPr>
  <dimension ref="A1:O22"/>
  <sheetViews>
    <sheetView zoomScaleSheetLayoutView="60" workbookViewId="0">
      <selection activeCell="F21" sqref="F21"/>
    </sheetView>
  </sheetViews>
  <sheetFormatPr defaultColWidth="8.88571428571429" defaultRowHeight="14.25" customHeight="1"/>
  <cols>
    <col min="1" max="1" width="14.2857142857143" style="75" customWidth="1"/>
    <col min="2" max="2" width="37.4285714285714" style="75" customWidth="1"/>
    <col min="3" max="4" width="15.4285714285714" style="75" customWidth="1"/>
    <col min="5" max="8" width="18.847619047619" style="75" customWidth="1"/>
    <col min="9" max="9" width="15.5714285714286" style="75" customWidth="1"/>
    <col min="10" max="10" width="14.1333333333333" style="75" customWidth="1"/>
    <col min="11" max="15" width="18.847619047619" style="75" customWidth="1"/>
    <col min="16" max="16" width="9.13333333333333" style="75" customWidth="1"/>
    <col min="17" max="16384" width="9.13333333333333" style="75"/>
  </cols>
  <sheetData>
    <row r="1" ht="15.75" customHeight="1" spans="1:14">
      <c r="A1" s="274" t="s">
        <v>95</v>
      </c>
      <c r="B1" s="77"/>
      <c r="C1" s="77"/>
      <c r="D1" s="77"/>
      <c r="E1" s="77"/>
      <c r="F1" s="77"/>
      <c r="G1" s="77"/>
      <c r="H1" s="77"/>
      <c r="I1" s="77"/>
      <c r="J1" s="77"/>
      <c r="K1" s="77"/>
      <c r="L1" s="77"/>
      <c r="M1" s="77"/>
      <c r="N1" s="77"/>
    </row>
    <row r="2" ht="28.5" customHeight="1" spans="1:15">
      <c r="A2" s="62" t="s">
        <v>4</v>
      </c>
      <c r="B2" s="62"/>
      <c r="C2" s="62"/>
      <c r="D2" s="62"/>
      <c r="E2" s="62"/>
      <c r="F2" s="62"/>
      <c r="G2" s="62"/>
      <c r="H2" s="62"/>
      <c r="I2" s="62"/>
      <c r="J2" s="62"/>
      <c r="K2" s="62"/>
      <c r="L2" s="62"/>
      <c r="M2" s="62"/>
      <c r="N2" s="62"/>
      <c r="O2" s="62"/>
    </row>
    <row r="3" ht="15" customHeight="1" spans="1:15">
      <c r="A3" s="302" t="s">
        <v>22</v>
      </c>
      <c r="B3" s="303"/>
      <c r="C3" s="124"/>
      <c r="D3" s="124"/>
      <c r="E3" s="124"/>
      <c r="F3" s="124"/>
      <c r="G3" s="124"/>
      <c r="H3" s="124"/>
      <c r="I3" s="124"/>
      <c r="J3" s="124"/>
      <c r="K3" s="124"/>
      <c r="L3" s="124"/>
      <c r="M3" s="81"/>
      <c r="N3" s="81"/>
      <c r="O3" s="164" t="s">
        <v>23</v>
      </c>
    </row>
    <row r="4" ht="17.25" customHeight="1" spans="1:15">
      <c r="A4" s="89" t="s">
        <v>96</v>
      </c>
      <c r="B4" s="89" t="s">
        <v>97</v>
      </c>
      <c r="C4" s="90" t="s">
        <v>77</v>
      </c>
      <c r="D4" s="110" t="s">
        <v>80</v>
      </c>
      <c r="E4" s="110"/>
      <c r="F4" s="110"/>
      <c r="G4" s="110" t="s">
        <v>81</v>
      </c>
      <c r="H4" s="110" t="s">
        <v>82</v>
      </c>
      <c r="I4" s="110" t="s">
        <v>98</v>
      </c>
      <c r="J4" s="110" t="s">
        <v>84</v>
      </c>
      <c r="K4" s="110"/>
      <c r="L4" s="110"/>
      <c r="M4" s="110"/>
      <c r="N4" s="110"/>
      <c r="O4" s="110"/>
    </row>
    <row r="5" ht="27" spans="1:15">
      <c r="A5" s="102"/>
      <c r="B5" s="102"/>
      <c r="C5" s="209"/>
      <c r="D5" s="110" t="s">
        <v>79</v>
      </c>
      <c r="E5" s="110" t="s">
        <v>99</v>
      </c>
      <c r="F5" s="110" t="s">
        <v>100</v>
      </c>
      <c r="G5" s="110"/>
      <c r="H5" s="110"/>
      <c r="I5" s="110"/>
      <c r="J5" s="110" t="s">
        <v>79</v>
      </c>
      <c r="K5" s="110" t="s">
        <v>101</v>
      </c>
      <c r="L5" s="110" t="s">
        <v>102</v>
      </c>
      <c r="M5" s="110" t="s">
        <v>103</v>
      </c>
      <c r="N5" s="110" t="s">
        <v>104</v>
      </c>
      <c r="O5" s="110" t="s">
        <v>105</v>
      </c>
    </row>
    <row r="6" ht="16.5" customHeight="1" spans="1:15">
      <c r="A6" s="103">
        <v>1</v>
      </c>
      <c r="B6" s="103">
        <v>2</v>
      </c>
      <c r="C6" s="103">
        <v>3</v>
      </c>
      <c r="D6" s="103">
        <v>4</v>
      </c>
      <c r="E6" s="103">
        <v>5</v>
      </c>
      <c r="F6" s="103">
        <v>6</v>
      </c>
      <c r="G6" s="103">
        <v>7</v>
      </c>
      <c r="H6" s="103">
        <v>8</v>
      </c>
      <c r="I6" s="103">
        <v>9</v>
      </c>
      <c r="J6" s="103">
        <v>10</v>
      </c>
      <c r="K6" s="103">
        <v>11</v>
      </c>
      <c r="L6" s="103">
        <v>12</v>
      </c>
      <c r="M6" s="103">
        <v>13</v>
      </c>
      <c r="N6" s="103">
        <v>14</v>
      </c>
      <c r="O6" s="103">
        <v>15</v>
      </c>
    </row>
    <row r="7" ht="16.5" customHeight="1" spans="1:15">
      <c r="A7" s="304" t="s">
        <v>106</v>
      </c>
      <c r="B7" s="304" t="s">
        <v>107</v>
      </c>
      <c r="C7" s="305">
        <v>1013409</v>
      </c>
      <c r="D7" s="305">
        <v>1013409</v>
      </c>
      <c r="E7" s="305">
        <v>933409</v>
      </c>
      <c r="F7" s="305">
        <v>80000</v>
      </c>
      <c r="G7" s="86"/>
      <c r="H7" s="86"/>
      <c r="I7" s="86"/>
      <c r="J7" s="86"/>
      <c r="K7" s="86"/>
      <c r="L7" s="86"/>
      <c r="M7" s="86"/>
      <c r="N7" s="86"/>
      <c r="O7" s="86"/>
    </row>
    <row r="8" ht="16.5" customHeight="1" spans="1:15">
      <c r="A8" s="306" t="s">
        <v>108</v>
      </c>
      <c r="B8" s="306" t="s">
        <v>109</v>
      </c>
      <c r="C8" s="305">
        <v>39800</v>
      </c>
      <c r="D8" s="305">
        <v>39800</v>
      </c>
      <c r="E8" s="305">
        <v>39800</v>
      </c>
      <c r="F8" s="305"/>
      <c r="G8" s="86"/>
      <c r="H8" s="86"/>
      <c r="I8" s="86"/>
      <c r="J8" s="86"/>
      <c r="K8" s="86"/>
      <c r="L8" s="86"/>
      <c r="M8" s="86"/>
      <c r="N8" s="86"/>
      <c r="O8" s="86"/>
    </row>
    <row r="9" ht="16.5" customHeight="1" spans="1:15">
      <c r="A9" s="307" t="s">
        <v>110</v>
      </c>
      <c r="B9" s="307" t="s">
        <v>111</v>
      </c>
      <c r="C9" s="305">
        <v>39800</v>
      </c>
      <c r="D9" s="305">
        <v>39800</v>
      </c>
      <c r="E9" s="305">
        <v>39800</v>
      </c>
      <c r="F9" s="305"/>
      <c r="G9" s="86"/>
      <c r="H9" s="86"/>
      <c r="I9" s="86"/>
      <c r="J9" s="86"/>
      <c r="K9" s="86"/>
      <c r="L9" s="86"/>
      <c r="M9" s="86"/>
      <c r="N9" s="86"/>
      <c r="O9" s="86"/>
    </row>
    <row r="10" ht="16.5" customHeight="1" spans="1:15">
      <c r="A10" s="306" t="s">
        <v>112</v>
      </c>
      <c r="B10" s="306" t="s">
        <v>113</v>
      </c>
      <c r="C10" s="305">
        <v>973609</v>
      </c>
      <c r="D10" s="305">
        <v>973609</v>
      </c>
      <c r="E10" s="305">
        <v>893609</v>
      </c>
      <c r="F10" s="305">
        <v>80000</v>
      </c>
      <c r="G10" s="86"/>
      <c r="H10" s="86"/>
      <c r="I10" s="86"/>
      <c r="J10" s="86"/>
      <c r="K10" s="86"/>
      <c r="L10" s="86"/>
      <c r="M10" s="86"/>
      <c r="N10" s="86"/>
      <c r="O10" s="86"/>
    </row>
    <row r="11" ht="16.5" customHeight="1" spans="1:15">
      <c r="A11" s="307" t="s">
        <v>114</v>
      </c>
      <c r="B11" s="307" t="s">
        <v>115</v>
      </c>
      <c r="C11" s="305">
        <v>893609</v>
      </c>
      <c r="D11" s="305">
        <v>893609</v>
      </c>
      <c r="E11" s="305">
        <v>893609</v>
      </c>
      <c r="F11" s="305"/>
      <c r="G11" s="86"/>
      <c r="H11" s="86"/>
      <c r="I11" s="86"/>
      <c r="J11" s="86"/>
      <c r="K11" s="86"/>
      <c r="L11" s="86"/>
      <c r="M11" s="86"/>
      <c r="N11" s="86"/>
      <c r="O11" s="86"/>
    </row>
    <row r="12" ht="16.5" customHeight="1" spans="1:15">
      <c r="A12" s="307" t="s">
        <v>116</v>
      </c>
      <c r="B12" s="307" t="s">
        <v>117</v>
      </c>
      <c r="C12" s="305">
        <v>80000</v>
      </c>
      <c r="D12" s="305">
        <v>80000</v>
      </c>
      <c r="E12" s="305"/>
      <c r="F12" s="305">
        <v>80000</v>
      </c>
      <c r="G12" s="86"/>
      <c r="H12" s="86"/>
      <c r="I12" s="86"/>
      <c r="J12" s="86"/>
      <c r="K12" s="86"/>
      <c r="L12" s="86"/>
      <c r="M12" s="86"/>
      <c r="N12" s="86"/>
      <c r="O12" s="86"/>
    </row>
    <row r="13" ht="16.5" customHeight="1" spans="1:15">
      <c r="A13" s="304" t="s">
        <v>118</v>
      </c>
      <c r="B13" s="304" t="s">
        <v>119</v>
      </c>
      <c r="C13" s="305">
        <v>33540</v>
      </c>
      <c r="D13" s="305">
        <v>33540</v>
      </c>
      <c r="E13" s="305">
        <v>33540</v>
      </c>
      <c r="F13" s="305"/>
      <c r="G13" s="86"/>
      <c r="H13" s="86"/>
      <c r="I13" s="86"/>
      <c r="J13" s="86"/>
      <c r="K13" s="86"/>
      <c r="L13" s="86"/>
      <c r="M13" s="86"/>
      <c r="N13" s="86"/>
      <c r="O13" s="86"/>
    </row>
    <row r="14" ht="16.5" customHeight="1" spans="1:15">
      <c r="A14" s="306" t="s">
        <v>120</v>
      </c>
      <c r="B14" s="306" t="s">
        <v>121</v>
      </c>
      <c r="C14" s="305">
        <v>33540</v>
      </c>
      <c r="D14" s="305">
        <v>33540</v>
      </c>
      <c r="E14" s="305">
        <v>33540</v>
      </c>
      <c r="F14" s="305"/>
      <c r="G14" s="86"/>
      <c r="H14" s="86"/>
      <c r="I14" s="86"/>
      <c r="J14" s="86"/>
      <c r="K14" s="86"/>
      <c r="L14" s="86"/>
      <c r="M14" s="86"/>
      <c r="N14" s="86"/>
      <c r="O14" s="86"/>
    </row>
    <row r="15" ht="16.5" customHeight="1" spans="1:15">
      <c r="A15" s="307" t="s">
        <v>122</v>
      </c>
      <c r="B15" s="307" t="s">
        <v>123</v>
      </c>
      <c r="C15" s="305">
        <v>19840</v>
      </c>
      <c r="D15" s="305">
        <v>19840</v>
      </c>
      <c r="E15" s="305">
        <v>19840</v>
      </c>
      <c r="F15" s="305"/>
      <c r="G15" s="86"/>
      <c r="H15" s="86"/>
      <c r="I15" s="86"/>
      <c r="J15" s="86"/>
      <c r="K15" s="86"/>
      <c r="L15" s="86"/>
      <c r="M15" s="86"/>
      <c r="N15" s="86"/>
      <c r="O15" s="86"/>
    </row>
    <row r="16" ht="16.5" customHeight="1" spans="1:15">
      <c r="A16" s="307" t="s">
        <v>124</v>
      </c>
      <c r="B16" s="307" t="s">
        <v>125</v>
      </c>
      <c r="C16" s="305">
        <v>13200</v>
      </c>
      <c r="D16" s="305">
        <v>13200</v>
      </c>
      <c r="E16" s="305">
        <v>13200</v>
      </c>
      <c r="F16" s="305"/>
      <c r="G16" s="86"/>
      <c r="H16" s="86"/>
      <c r="I16" s="86"/>
      <c r="J16" s="86"/>
      <c r="K16" s="86"/>
      <c r="L16" s="86"/>
      <c r="M16" s="86"/>
      <c r="N16" s="86"/>
      <c r="O16" s="86"/>
    </row>
    <row r="17" ht="16.5" customHeight="1" spans="1:15">
      <c r="A17" s="307" t="s">
        <v>126</v>
      </c>
      <c r="B17" s="307" t="s">
        <v>127</v>
      </c>
      <c r="C17" s="305">
        <v>500</v>
      </c>
      <c r="D17" s="305">
        <v>500</v>
      </c>
      <c r="E17" s="305">
        <v>500</v>
      </c>
      <c r="F17" s="305"/>
      <c r="G17" s="86"/>
      <c r="H17" s="86"/>
      <c r="I17" s="86"/>
      <c r="J17" s="86"/>
      <c r="K17" s="86"/>
      <c r="L17" s="86"/>
      <c r="M17" s="86"/>
      <c r="N17" s="86"/>
      <c r="O17" s="86"/>
    </row>
    <row r="18" ht="16.5" customHeight="1" spans="1:15">
      <c r="A18" s="304" t="s">
        <v>128</v>
      </c>
      <c r="B18" s="304" t="s">
        <v>129</v>
      </c>
      <c r="C18" s="305">
        <v>39456</v>
      </c>
      <c r="D18" s="305">
        <v>39456</v>
      </c>
      <c r="E18" s="305">
        <v>39456</v>
      </c>
      <c r="F18" s="305"/>
      <c r="G18" s="86"/>
      <c r="H18" s="86"/>
      <c r="I18" s="86"/>
      <c r="J18" s="86"/>
      <c r="K18" s="86"/>
      <c r="L18" s="86"/>
      <c r="M18" s="86"/>
      <c r="N18" s="86"/>
      <c r="O18" s="86"/>
    </row>
    <row r="19" ht="16.5" customHeight="1" spans="1:15">
      <c r="A19" s="306" t="s">
        <v>130</v>
      </c>
      <c r="B19" s="306" t="s">
        <v>131</v>
      </c>
      <c r="C19" s="305">
        <v>39456</v>
      </c>
      <c r="D19" s="305">
        <v>39456</v>
      </c>
      <c r="E19" s="305">
        <v>39456</v>
      </c>
      <c r="F19" s="305"/>
      <c r="G19" s="86"/>
      <c r="H19" s="86"/>
      <c r="I19" s="86"/>
      <c r="J19" s="86"/>
      <c r="K19" s="86"/>
      <c r="L19" s="86"/>
      <c r="M19" s="86"/>
      <c r="N19" s="86"/>
      <c r="O19" s="86"/>
    </row>
    <row r="20" ht="20.25" customHeight="1" spans="1:15">
      <c r="A20" s="307" t="s">
        <v>132</v>
      </c>
      <c r="B20" s="307" t="s">
        <v>133</v>
      </c>
      <c r="C20" s="305">
        <v>39456</v>
      </c>
      <c r="D20" s="305">
        <v>39456</v>
      </c>
      <c r="E20" s="305">
        <v>39456</v>
      </c>
      <c r="F20" s="305"/>
      <c r="G20" s="128"/>
      <c r="H20" s="128"/>
      <c r="I20" s="128" t="s">
        <v>94</v>
      </c>
      <c r="J20" s="128"/>
      <c r="K20" s="128" t="s">
        <v>94</v>
      </c>
      <c r="L20" s="128" t="s">
        <v>94</v>
      </c>
      <c r="M20" s="128" t="s">
        <v>94</v>
      </c>
      <c r="N20" s="128" t="s">
        <v>94</v>
      </c>
      <c r="O20" s="128" t="s">
        <v>94</v>
      </c>
    </row>
    <row r="21" ht="17.25" customHeight="1" spans="1:15">
      <c r="A21" s="231" t="s">
        <v>134</v>
      </c>
      <c r="B21" s="308" t="s">
        <v>134</v>
      </c>
      <c r="C21" s="305">
        <v>1086405</v>
      </c>
      <c r="D21" s="305">
        <v>1086405</v>
      </c>
      <c r="E21" s="305">
        <v>1006405</v>
      </c>
      <c r="F21" s="305">
        <v>80000</v>
      </c>
      <c r="G21" s="309"/>
      <c r="H21" s="309"/>
      <c r="I21" s="309" t="s">
        <v>94</v>
      </c>
      <c r="J21" s="309"/>
      <c r="K21" s="309" t="s">
        <v>94</v>
      </c>
      <c r="L21" s="309" t="s">
        <v>94</v>
      </c>
      <c r="M21" s="309" t="s">
        <v>94</v>
      </c>
      <c r="N21" s="309" t="s">
        <v>94</v>
      </c>
      <c r="O21" s="309" t="s">
        <v>94</v>
      </c>
    </row>
    <row r="22" customHeight="1" spans="4:8">
      <c r="D22" s="287"/>
      <c r="H22" s="287"/>
    </row>
  </sheetData>
  <mergeCells count="11">
    <mergeCell ref="A2:O2"/>
    <mergeCell ref="A3:L3"/>
    <mergeCell ref="D4:F4"/>
    <mergeCell ref="J4:O4"/>
    <mergeCell ref="A21:B21"/>
    <mergeCell ref="A4:A5"/>
    <mergeCell ref="B4:B5"/>
    <mergeCell ref="C4:C5"/>
    <mergeCell ref="G4:G5"/>
    <mergeCell ref="H4:H5"/>
    <mergeCell ref="I4:I5"/>
  </mergeCells>
  <printOptions horizontalCentered="1"/>
  <pageMargins left="0.393055555555556" right="0.393055555555556" top="0.511805555555556" bottom="0.511805555555556" header="0.314583333333333" footer="0.314583333333333"/>
  <pageSetup paperSize="9" scale="59" orientation="landscape" horizontalDpi="600" verticalDpi="600"/>
  <headerFooter>
    <oddFooter>&amp;C&amp;"-"&amp;16- &amp;P -</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
    <pageSetUpPr fitToPage="1"/>
  </sheetPr>
  <dimension ref="A1:D35"/>
  <sheetViews>
    <sheetView zoomScaleSheetLayoutView="60" workbookViewId="0">
      <pane xSplit="4" ySplit="6" topLeftCell="E19" activePane="bottomRight" state="frozen"/>
      <selection/>
      <selection pane="topRight"/>
      <selection pane="bottomLeft"/>
      <selection pane="bottomRight" activeCell="D35" sqref="D35"/>
    </sheetView>
  </sheetViews>
  <sheetFormatPr defaultColWidth="8.88571428571429" defaultRowHeight="14.25" customHeight="1" outlineLevelCol="3"/>
  <cols>
    <col min="1" max="1" width="49.2857142857143" style="59" customWidth="1"/>
    <col min="2" max="2" width="38.847619047619" style="59" customWidth="1"/>
    <col min="3" max="3" width="48.5714285714286" style="59" customWidth="1"/>
    <col min="4" max="4" width="36.4285714285714" style="59" customWidth="1"/>
    <col min="5" max="5" width="9.13333333333333" style="60" customWidth="1"/>
    <col min="6" max="16384" width="9.13333333333333" style="60"/>
  </cols>
  <sheetData>
    <row r="1" customHeight="1" spans="1:4">
      <c r="A1" s="288" t="s">
        <v>135</v>
      </c>
      <c r="B1" s="288"/>
      <c r="C1" s="288"/>
      <c r="D1" s="157"/>
    </row>
    <row r="2" ht="31.5" customHeight="1" spans="1:4">
      <c r="A2" s="61" t="s">
        <v>5</v>
      </c>
      <c r="B2" s="289"/>
      <c r="C2" s="289"/>
      <c r="D2" s="289"/>
    </row>
    <row r="3" ht="17.25" customHeight="1" spans="1:4">
      <c r="A3" s="167" t="s">
        <v>22</v>
      </c>
      <c r="B3" s="290"/>
      <c r="C3" s="290"/>
      <c r="D3" s="159" t="s">
        <v>23</v>
      </c>
    </row>
    <row r="4" ht="19.5" customHeight="1" spans="1:4">
      <c r="A4" s="84" t="s">
        <v>24</v>
      </c>
      <c r="B4" s="169"/>
      <c r="C4" s="84" t="s">
        <v>25</v>
      </c>
      <c r="D4" s="169"/>
    </row>
    <row r="5" ht="21.75" customHeight="1" spans="1:4">
      <c r="A5" s="83" t="s">
        <v>26</v>
      </c>
      <c r="B5" s="291" t="s">
        <v>27</v>
      </c>
      <c r="C5" s="83" t="s">
        <v>136</v>
      </c>
      <c r="D5" s="291" t="s">
        <v>27</v>
      </c>
    </row>
    <row r="6" ht="17.25" customHeight="1" spans="1:4">
      <c r="A6" s="87"/>
      <c r="B6" s="102"/>
      <c r="C6" s="87"/>
      <c r="D6" s="102"/>
    </row>
    <row r="7" ht="17.25" customHeight="1" spans="1:4">
      <c r="A7" s="292" t="s">
        <v>137</v>
      </c>
      <c r="B7" s="236">
        <v>1086405</v>
      </c>
      <c r="C7" s="293" t="s">
        <v>138</v>
      </c>
      <c r="D7" s="236">
        <v>1086405</v>
      </c>
    </row>
    <row r="8" ht="17.25" customHeight="1" spans="1:4">
      <c r="A8" s="294" t="s">
        <v>139</v>
      </c>
      <c r="B8" s="236">
        <v>1086405</v>
      </c>
      <c r="C8" s="293" t="s">
        <v>140</v>
      </c>
      <c r="D8" s="236"/>
    </row>
    <row r="9" ht="17.25" customHeight="1" spans="1:4">
      <c r="A9" s="294" t="s">
        <v>141</v>
      </c>
      <c r="B9" s="272"/>
      <c r="C9" s="293" t="s">
        <v>142</v>
      </c>
      <c r="D9" s="236"/>
    </row>
    <row r="10" ht="17.25" customHeight="1" spans="1:4">
      <c r="A10" s="294" t="s">
        <v>143</v>
      </c>
      <c r="B10" s="272"/>
      <c r="C10" s="293" t="s">
        <v>144</v>
      </c>
      <c r="D10" s="236"/>
    </row>
    <row r="11" ht="17.25" customHeight="1" spans="1:4">
      <c r="A11" s="294" t="s">
        <v>145</v>
      </c>
      <c r="B11" s="272"/>
      <c r="C11" s="293" t="s">
        <v>146</v>
      </c>
      <c r="D11" s="236"/>
    </row>
    <row r="12" ht="17.25" customHeight="1" spans="1:4">
      <c r="A12" s="294" t="s">
        <v>139</v>
      </c>
      <c r="B12" s="272"/>
      <c r="C12" s="293" t="s">
        <v>147</v>
      </c>
      <c r="D12" s="236"/>
    </row>
    <row r="13" ht="17.25" customHeight="1" spans="1:4">
      <c r="A13" s="295" t="s">
        <v>141</v>
      </c>
      <c r="B13" s="296"/>
      <c r="C13" s="293" t="s">
        <v>148</v>
      </c>
      <c r="D13" s="236"/>
    </row>
    <row r="14" ht="17.25" customHeight="1" spans="1:4">
      <c r="A14" s="295" t="s">
        <v>143</v>
      </c>
      <c r="B14" s="296"/>
      <c r="C14" s="293" t="s">
        <v>149</v>
      </c>
      <c r="D14" s="236"/>
    </row>
    <row r="15" ht="17.25" customHeight="1" spans="1:4">
      <c r="A15" s="294"/>
      <c r="B15" s="296"/>
      <c r="C15" s="293" t="s">
        <v>150</v>
      </c>
      <c r="D15" s="236">
        <v>1013409</v>
      </c>
    </row>
    <row r="16" ht="17.25" customHeight="1" spans="1:4">
      <c r="A16" s="294"/>
      <c r="B16" s="272"/>
      <c r="C16" s="293" t="s">
        <v>151</v>
      </c>
      <c r="D16" s="236">
        <v>33540</v>
      </c>
    </row>
    <row r="17" ht="17.25" customHeight="1" spans="1:4">
      <c r="A17" s="294"/>
      <c r="B17" s="297"/>
      <c r="C17" s="293" t="s">
        <v>152</v>
      </c>
      <c r="D17" s="236"/>
    </row>
    <row r="18" ht="17.25" customHeight="1" spans="1:4">
      <c r="A18" s="295"/>
      <c r="B18" s="297"/>
      <c r="C18" s="293" t="s">
        <v>153</v>
      </c>
      <c r="D18" s="236"/>
    </row>
    <row r="19" ht="17.25" customHeight="1" spans="1:4">
      <c r="A19" s="295"/>
      <c r="B19" s="298"/>
      <c r="C19" s="293" t="s">
        <v>154</v>
      </c>
      <c r="D19" s="236"/>
    </row>
    <row r="20" ht="17.25" customHeight="1" spans="1:4">
      <c r="A20" s="299"/>
      <c r="B20" s="298"/>
      <c r="C20" s="293" t="s">
        <v>155</v>
      </c>
      <c r="D20" s="236"/>
    </row>
    <row r="21" ht="17.25" customHeight="1" spans="1:4">
      <c r="A21" s="299"/>
      <c r="B21" s="298"/>
      <c r="C21" s="293" t="s">
        <v>156</v>
      </c>
      <c r="D21" s="236"/>
    </row>
    <row r="22" ht="17.25" customHeight="1" spans="1:4">
      <c r="A22" s="299"/>
      <c r="B22" s="298"/>
      <c r="C22" s="293" t="s">
        <v>157</v>
      </c>
      <c r="D22" s="236"/>
    </row>
    <row r="23" ht="17.25" customHeight="1" spans="1:4">
      <c r="A23" s="299"/>
      <c r="B23" s="298"/>
      <c r="C23" s="293" t="s">
        <v>158</v>
      </c>
      <c r="D23" s="236"/>
    </row>
    <row r="24" ht="17.25" customHeight="1" spans="1:4">
      <c r="A24" s="299"/>
      <c r="B24" s="298"/>
      <c r="C24" s="293" t="s">
        <v>159</v>
      </c>
      <c r="D24" s="236"/>
    </row>
    <row r="25" ht="17.25" customHeight="1" spans="1:4">
      <c r="A25" s="299"/>
      <c r="B25" s="298"/>
      <c r="C25" s="293" t="s">
        <v>160</v>
      </c>
      <c r="D25" s="236"/>
    </row>
    <row r="26" ht="17.25" customHeight="1" spans="1:4">
      <c r="A26" s="299"/>
      <c r="B26" s="298"/>
      <c r="C26" s="293" t="s">
        <v>161</v>
      </c>
      <c r="D26" s="236">
        <v>39456</v>
      </c>
    </row>
    <row r="27" ht="17.25" customHeight="1" spans="1:4">
      <c r="A27" s="299"/>
      <c r="B27" s="298"/>
      <c r="C27" s="293" t="s">
        <v>162</v>
      </c>
      <c r="D27" s="236"/>
    </row>
    <row r="28" ht="17.25" customHeight="1" spans="1:4">
      <c r="A28" s="299"/>
      <c r="B28" s="298"/>
      <c r="C28" s="293" t="s">
        <v>163</v>
      </c>
      <c r="D28" s="236"/>
    </row>
    <row r="29" ht="17.25" customHeight="1" spans="1:4">
      <c r="A29" s="299"/>
      <c r="B29" s="298"/>
      <c r="C29" s="293" t="s">
        <v>164</v>
      </c>
      <c r="D29" s="236"/>
    </row>
    <row r="30" ht="17.25" customHeight="1" spans="1:4">
      <c r="A30" s="299"/>
      <c r="B30" s="298"/>
      <c r="C30" s="293" t="s">
        <v>165</v>
      </c>
      <c r="D30" s="236"/>
    </row>
    <row r="31" customHeight="1" spans="1:4">
      <c r="A31" s="300"/>
      <c r="B31" s="297"/>
      <c r="C31" s="293" t="s">
        <v>166</v>
      </c>
      <c r="D31" s="236"/>
    </row>
    <row r="32" customHeight="1" spans="1:4">
      <c r="A32" s="300"/>
      <c r="B32" s="297"/>
      <c r="C32" s="293" t="s">
        <v>167</v>
      </c>
      <c r="D32" s="236"/>
    </row>
    <row r="33" customHeight="1" spans="1:4">
      <c r="A33" s="300"/>
      <c r="B33" s="297"/>
      <c r="C33" s="293" t="s">
        <v>168</v>
      </c>
      <c r="D33" s="236"/>
    </row>
    <row r="34" customHeight="1" spans="1:4">
      <c r="A34" s="300"/>
      <c r="B34" s="297"/>
      <c r="C34" s="295" t="s">
        <v>169</v>
      </c>
      <c r="D34" s="236"/>
    </row>
    <row r="35" ht="17.25" customHeight="1" spans="1:4">
      <c r="A35" s="301" t="s">
        <v>170</v>
      </c>
      <c r="B35" s="236">
        <v>1086405</v>
      </c>
      <c r="C35" s="300" t="s">
        <v>73</v>
      </c>
      <c r="D35" s="236">
        <v>1086405</v>
      </c>
    </row>
  </sheetData>
  <mergeCells count="8">
    <mergeCell ref="A2:D2"/>
    <mergeCell ref="A3:B3"/>
    <mergeCell ref="A4:B4"/>
    <mergeCell ref="C4:D4"/>
    <mergeCell ref="A5:A6"/>
    <mergeCell ref="B5:B6"/>
    <mergeCell ref="C5:C6"/>
    <mergeCell ref="D5:D6"/>
  </mergeCells>
  <printOptions horizontalCentered="1"/>
  <pageMargins left="0.393055555555556" right="0.393055555555556" top="0.511805555555556" bottom="0.511805555555556" header="0.314583333333333" footer="0.314583333333333"/>
  <pageSetup paperSize="9" scale="77" orientation="landscape" horizontalDpi="600" verticalDpi="600"/>
  <headerFooter>
    <oddFooter>&amp;C&amp;"-"&amp;16- &amp;P -</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
    <pageSetUpPr fitToPage="1"/>
  </sheetPr>
  <dimension ref="A1:G22"/>
  <sheetViews>
    <sheetView zoomScaleSheetLayoutView="60" workbookViewId="0">
      <selection activeCell="G21" sqref="G21"/>
    </sheetView>
  </sheetViews>
  <sheetFormatPr defaultColWidth="8.88571428571429" defaultRowHeight="14.25" customHeight="1" outlineLevelCol="6"/>
  <cols>
    <col min="1" max="1" width="17.2857142857143" style="161" customWidth="1"/>
    <col min="2" max="2" width="36.8571428571429" style="161" customWidth="1"/>
    <col min="3" max="3" width="24.2857142857143" style="75" customWidth="1"/>
    <col min="4" max="4" width="16.5714285714286" style="75" customWidth="1"/>
    <col min="5" max="7" width="24.2857142857143" style="75" customWidth="1"/>
    <col min="8" max="8" width="9.13333333333333" style="75" customWidth="1"/>
    <col min="9" max="16384" width="9.13333333333333" style="75"/>
  </cols>
  <sheetData>
    <row r="1" ht="12" customHeight="1" spans="1:6">
      <c r="A1" s="274" t="s">
        <v>171</v>
      </c>
      <c r="D1" s="275"/>
      <c r="F1" s="78"/>
    </row>
    <row r="2" ht="39" customHeight="1" spans="1:7">
      <c r="A2" s="166" t="s">
        <v>6</v>
      </c>
      <c r="B2" s="166"/>
      <c r="C2" s="166"/>
      <c r="D2" s="166"/>
      <c r="E2" s="166"/>
      <c r="F2" s="166"/>
      <c r="G2" s="166"/>
    </row>
    <row r="3" ht="18" customHeight="1" spans="1:7">
      <c r="A3" s="167" t="s">
        <v>22</v>
      </c>
      <c r="F3" s="164"/>
      <c r="G3" s="164" t="s">
        <v>23</v>
      </c>
    </row>
    <row r="4" ht="20.25" customHeight="1" spans="1:7">
      <c r="A4" s="276" t="s">
        <v>172</v>
      </c>
      <c r="B4" s="277"/>
      <c r="C4" s="86" t="s">
        <v>77</v>
      </c>
      <c r="D4" s="86" t="s">
        <v>99</v>
      </c>
      <c r="E4" s="86"/>
      <c r="F4" s="86"/>
      <c r="G4" s="278" t="s">
        <v>100</v>
      </c>
    </row>
    <row r="5" ht="20.25" customHeight="1" spans="1:7">
      <c r="A5" s="171" t="s">
        <v>96</v>
      </c>
      <c r="B5" s="279" t="s">
        <v>97</v>
      </c>
      <c r="C5" s="86"/>
      <c r="D5" s="86" t="s">
        <v>79</v>
      </c>
      <c r="E5" s="86" t="s">
        <v>173</v>
      </c>
      <c r="F5" s="86" t="s">
        <v>174</v>
      </c>
      <c r="G5" s="280"/>
    </row>
    <row r="6" ht="13.5" customHeight="1" spans="1:7">
      <c r="A6" s="181">
        <v>1</v>
      </c>
      <c r="B6" s="181">
        <v>2</v>
      </c>
      <c r="C6" s="281">
        <v>3</v>
      </c>
      <c r="D6" s="281">
        <v>4</v>
      </c>
      <c r="E6" s="281">
        <v>5</v>
      </c>
      <c r="F6" s="281">
        <v>6</v>
      </c>
      <c r="G6" s="181">
        <v>7</v>
      </c>
    </row>
    <row r="7" ht="20" customHeight="1" spans="1:7">
      <c r="A7" s="282" t="s">
        <v>106</v>
      </c>
      <c r="B7" s="282" t="s">
        <v>107</v>
      </c>
      <c r="C7" s="283">
        <v>1013409</v>
      </c>
      <c r="D7" s="283">
        <v>933409</v>
      </c>
      <c r="E7" s="283">
        <v>891149</v>
      </c>
      <c r="F7" s="283">
        <v>42260</v>
      </c>
      <c r="G7" s="283">
        <v>80000</v>
      </c>
    </row>
    <row r="8" ht="20" customHeight="1" spans="1:7">
      <c r="A8" s="284" t="s">
        <v>108</v>
      </c>
      <c r="B8" s="284" t="s">
        <v>109</v>
      </c>
      <c r="C8" s="283">
        <v>39800</v>
      </c>
      <c r="D8" s="283">
        <v>39800</v>
      </c>
      <c r="E8" s="283">
        <v>39800</v>
      </c>
      <c r="F8" s="283"/>
      <c r="G8" s="283"/>
    </row>
    <row r="9" ht="20" customHeight="1" spans="1:7">
      <c r="A9" s="285" t="s">
        <v>110</v>
      </c>
      <c r="B9" s="285" t="s">
        <v>111</v>
      </c>
      <c r="C9" s="283">
        <v>39800</v>
      </c>
      <c r="D9" s="283">
        <v>39800</v>
      </c>
      <c r="E9" s="283">
        <v>39800</v>
      </c>
      <c r="F9" s="283"/>
      <c r="G9" s="283"/>
    </row>
    <row r="10" ht="20" customHeight="1" spans="1:7">
      <c r="A10" s="284" t="s">
        <v>112</v>
      </c>
      <c r="B10" s="284" t="s">
        <v>113</v>
      </c>
      <c r="C10" s="283">
        <v>973609</v>
      </c>
      <c r="D10" s="283">
        <v>893609</v>
      </c>
      <c r="E10" s="283">
        <v>851349</v>
      </c>
      <c r="F10" s="283">
        <v>42260</v>
      </c>
      <c r="G10" s="283">
        <v>80000</v>
      </c>
    </row>
    <row r="11" ht="20" customHeight="1" spans="1:7">
      <c r="A11" s="285" t="s">
        <v>114</v>
      </c>
      <c r="B11" s="285" t="s">
        <v>115</v>
      </c>
      <c r="C11" s="283">
        <v>893609</v>
      </c>
      <c r="D11" s="283">
        <v>893609</v>
      </c>
      <c r="E11" s="283">
        <v>851349</v>
      </c>
      <c r="F11" s="283">
        <v>42260</v>
      </c>
      <c r="G11" s="283"/>
    </row>
    <row r="12" ht="20" customHeight="1" spans="1:7">
      <c r="A12" s="285" t="s">
        <v>116</v>
      </c>
      <c r="B12" s="285" t="s">
        <v>117</v>
      </c>
      <c r="C12" s="283">
        <v>80000</v>
      </c>
      <c r="D12" s="283"/>
      <c r="E12" s="283"/>
      <c r="F12" s="283"/>
      <c r="G12" s="283">
        <v>80000</v>
      </c>
    </row>
    <row r="13" ht="20" customHeight="1" spans="1:7">
      <c r="A13" s="282" t="s">
        <v>118</v>
      </c>
      <c r="B13" s="282" t="s">
        <v>119</v>
      </c>
      <c r="C13" s="283">
        <v>33540</v>
      </c>
      <c r="D13" s="283">
        <v>33540</v>
      </c>
      <c r="E13" s="283">
        <v>33540</v>
      </c>
      <c r="F13" s="283"/>
      <c r="G13" s="283"/>
    </row>
    <row r="14" ht="20" customHeight="1" spans="1:7">
      <c r="A14" s="284" t="s">
        <v>120</v>
      </c>
      <c r="B14" s="284" t="s">
        <v>121</v>
      </c>
      <c r="C14" s="283">
        <v>33540</v>
      </c>
      <c r="D14" s="283">
        <v>33540</v>
      </c>
      <c r="E14" s="283">
        <v>33540</v>
      </c>
      <c r="F14" s="283"/>
      <c r="G14" s="283"/>
    </row>
    <row r="15" ht="20" customHeight="1" spans="1:7">
      <c r="A15" s="285" t="s">
        <v>122</v>
      </c>
      <c r="B15" s="285" t="s">
        <v>123</v>
      </c>
      <c r="C15" s="283">
        <v>19840</v>
      </c>
      <c r="D15" s="283">
        <v>19840</v>
      </c>
      <c r="E15" s="283">
        <v>19840</v>
      </c>
      <c r="F15" s="283"/>
      <c r="G15" s="283"/>
    </row>
    <row r="16" ht="20" customHeight="1" spans="1:7">
      <c r="A16" s="285" t="s">
        <v>124</v>
      </c>
      <c r="B16" s="285" t="s">
        <v>125</v>
      </c>
      <c r="C16" s="283">
        <v>13200</v>
      </c>
      <c r="D16" s="283">
        <v>13200</v>
      </c>
      <c r="E16" s="283">
        <v>13200</v>
      </c>
      <c r="F16" s="283"/>
      <c r="G16" s="283"/>
    </row>
    <row r="17" ht="20" customHeight="1" spans="1:7">
      <c r="A17" s="285" t="s">
        <v>126</v>
      </c>
      <c r="B17" s="285" t="s">
        <v>127</v>
      </c>
      <c r="C17" s="283">
        <v>500</v>
      </c>
      <c r="D17" s="283">
        <v>500</v>
      </c>
      <c r="E17" s="283">
        <v>500</v>
      </c>
      <c r="F17" s="283"/>
      <c r="G17" s="283"/>
    </row>
    <row r="18" ht="20" customHeight="1" spans="1:7">
      <c r="A18" s="282" t="s">
        <v>128</v>
      </c>
      <c r="B18" s="282" t="s">
        <v>129</v>
      </c>
      <c r="C18" s="283">
        <v>39456</v>
      </c>
      <c r="D18" s="283">
        <v>39456</v>
      </c>
      <c r="E18" s="283">
        <v>39456</v>
      </c>
      <c r="F18" s="283"/>
      <c r="G18" s="283"/>
    </row>
    <row r="19" ht="20" customHeight="1" spans="1:7">
      <c r="A19" s="284" t="s">
        <v>130</v>
      </c>
      <c r="B19" s="284" t="s">
        <v>131</v>
      </c>
      <c r="C19" s="283">
        <v>39456</v>
      </c>
      <c r="D19" s="283">
        <v>39456</v>
      </c>
      <c r="E19" s="283">
        <v>39456</v>
      </c>
      <c r="F19" s="283"/>
      <c r="G19" s="283"/>
    </row>
    <row r="20" ht="20" customHeight="1" spans="1:7">
      <c r="A20" s="285" t="s">
        <v>132</v>
      </c>
      <c r="B20" s="285" t="s">
        <v>133</v>
      </c>
      <c r="C20" s="283">
        <v>39456</v>
      </c>
      <c r="D20" s="283">
        <v>39456</v>
      </c>
      <c r="E20" s="283">
        <v>39456</v>
      </c>
      <c r="F20" s="283"/>
      <c r="G20" s="283"/>
    </row>
    <row r="21" ht="18" customHeight="1" spans="1:7">
      <c r="A21" s="177" t="s">
        <v>134</v>
      </c>
      <c r="B21" s="179" t="s">
        <v>134</v>
      </c>
      <c r="C21" s="283">
        <v>1086405</v>
      </c>
      <c r="D21" s="283">
        <v>1006405</v>
      </c>
      <c r="E21" s="283">
        <v>964145</v>
      </c>
      <c r="F21" s="283">
        <v>42260</v>
      </c>
      <c r="G21" s="283">
        <v>80000</v>
      </c>
    </row>
    <row r="22" customHeight="1" spans="2:4">
      <c r="B22" s="286"/>
      <c r="C22" s="287"/>
      <c r="D22" s="287"/>
    </row>
  </sheetData>
  <mergeCells count="7">
    <mergeCell ref="A2:G2"/>
    <mergeCell ref="A3:E3"/>
    <mergeCell ref="A4:B4"/>
    <mergeCell ref="D4:F4"/>
    <mergeCell ref="A21:B21"/>
    <mergeCell ref="C4:C5"/>
    <mergeCell ref="G4:G5"/>
  </mergeCells>
  <printOptions horizontalCentered="1"/>
  <pageMargins left="0.393055555555556" right="0.393055555555556" top="0.511805555555556" bottom="0.511805555555556" header="0.314583333333333" footer="0.314583333333333"/>
  <pageSetup paperSize="9" scale="79" orientation="landscape" horizontalDpi="600" verticalDpi="600"/>
  <headerFooter>
    <oddFooter>&amp;C&amp;"-"&amp;16- &amp;P -</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7">
    <pageSetUpPr fitToPage="1"/>
  </sheetPr>
  <dimension ref="A1:F7"/>
  <sheetViews>
    <sheetView zoomScaleSheetLayoutView="60" workbookViewId="0">
      <selection activeCell="F7" sqref="F7"/>
    </sheetView>
  </sheetViews>
  <sheetFormatPr defaultColWidth="8.88571428571429" defaultRowHeight="14.25" outlineLevelRow="6" outlineLevelCol="5"/>
  <cols>
    <col min="1" max="2" width="27.4285714285714" style="262" customWidth="1"/>
    <col min="3" max="3" width="17.2857142857143" style="263" customWidth="1"/>
    <col min="4" max="5" width="26.2857142857143" style="264" customWidth="1"/>
    <col min="6" max="6" width="18.7142857142857" style="264" customWidth="1"/>
    <col min="7" max="7" width="9.13333333333333" style="75" customWidth="1"/>
    <col min="8" max="16384" width="9.13333333333333" style="75"/>
  </cols>
  <sheetData>
    <row r="1" ht="12" customHeight="1" spans="1:5">
      <c r="A1" s="265" t="s">
        <v>175</v>
      </c>
      <c r="B1" s="266"/>
      <c r="C1" s="123"/>
      <c r="D1" s="75"/>
      <c r="E1" s="75"/>
    </row>
    <row r="2" ht="25.5" customHeight="1" spans="1:6">
      <c r="A2" s="267" t="s">
        <v>7</v>
      </c>
      <c r="B2" s="267"/>
      <c r="C2" s="267"/>
      <c r="D2" s="267"/>
      <c r="E2" s="267"/>
      <c r="F2" s="267"/>
    </row>
    <row r="3" ht="15.75" customHeight="1" spans="1:6">
      <c r="A3" s="167" t="s">
        <v>22</v>
      </c>
      <c r="B3" s="266"/>
      <c r="C3" s="123"/>
      <c r="D3" s="75"/>
      <c r="E3" s="75"/>
      <c r="F3" s="268" t="s">
        <v>176</v>
      </c>
    </row>
    <row r="4" s="261" customFormat="1" ht="19.5" customHeight="1" spans="1:6">
      <c r="A4" s="269" t="s">
        <v>177</v>
      </c>
      <c r="B4" s="83" t="s">
        <v>178</v>
      </c>
      <c r="C4" s="84" t="s">
        <v>179</v>
      </c>
      <c r="D4" s="85"/>
      <c r="E4" s="169"/>
      <c r="F4" s="83" t="s">
        <v>180</v>
      </c>
    </row>
    <row r="5" s="261" customFormat="1" ht="19.5" customHeight="1" spans="1:6">
      <c r="A5" s="102"/>
      <c r="B5" s="87"/>
      <c r="C5" s="103" t="s">
        <v>79</v>
      </c>
      <c r="D5" s="103" t="s">
        <v>181</v>
      </c>
      <c r="E5" s="103" t="s">
        <v>182</v>
      </c>
      <c r="F5" s="87"/>
    </row>
    <row r="6" s="261" customFormat="1" ht="18.75" customHeight="1" spans="1:6">
      <c r="A6" s="270">
        <v>1</v>
      </c>
      <c r="B6" s="270">
        <v>2</v>
      </c>
      <c r="C6" s="271">
        <v>3</v>
      </c>
      <c r="D6" s="270">
        <v>4</v>
      </c>
      <c r="E6" s="270">
        <v>5</v>
      </c>
      <c r="F6" s="270">
        <v>6</v>
      </c>
    </row>
    <row r="7" ht="18.75" customHeight="1" spans="1:6">
      <c r="A7" s="272">
        <v>1940</v>
      </c>
      <c r="B7" s="272">
        <v>0</v>
      </c>
      <c r="C7" s="273">
        <v>0</v>
      </c>
      <c r="D7" s="272">
        <v>0</v>
      </c>
      <c r="E7" s="272">
        <v>0</v>
      </c>
      <c r="F7" s="272">
        <v>1940</v>
      </c>
    </row>
  </sheetData>
  <mergeCells count="6">
    <mergeCell ref="A2:F2"/>
    <mergeCell ref="A3:D3"/>
    <mergeCell ref="C4:E4"/>
    <mergeCell ref="A4:A5"/>
    <mergeCell ref="B4:B5"/>
    <mergeCell ref="F4:F5"/>
  </mergeCells>
  <printOptions horizontalCentered="1"/>
  <pageMargins left="0.393055555555556" right="0.393055555555556" top="0.511805555555556" bottom="0.511805555555556" header="0.314583333333333" footer="0.314583333333333"/>
  <pageSetup paperSize="9" scale="99" orientation="landscape" horizontalDpi="600" verticalDpi="600"/>
  <headerFooter>
    <oddFooter>&amp;C&amp;"-"&amp;16- &amp;P -</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8">
    <pageSetUpPr fitToPage="1"/>
  </sheetPr>
  <dimension ref="A1:X28"/>
  <sheetViews>
    <sheetView zoomScaleSheetLayoutView="60" topLeftCell="A4" workbookViewId="0">
      <selection activeCell="I28" sqref="I28"/>
    </sheetView>
  </sheetViews>
  <sheetFormatPr defaultColWidth="8.88571428571429" defaultRowHeight="14.25" customHeight="1"/>
  <cols>
    <col min="1" max="1" width="15" style="75" customWidth="1"/>
    <col min="2" max="2" width="18.1428571428571" style="161" customWidth="1"/>
    <col min="3" max="3" width="21.7142857142857" style="161" customWidth="1"/>
    <col min="4" max="4" width="15.5714285714286" style="161" customWidth="1"/>
    <col min="5" max="5" width="15.1333333333333" style="161"/>
    <col min="6" max="6" width="17.5714285714286" style="161" customWidth="1"/>
    <col min="7" max="8" width="14.2857142857143" style="161" customWidth="1"/>
    <col min="9" max="10" width="14" style="123" customWidth="1"/>
    <col min="11" max="12" width="12.1333333333333" style="123" customWidth="1"/>
    <col min="13" max="13" width="14" style="123" customWidth="1"/>
    <col min="14" max="24" width="12.1333333333333" style="123" customWidth="1"/>
    <col min="25" max="25" width="9.13333333333333" style="75" customWidth="1"/>
    <col min="26" max="16384" width="9.13333333333333" style="75"/>
  </cols>
  <sheetData>
    <row r="1" ht="12" customHeight="1" spans="1:1">
      <c r="A1" s="247" t="s">
        <v>183</v>
      </c>
    </row>
    <row r="2" ht="39" customHeight="1" spans="1:24">
      <c r="A2" s="248" t="s">
        <v>8</v>
      </c>
      <c r="B2" s="248"/>
      <c r="C2" s="248"/>
      <c r="D2" s="248"/>
      <c r="E2" s="248"/>
      <c r="F2" s="248"/>
      <c r="G2" s="248"/>
      <c r="H2" s="248"/>
      <c r="I2" s="248"/>
      <c r="J2" s="248"/>
      <c r="K2" s="248"/>
      <c r="L2" s="248"/>
      <c r="M2" s="248"/>
      <c r="N2" s="248"/>
      <c r="O2" s="248"/>
      <c r="P2" s="248"/>
      <c r="Q2" s="248"/>
      <c r="R2" s="248"/>
      <c r="S2" s="248"/>
      <c r="T2" s="248"/>
      <c r="U2" s="248"/>
      <c r="V2" s="248"/>
      <c r="W2" s="248"/>
      <c r="X2" s="248"/>
    </row>
    <row r="3" ht="18" customHeight="1" spans="1:24">
      <c r="A3" s="249" t="s">
        <v>22</v>
      </c>
      <c r="B3" s="249"/>
      <c r="C3" s="249"/>
      <c r="D3" s="249"/>
      <c r="E3" s="249"/>
      <c r="F3" s="249"/>
      <c r="G3" s="249"/>
      <c r="H3" s="249"/>
      <c r="I3" s="249"/>
      <c r="J3" s="249"/>
      <c r="K3" s="75"/>
      <c r="L3" s="75"/>
      <c r="M3" s="75"/>
      <c r="N3" s="75"/>
      <c r="O3" s="75"/>
      <c r="P3" s="75"/>
      <c r="Q3" s="75"/>
      <c r="X3" s="260" t="s">
        <v>23</v>
      </c>
    </row>
    <row r="4" ht="13.5" spans="1:24">
      <c r="A4" s="193" t="s">
        <v>184</v>
      </c>
      <c r="B4" s="193" t="s">
        <v>185</v>
      </c>
      <c r="C4" s="193" t="s">
        <v>186</v>
      </c>
      <c r="D4" s="193" t="s">
        <v>187</v>
      </c>
      <c r="E4" s="193" t="s">
        <v>188</v>
      </c>
      <c r="F4" s="193" t="s">
        <v>189</v>
      </c>
      <c r="G4" s="193" t="s">
        <v>190</v>
      </c>
      <c r="H4" s="193" t="s">
        <v>191</v>
      </c>
      <c r="I4" s="110" t="s">
        <v>192</v>
      </c>
      <c r="J4" s="110"/>
      <c r="K4" s="110"/>
      <c r="L4" s="110"/>
      <c r="M4" s="110"/>
      <c r="N4" s="110"/>
      <c r="O4" s="110"/>
      <c r="P4" s="110"/>
      <c r="Q4" s="110"/>
      <c r="R4" s="110"/>
      <c r="S4" s="110"/>
      <c r="T4" s="110"/>
      <c r="U4" s="110"/>
      <c r="V4" s="110"/>
      <c r="W4" s="110"/>
      <c r="X4" s="110"/>
    </row>
    <row r="5" ht="13.5" spans="1:24">
      <c r="A5" s="193"/>
      <c r="B5" s="193"/>
      <c r="C5" s="193"/>
      <c r="D5" s="193"/>
      <c r="E5" s="193"/>
      <c r="F5" s="193"/>
      <c r="G5" s="193"/>
      <c r="H5" s="193"/>
      <c r="I5" s="110" t="s">
        <v>193</v>
      </c>
      <c r="J5" s="110" t="s">
        <v>194</v>
      </c>
      <c r="K5" s="110"/>
      <c r="L5" s="110"/>
      <c r="M5" s="110"/>
      <c r="N5" s="110"/>
      <c r="O5" s="86" t="s">
        <v>195</v>
      </c>
      <c r="P5" s="86"/>
      <c r="Q5" s="86"/>
      <c r="R5" s="110" t="s">
        <v>83</v>
      </c>
      <c r="S5" s="110" t="s">
        <v>84</v>
      </c>
      <c r="T5" s="110"/>
      <c r="U5" s="110"/>
      <c r="V5" s="110"/>
      <c r="W5" s="110"/>
      <c r="X5" s="110"/>
    </row>
    <row r="6" ht="13.5" customHeight="1" spans="1:24">
      <c r="A6" s="193"/>
      <c r="B6" s="193"/>
      <c r="C6" s="193"/>
      <c r="D6" s="193"/>
      <c r="E6" s="193"/>
      <c r="F6" s="193"/>
      <c r="G6" s="193"/>
      <c r="H6" s="193"/>
      <c r="I6" s="110"/>
      <c r="J6" s="111" t="s">
        <v>196</v>
      </c>
      <c r="K6" s="110" t="s">
        <v>197</v>
      </c>
      <c r="L6" s="110" t="s">
        <v>198</v>
      </c>
      <c r="M6" s="110" t="s">
        <v>199</v>
      </c>
      <c r="N6" s="110" t="s">
        <v>200</v>
      </c>
      <c r="O6" s="255" t="s">
        <v>80</v>
      </c>
      <c r="P6" s="255" t="s">
        <v>81</v>
      </c>
      <c r="Q6" s="255" t="s">
        <v>82</v>
      </c>
      <c r="R6" s="110"/>
      <c r="S6" s="110" t="s">
        <v>79</v>
      </c>
      <c r="T6" s="110" t="s">
        <v>86</v>
      </c>
      <c r="U6" s="110" t="s">
        <v>87</v>
      </c>
      <c r="V6" s="110" t="s">
        <v>88</v>
      </c>
      <c r="W6" s="110" t="s">
        <v>89</v>
      </c>
      <c r="X6" s="110" t="s">
        <v>90</v>
      </c>
    </row>
    <row r="7" ht="12.75" spans="1:24">
      <c r="A7" s="193"/>
      <c r="B7" s="193"/>
      <c r="C7" s="193"/>
      <c r="D7" s="193"/>
      <c r="E7" s="193"/>
      <c r="F7" s="193"/>
      <c r="G7" s="193"/>
      <c r="H7" s="193"/>
      <c r="I7" s="110"/>
      <c r="J7" s="114"/>
      <c r="K7" s="110"/>
      <c r="L7" s="110"/>
      <c r="M7" s="110"/>
      <c r="N7" s="110"/>
      <c r="O7" s="256"/>
      <c r="P7" s="256"/>
      <c r="Q7" s="256"/>
      <c r="R7" s="110"/>
      <c r="S7" s="110"/>
      <c r="T7" s="110"/>
      <c r="U7" s="110"/>
      <c r="V7" s="110"/>
      <c r="W7" s="110"/>
      <c r="X7" s="110"/>
    </row>
    <row r="8" ht="13.5" customHeight="1" spans="1:24">
      <c r="A8" s="250">
        <v>1</v>
      </c>
      <c r="B8" s="250">
        <v>2</v>
      </c>
      <c r="C8" s="250">
        <v>3</v>
      </c>
      <c r="D8" s="250">
        <v>4</v>
      </c>
      <c r="E8" s="250">
        <v>5</v>
      </c>
      <c r="F8" s="250">
        <v>6</v>
      </c>
      <c r="G8" s="250">
        <v>7</v>
      </c>
      <c r="H8" s="250">
        <v>8</v>
      </c>
      <c r="I8" s="250">
        <v>9</v>
      </c>
      <c r="J8" s="250">
        <v>10</v>
      </c>
      <c r="K8" s="250">
        <v>11</v>
      </c>
      <c r="L8" s="250">
        <v>12</v>
      </c>
      <c r="M8" s="250">
        <v>13</v>
      </c>
      <c r="N8" s="250">
        <v>14</v>
      </c>
      <c r="O8" s="250">
        <v>15</v>
      </c>
      <c r="P8" s="250">
        <v>16</v>
      </c>
      <c r="Q8" s="250">
        <v>17</v>
      </c>
      <c r="R8" s="250">
        <v>18</v>
      </c>
      <c r="S8" s="250">
        <v>19</v>
      </c>
      <c r="T8" s="250">
        <v>20</v>
      </c>
      <c r="U8" s="250">
        <v>21</v>
      </c>
      <c r="V8" s="250">
        <v>22</v>
      </c>
      <c r="W8" s="250">
        <v>23</v>
      </c>
      <c r="X8" s="250">
        <v>24</v>
      </c>
    </row>
    <row r="9" s="246" customFormat="1" ht="20" customHeight="1" spans="1:24">
      <c r="A9" s="251" t="s">
        <v>201</v>
      </c>
      <c r="B9" s="251" t="s">
        <v>92</v>
      </c>
      <c r="C9" s="251" t="s">
        <v>202</v>
      </c>
      <c r="D9" s="251" t="s">
        <v>203</v>
      </c>
      <c r="E9" s="251" t="s">
        <v>114</v>
      </c>
      <c r="F9" s="251" t="s">
        <v>115</v>
      </c>
      <c r="G9" s="251" t="s">
        <v>204</v>
      </c>
      <c r="H9" s="251" t="s">
        <v>205</v>
      </c>
      <c r="I9" s="236">
        <v>91980</v>
      </c>
      <c r="J9" s="236">
        <v>91980</v>
      </c>
      <c r="K9" s="257"/>
      <c r="L9" s="257"/>
      <c r="M9" s="236">
        <v>91980</v>
      </c>
      <c r="N9" s="257"/>
      <c r="O9" s="257"/>
      <c r="P9" s="257"/>
      <c r="Q9" s="257"/>
      <c r="R9" s="257"/>
      <c r="S9" s="257"/>
      <c r="T9" s="257"/>
      <c r="U9" s="257"/>
      <c r="V9" s="257"/>
      <c r="W9" s="257"/>
      <c r="X9" s="257"/>
    </row>
    <row r="10" s="246" customFormat="1" ht="20" customHeight="1" spans="1:24">
      <c r="A10" s="251" t="s">
        <v>201</v>
      </c>
      <c r="B10" s="251" t="s">
        <v>92</v>
      </c>
      <c r="C10" s="251" t="s">
        <v>202</v>
      </c>
      <c r="D10" s="251" t="s">
        <v>203</v>
      </c>
      <c r="E10" s="251" t="s">
        <v>114</v>
      </c>
      <c r="F10" s="251" t="s">
        <v>115</v>
      </c>
      <c r="G10" s="251" t="s">
        <v>206</v>
      </c>
      <c r="H10" s="251" t="s">
        <v>207</v>
      </c>
      <c r="I10" s="236">
        <v>133344</v>
      </c>
      <c r="J10" s="236">
        <v>133344</v>
      </c>
      <c r="K10" s="257"/>
      <c r="L10" s="257"/>
      <c r="M10" s="236">
        <v>133344</v>
      </c>
      <c r="N10" s="257"/>
      <c r="O10" s="257"/>
      <c r="P10" s="257"/>
      <c r="Q10" s="257"/>
      <c r="R10" s="257"/>
      <c r="S10" s="257"/>
      <c r="T10" s="257"/>
      <c r="U10" s="257"/>
      <c r="V10" s="257"/>
      <c r="W10" s="257"/>
      <c r="X10" s="257"/>
    </row>
    <row r="11" s="246" customFormat="1" ht="20" customHeight="1" spans="1:24">
      <c r="A11" s="251" t="s">
        <v>201</v>
      </c>
      <c r="B11" s="251" t="s">
        <v>92</v>
      </c>
      <c r="C11" s="251" t="s">
        <v>202</v>
      </c>
      <c r="D11" s="251" t="s">
        <v>203</v>
      </c>
      <c r="E11" s="251" t="s">
        <v>114</v>
      </c>
      <c r="F11" s="251" t="s">
        <v>115</v>
      </c>
      <c r="G11" s="251" t="s">
        <v>208</v>
      </c>
      <c r="H11" s="251" t="s">
        <v>209</v>
      </c>
      <c r="I11" s="236">
        <v>7665</v>
      </c>
      <c r="J11" s="236">
        <v>7665</v>
      </c>
      <c r="K11" s="257"/>
      <c r="L11" s="257"/>
      <c r="M11" s="236">
        <v>7665</v>
      </c>
      <c r="N11" s="257"/>
      <c r="O11" s="257"/>
      <c r="P11" s="257"/>
      <c r="Q11" s="257"/>
      <c r="R11" s="257"/>
      <c r="S11" s="257"/>
      <c r="T11" s="257"/>
      <c r="U11" s="257"/>
      <c r="V11" s="257"/>
      <c r="W11" s="257"/>
      <c r="X11" s="257"/>
    </row>
    <row r="12" s="246" customFormat="1" ht="30" customHeight="1" spans="1:24">
      <c r="A12" s="251" t="s">
        <v>201</v>
      </c>
      <c r="B12" s="251" t="s">
        <v>92</v>
      </c>
      <c r="C12" s="251" t="s">
        <v>210</v>
      </c>
      <c r="D12" s="251" t="s">
        <v>211</v>
      </c>
      <c r="E12" s="251" t="s">
        <v>110</v>
      </c>
      <c r="F12" s="251" t="s">
        <v>111</v>
      </c>
      <c r="G12" s="251" t="s">
        <v>212</v>
      </c>
      <c r="H12" s="251" t="s">
        <v>213</v>
      </c>
      <c r="I12" s="236">
        <v>39800</v>
      </c>
      <c r="J12" s="236">
        <v>39800</v>
      </c>
      <c r="K12" s="257"/>
      <c r="L12" s="257"/>
      <c r="M12" s="236">
        <v>39800</v>
      </c>
      <c r="N12" s="257"/>
      <c r="O12" s="257"/>
      <c r="P12" s="257"/>
      <c r="Q12" s="257"/>
      <c r="R12" s="257"/>
      <c r="S12" s="257"/>
      <c r="T12" s="257"/>
      <c r="U12" s="257"/>
      <c r="V12" s="257"/>
      <c r="W12" s="257"/>
      <c r="X12" s="257"/>
    </row>
    <row r="13" s="246" customFormat="1" ht="27" customHeight="1" spans="1:24">
      <c r="A13" s="251" t="s">
        <v>201</v>
      </c>
      <c r="B13" s="251" t="s">
        <v>92</v>
      </c>
      <c r="C13" s="251" t="s">
        <v>210</v>
      </c>
      <c r="D13" s="251" t="s">
        <v>211</v>
      </c>
      <c r="E13" s="251" t="s">
        <v>122</v>
      </c>
      <c r="F13" s="251" t="s">
        <v>123</v>
      </c>
      <c r="G13" s="251" t="s">
        <v>214</v>
      </c>
      <c r="H13" s="251" t="s">
        <v>215</v>
      </c>
      <c r="I13" s="236">
        <v>19840</v>
      </c>
      <c r="J13" s="236">
        <v>19840</v>
      </c>
      <c r="K13" s="257"/>
      <c r="L13" s="257"/>
      <c r="M13" s="236">
        <v>19840</v>
      </c>
      <c r="N13" s="257"/>
      <c r="O13" s="257"/>
      <c r="P13" s="257"/>
      <c r="Q13" s="257"/>
      <c r="R13" s="257"/>
      <c r="S13" s="257"/>
      <c r="T13" s="257"/>
      <c r="U13" s="257"/>
      <c r="V13" s="257"/>
      <c r="W13" s="257"/>
      <c r="X13" s="257"/>
    </row>
    <row r="14" s="246" customFormat="1" ht="20" customHeight="1" spans="1:24">
      <c r="A14" s="251" t="s">
        <v>201</v>
      </c>
      <c r="B14" s="251" t="s">
        <v>92</v>
      </c>
      <c r="C14" s="251" t="s">
        <v>210</v>
      </c>
      <c r="D14" s="251" t="s">
        <v>211</v>
      </c>
      <c r="E14" s="251" t="s">
        <v>124</v>
      </c>
      <c r="F14" s="251" t="s">
        <v>125</v>
      </c>
      <c r="G14" s="251" t="s">
        <v>216</v>
      </c>
      <c r="H14" s="251" t="s">
        <v>217</v>
      </c>
      <c r="I14" s="236">
        <v>13200</v>
      </c>
      <c r="J14" s="236">
        <v>13200</v>
      </c>
      <c r="K14" s="257"/>
      <c r="L14" s="257"/>
      <c r="M14" s="236">
        <v>13200</v>
      </c>
      <c r="N14" s="257"/>
      <c r="O14" s="257"/>
      <c r="P14" s="257"/>
      <c r="Q14" s="257"/>
      <c r="R14" s="257"/>
      <c r="S14" s="257"/>
      <c r="T14" s="257"/>
      <c r="U14" s="257"/>
      <c r="V14" s="257"/>
      <c r="W14" s="257"/>
      <c r="X14" s="257"/>
    </row>
    <row r="15" s="246" customFormat="1" ht="28" customHeight="1" spans="1:24">
      <c r="A15" s="251" t="s">
        <v>201</v>
      </c>
      <c r="B15" s="251" t="s">
        <v>92</v>
      </c>
      <c r="C15" s="251" t="s">
        <v>210</v>
      </c>
      <c r="D15" s="251" t="s">
        <v>211</v>
      </c>
      <c r="E15" s="251" t="s">
        <v>126</v>
      </c>
      <c r="F15" s="251" t="s">
        <v>127</v>
      </c>
      <c r="G15" s="251" t="s">
        <v>218</v>
      </c>
      <c r="H15" s="251" t="s">
        <v>219</v>
      </c>
      <c r="I15" s="236">
        <v>500</v>
      </c>
      <c r="J15" s="236">
        <v>500</v>
      </c>
      <c r="K15" s="257"/>
      <c r="L15" s="257"/>
      <c r="M15" s="236">
        <v>500</v>
      </c>
      <c r="N15" s="257"/>
      <c r="O15" s="257"/>
      <c r="P15" s="257"/>
      <c r="Q15" s="257"/>
      <c r="R15" s="257"/>
      <c r="S15" s="257"/>
      <c r="T15" s="257"/>
      <c r="U15" s="257"/>
      <c r="V15" s="257"/>
      <c r="W15" s="257"/>
      <c r="X15" s="257"/>
    </row>
    <row r="16" s="246" customFormat="1" ht="20" customHeight="1" spans="1:24">
      <c r="A16" s="251" t="s">
        <v>201</v>
      </c>
      <c r="B16" s="251" t="s">
        <v>92</v>
      </c>
      <c r="C16" s="251" t="s">
        <v>220</v>
      </c>
      <c r="D16" s="251" t="s">
        <v>133</v>
      </c>
      <c r="E16" s="251" t="s">
        <v>132</v>
      </c>
      <c r="F16" s="251" t="s">
        <v>133</v>
      </c>
      <c r="G16" s="251" t="s">
        <v>221</v>
      </c>
      <c r="H16" s="251" t="s">
        <v>133</v>
      </c>
      <c r="I16" s="236">
        <v>39456</v>
      </c>
      <c r="J16" s="236">
        <v>39456</v>
      </c>
      <c r="K16" s="257"/>
      <c r="L16" s="257"/>
      <c r="M16" s="236">
        <v>39456</v>
      </c>
      <c r="N16" s="257"/>
      <c r="O16" s="257"/>
      <c r="P16" s="257"/>
      <c r="Q16" s="257"/>
      <c r="R16" s="257"/>
      <c r="S16" s="257"/>
      <c r="T16" s="257"/>
      <c r="U16" s="257"/>
      <c r="V16" s="257"/>
      <c r="W16" s="257"/>
      <c r="X16" s="257"/>
    </row>
    <row r="17" s="246" customFormat="1" ht="20" customHeight="1" spans="1:24">
      <c r="A17" s="251" t="s">
        <v>201</v>
      </c>
      <c r="B17" s="251" t="s">
        <v>92</v>
      </c>
      <c r="C17" s="251" t="s">
        <v>222</v>
      </c>
      <c r="D17" s="251" t="s">
        <v>223</v>
      </c>
      <c r="E17" s="251" t="s">
        <v>114</v>
      </c>
      <c r="F17" s="251" t="s">
        <v>115</v>
      </c>
      <c r="G17" s="251" t="s">
        <v>224</v>
      </c>
      <c r="H17" s="251" t="s">
        <v>225</v>
      </c>
      <c r="I17" s="236">
        <v>18000</v>
      </c>
      <c r="J17" s="236">
        <v>18000</v>
      </c>
      <c r="K17" s="257"/>
      <c r="L17" s="257"/>
      <c r="M17" s="236">
        <v>18000</v>
      </c>
      <c r="N17" s="257"/>
      <c r="O17" s="257"/>
      <c r="P17" s="257"/>
      <c r="Q17" s="257"/>
      <c r="R17" s="257"/>
      <c r="S17" s="257"/>
      <c r="T17" s="257"/>
      <c r="U17" s="257"/>
      <c r="V17" s="257"/>
      <c r="W17" s="257"/>
      <c r="X17" s="257"/>
    </row>
    <row r="18" s="246" customFormat="1" ht="20" customHeight="1" spans="1:24">
      <c r="A18" s="251" t="s">
        <v>201</v>
      </c>
      <c r="B18" s="251" t="s">
        <v>92</v>
      </c>
      <c r="C18" s="251" t="s">
        <v>226</v>
      </c>
      <c r="D18" s="251" t="s">
        <v>227</v>
      </c>
      <c r="E18" s="251" t="s">
        <v>114</v>
      </c>
      <c r="F18" s="251" t="s">
        <v>115</v>
      </c>
      <c r="G18" s="251" t="s">
        <v>228</v>
      </c>
      <c r="H18" s="251" t="s">
        <v>229</v>
      </c>
      <c r="I18" s="236">
        <v>7600</v>
      </c>
      <c r="J18" s="236">
        <v>7600</v>
      </c>
      <c r="K18" s="257"/>
      <c r="L18" s="257"/>
      <c r="M18" s="236">
        <v>7600</v>
      </c>
      <c r="N18" s="257"/>
      <c r="O18" s="257"/>
      <c r="P18" s="257"/>
      <c r="Q18" s="257"/>
      <c r="R18" s="257"/>
      <c r="S18" s="257"/>
      <c r="T18" s="257"/>
      <c r="U18" s="257"/>
      <c r="V18" s="257"/>
      <c r="W18" s="257"/>
      <c r="X18" s="257"/>
    </row>
    <row r="19" s="246" customFormat="1" ht="20" customHeight="1" spans="1:24">
      <c r="A19" s="251" t="s">
        <v>201</v>
      </c>
      <c r="B19" s="251" t="s">
        <v>92</v>
      </c>
      <c r="C19" s="251" t="s">
        <v>226</v>
      </c>
      <c r="D19" s="251" t="s">
        <v>227</v>
      </c>
      <c r="E19" s="251" t="s">
        <v>114</v>
      </c>
      <c r="F19" s="251" t="s">
        <v>115</v>
      </c>
      <c r="G19" s="251" t="s">
        <v>230</v>
      </c>
      <c r="H19" s="251" t="s">
        <v>231</v>
      </c>
      <c r="I19" s="236">
        <v>800</v>
      </c>
      <c r="J19" s="236">
        <v>800</v>
      </c>
      <c r="K19" s="257"/>
      <c r="L19" s="257"/>
      <c r="M19" s="236">
        <v>800</v>
      </c>
      <c r="N19" s="257"/>
      <c r="O19" s="257"/>
      <c r="P19" s="257"/>
      <c r="Q19" s="257"/>
      <c r="R19" s="257"/>
      <c r="S19" s="257"/>
      <c r="T19" s="257"/>
      <c r="U19" s="257"/>
      <c r="V19" s="257"/>
      <c r="W19" s="257"/>
      <c r="X19" s="257"/>
    </row>
    <row r="20" s="246" customFormat="1" ht="20" customHeight="1" spans="1:24">
      <c r="A20" s="251" t="s">
        <v>201</v>
      </c>
      <c r="B20" s="251" t="s">
        <v>92</v>
      </c>
      <c r="C20" s="251" t="s">
        <v>226</v>
      </c>
      <c r="D20" s="251" t="s">
        <v>227</v>
      </c>
      <c r="E20" s="251" t="s">
        <v>114</v>
      </c>
      <c r="F20" s="251" t="s">
        <v>115</v>
      </c>
      <c r="G20" s="251" t="s">
        <v>232</v>
      </c>
      <c r="H20" s="251" t="s">
        <v>233</v>
      </c>
      <c r="I20" s="236">
        <v>4000</v>
      </c>
      <c r="J20" s="236">
        <v>4000</v>
      </c>
      <c r="K20" s="257"/>
      <c r="L20" s="257"/>
      <c r="M20" s="236">
        <v>4000</v>
      </c>
      <c r="N20" s="257"/>
      <c r="O20" s="257"/>
      <c r="P20" s="257"/>
      <c r="Q20" s="257"/>
      <c r="R20" s="257"/>
      <c r="S20" s="257"/>
      <c r="T20" s="257"/>
      <c r="U20" s="257"/>
      <c r="V20" s="257"/>
      <c r="W20" s="257"/>
      <c r="X20" s="257"/>
    </row>
    <row r="21" s="246" customFormat="1" ht="20" customHeight="1" spans="1:24">
      <c r="A21" s="251" t="s">
        <v>201</v>
      </c>
      <c r="B21" s="251" t="s">
        <v>92</v>
      </c>
      <c r="C21" s="251" t="s">
        <v>226</v>
      </c>
      <c r="D21" s="251" t="s">
        <v>227</v>
      </c>
      <c r="E21" s="251" t="s">
        <v>114</v>
      </c>
      <c r="F21" s="251" t="s">
        <v>115</v>
      </c>
      <c r="G21" s="251" t="s">
        <v>234</v>
      </c>
      <c r="H21" s="251" t="s">
        <v>235</v>
      </c>
      <c r="I21" s="236">
        <v>540</v>
      </c>
      <c r="J21" s="236">
        <v>540</v>
      </c>
      <c r="K21" s="257"/>
      <c r="L21" s="257"/>
      <c r="M21" s="236">
        <v>540</v>
      </c>
      <c r="N21" s="257"/>
      <c r="O21" s="257"/>
      <c r="P21" s="257"/>
      <c r="Q21" s="257"/>
      <c r="R21" s="257"/>
      <c r="S21" s="257"/>
      <c r="T21" s="257"/>
      <c r="U21" s="257"/>
      <c r="V21" s="257"/>
      <c r="W21" s="257"/>
      <c r="X21" s="257"/>
    </row>
    <row r="22" s="246" customFormat="1" ht="20" customHeight="1" spans="1:24">
      <c r="A22" s="251" t="s">
        <v>201</v>
      </c>
      <c r="B22" s="251" t="s">
        <v>92</v>
      </c>
      <c r="C22" s="251" t="s">
        <v>226</v>
      </c>
      <c r="D22" s="251" t="s">
        <v>227</v>
      </c>
      <c r="E22" s="251" t="s">
        <v>114</v>
      </c>
      <c r="F22" s="251" t="s">
        <v>115</v>
      </c>
      <c r="G22" s="251" t="s">
        <v>236</v>
      </c>
      <c r="H22" s="251" t="s">
        <v>237</v>
      </c>
      <c r="I22" s="236">
        <v>4800</v>
      </c>
      <c r="J22" s="236">
        <v>4800</v>
      </c>
      <c r="K22" s="257"/>
      <c r="L22" s="257"/>
      <c r="M22" s="236">
        <v>4800</v>
      </c>
      <c r="N22" s="257"/>
      <c r="O22" s="257"/>
      <c r="P22" s="257"/>
      <c r="Q22" s="257"/>
      <c r="R22" s="257"/>
      <c r="S22" s="257"/>
      <c r="T22" s="257"/>
      <c r="U22" s="257"/>
      <c r="V22" s="257"/>
      <c r="W22" s="257"/>
      <c r="X22" s="257"/>
    </row>
    <row r="23" s="246" customFormat="1" ht="20" customHeight="1" spans="1:24">
      <c r="A23" s="251" t="s">
        <v>201</v>
      </c>
      <c r="B23" s="251" t="s">
        <v>92</v>
      </c>
      <c r="C23" s="251" t="s">
        <v>226</v>
      </c>
      <c r="D23" s="251" t="s">
        <v>227</v>
      </c>
      <c r="E23" s="251" t="s">
        <v>114</v>
      </c>
      <c r="F23" s="251" t="s">
        <v>115</v>
      </c>
      <c r="G23" s="251" t="s">
        <v>224</v>
      </c>
      <c r="H23" s="251" t="s">
        <v>225</v>
      </c>
      <c r="I23" s="236">
        <v>1800</v>
      </c>
      <c r="J23" s="236">
        <v>1800</v>
      </c>
      <c r="K23" s="257"/>
      <c r="L23" s="257"/>
      <c r="M23" s="236">
        <v>1800</v>
      </c>
      <c r="N23" s="257"/>
      <c r="O23" s="257"/>
      <c r="P23" s="257"/>
      <c r="Q23" s="257"/>
      <c r="R23" s="257"/>
      <c r="S23" s="257"/>
      <c r="T23" s="257"/>
      <c r="U23" s="257"/>
      <c r="V23" s="257"/>
      <c r="W23" s="257"/>
      <c r="X23" s="257"/>
    </row>
    <row r="24" s="246" customFormat="1" ht="20" customHeight="1" spans="1:24">
      <c r="A24" s="251" t="s">
        <v>201</v>
      </c>
      <c r="B24" s="251" t="s">
        <v>92</v>
      </c>
      <c r="C24" s="251" t="s">
        <v>226</v>
      </c>
      <c r="D24" s="251" t="s">
        <v>227</v>
      </c>
      <c r="E24" s="251" t="s">
        <v>114</v>
      </c>
      <c r="F24" s="251" t="s">
        <v>115</v>
      </c>
      <c r="G24" s="251" t="s">
        <v>238</v>
      </c>
      <c r="H24" s="251" t="s">
        <v>239</v>
      </c>
      <c r="I24" s="236">
        <v>4000</v>
      </c>
      <c r="J24" s="236">
        <v>4000</v>
      </c>
      <c r="K24" s="257"/>
      <c r="L24" s="257"/>
      <c r="M24" s="236">
        <v>4000</v>
      </c>
      <c r="N24" s="257"/>
      <c r="O24" s="257"/>
      <c r="P24" s="257"/>
      <c r="Q24" s="257"/>
      <c r="R24" s="257"/>
      <c r="S24" s="257"/>
      <c r="T24" s="257"/>
      <c r="U24" s="257"/>
      <c r="V24" s="257"/>
      <c r="W24" s="257"/>
      <c r="X24" s="257"/>
    </row>
    <row r="25" s="246" customFormat="1" ht="20" customHeight="1" spans="1:24">
      <c r="A25" s="251" t="s">
        <v>201</v>
      </c>
      <c r="B25" s="251" t="s">
        <v>92</v>
      </c>
      <c r="C25" s="251" t="s">
        <v>240</v>
      </c>
      <c r="D25" s="251" t="s">
        <v>241</v>
      </c>
      <c r="E25" s="251" t="s">
        <v>114</v>
      </c>
      <c r="F25" s="251" t="s">
        <v>115</v>
      </c>
      <c r="G25" s="251" t="s">
        <v>242</v>
      </c>
      <c r="H25" s="251" t="s">
        <v>241</v>
      </c>
      <c r="I25" s="236">
        <v>720</v>
      </c>
      <c r="J25" s="236">
        <v>720</v>
      </c>
      <c r="K25" s="257"/>
      <c r="L25" s="257"/>
      <c r="M25" s="236">
        <v>720</v>
      </c>
      <c r="N25" s="257"/>
      <c r="O25" s="257"/>
      <c r="P25" s="257"/>
      <c r="Q25" s="257"/>
      <c r="R25" s="257"/>
      <c r="S25" s="257"/>
      <c r="T25" s="257"/>
      <c r="U25" s="257"/>
      <c r="V25" s="257"/>
      <c r="W25" s="257"/>
      <c r="X25" s="257"/>
    </row>
    <row r="26" s="246" customFormat="1" ht="20" customHeight="1" spans="1:24">
      <c r="A26" s="251" t="s">
        <v>201</v>
      </c>
      <c r="B26" s="251" t="s">
        <v>92</v>
      </c>
      <c r="C26" s="251" t="s">
        <v>243</v>
      </c>
      <c r="D26" s="251" t="s">
        <v>244</v>
      </c>
      <c r="E26" s="251" t="s">
        <v>114</v>
      </c>
      <c r="F26" s="251" t="s">
        <v>115</v>
      </c>
      <c r="G26" s="251" t="s">
        <v>245</v>
      </c>
      <c r="H26" s="251" t="s">
        <v>246</v>
      </c>
      <c r="I26" s="236">
        <v>534000</v>
      </c>
      <c r="J26" s="236">
        <v>534000</v>
      </c>
      <c r="K26" s="257"/>
      <c r="L26" s="257"/>
      <c r="M26" s="236">
        <v>534000</v>
      </c>
      <c r="N26" s="257"/>
      <c r="O26" s="257"/>
      <c r="P26" s="257"/>
      <c r="Q26" s="257"/>
      <c r="R26" s="257"/>
      <c r="S26" s="257"/>
      <c r="T26" s="257"/>
      <c r="U26" s="257"/>
      <c r="V26" s="257"/>
      <c r="W26" s="257"/>
      <c r="X26" s="257"/>
    </row>
    <row r="27" s="246" customFormat="1" ht="20" customHeight="1" spans="1:24">
      <c r="A27" s="251" t="s">
        <v>201</v>
      </c>
      <c r="B27" s="251" t="s">
        <v>92</v>
      </c>
      <c r="C27" s="251" t="s">
        <v>247</v>
      </c>
      <c r="D27" s="251" t="s">
        <v>248</v>
      </c>
      <c r="E27" s="251" t="s">
        <v>114</v>
      </c>
      <c r="F27" s="251" t="s">
        <v>115</v>
      </c>
      <c r="G27" s="251" t="s">
        <v>208</v>
      </c>
      <c r="H27" s="251" t="s">
        <v>209</v>
      </c>
      <c r="I27" s="236">
        <v>84360</v>
      </c>
      <c r="J27" s="236">
        <v>84360</v>
      </c>
      <c r="K27" s="258"/>
      <c r="L27" s="258"/>
      <c r="M27" s="236">
        <v>84360</v>
      </c>
      <c r="N27" s="258"/>
      <c r="O27" s="258"/>
      <c r="P27" s="258"/>
      <c r="Q27" s="258"/>
      <c r="R27" s="258"/>
      <c r="S27" s="258"/>
      <c r="T27" s="258"/>
      <c r="U27" s="258"/>
      <c r="V27" s="258"/>
      <c r="W27" s="258"/>
      <c r="X27" s="258" t="s">
        <v>94</v>
      </c>
    </row>
    <row r="28" ht="18" customHeight="1" spans="1:24">
      <c r="A28" s="252" t="s">
        <v>134</v>
      </c>
      <c r="B28" s="253"/>
      <c r="C28" s="253"/>
      <c r="D28" s="253"/>
      <c r="E28" s="253"/>
      <c r="F28" s="253"/>
      <c r="G28" s="253"/>
      <c r="H28" s="254"/>
      <c r="I28" s="236">
        <v>1006405</v>
      </c>
      <c r="J28" s="236">
        <v>1006405</v>
      </c>
      <c r="K28" s="259"/>
      <c r="L28" s="259"/>
      <c r="M28" s="236">
        <v>1006405</v>
      </c>
      <c r="N28" s="259"/>
      <c r="O28" s="259"/>
      <c r="P28" s="259"/>
      <c r="Q28" s="259"/>
      <c r="R28" s="259"/>
      <c r="S28" s="259"/>
      <c r="T28" s="259"/>
      <c r="U28" s="259"/>
      <c r="V28" s="259"/>
      <c r="W28" s="259"/>
      <c r="X28" s="259" t="s">
        <v>94</v>
      </c>
    </row>
  </sheetData>
  <mergeCells count="31">
    <mergeCell ref="A2:X2"/>
    <mergeCell ref="A3:J3"/>
    <mergeCell ref="I4:X4"/>
    <mergeCell ref="J5:N5"/>
    <mergeCell ref="O5:Q5"/>
    <mergeCell ref="S5:X5"/>
    <mergeCell ref="A28:H28"/>
    <mergeCell ref="A4:A7"/>
    <mergeCell ref="B4:B7"/>
    <mergeCell ref="C4:C7"/>
    <mergeCell ref="D4:D7"/>
    <mergeCell ref="E4:E7"/>
    <mergeCell ref="F4:F7"/>
    <mergeCell ref="G4:G7"/>
    <mergeCell ref="H4:H7"/>
    <mergeCell ref="I5:I7"/>
    <mergeCell ref="J6:J7"/>
    <mergeCell ref="K6:K7"/>
    <mergeCell ref="L6:L7"/>
    <mergeCell ref="M6:M7"/>
    <mergeCell ref="N6:N7"/>
    <mergeCell ref="O6:O7"/>
    <mergeCell ref="P6:P7"/>
    <mergeCell ref="Q6:Q7"/>
    <mergeCell ref="R5:R7"/>
    <mergeCell ref="S6:S7"/>
    <mergeCell ref="T6:T7"/>
    <mergeCell ref="U6:U7"/>
    <mergeCell ref="V6:V7"/>
    <mergeCell ref="W6:W7"/>
    <mergeCell ref="X6:X7"/>
  </mergeCells>
  <printOptions horizontalCentered="1"/>
  <pageMargins left="0.393055555555556" right="0.393055555555556" top="0.511805555555556" bottom="0.511805555555556" header="0.314583333333333" footer="0.314583333333333"/>
  <pageSetup paperSize="9" scale="45" orientation="landscape" horizontalDpi="600" verticalDpi="600"/>
  <headerFooter>
    <oddFooter>&amp;C&amp;"-"&amp;16- &amp;P -</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9">
    <pageSetUpPr fitToPage="1"/>
  </sheetPr>
  <dimension ref="A1:W15"/>
  <sheetViews>
    <sheetView zoomScaleSheetLayoutView="60" workbookViewId="0">
      <selection activeCell="I15" sqref="I15"/>
    </sheetView>
  </sheetViews>
  <sheetFormatPr defaultColWidth="8.88571428571429" defaultRowHeight="14.25" customHeight="1"/>
  <cols>
    <col min="1" max="1" width="14" style="75" customWidth="1"/>
    <col min="2" max="2" width="21.7142857142857" style="75" customWidth="1"/>
    <col min="3" max="3" width="26.7142857142857" style="75" customWidth="1"/>
    <col min="4" max="4" width="13.7142857142857" style="75" customWidth="1"/>
    <col min="5" max="5" width="11.1333333333333" style="75" customWidth="1"/>
    <col min="6" max="6" width="15.5714285714286" style="75" customWidth="1"/>
    <col min="7" max="7" width="9.84761904761905" style="75" customWidth="1"/>
    <col min="8" max="8" width="10.1333333333333" style="75" customWidth="1"/>
    <col min="9" max="10" width="10.5714285714286" style="75"/>
    <col min="11" max="11" width="10.7142857142857" style="75" customWidth="1"/>
    <col min="12" max="12" width="10" style="75" customWidth="1"/>
    <col min="13" max="13" width="10.5714285714286" style="75" customWidth="1"/>
    <col min="14" max="14" width="10.2857142857143" style="75" customWidth="1"/>
    <col min="15" max="15" width="10.4285714285714" style="75" customWidth="1"/>
    <col min="16" max="17" width="11.1333333333333" style="75" customWidth="1"/>
    <col min="18" max="18" width="9.13333333333333" style="75" customWidth="1"/>
    <col min="19" max="19" width="10.2857142857143" style="75" customWidth="1"/>
    <col min="20" max="22" width="11.7142857142857" style="75" customWidth="1"/>
    <col min="23" max="23" width="10.2857142857143" style="75" customWidth="1"/>
    <col min="24" max="24" width="9.13333333333333" style="75" customWidth="1"/>
    <col min="25" max="16384" width="9.13333333333333" style="75"/>
  </cols>
  <sheetData>
    <row r="1" ht="13.5" customHeight="1" spans="1:23">
      <c r="A1" s="75" t="s">
        <v>249</v>
      </c>
      <c r="E1" s="228"/>
      <c r="F1" s="228"/>
      <c r="G1" s="228"/>
      <c r="H1" s="228"/>
      <c r="I1" s="77"/>
      <c r="J1" s="77"/>
      <c r="K1" s="77"/>
      <c r="L1" s="77"/>
      <c r="M1" s="77"/>
      <c r="N1" s="77"/>
      <c r="O1" s="77"/>
      <c r="P1" s="77"/>
      <c r="Q1" s="77"/>
      <c r="W1" s="78"/>
    </row>
    <row r="2" ht="27.75" customHeight="1" spans="1:23">
      <c r="A2" s="62" t="s">
        <v>9</v>
      </c>
      <c r="B2" s="62"/>
      <c r="C2" s="62"/>
      <c r="D2" s="62"/>
      <c r="E2" s="62"/>
      <c r="F2" s="62"/>
      <c r="G2" s="62"/>
      <c r="H2" s="62"/>
      <c r="I2" s="62"/>
      <c r="J2" s="62"/>
      <c r="K2" s="62"/>
      <c r="L2" s="62"/>
      <c r="M2" s="62"/>
      <c r="N2" s="62"/>
      <c r="O2" s="62"/>
      <c r="P2" s="62"/>
      <c r="Q2" s="62"/>
      <c r="R2" s="62"/>
      <c r="S2" s="62"/>
      <c r="T2" s="62"/>
      <c r="U2" s="62"/>
      <c r="V2" s="62"/>
      <c r="W2" s="62"/>
    </row>
    <row r="3" ht="13.5" customHeight="1" spans="1:23">
      <c r="A3" s="167" t="s">
        <v>22</v>
      </c>
      <c r="B3" s="167"/>
      <c r="C3" s="229"/>
      <c r="D3" s="229"/>
      <c r="E3" s="229"/>
      <c r="F3" s="229"/>
      <c r="G3" s="229"/>
      <c r="H3" s="229"/>
      <c r="I3" s="81"/>
      <c r="J3" s="81"/>
      <c r="K3" s="81"/>
      <c r="L3" s="81"/>
      <c r="M3" s="81"/>
      <c r="N3" s="81"/>
      <c r="O3" s="81"/>
      <c r="P3" s="81"/>
      <c r="Q3" s="81"/>
      <c r="W3" s="164" t="s">
        <v>176</v>
      </c>
    </row>
    <row r="4" ht="15.75" customHeight="1" spans="1:23">
      <c r="A4" s="125" t="s">
        <v>250</v>
      </c>
      <c r="B4" s="125" t="s">
        <v>186</v>
      </c>
      <c r="C4" s="125" t="s">
        <v>187</v>
      </c>
      <c r="D4" s="125" t="s">
        <v>251</v>
      </c>
      <c r="E4" s="125" t="s">
        <v>188</v>
      </c>
      <c r="F4" s="125" t="s">
        <v>189</v>
      </c>
      <c r="G4" s="125" t="s">
        <v>252</v>
      </c>
      <c r="H4" s="125" t="s">
        <v>253</v>
      </c>
      <c r="I4" s="125" t="s">
        <v>77</v>
      </c>
      <c r="J4" s="86" t="s">
        <v>254</v>
      </c>
      <c r="K4" s="86"/>
      <c r="L4" s="86"/>
      <c r="M4" s="86"/>
      <c r="N4" s="86" t="s">
        <v>195</v>
      </c>
      <c r="O4" s="86"/>
      <c r="P4" s="86"/>
      <c r="Q4" s="196" t="s">
        <v>83</v>
      </c>
      <c r="R4" s="86" t="s">
        <v>84</v>
      </c>
      <c r="S4" s="86"/>
      <c r="T4" s="86"/>
      <c r="U4" s="86"/>
      <c r="V4" s="86"/>
      <c r="W4" s="86"/>
    </row>
    <row r="5" ht="17.25" customHeight="1" spans="1:23">
      <c r="A5" s="125"/>
      <c r="B5" s="125"/>
      <c r="C5" s="125"/>
      <c r="D5" s="125"/>
      <c r="E5" s="125"/>
      <c r="F5" s="125"/>
      <c r="G5" s="125"/>
      <c r="H5" s="125"/>
      <c r="I5" s="125"/>
      <c r="J5" s="86" t="s">
        <v>80</v>
      </c>
      <c r="K5" s="86"/>
      <c r="L5" s="196" t="s">
        <v>81</v>
      </c>
      <c r="M5" s="196" t="s">
        <v>82</v>
      </c>
      <c r="N5" s="196" t="s">
        <v>80</v>
      </c>
      <c r="O5" s="196" t="s">
        <v>81</v>
      </c>
      <c r="P5" s="196" t="s">
        <v>82</v>
      </c>
      <c r="Q5" s="196"/>
      <c r="R5" s="196" t="s">
        <v>79</v>
      </c>
      <c r="S5" s="196" t="s">
        <v>86</v>
      </c>
      <c r="T5" s="196" t="s">
        <v>255</v>
      </c>
      <c r="U5" s="240" t="s">
        <v>88</v>
      </c>
      <c r="V5" s="196" t="s">
        <v>89</v>
      </c>
      <c r="W5" s="196" t="s">
        <v>90</v>
      </c>
    </row>
    <row r="6" ht="27" spans="1:23">
      <c r="A6" s="125"/>
      <c r="B6" s="125"/>
      <c r="C6" s="125"/>
      <c r="D6" s="125"/>
      <c r="E6" s="125"/>
      <c r="F6" s="125"/>
      <c r="G6" s="125"/>
      <c r="H6" s="125"/>
      <c r="I6" s="125"/>
      <c r="J6" s="235" t="s">
        <v>79</v>
      </c>
      <c r="K6" s="235" t="s">
        <v>256</v>
      </c>
      <c r="L6" s="196"/>
      <c r="M6" s="196"/>
      <c r="N6" s="196"/>
      <c r="O6" s="196"/>
      <c r="P6" s="196"/>
      <c r="Q6" s="196"/>
      <c r="R6" s="196"/>
      <c r="S6" s="196"/>
      <c r="T6" s="196"/>
      <c r="U6" s="240"/>
      <c r="V6" s="196"/>
      <c r="W6" s="196"/>
    </row>
    <row r="7" ht="15" customHeight="1" spans="1:23">
      <c r="A7" s="120">
        <v>1</v>
      </c>
      <c r="B7" s="120">
        <v>2</v>
      </c>
      <c r="C7" s="120">
        <v>3</v>
      </c>
      <c r="D7" s="120">
        <v>4</v>
      </c>
      <c r="E7" s="120">
        <v>5</v>
      </c>
      <c r="F7" s="120">
        <v>6</v>
      </c>
      <c r="G7" s="120">
        <v>7</v>
      </c>
      <c r="H7" s="120">
        <v>8</v>
      </c>
      <c r="I7" s="120">
        <v>9</v>
      </c>
      <c r="J7" s="120">
        <v>10</v>
      </c>
      <c r="K7" s="120">
        <v>11</v>
      </c>
      <c r="L7" s="120">
        <v>12</v>
      </c>
      <c r="M7" s="120">
        <v>13</v>
      </c>
      <c r="N7" s="120">
        <v>14</v>
      </c>
      <c r="O7" s="120">
        <v>15</v>
      </c>
      <c r="P7" s="120">
        <v>16</v>
      </c>
      <c r="Q7" s="120">
        <v>17</v>
      </c>
      <c r="R7" s="120">
        <v>18</v>
      </c>
      <c r="S7" s="120">
        <v>19</v>
      </c>
      <c r="T7" s="120">
        <v>20</v>
      </c>
      <c r="U7" s="120">
        <v>21</v>
      </c>
      <c r="V7" s="120">
        <v>22</v>
      </c>
      <c r="W7" s="120">
        <v>23</v>
      </c>
    </row>
    <row r="8" ht="24" customHeight="1" spans="1:23">
      <c r="A8" s="230" t="s">
        <v>257</v>
      </c>
      <c r="B8" s="230" t="s">
        <v>258</v>
      </c>
      <c r="C8" s="230" t="s">
        <v>259</v>
      </c>
      <c r="D8" s="230" t="s">
        <v>92</v>
      </c>
      <c r="E8" s="230" t="s">
        <v>116</v>
      </c>
      <c r="F8" s="230" t="s">
        <v>117</v>
      </c>
      <c r="G8" s="230" t="s">
        <v>228</v>
      </c>
      <c r="H8" s="230" t="s">
        <v>229</v>
      </c>
      <c r="I8" s="236">
        <v>2000</v>
      </c>
      <c r="J8" s="236">
        <v>2000</v>
      </c>
      <c r="K8" s="236">
        <v>2000</v>
      </c>
      <c r="L8" s="237"/>
      <c r="M8" s="237"/>
      <c r="N8" s="237"/>
      <c r="O8" s="237"/>
      <c r="P8" s="237"/>
      <c r="Q8" s="237"/>
      <c r="R8" s="237"/>
      <c r="S8" s="237"/>
      <c r="T8" s="237"/>
      <c r="U8" s="241"/>
      <c r="V8" s="120"/>
      <c r="W8" s="120"/>
    </row>
    <row r="9" ht="24" customHeight="1" spans="1:23">
      <c r="A9" s="230" t="s">
        <v>257</v>
      </c>
      <c r="B9" s="230" t="s">
        <v>260</v>
      </c>
      <c r="C9" s="230" t="s">
        <v>261</v>
      </c>
      <c r="D9" s="230" t="s">
        <v>92</v>
      </c>
      <c r="E9" s="230" t="s">
        <v>116</v>
      </c>
      <c r="F9" s="230" t="s">
        <v>117</v>
      </c>
      <c r="G9" s="230" t="s">
        <v>234</v>
      </c>
      <c r="H9" s="230" t="s">
        <v>235</v>
      </c>
      <c r="I9" s="236">
        <v>28000</v>
      </c>
      <c r="J9" s="236">
        <v>28000</v>
      </c>
      <c r="K9" s="236">
        <v>28000</v>
      </c>
      <c r="L9" s="237"/>
      <c r="M9" s="237"/>
      <c r="N9" s="237"/>
      <c r="O9" s="237"/>
      <c r="P9" s="237"/>
      <c r="Q9" s="237"/>
      <c r="R9" s="237"/>
      <c r="S9" s="237"/>
      <c r="T9" s="237"/>
      <c r="U9" s="241"/>
      <c r="V9" s="120"/>
      <c r="W9" s="120"/>
    </row>
    <row r="10" ht="24" customHeight="1" spans="1:23">
      <c r="A10" s="230" t="s">
        <v>257</v>
      </c>
      <c r="B10" s="230" t="s">
        <v>262</v>
      </c>
      <c r="C10" s="230" t="s">
        <v>263</v>
      </c>
      <c r="D10" s="230" t="s">
        <v>92</v>
      </c>
      <c r="E10" s="230" t="s">
        <v>116</v>
      </c>
      <c r="F10" s="230" t="s">
        <v>117</v>
      </c>
      <c r="G10" s="230" t="s">
        <v>264</v>
      </c>
      <c r="H10" s="230" t="s">
        <v>265</v>
      </c>
      <c r="I10" s="236">
        <v>29600</v>
      </c>
      <c r="J10" s="236">
        <v>29600</v>
      </c>
      <c r="K10" s="236">
        <v>29600</v>
      </c>
      <c r="L10" s="237"/>
      <c r="M10" s="237"/>
      <c r="N10" s="237"/>
      <c r="O10" s="237"/>
      <c r="P10" s="237"/>
      <c r="Q10" s="237"/>
      <c r="R10" s="237"/>
      <c r="S10" s="237"/>
      <c r="T10" s="237"/>
      <c r="U10" s="241"/>
      <c r="V10" s="120"/>
      <c r="W10" s="120"/>
    </row>
    <row r="11" ht="24" customHeight="1" spans="1:23">
      <c r="A11" s="230" t="s">
        <v>257</v>
      </c>
      <c r="B11" s="230" t="s">
        <v>262</v>
      </c>
      <c r="C11" s="230" t="s">
        <v>263</v>
      </c>
      <c r="D11" s="230" t="s">
        <v>92</v>
      </c>
      <c r="E11" s="230" t="s">
        <v>116</v>
      </c>
      <c r="F11" s="230" t="s">
        <v>117</v>
      </c>
      <c r="G11" s="230" t="s">
        <v>266</v>
      </c>
      <c r="H11" s="230" t="s">
        <v>267</v>
      </c>
      <c r="I11" s="236">
        <v>7460</v>
      </c>
      <c r="J11" s="236">
        <v>7460</v>
      </c>
      <c r="K11" s="236">
        <v>7460</v>
      </c>
      <c r="L11" s="237"/>
      <c r="M11" s="237"/>
      <c r="N11" s="237"/>
      <c r="O11" s="237"/>
      <c r="P11" s="237"/>
      <c r="Q11" s="237"/>
      <c r="R11" s="237"/>
      <c r="S11" s="237"/>
      <c r="T11" s="237"/>
      <c r="U11" s="241"/>
      <c r="V11" s="120"/>
      <c r="W11" s="120"/>
    </row>
    <row r="12" ht="24" customHeight="1" spans="1:23">
      <c r="A12" s="230" t="s">
        <v>257</v>
      </c>
      <c r="B12" s="230" t="s">
        <v>262</v>
      </c>
      <c r="C12" s="230" t="s">
        <v>263</v>
      </c>
      <c r="D12" s="230" t="s">
        <v>92</v>
      </c>
      <c r="E12" s="230" t="s">
        <v>116</v>
      </c>
      <c r="F12" s="230" t="s">
        <v>117</v>
      </c>
      <c r="G12" s="230" t="s">
        <v>232</v>
      </c>
      <c r="H12" s="230" t="s">
        <v>233</v>
      </c>
      <c r="I12" s="236">
        <v>5000</v>
      </c>
      <c r="J12" s="236">
        <v>5000</v>
      </c>
      <c r="K12" s="236">
        <v>5000</v>
      </c>
      <c r="L12" s="237"/>
      <c r="M12" s="237"/>
      <c r="N12" s="237"/>
      <c r="O12" s="237"/>
      <c r="P12" s="237"/>
      <c r="Q12" s="237"/>
      <c r="R12" s="237"/>
      <c r="S12" s="237"/>
      <c r="T12" s="237"/>
      <c r="U12" s="241"/>
      <c r="V12" s="120"/>
      <c r="W12" s="120"/>
    </row>
    <row r="13" ht="24" customHeight="1" spans="1:23">
      <c r="A13" s="230" t="s">
        <v>257</v>
      </c>
      <c r="B13" s="230" t="s">
        <v>262</v>
      </c>
      <c r="C13" s="230" t="s">
        <v>263</v>
      </c>
      <c r="D13" s="230" t="s">
        <v>92</v>
      </c>
      <c r="E13" s="230" t="s">
        <v>116</v>
      </c>
      <c r="F13" s="230" t="s">
        <v>117</v>
      </c>
      <c r="G13" s="230" t="s">
        <v>268</v>
      </c>
      <c r="H13" s="230" t="s">
        <v>180</v>
      </c>
      <c r="I13" s="236">
        <v>1940</v>
      </c>
      <c r="J13" s="236">
        <v>1940</v>
      </c>
      <c r="K13" s="236">
        <v>1940</v>
      </c>
      <c r="L13" s="237"/>
      <c r="M13" s="237"/>
      <c r="N13" s="237"/>
      <c r="O13" s="237"/>
      <c r="P13" s="237"/>
      <c r="Q13" s="237"/>
      <c r="R13" s="237"/>
      <c r="S13" s="237"/>
      <c r="T13" s="237"/>
      <c r="U13" s="241"/>
      <c r="V13" s="120"/>
      <c r="W13" s="120"/>
    </row>
    <row r="14" ht="18.75" customHeight="1" spans="1:23">
      <c r="A14" s="230" t="s">
        <v>257</v>
      </c>
      <c r="B14" s="230" t="s">
        <v>262</v>
      </c>
      <c r="C14" s="230" t="s">
        <v>263</v>
      </c>
      <c r="D14" s="230" t="s">
        <v>92</v>
      </c>
      <c r="E14" s="230" t="s">
        <v>116</v>
      </c>
      <c r="F14" s="230" t="s">
        <v>117</v>
      </c>
      <c r="G14" s="230" t="s">
        <v>234</v>
      </c>
      <c r="H14" s="230" t="s">
        <v>235</v>
      </c>
      <c r="I14" s="236">
        <v>6000</v>
      </c>
      <c r="J14" s="236">
        <v>6000</v>
      </c>
      <c r="K14" s="236">
        <v>6000</v>
      </c>
      <c r="L14" s="238" t="s">
        <v>94</v>
      </c>
      <c r="M14" s="238" t="s">
        <v>94</v>
      </c>
      <c r="N14" s="238" t="s">
        <v>94</v>
      </c>
      <c r="O14" s="238"/>
      <c r="P14" s="238"/>
      <c r="Q14" s="238" t="s">
        <v>94</v>
      </c>
      <c r="R14" s="238" t="s">
        <v>94</v>
      </c>
      <c r="S14" s="238" t="s">
        <v>94</v>
      </c>
      <c r="T14" s="238" t="s">
        <v>94</v>
      </c>
      <c r="U14" s="242"/>
      <c r="V14" s="243" t="s">
        <v>94</v>
      </c>
      <c r="W14" s="243" t="s">
        <v>94</v>
      </c>
    </row>
    <row r="15" ht="18.75" customHeight="1" spans="1:23">
      <c r="A15" s="231" t="s">
        <v>134</v>
      </c>
      <c r="B15" s="232"/>
      <c r="C15" s="233"/>
      <c r="D15" s="233"/>
      <c r="E15" s="233"/>
      <c r="F15" s="233"/>
      <c r="G15" s="233"/>
      <c r="H15" s="234"/>
      <c r="I15" s="236">
        <v>80000</v>
      </c>
      <c r="J15" s="236">
        <v>80000</v>
      </c>
      <c r="K15" s="236">
        <v>80000</v>
      </c>
      <c r="L15" s="239" t="s">
        <v>94</v>
      </c>
      <c r="M15" s="239" t="s">
        <v>94</v>
      </c>
      <c r="N15" s="239" t="s">
        <v>94</v>
      </c>
      <c r="O15" s="239"/>
      <c r="P15" s="239"/>
      <c r="Q15" s="239" t="s">
        <v>94</v>
      </c>
      <c r="R15" s="239" t="s">
        <v>94</v>
      </c>
      <c r="S15" s="239" t="s">
        <v>94</v>
      </c>
      <c r="T15" s="239" t="s">
        <v>94</v>
      </c>
      <c r="U15" s="244"/>
      <c r="V15" s="245" t="s">
        <v>94</v>
      </c>
      <c r="W15" s="245" t="s">
        <v>94</v>
      </c>
    </row>
  </sheetData>
  <mergeCells count="28">
    <mergeCell ref="A2:W2"/>
    <mergeCell ref="A3:H3"/>
    <mergeCell ref="J4:M4"/>
    <mergeCell ref="N4:P4"/>
    <mergeCell ref="R4:W4"/>
    <mergeCell ref="J5:K5"/>
    <mergeCell ref="A15:H15"/>
    <mergeCell ref="A4:A6"/>
    <mergeCell ref="B4:B6"/>
    <mergeCell ref="C4:C6"/>
    <mergeCell ref="D4:D6"/>
    <mergeCell ref="E4:E6"/>
    <mergeCell ref="F4:F6"/>
    <mergeCell ref="G4:G6"/>
    <mergeCell ref="H4:H6"/>
    <mergeCell ref="I4:I6"/>
    <mergeCell ref="L5:L6"/>
    <mergeCell ref="M5:M6"/>
    <mergeCell ref="N5:N6"/>
    <mergeCell ref="O5:O6"/>
    <mergeCell ref="P5:P6"/>
    <mergeCell ref="Q4:Q6"/>
    <mergeCell ref="R5:R6"/>
    <mergeCell ref="S5:S6"/>
    <mergeCell ref="T5:T6"/>
    <mergeCell ref="U5:U6"/>
    <mergeCell ref="V5:V6"/>
    <mergeCell ref="W5:W6"/>
  </mergeCells>
  <printOptions horizontalCentered="1"/>
  <pageMargins left="0.393055555555556" right="0.393055555555556" top="0.511805555555556" bottom="0.511805555555556" header="0.314583333333333" footer="0.314583333333333"/>
  <pageSetup paperSize="9" scale="61" orientation="landscape" horizontalDpi="600" verticalDpi="600"/>
  <headerFooter>
    <oddFooter>&amp;C&amp;"-"&amp;16- &amp;P -</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0">
    <pageSetUpPr fitToPage="1"/>
  </sheetPr>
  <dimension ref="A1:J28"/>
  <sheetViews>
    <sheetView zoomScaleSheetLayoutView="60" topLeftCell="A13" workbookViewId="0">
      <selection activeCell="I15" sqref="I15"/>
    </sheetView>
  </sheetViews>
  <sheetFormatPr defaultColWidth="8.88571428571429" defaultRowHeight="12"/>
  <cols>
    <col min="1" max="1" width="32.2857142857143" style="59" customWidth="1"/>
    <col min="2" max="2" width="47.4285714285714" style="59" customWidth="1"/>
    <col min="3" max="3" width="11.4285714285714" style="59" customWidth="1"/>
    <col min="4" max="4" width="15.7142857142857" style="59" customWidth="1"/>
    <col min="5" max="5" width="41.5714285714286" style="59" customWidth="1"/>
    <col min="6" max="6" width="11.2857142857143" style="60" customWidth="1"/>
    <col min="7" max="7" width="25.1333333333333" style="59" customWidth="1"/>
    <col min="8" max="8" width="15.5714285714286" style="60" customWidth="1"/>
    <col min="9" max="9" width="13.4285714285714" style="60" customWidth="1"/>
    <col min="10" max="10" width="43.8571428571429" style="59" customWidth="1"/>
    <col min="11" max="11" width="9.13333333333333" style="60" customWidth="1"/>
    <col min="12" max="16384" width="9.13333333333333" style="60"/>
  </cols>
  <sheetData>
    <row r="1" customHeight="1" spans="1:10">
      <c r="A1" s="59" t="s">
        <v>269</v>
      </c>
      <c r="J1" s="73"/>
    </row>
    <row r="2" ht="28.5" customHeight="1" spans="1:10">
      <c r="A2" s="61" t="s">
        <v>10</v>
      </c>
      <c r="B2" s="62"/>
      <c r="C2" s="62"/>
      <c r="D2" s="62"/>
      <c r="E2" s="62"/>
      <c r="F2" s="63"/>
      <c r="G2" s="62"/>
      <c r="H2" s="63"/>
      <c r="I2" s="63"/>
      <c r="J2" s="62"/>
    </row>
    <row r="3" ht="17.25" customHeight="1" spans="1:1">
      <c r="A3" s="64" t="s">
        <v>22</v>
      </c>
    </row>
    <row r="4" ht="44.25" customHeight="1" spans="1:10">
      <c r="A4" s="65" t="s">
        <v>187</v>
      </c>
      <c r="B4" s="65" t="s">
        <v>270</v>
      </c>
      <c r="C4" s="65" t="s">
        <v>271</v>
      </c>
      <c r="D4" s="65" t="s">
        <v>272</v>
      </c>
      <c r="E4" s="65" t="s">
        <v>273</v>
      </c>
      <c r="F4" s="66" t="s">
        <v>274</v>
      </c>
      <c r="G4" s="65" t="s">
        <v>275</v>
      </c>
      <c r="H4" s="66" t="s">
        <v>276</v>
      </c>
      <c r="I4" s="66" t="s">
        <v>277</v>
      </c>
      <c r="J4" s="65" t="s">
        <v>278</v>
      </c>
    </row>
    <row r="5" ht="14.25" customHeight="1" spans="1:10">
      <c r="A5" s="65">
        <v>1</v>
      </c>
      <c r="B5" s="65">
        <v>2</v>
      </c>
      <c r="C5" s="65">
        <v>3</v>
      </c>
      <c r="D5" s="65">
        <v>4</v>
      </c>
      <c r="E5" s="65">
        <v>5</v>
      </c>
      <c r="F5" s="65">
        <v>6</v>
      </c>
      <c r="G5" s="65">
        <v>7</v>
      </c>
      <c r="H5" s="65">
        <v>8</v>
      </c>
      <c r="I5" s="65">
        <v>9</v>
      </c>
      <c r="J5" s="65">
        <v>10</v>
      </c>
    </row>
    <row r="6" ht="23" customHeight="1" spans="1:10">
      <c r="A6" s="226" t="s">
        <v>261</v>
      </c>
      <c r="B6" s="226" t="s">
        <v>279</v>
      </c>
      <c r="C6" s="226" t="s">
        <v>280</v>
      </c>
      <c r="D6" s="226" t="s">
        <v>281</v>
      </c>
      <c r="E6" s="226" t="s">
        <v>282</v>
      </c>
      <c r="F6" s="226" t="s">
        <v>283</v>
      </c>
      <c r="G6" s="226" t="s">
        <v>284</v>
      </c>
      <c r="H6" s="226" t="s">
        <v>285</v>
      </c>
      <c r="I6" s="226" t="s">
        <v>286</v>
      </c>
      <c r="J6" s="226" t="s">
        <v>287</v>
      </c>
    </row>
    <row r="7" ht="23" customHeight="1" spans="1:10">
      <c r="A7" s="226"/>
      <c r="B7" s="226"/>
      <c r="C7" s="226" t="s">
        <v>280</v>
      </c>
      <c r="D7" s="226" t="s">
        <v>281</v>
      </c>
      <c r="E7" s="226" t="s">
        <v>288</v>
      </c>
      <c r="F7" s="226" t="s">
        <v>283</v>
      </c>
      <c r="G7" s="226" t="s">
        <v>289</v>
      </c>
      <c r="H7" s="226" t="s">
        <v>285</v>
      </c>
      <c r="I7" s="226" t="s">
        <v>286</v>
      </c>
      <c r="J7" s="226" t="s">
        <v>287</v>
      </c>
    </row>
    <row r="8" ht="34" customHeight="1" spans="1:10">
      <c r="A8" s="226"/>
      <c r="B8" s="226"/>
      <c r="C8" s="226" t="s">
        <v>280</v>
      </c>
      <c r="D8" s="226" t="s">
        <v>281</v>
      </c>
      <c r="E8" s="226" t="s">
        <v>290</v>
      </c>
      <c r="F8" s="226" t="s">
        <v>283</v>
      </c>
      <c r="G8" s="226" t="s">
        <v>291</v>
      </c>
      <c r="H8" s="226" t="s">
        <v>292</v>
      </c>
      <c r="I8" s="226" t="s">
        <v>286</v>
      </c>
      <c r="J8" s="226" t="s">
        <v>293</v>
      </c>
    </row>
    <row r="9" ht="23" customHeight="1" spans="1:10">
      <c r="A9" s="226"/>
      <c r="B9" s="226"/>
      <c r="C9" s="226" t="s">
        <v>280</v>
      </c>
      <c r="D9" s="226" t="s">
        <v>281</v>
      </c>
      <c r="E9" s="226" t="s">
        <v>294</v>
      </c>
      <c r="F9" s="226" t="s">
        <v>283</v>
      </c>
      <c r="G9" s="226" t="s">
        <v>295</v>
      </c>
      <c r="H9" s="226" t="s">
        <v>292</v>
      </c>
      <c r="I9" s="226" t="s">
        <v>286</v>
      </c>
      <c r="J9" s="226" t="s">
        <v>296</v>
      </c>
    </row>
    <row r="10" ht="33" customHeight="1" spans="1:10">
      <c r="A10" s="226"/>
      <c r="B10" s="226"/>
      <c r="C10" s="226" t="s">
        <v>280</v>
      </c>
      <c r="D10" s="226" t="s">
        <v>297</v>
      </c>
      <c r="E10" s="226" t="s">
        <v>298</v>
      </c>
      <c r="F10" s="226" t="s">
        <v>283</v>
      </c>
      <c r="G10" s="226" t="s">
        <v>299</v>
      </c>
      <c r="H10" s="226" t="s">
        <v>300</v>
      </c>
      <c r="I10" s="226" t="s">
        <v>286</v>
      </c>
      <c r="J10" s="226" t="s">
        <v>293</v>
      </c>
    </row>
    <row r="11" ht="23" customHeight="1" spans="1:10">
      <c r="A11" s="226"/>
      <c r="B11" s="226"/>
      <c r="C11" s="226" t="s">
        <v>280</v>
      </c>
      <c r="D11" s="226" t="s">
        <v>301</v>
      </c>
      <c r="E11" s="226" t="s">
        <v>302</v>
      </c>
      <c r="F11" s="226" t="s">
        <v>303</v>
      </c>
      <c r="G11" s="226" t="s">
        <v>304</v>
      </c>
      <c r="H11" s="226" t="s">
        <v>305</v>
      </c>
      <c r="I11" s="226" t="s">
        <v>286</v>
      </c>
      <c r="J11" s="226" t="s">
        <v>306</v>
      </c>
    </row>
    <row r="12" ht="35" customHeight="1" spans="1:10">
      <c r="A12" s="226"/>
      <c r="B12" s="226"/>
      <c r="C12" s="226" t="s">
        <v>307</v>
      </c>
      <c r="D12" s="226" t="s">
        <v>308</v>
      </c>
      <c r="E12" s="226" t="s">
        <v>309</v>
      </c>
      <c r="F12" s="226" t="s">
        <v>310</v>
      </c>
      <c r="G12" s="226" t="s">
        <v>311</v>
      </c>
      <c r="H12" s="226" t="s">
        <v>300</v>
      </c>
      <c r="I12" s="226" t="s">
        <v>286</v>
      </c>
      <c r="J12" s="226" t="s">
        <v>312</v>
      </c>
    </row>
    <row r="13" s="225" customFormat="1" ht="33" customHeight="1" spans="1:10">
      <c r="A13" s="227"/>
      <c r="B13" s="227"/>
      <c r="C13" s="227" t="s">
        <v>307</v>
      </c>
      <c r="D13" s="227" t="s">
        <v>313</v>
      </c>
      <c r="E13" s="227" t="s">
        <v>314</v>
      </c>
      <c r="F13" s="227" t="s">
        <v>310</v>
      </c>
      <c r="G13" s="227" t="s">
        <v>315</v>
      </c>
      <c r="H13" s="227" t="s">
        <v>316</v>
      </c>
      <c r="I13" s="227" t="s">
        <v>317</v>
      </c>
      <c r="J13" s="227" t="s">
        <v>318</v>
      </c>
    </row>
    <row r="14" ht="42" customHeight="1" spans="1:10">
      <c r="A14" s="226"/>
      <c r="B14" s="226"/>
      <c r="C14" s="226" t="s">
        <v>307</v>
      </c>
      <c r="D14" s="226" t="s">
        <v>319</v>
      </c>
      <c r="E14" s="226" t="s">
        <v>320</v>
      </c>
      <c r="F14" s="226" t="s">
        <v>310</v>
      </c>
      <c r="G14" s="226" t="s">
        <v>321</v>
      </c>
      <c r="H14" s="227" t="s">
        <v>316</v>
      </c>
      <c r="I14" s="226" t="s">
        <v>317</v>
      </c>
      <c r="J14" s="226" t="s">
        <v>322</v>
      </c>
    </row>
    <row r="15" ht="35" customHeight="1" spans="1:10">
      <c r="A15" s="226"/>
      <c r="B15" s="226"/>
      <c r="C15" s="226" t="s">
        <v>323</v>
      </c>
      <c r="D15" s="226" t="s">
        <v>324</v>
      </c>
      <c r="E15" s="226" t="s">
        <v>325</v>
      </c>
      <c r="F15" s="226" t="s">
        <v>310</v>
      </c>
      <c r="G15" s="226" t="s">
        <v>326</v>
      </c>
      <c r="H15" s="226" t="s">
        <v>300</v>
      </c>
      <c r="I15" s="226" t="s">
        <v>317</v>
      </c>
      <c r="J15" s="226" t="s">
        <v>327</v>
      </c>
    </row>
    <row r="16" ht="37" customHeight="1" spans="1:10">
      <c r="A16" s="226" t="s">
        <v>263</v>
      </c>
      <c r="B16" s="226" t="s">
        <v>328</v>
      </c>
      <c r="C16" s="226" t="s">
        <v>280</v>
      </c>
      <c r="D16" s="226" t="s">
        <v>281</v>
      </c>
      <c r="E16" s="226" t="s">
        <v>329</v>
      </c>
      <c r="F16" s="226" t="s">
        <v>310</v>
      </c>
      <c r="G16" s="226" t="s">
        <v>284</v>
      </c>
      <c r="H16" s="226" t="s">
        <v>292</v>
      </c>
      <c r="I16" s="226" t="s">
        <v>286</v>
      </c>
      <c r="J16" s="226" t="s">
        <v>330</v>
      </c>
    </row>
    <row r="17" ht="36" customHeight="1" spans="1:10">
      <c r="A17" s="226"/>
      <c r="B17" s="226"/>
      <c r="C17" s="226" t="s">
        <v>280</v>
      </c>
      <c r="D17" s="226" t="s">
        <v>281</v>
      </c>
      <c r="E17" s="226" t="s">
        <v>331</v>
      </c>
      <c r="F17" s="226" t="s">
        <v>283</v>
      </c>
      <c r="G17" s="226" t="s">
        <v>332</v>
      </c>
      <c r="H17" s="226" t="s">
        <v>333</v>
      </c>
      <c r="I17" s="226" t="s">
        <v>286</v>
      </c>
      <c r="J17" s="226" t="s">
        <v>334</v>
      </c>
    </row>
    <row r="18" ht="23" customHeight="1" spans="1:10">
      <c r="A18" s="226"/>
      <c r="B18" s="226"/>
      <c r="C18" s="226" t="s">
        <v>280</v>
      </c>
      <c r="D18" s="226" t="s">
        <v>301</v>
      </c>
      <c r="E18" s="226" t="s">
        <v>335</v>
      </c>
      <c r="F18" s="226" t="s">
        <v>310</v>
      </c>
      <c r="G18" s="226" t="s">
        <v>304</v>
      </c>
      <c r="H18" s="226" t="s">
        <v>305</v>
      </c>
      <c r="I18" s="226" t="s">
        <v>286</v>
      </c>
      <c r="J18" s="226" t="s">
        <v>336</v>
      </c>
    </row>
    <row r="19" ht="57" customHeight="1" spans="1:10">
      <c r="A19" s="226"/>
      <c r="B19" s="226"/>
      <c r="C19" s="226" t="s">
        <v>307</v>
      </c>
      <c r="D19" s="226" t="s">
        <v>313</v>
      </c>
      <c r="E19" s="226" t="s">
        <v>337</v>
      </c>
      <c r="F19" s="226" t="s">
        <v>310</v>
      </c>
      <c r="G19" s="226" t="s">
        <v>338</v>
      </c>
      <c r="H19" s="226" t="s">
        <v>316</v>
      </c>
      <c r="I19" s="226" t="s">
        <v>317</v>
      </c>
      <c r="J19" s="226" t="s">
        <v>339</v>
      </c>
    </row>
    <row r="20" ht="23" customHeight="1" spans="1:10">
      <c r="A20" s="226"/>
      <c r="B20" s="226"/>
      <c r="C20" s="226" t="s">
        <v>307</v>
      </c>
      <c r="D20" s="226" t="s">
        <v>319</v>
      </c>
      <c r="E20" s="226" t="s">
        <v>340</v>
      </c>
      <c r="F20" s="226" t="s">
        <v>310</v>
      </c>
      <c r="G20" s="226" t="s">
        <v>341</v>
      </c>
      <c r="H20" s="226" t="s">
        <v>316</v>
      </c>
      <c r="I20" s="226" t="s">
        <v>317</v>
      </c>
      <c r="J20" s="226" t="s">
        <v>342</v>
      </c>
    </row>
    <row r="21" ht="26" customHeight="1" spans="1:10">
      <c r="A21" s="226"/>
      <c r="B21" s="226"/>
      <c r="C21" s="226" t="s">
        <v>323</v>
      </c>
      <c r="D21" s="226" t="s">
        <v>324</v>
      </c>
      <c r="E21" s="226" t="s">
        <v>324</v>
      </c>
      <c r="F21" s="226" t="s">
        <v>283</v>
      </c>
      <c r="G21" s="226" t="s">
        <v>299</v>
      </c>
      <c r="H21" s="226" t="s">
        <v>300</v>
      </c>
      <c r="I21" s="226" t="s">
        <v>317</v>
      </c>
      <c r="J21" s="226" t="s">
        <v>343</v>
      </c>
    </row>
    <row r="22" ht="23" customHeight="1" spans="1:10">
      <c r="A22" s="226" t="s">
        <v>259</v>
      </c>
      <c r="B22" s="226" t="s">
        <v>344</v>
      </c>
      <c r="C22" s="226" t="s">
        <v>280</v>
      </c>
      <c r="D22" s="226" t="s">
        <v>281</v>
      </c>
      <c r="E22" s="226" t="s">
        <v>345</v>
      </c>
      <c r="F22" s="226" t="s">
        <v>283</v>
      </c>
      <c r="G22" s="226" t="s">
        <v>346</v>
      </c>
      <c r="H22" s="226" t="s">
        <v>333</v>
      </c>
      <c r="I22" s="226" t="s">
        <v>286</v>
      </c>
      <c r="J22" s="226" t="s">
        <v>347</v>
      </c>
    </row>
    <row r="23" ht="23" customHeight="1" spans="1:10">
      <c r="A23" s="226"/>
      <c r="B23" s="226"/>
      <c r="C23" s="226" t="s">
        <v>280</v>
      </c>
      <c r="D23" s="226" t="s">
        <v>281</v>
      </c>
      <c r="E23" s="226" t="s">
        <v>348</v>
      </c>
      <c r="F23" s="226" t="s">
        <v>283</v>
      </c>
      <c r="G23" s="226" t="s">
        <v>289</v>
      </c>
      <c r="H23" s="226" t="s">
        <v>292</v>
      </c>
      <c r="I23" s="226" t="s">
        <v>286</v>
      </c>
      <c r="J23" s="226" t="s">
        <v>349</v>
      </c>
    </row>
    <row r="24" ht="43" customHeight="1" spans="1:10">
      <c r="A24" s="226"/>
      <c r="B24" s="226"/>
      <c r="C24" s="226" t="s">
        <v>280</v>
      </c>
      <c r="D24" s="226" t="s">
        <v>297</v>
      </c>
      <c r="E24" s="226" t="s">
        <v>350</v>
      </c>
      <c r="F24" s="226" t="s">
        <v>310</v>
      </c>
      <c r="G24" s="226" t="s">
        <v>351</v>
      </c>
      <c r="H24" s="226" t="s">
        <v>316</v>
      </c>
      <c r="I24" s="226" t="s">
        <v>317</v>
      </c>
      <c r="J24" s="226" t="s">
        <v>352</v>
      </c>
    </row>
    <row r="25" ht="23" customHeight="1" spans="1:10">
      <c r="A25" s="226"/>
      <c r="B25" s="226"/>
      <c r="C25" s="226" t="s">
        <v>280</v>
      </c>
      <c r="D25" s="226" t="s">
        <v>301</v>
      </c>
      <c r="E25" s="226" t="s">
        <v>353</v>
      </c>
      <c r="F25" s="226" t="s">
        <v>310</v>
      </c>
      <c r="G25" s="226" t="s">
        <v>304</v>
      </c>
      <c r="H25" s="226" t="s">
        <v>305</v>
      </c>
      <c r="I25" s="226" t="s">
        <v>286</v>
      </c>
      <c r="J25" s="226" t="s">
        <v>354</v>
      </c>
    </row>
    <row r="26" ht="48" customHeight="1" spans="1:10">
      <c r="A26" s="226"/>
      <c r="B26" s="226"/>
      <c r="C26" s="226" t="s">
        <v>307</v>
      </c>
      <c r="D26" s="226" t="s">
        <v>313</v>
      </c>
      <c r="E26" s="226" t="s">
        <v>355</v>
      </c>
      <c r="F26" s="226" t="s">
        <v>310</v>
      </c>
      <c r="G26" s="226" t="s">
        <v>356</v>
      </c>
      <c r="H26" s="226" t="s">
        <v>316</v>
      </c>
      <c r="I26" s="226" t="s">
        <v>317</v>
      </c>
      <c r="J26" s="226" t="s">
        <v>357</v>
      </c>
    </row>
    <row r="27" ht="48" customHeight="1" spans="1:10">
      <c r="A27" s="226"/>
      <c r="B27" s="226"/>
      <c r="C27" s="226" t="s">
        <v>307</v>
      </c>
      <c r="D27" s="226" t="s">
        <v>319</v>
      </c>
      <c r="E27" s="226" t="s">
        <v>358</v>
      </c>
      <c r="F27" s="226" t="s">
        <v>310</v>
      </c>
      <c r="G27" s="226" t="s">
        <v>358</v>
      </c>
      <c r="H27" s="226" t="s">
        <v>316</v>
      </c>
      <c r="I27" s="226" t="s">
        <v>317</v>
      </c>
      <c r="J27" s="226" t="s">
        <v>359</v>
      </c>
    </row>
    <row r="28" ht="33" customHeight="1" spans="1:10">
      <c r="A28" s="226"/>
      <c r="B28" s="226"/>
      <c r="C28" s="226" t="s">
        <v>323</v>
      </c>
      <c r="D28" s="226" t="s">
        <v>324</v>
      </c>
      <c r="E28" s="226" t="s">
        <v>360</v>
      </c>
      <c r="F28" s="226" t="s">
        <v>283</v>
      </c>
      <c r="G28" s="226" t="s">
        <v>299</v>
      </c>
      <c r="H28" s="226" t="s">
        <v>300</v>
      </c>
      <c r="I28" s="226" t="s">
        <v>317</v>
      </c>
      <c r="J28" s="226" t="s">
        <v>361</v>
      </c>
    </row>
  </sheetData>
  <mergeCells count="8">
    <mergeCell ref="A2:J2"/>
    <mergeCell ref="A3:H3"/>
    <mergeCell ref="A6:A15"/>
    <mergeCell ref="A16:A21"/>
    <mergeCell ref="A22:A28"/>
    <mergeCell ref="B6:B15"/>
    <mergeCell ref="B16:B21"/>
    <mergeCell ref="B22:B28"/>
  </mergeCells>
  <printOptions horizontalCentered="1"/>
  <pageMargins left="0.393055555555556" right="0.393055555555556" top="0.511805555555556" bottom="0.511805555555556" header="0.314583333333333" footer="0.314583333333333"/>
  <pageSetup paperSize="9" scale="65" orientation="landscape" horizontalDpi="600" verticalDpi="600"/>
  <headerFooter>
    <oddFooter>&amp;C&amp;"-"&amp;16- &amp;P -</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1"/>
  <dimension ref="A1:M40"/>
  <sheetViews>
    <sheetView tabSelected="1" topLeftCell="A33" workbookViewId="0">
      <selection activeCell="F33" sqref="F33"/>
    </sheetView>
  </sheetViews>
  <sheetFormatPr defaultColWidth="8.57142857142857" defaultRowHeight="14.25" customHeight="1"/>
  <cols>
    <col min="1" max="1" width="13.5714285714286" style="124" customWidth="1"/>
    <col min="2" max="2" width="21.7142857142857" style="124" customWidth="1"/>
    <col min="3" max="3" width="42.4285714285714" style="124" customWidth="1"/>
    <col min="4" max="4" width="13.8571428571429" style="124" customWidth="1"/>
    <col min="5" max="5" width="14.1428571428571" style="124" customWidth="1"/>
    <col min="6" max="6" width="9.28571428571429" style="124" customWidth="1"/>
    <col min="7" max="7" width="10.1428571428571" style="124" customWidth="1"/>
    <col min="8" max="12" width="20.1428571428571" style="124" customWidth="1"/>
    <col min="13" max="13" width="36.4285714285714" style="124" customWidth="1"/>
    <col min="14" max="14" width="20.1428571428571" style="124" customWidth="1"/>
    <col min="15" max="16384" width="8.57142857142857" style="124" customWidth="1"/>
  </cols>
  <sheetData>
    <row r="1" s="124" customFormat="1" customHeight="1" spans="1:13">
      <c r="A1" s="182" t="s">
        <v>362</v>
      </c>
      <c r="B1" s="183"/>
      <c r="C1" s="183"/>
      <c r="D1" s="183"/>
      <c r="E1" s="183"/>
      <c r="F1" s="183"/>
      <c r="G1" s="183"/>
      <c r="H1" s="183"/>
      <c r="I1" s="183"/>
      <c r="J1" s="183"/>
      <c r="K1" s="183"/>
      <c r="L1" s="183"/>
      <c r="M1" s="211"/>
    </row>
    <row r="2" s="124" customFormat="1" ht="44" customHeight="1" spans="1:13">
      <c r="A2" s="165" t="s">
        <v>363</v>
      </c>
      <c r="B2" s="165"/>
      <c r="C2" s="165"/>
      <c r="D2" s="165"/>
      <c r="E2" s="165"/>
      <c r="F2" s="165"/>
      <c r="G2" s="165"/>
      <c r="H2" s="165"/>
      <c r="I2" s="165"/>
      <c r="J2" s="165"/>
      <c r="K2" s="165"/>
      <c r="L2" s="165"/>
      <c r="M2" s="165"/>
    </row>
    <row r="3" s="124" customFormat="1" ht="30" customHeight="1" spans="1:13">
      <c r="A3" s="184" t="s">
        <v>364</v>
      </c>
      <c r="B3" s="185" t="s">
        <v>92</v>
      </c>
      <c r="C3" s="186"/>
      <c r="D3" s="186"/>
      <c r="E3" s="186"/>
      <c r="F3" s="186"/>
      <c r="G3" s="186"/>
      <c r="H3" s="186"/>
      <c r="I3" s="186"/>
      <c r="J3" s="186"/>
      <c r="K3" s="186"/>
      <c r="L3" s="186"/>
      <c r="M3" s="212"/>
    </row>
    <row r="4" s="124" customFormat="1" ht="32.25" customHeight="1" spans="1:13">
      <c r="A4" s="67" t="s">
        <v>1</v>
      </c>
      <c r="B4" s="68"/>
      <c r="C4" s="68"/>
      <c r="D4" s="68"/>
      <c r="E4" s="68"/>
      <c r="F4" s="68"/>
      <c r="G4" s="68"/>
      <c r="H4" s="68"/>
      <c r="I4" s="68"/>
      <c r="J4" s="68"/>
      <c r="K4" s="68"/>
      <c r="L4" s="69"/>
      <c r="M4" s="184" t="s">
        <v>365</v>
      </c>
    </row>
    <row r="5" s="124" customFormat="1" ht="59" customHeight="1" spans="1:13">
      <c r="A5" s="89" t="s">
        <v>366</v>
      </c>
      <c r="B5" s="187" t="s">
        <v>367</v>
      </c>
      <c r="C5" s="188" t="s">
        <v>368</v>
      </c>
      <c r="D5" s="189"/>
      <c r="E5" s="189"/>
      <c r="F5" s="189"/>
      <c r="G5" s="189"/>
      <c r="H5" s="189"/>
      <c r="I5" s="213"/>
      <c r="J5" s="213"/>
      <c r="K5" s="213"/>
      <c r="L5" s="214"/>
      <c r="M5" s="215" t="s">
        <v>369</v>
      </c>
    </row>
    <row r="6" s="124" customFormat="1" ht="66" customHeight="1" spans="1:13">
      <c r="A6" s="190"/>
      <c r="B6" s="168" t="s">
        <v>370</v>
      </c>
      <c r="C6" s="191" t="s">
        <v>371</v>
      </c>
      <c r="D6" s="192"/>
      <c r="E6" s="192"/>
      <c r="F6" s="192"/>
      <c r="G6" s="192"/>
      <c r="H6" s="192"/>
      <c r="I6" s="216"/>
      <c r="J6" s="216"/>
      <c r="K6" s="216"/>
      <c r="L6" s="217"/>
      <c r="M6" s="218" t="s">
        <v>372</v>
      </c>
    </row>
    <row r="7" s="124" customFormat="1" ht="96" customHeight="1" spans="1:13">
      <c r="A7" s="193" t="s">
        <v>373</v>
      </c>
      <c r="B7" s="110" t="s">
        <v>374</v>
      </c>
      <c r="C7" s="194" t="s">
        <v>375</v>
      </c>
      <c r="D7" s="194"/>
      <c r="E7" s="194"/>
      <c r="F7" s="194"/>
      <c r="G7" s="194"/>
      <c r="H7" s="194"/>
      <c r="I7" s="194"/>
      <c r="J7" s="194"/>
      <c r="K7" s="194"/>
      <c r="L7" s="194"/>
      <c r="M7" s="219" t="s">
        <v>376</v>
      </c>
    </row>
    <row r="8" s="124" customFormat="1" ht="32.25" customHeight="1" spans="1:13">
      <c r="A8" s="195" t="s">
        <v>377</v>
      </c>
      <c r="B8" s="195"/>
      <c r="C8" s="195"/>
      <c r="D8" s="195"/>
      <c r="E8" s="195"/>
      <c r="F8" s="195"/>
      <c r="G8" s="195"/>
      <c r="H8" s="195"/>
      <c r="I8" s="195"/>
      <c r="J8" s="195"/>
      <c r="K8" s="195"/>
      <c r="L8" s="195"/>
      <c r="M8" s="195"/>
    </row>
    <row r="9" s="124" customFormat="1" ht="32.25" customHeight="1" spans="1:13">
      <c r="A9" s="193" t="s">
        <v>378</v>
      </c>
      <c r="B9" s="193"/>
      <c r="C9" s="110" t="s">
        <v>379</v>
      </c>
      <c r="D9" s="110"/>
      <c r="E9" s="110"/>
      <c r="F9" s="110" t="s">
        <v>380</v>
      </c>
      <c r="G9" s="110"/>
      <c r="H9" s="110" t="s">
        <v>381</v>
      </c>
      <c r="I9" s="110"/>
      <c r="J9" s="110"/>
      <c r="K9" s="110" t="s">
        <v>382</v>
      </c>
      <c r="L9" s="110"/>
      <c r="M9" s="110"/>
    </row>
    <row r="10" s="124" customFormat="1" ht="32.25" customHeight="1" spans="1:13">
      <c r="A10" s="193"/>
      <c r="B10" s="193"/>
      <c r="C10" s="110"/>
      <c r="D10" s="110"/>
      <c r="E10" s="110"/>
      <c r="F10" s="110"/>
      <c r="G10" s="110"/>
      <c r="H10" s="193" t="s">
        <v>383</v>
      </c>
      <c r="I10" s="110" t="s">
        <v>384</v>
      </c>
      <c r="J10" s="110" t="s">
        <v>385</v>
      </c>
      <c r="K10" s="110" t="s">
        <v>383</v>
      </c>
      <c r="L10" s="193" t="s">
        <v>384</v>
      </c>
      <c r="M10" s="193" t="s">
        <v>385</v>
      </c>
    </row>
    <row r="11" s="124" customFormat="1" ht="27" customHeight="1" spans="1:13">
      <c r="A11" s="196" t="s">
        <v>77</v>
      </c>
      <c r="B11" s="196"/>
      <c r="C11" s="196"/>
      <c r="D11" s="196"/>
      <c r="E11" s="196"/>
      <c r="F11" s="196"/>
      <c r="G11" s="196"/>
      <c r="H11" s="197">
        <v>1086405</v>
      </c>
      <c r="I11" s="197">
        <v>1086405</v>
      </c>
      <c r="J11" s="197"/>
      <c r="K11" s="197">
        <v>1086405</v>
      </c>
      <c r="L11" s="197">
        <v>1086405</v>
      </c>
      <c r="M11" s="220"/>
    </row>
    <row r="12" s="124" customFormat="1" ht="46" customHeight="1" spans="1:13">
      <c r="A12" s="198" t="s">
        <v>386</v>
      </c>
      <c r="B12" s="198"/>
      <c r="C12" s="199" t="s">
        <v>387</v>
      </c>
      <c r="D12" s="200"/>
      <c r="E12" s="201"/>
      <c r="F12" s="199" t="s">
        <v>99</v>
      </c>
      <c r="G12" s="201"/>
      <c r="H12" s="197">
        <v>1006405</v>
      </c>
      <c r="I12" s="197">
        <v>1006405</v>
      </c>
      <c r="J12" s="197"/>
      <c r="K12" s="197">
        <v>1006405</v>
      </c>
      <c r="L12" s="197">
        <v>1006405</v>
      </c>
      <c r="M12" s="221"/>
    </row>
    <row r="13" s="124" customFormat="1" ht="96" customHeight="1" spans="1:13">
      <c r="A13" s="198" t="s">
        <v>388</v>
      </c>
      <c r="B13" s="202"/>
      <c r="C13" s="188" t="s">
        <v>389</v>
      </c>
      <c r="D13" s="203"/>
      <c r="E13" s="204"/>
      <c r="F13" s="188" t="s">
        <v>261</v>
      </c>
      <c r="G13" s="204"/>
      <c r="H13" s="197">
        <v>28000</v>
      </c>
      <c r="I13" s="197">
        <v>28000</v>
      </c>
      <c r="J13" s="197"/>
      <c r="K13" s="197">
        <v>28000</v>
      </c>
      <c r="L13" s="197">
        <v>28000</v>
      </c>
      <c r="M13" s="222"/>
    </row>
    <row r="14" s="124" customFormat="1" ht="67" customHeight="1" spans="1:13">
      <c r="A14" s="198" t="s">
        <v>390</v>
      </c>
      <c r="B14" s="202"/>
      <c r="C14" s="188" t="s">
        <v>391</v>
      </c>
      <c r="D14" s="203"/>
      <c r="E14" s="204"/>
      <c r="F14" s="188" t="s">
        <v>259</v>
      </c>
      <c r="G14" s="204"/>
      <c r="H14" s="197">
        <v>2000</v>
      </c>
      <c r="I14" s="197">
        <v>2000</v>
      </c>
      <c r="J14" s="197"/>
      <c r="K14" s="197">
        <v>2000</v>
      </c>
      <c r="L14" s="197">
        <v>2000</v>
      </c>
      <c r="M14" s="222"/>
    </row>
    <row r="15" s="124" customFormat="1" ht="129" customHeight="1" spans="1:13">
      <c r="A15" s="198" t="s">
        <v>392</v>
      </c>
      <c r="B15" s="202"/>
      <c r="C15" s="188" t="s">
        <v>328</v>
      </c>
      <c r="D15" s="203"/>
      <c r="E15" s="204"/>
      <c r="F15" s="188" t="s">
        <v>263</v>
      </c>
      <c r="G15" s="204"/>
      <c r="H15" s="197">
        <v>50000</v>
      </c>
      <c r="I15" s="197">
        <v>50000</v>
      </c>
      <c r="J15" s="197"/>
      <c r="K15" s="197">
        <v>50000</v>
      </c>
      <c r="L15" s="197">
        <v>50000</v>
      </c>
      <c r="M15" s="222"/>
    </row>
    <row r="16" s="124" customFormat="1" ht="32.25" customHeight="1" spans="1:13">
      <c r="A16" s="205" t="s">
        <v>393</v>
      </c>
      <c r="B16" s="206"/>
      <c r="C16" s="206"/>
      <c r="D16" s="206"/>
      <c r="E16" s="206"/>
      <c r="F16" s="206"/>
      <c r="G16" s="206"/>
      <c r="H16" s="206"/>
      <c r="I16" s="206"/>
      <c r="J16" s="206"/>
      <c r="K16" s="206"/>
      <c r="L16" s="206"/>
      <c r="M16" s="223"/>
    </row>
    <row r="17" s="124" customFormat="1" ht="32.25" customHeight="1" spans="1:13">
      <c r="A17" s="67" t="s">
        <v>394</v>
      </c>
      <c r="B17" s="68"/>
      <c r="C17" s="68"/>
      <c r="D17" s="68"/>
      <c r="E17" s="68"/>
      <c r="F17" s="68"/>
      <c r="G17" s="69"/>
      <c r="H17" s="207" t="s">
        <v>395</v>
      </c>
      <c r="I17" s="109"/>
      <c r="J17" s="90" t="s">
        <v>278</v>
      </c>
      <c r="K17" s="109"/>
      <c r="L17" s="207" t="s">
        <v>396</v>
      </c>
      <c r="M17" s="224"/>
    </row>
    <row r="18" s="124" customFormat="1" ht="36" customHeight="1" spans="1:13">
      <c r="A18" s="208" t="s">
        <v>271</v>
      </c>
      <c r="B18" s="208" t="s">
        <v>397</v>
      </c>
      <c r="C18" s="208" t="s">
        <v>273</v>
      </c>
      <c r="D18" s="208" t="s">
        <v>274</v>
      </c>
      <c r="E18" s="208" t="s">
        <v>275</v>
      </c>
      <c r="F18" s="208" t="s">
        <v>276</v>
      </c>
      <c r="G18" s="208" t="s">
        <v>277</v>
      </c>
      <c r="H18" s="209"/>
      <c r="I18" s="137"/>
      <c r="J18" s="209"/>
      <c r="K18" s="137"/>
      <c r="L18" s="209"/>
      <c r="M18" s="137"/>
    </row>
    <row r="19" s="124" customFormat="1" ht="32.25" customHeight="1" spans="1:13">
      <c r="A19" s="210" t="s">
        <v>280</v>
      </c>
      <c r="B19" s="210"/>
      <c r="C19" s="210"/>
      <c r="D19" s="210"/>
      <c r="E19" s="210"/>
      <c r="F19" s="210"/>
      <c r="G19" s="210"/>
      <c r="H19" s="210"/>
      <c r="I19" s="210"/>
      <c r="J19" s="210"/>
      <c r="K19" s="210"/>
      <c r="L19" s="210"/>
      <c r="M19" s="210"/>
    </row>
    <row r="20" s="124" customFormat="1" ht="32.25" customHeight="1" spans="1:13">
      <c r="A20" s="210"/>
      <c r="B20" s="210" t="s">
        <v>281</v>
      </c>
      <c r="C20" s="210"/>
      <c r="D20" s="210"/>
      <c r="E20" s="210"/>
      <c r="F20" s="210"/>
      <c r="G20" s="210"/>
      <c r="H20" s="210"/>
      <c r="I20" s="202"/>
      <c r="J20" s="210"/>
      <c r="K20" s="202"/>
      <c r="L20" s="210"/>
      <c r="M20" s="202"/>
    </row>
    <row r="21" s="124" customFormat="1" ht="60" customHeight="1" spans="1:13">
      <c r="A21" s="210"/>
      <c r="B21" s="210"/>
      <c r="C21" s="210" t="s">
        <v>398</v>
      </c>
      <c r="D21" s="210" t="s">
        <v>310</v>
      </c>
      <c r="E21" s="210" t="s">
        <v>284</v>
      </c>
      <c r="F21" s="210" t="s">
        <v>292</v>
      </c>
      <c r="G21" s="210" t="s">
        <v>286</v>
      </c>
      <c r="H21" s="210" t="s">
        <v>399</v>
      </c>
      <c r="I21" s="202"/>
      <c r="J21" s="210" t="s">
        <v>400</v>
      </c>
      <c r="K21" s="202"/>
      <c r="L21" s="210" t="s">
        <v>401</v>
      </c>
      <c r="M21" s="202"/>
    </row>
    <row r="22" s="124" customFormat="1" ht="153" customHeight="1" spans="1:13">
      <c r="A22" s="210"/>
      <c r="B22" s="210"/>
      <c r="C22" s="210" t="s">
        <v>290</v>
      </c>
      <c r="D22" s="210" t="s">
        <v>283</v>
      </c>
      <c r="E22" s="210" t="s">
        <v>291</v>
      </c>
      <c r="F22" s="210" t="s">
        <v>285</v>
      </c>
      <c r="G22" s="210" t="s">
        <v>286</v>
      </c>
      <c r="H22" s="210" t="s">
        <v>402</v>
      </c>
      <c r="I22" s="202"/>
      <c r="J22" s="210" t="s">
        <v>293</v>
      </c>
      <c r="K22" s="202"/>
      <c r="L22" s="210" t="s">
        <v>403</v>
      </c>
      <c r="M22" s="202"/>
    </row>
    <row r="23" s="124" customFormat="1" ht="152" customHeight="1" spans="1:13">
      <c r="A23" s="210"/>
      <c r="B23" s="210"/>
      <c r="C23" s="210" t="s">
        <v>294</v>
      </c>
      <c r="D23" s="210" t="s">
        <v>283</v>
      </c>
      <c r="E23" s="210" t="s">
        <v>295</v>
      </c>
      <c r="F23" s="210" t="s">
        <v>404</v>
      </c>
      <c r="G23" s="210" t="s">
        <v>286</v>
      </c>
      <c r="H23" s="210" t="s">
        <v>405</v>
      </c>
      <c r="I23" s="202"/>
      <c r="J23" s="210" t="s">
        <v>296</v>
      </c>
      <c r="K23" s="202"/>
      <c r="L23" s="210" t="s">
        <v>406</v>
      </c>
      <c r="M23" s="202"/>
    </row>
    <row r="24" s="124" customFormat="1" ht="113" customHeight="1" spans="1:13">
      <c r="A24" s="210"/>
      <c r="B24" s="210"/>
      <c r="C24" s="210" t="s">
        <v>331</v>
      </c>
      <c r="D24" s="210" t="s">
        <v>283</v>
      </c>
      <c r="E24" s="210" t="s">
        <v>332</v>
      </c>
      <c r="F24" s="210" t="s">
        <v>333</v>
      </c>
      <c r="G24" s="210" t="s">
        <v>286</v>
      </c>
      <c r="H24" s="210" t="s">
        <v>407</v>
      </c>
      <c r="I24" s="202"/>
      <c r="J24" s="210" t="s">
        <v>334</v>
      </c>
      <c r="K24" s="202"/>
      <c r="L24" s="210" t="s">
        <v>408</v>
      </c>
      <c r="M24" s="202"/>
    </row>
    <row r="25" s="124" customFormat="1" ht="32.25" customHeight="1" spans="1:13">
      <c r="A25" s="210"/>
      <c r="B25" s="210" t="s">
        <v>297</v>
      </c>
      <c r="C25" s="210"/>
      <c r="D25" s="210"/>
      <c r="E25" s="210"/>
      <c r="F25" s="210"/>
      <c r="G25" s="210"/>
      <c r="H25" s="210"/>
      <c r="I25" s="202"/>
      <c r="J25" s="210"/>
      <c r="K25" s="202"/>
      <c r="L25" s="210"/>
      <c r="M25" s="202"/>
    </row>
    <row r="26" s="124" customFormat="1" ht="152" customHeight="1" spans="1:13">
      <c r="A26" s="210"/>
      <c r="B26" s="210"/>
      <c r="C26" s="210" t="s">
        <v>298</v>
      </c>
      <c r="D26" s="210" t="s">
        <v>283</v>
      </c>
      <c r="E26" s="210" t="s">
        <v>299</v>
      </c>
      <c r="F26" s="210" t="s">
        <v>300</v>
      </c>
      <c r="G26" s="210" t="s">
        <v>286</v>
      </c>
      <c r="H26" s="210" t="s">
        <v>409</v>
      </c>
      <c r="I26" s="202"/>
      <c r="J26" s="210" t="s">
        <v>293</v>
      </c>
      <c r="K26" s="202"/>
      <c r="L26" s="210" t="s">
        <v>406</v>
      </c>
      <c r="M26" s="202"/>
    </row>
    <row r="27" s="124" customFormat="1" ht="39" customHeight="1" spans="1:13">
      <c r="A27" s="210"/>
      <c r="B27" s="210"/>
      <c r="C27" s="210" t="s">
        <v>410</v>
      </c>
      <c r="D27" s="210" t="s">
        <v>310</v>
      </c>
      <c r="E27" s="210" t="s">
        <v>311</v>
      </c>
      <c r="F27" s="210" t="s">
        <v>300</v>
      </c>
      <c r="G27" s="210" t="s">
        <v>286</v>
      </c>
      <c r="H27" s="210" t="s">
        <v>411</v>
      </c>
      <c r="I27" s="202"/>
      <c r="J27" s="210" t="s">
        <v>412</v>
      </c>
      <c r="K27" s="202"/>
      <c r="L27" s="210" t="s">
        <v>413</v>
      </c>
      <c r="M27" s="202"/>
    </row>
    <row r="28" s="124" customFormat="1" ht="32.25" customHeight="1" spans="1:13">
      <c r="A28" s="210"/>
      <c r="B28" s="210" t="s">
        <v>301</v>
      </c>
      <c r="C28" s="210"/>
      <c r="D28" s="210"/>
      <c r="E28" s="210"/>
      <c r="F28" s="210"/>
      <c r="G28" s="210"/>
      <c r="H28" s="210"/>
      <c r="I28" s="202"/>
      <c r="J28" s="210"/>
      <c r="K28" s="202"/>
      <c r="L28" s="210"/>
      <c r="M28" s="202"/>
    </row>
    <row r="29" s="124" customFormat="1" ht="89" customHeight="1" spans="1:13">
      <c r="A29" s="210"/>
      <c r="B29" s="210"/>
      <c r="C29" s="210" t="s">
        <v>414</v>
      </c>
      <c r="D29" s="210" t="s">
        <v>310</v>
      </c>
      <c r="E29" s="210" t="s">
        <v>415</v>
      </c>
      <c r="F29" s="210" t="s">
        <v>416</v>
      </c>
      <c r="G29" s="210" t="s">
        <v>317</v>
      </c>
      <c r="H29" s="210" t="s">
        <v>417</v>
      </c>
      <c r="I29" s="202"/>
      <c r="J29" s="210" t="s">
        <v>418</v>
      </c>
      <c r="K29" s="202"/>
      <c r="L29" s="210" t="s">
        <v>419</v>
      </c>
      <c r="M29" s="202"/>
    </row>
    <row r="30" s="124" customFormat="1" ht="74" customHeight="1" spans="1:13">
      <c r="A30" s="210"/>
      <c r="B30" s="210"/>
      <c r="C30" s="210" t="s">
        <v>420</v>
      </c>
      <c r="D30" s="210" t="s">
        <v>310</v>
      </c>
      <c r="E30" s="210" t="s">
        <v>311</v>
      </c>
      <c r="F30" s="210" t="s">
        <v>300</v>
      </c>
      <c r="G30" s="210" t="s">
        <v>286</v>
      </c>
      <c r="H30" s="210" t="s">
        <v>421</v>
      </c>
      <c r="I30" s="202"/>
      <c r="J30" s="210" t="s">
        <v>422</v>
      </c>
      <c r="K30" s="202"/>
      <c r="L30" s="210" t="s">
        <v>423</v>
      </c>
      <c r="M30" s="202"/>
    </row>
    <row r="31" s="124" customFormat="1" ht="32.25" customHeight="1" spans="1:13">
      <c r="A31" s="210" t="s">
        <v>307</v>
      </c>
      <c r="B31" s="210"/>
      <c r="C31" s="210"/>
      <c r="D31" s="210"/>
      <c r="E31" s="210"/>
      <c r="F31" s="210"/>
      <c r="G31" s="210"/>
      <c r="H31" s="210"/>
      <c r="I31" s="202"/>
      <c r="J31" s="210"/>
      <c r="K31" s="202"/>
      <c r="L31" s="210"/>
      <c r="M31" s="202"/>
    </row>
    <row r="32" s="124" customFormat="1" ht="32.25" customHeight="1" spans="1:13">
      <c r="A32" s="210"/>
      <c r="B32" s="210" t="s">
        <v>313</v>
      </c>
      <c r="C32" s="210"/>
      <c r="D32" s="210"/>
      <c r="E32" s="210"/>
      <c r="F32" s="210"/>
      <c r="G32" s="210"/>
      <c r="H32" s="210"/>
      <c r="I32" s="202"/>
      <c r="J32" s="210"/>
      <c r="K32" s="202"/>
      <c r="L32" s="210"/>
      <c r="M32" s="202"/>
    </row>
    <row r="33" s="124" customFormat="1" ht="132" customHeight="1" spans="1:13">
      <c r="A33" s="210"/>
      <c r="B33" s="210"/>
      <c r="C33" s="210" t="s">
        <v>337</v>
      </c>
      <c r="D33" s="210" t="s">
        <v>310</v>
      </c>
      <c r="E33" s="210" t="s">
        <v>424</v>
      </c>
      <c r="F33" s="210" t="s">
        <v>316</v>
      </c>
      <c r="G33" s="210" t="s">
        <v>317</v>
      </c>
      <c r="H33" s="210" t="s">
        <v>425</v>
      </c>
      <c r="I33" s="202"/>
      <c r="J33" s="210" t="s">
        <v>339</v>
      </c>
      <c r="K33" s="202"/>
      <c r="L33" s="210" t="s">
        <v>426</v>
      </c>
      <c r="M33" s="202"/>
    </row>
    <row r="34" s="124" customFormat="1" ht="147" customHeight="1" spans="1:13">
      <c r="A34" s="210"/>
      <c r="B34" s="210"/>
      <c r="C34" s="210" t="s">
        <v>314</v>
      </c>
      <c r="D34" s="210" t="s">
        <v>310</v>
      </c>
      <c r="E34" s="210" t="s">
        <v>315</v>
      </c>
      <c r="F34" s="210" t="s">
        <v>316</v>
      </c>
      <c r="G34" s="210" t="s">
        <v>317</v>
      </c>
      <c r="H34" s="210" t="s">
        <v>427</v>
      </c>
      <c r="I34" s="202"/>
      <c r="J34" s="210" t="s">
        <v>318</v>
      </c>
      <c r="K34" s="202"/>
      <c r="L34" s="210" t="s">
        <v>403</v>
      </c>
      <c r="M34" s="202"/>
    </row>
    <row r="35" s="124" customFormat="1" ht="32.25" customHeight="1" spans="1:13">
      <c r="A35" s="210"/>
      <c r="B35" s="210" t="s">
        <v>319</v>
      </c>
      <c r="C35" s="210"/>
      <c r="D35" s="210"/>
      <c r="E35" s="210"/>
      <c r="F35" s="210"/>
      <c r="G35" s="210"/>
      <c r="H35" s="210"/>
      <c r="I35" s="202"/>
      <c r="J35" s="210"/>
      <c r="K35" s="202"/>
      <c r="L35" s="210"/>
      <c r="M35" s="202"/>
    </row>
    <row r="36" s="124" customFormat="1" ht="156" customHeight="1" spans="1:13">
      <c r="A36" s="210"/>
      <c r="B36" s="210"/>
      <c r="C36" s="210" t="s">
        <v>428</v>
      </c>
      <c r="D36" s="210" t="s">
        <v>310</v>
      </c>
      <c r="E36" s="210" t="s">
        <v>321</v>
      </c>
      <c r="F36" s="210" t="s">
        <v>316</v>
      </c>
      <c r="G36" s="210" t="s">
        <v>317</v>
      </c>
      <c r="H36" s="210" t="s">
        <v>429</v>
      </c>
      <c r="I36" s="202"/>
      <c r="J36" s="210" t="s">
        <v>322</v>
      </c>
      <c r="K36" s="202"/>
      <c r="L36" s="210" t="s">
        <v>406</v>
      </c>
      <c r="M36" s="202"/>
    </row>
    <row r="37" s="124" customFormat="1" ht="83" customHeight="1" spans="1:13">
      <c r="A37" s="210"/>
      <c r="B37" s="210"/>
      <c r="C37" s="210" t="s">
        <v>340</v>
      </c>
      <c r="D37" s="210" t="s">
        <v>310</v>
      </c>
      <c r="E37" s="210" t="s">
        <v>341</v>
      </c>
      <c r="F37" s="210" t="s">
        <v>316</v>
      </c>
      <c r="G37" s="210" t="s">
        <v>317</v>
      </c>
      <c r="H37" s="210" t="s">
        <v>430</v>
      </c>
      <c r="I37" s="202"/>
      <c r="J37" s="210" t="s">
        <v>431</v>
      </c>
      <c r="K37" s="202"/>
      <c r="L37" s="210" t="s">
        <v>432</v>
      </c>
      <c r="M37" s="202"/>
    </row>
    <row r="38" s="124" customFormat="1" ht="32.25" customHeight="1" spans="1:13">
      <c r="A38" s="210" t="s">
        <v>323</v>
      </c>
      <c r="B38" s="210"/>
      <c r="C38" s="210"/>
      <c r="D38" s="210"/>
      <c r="E38" s="210"/>
      <c r="F38" s="210"/>
      <c r="G38" s="210"/>
      <c r="H38" s="210"/>
      <c r="I38" s="202"/>
      <c r="J38" s="210"/>
      <c r="K38" s="202"/>
      <c r="L38" s="210"/>
      <c r="M38" s="202"/>
    </row>
    <row r="39" s="124" customFormat="1" ht="32.25" customHeight="1" spans="1:13">
      <c r="A39" s="210"/>
      <c r="B39" s="210" t="s">
        <v>324</v>
      </c>
      <c r="C39" s="210"/>
      <c r="D39" s="210"/>
      <c r="E39" s="210"/>
      <c r="F39" s="210"/>
      <c r="G39" s="210"/>
      <c r="H39" s="210"/>
      <c r="I39" s="202"/>
      <c r="J39" s="210"/>
      <c r="K39" s="202"/>
      <c r="L39" s="210"/>
      <c r="M39" s="202"/>
    </row>
    <row r="40" s="124" customFormat="1" ht="117" customHeight="1" spans="1:13">
      <c r="A40" s="210"/>
      <c r="B40" s="210"/>
      <c r="C40" s="210" t="s">
        <v>324</v>
      </c>
      <c r="D40" s="210" t="s">
        <v>310</v>
      </c>
      <c r="E40" s="210" t="s">
        <v>433</v>
      </c>
      <c r="F40" s="210" t="s">
        <v>316</v>
      </c>
      <c r="G40" s="210" t="s">
        <v>317</v>
      </c>
      <c r="H40" s="210" t="s">
        <v>434</v>
      </c>
      <c r="I40" s="202"/>
      <c r="J40" s="210" t="s">
        <v>435</v>
      </c>
      <c r="K40" s="202"/>
      <c r="L40" s="210" t="s">
        <v>436</v>
      </c>
      <c r="M40" s="202"/>
    </row>
  </sheetData>
  <mergeCells count="97">
    <mergeCell ref="A2:M2"/>
    <mergeCell ref="B3:M3"/>
    <mergeCell ref="A4:L4"/>
    <mergeCell ref="C5:L5"/>
    <mergeCell ref="C6:L6"/>
    <mergeCell ref="C7:L7"/>
    <mergeCell ref="A8:M8"/>
    <mergeCell ref="H9:J9"/>
    <mergeCell ref="K9:M9"/>
    <mergeCell ref="A11:G11"/>
    <mergeCell ref="A12:B12"/>
    <mergeCell ref="C12:E12"/>
    <mergeCell ref="F12:G12"/>
    <mergeCell ref="A13:B13"/>
    <mergeCell ref="C13:E13"/>
    <mergeCell ref="F13:G13"/>
    <mergeCell ref="A14:B14"/>
    <mergeCell ref="C14:E14"/>
    <mergeCell ref="F14:G14"/>
    <mergeCell ref="A15:B15"/>
    <mergeCell ref="C15:E15"/>
    <mergeCell ref="F15:G15"/>
    <mergeCell ref="A16:M16"/>
    <mergeCell ref="A17:G17"/>
    <mergeCell ref="H19:I19"/>
    <mergeCell ref="J19:K19"/>
    <mergeCell ref="L19:M19"/>
    <mergeCell ref="H20:I20"/>
    <mergeCell ref="J20:K20"/>
    <mergeCell ref="L20:M20"/>
    <mergeCell ref="H21:I21"/>
    <mergeCell ref="J21:K21"/>
    <mergeCell ref="L21:M21"/>
    <mergeCell ref="H22:I22"/>
    <mergeCell ref="J22:K22"/>
    <mergeCell ref="L22:M22"/>
    <mergeCell ref="H23:I23"/>
    <mergeCell ref="J23:K23"/>
    <mergeCell ref="L23:M23"/>
    <mergeCell ref="H24:I24"/>
    <mergeCell ref="J24:K24"/>
    <mergeCell ref="L24:M24"/>
    <mergeCell ref="H25:I25"/>
    <mergeCell ref="J25:K25"/>
    <mergeCell ref="L25:M25"/>
    <mergeCell ref="H26:I26"/>
    <mergeCell ref="J26:K26"/>
    <mergeCell ref="L26:M26"/>
    <mergeCell ref="H27:I27"/>
    <mergeCell ref="J27:K27"/>
    <mergeCell ref="L27:M27"/>
    <mergeCell ref="H28:I28"/>
    <mergeCell ref="J28:K28"/>
    <mergeCell ref="L28:M28"/>
    <mergeCell ref="H29:I29"/>
    <mergeCell ref="J29:K29"/>
    <mergeCell ref="L29:M29"/>
    <mergeCell ref="H30:I30"/>
    <mergeCell ref="J30:K30"/>
    <mergeCell ref="L30:M30"/>
    <mergeCell ref="H31:I31"/>
    <mergeCell ref="J31:K31"/>
    <mergeCell ref="L31:M31"/>
    <mergeCell ref="H32:I32"/>
    <mergeCell ref="J32:K32"/>
    <mergeCell ref="L32:M32"/>
    <mergeCell ref="H33:I33"/>
    <mergeCell ref="J33:K33"/>
    <mergeCell ref="L33:M33"/>
    <mergeCell ref="H34:I34"/>
    <mergeCell ref="J34:K34"/>
    <mergeCell ref="L34:M34"/>
    <mergeCell ref="H35:I35"/>
    <mergeCell ref="J35:K35"/>
    <mergeCell ref="L35:M35"/>
    <mergeCell ref="H36:I36"/>
    <mergeCell ref="J36:K36"/>
    <mergeCell ref="L36:M36"/>
    <mergeCell ref="H37:I37"/>
    <mergeCell ref="J37:K37"/>
    <mergeCell ref="L37:M37"/>
    <mergeCell ref="H38:I38"/>
    <mergeCell ref="J38:K38"/>
    <mergeCell ref="L38:M38"/>
    <mergeCell ref="H39:I39"/>
    <mergeCell ref="J39:K39"/>
    <mergeCell ref="L39:M39"/>
    <mergeCell ref="H40:I40"/>
    <mergeCell ref="J40:K40"/>
    <mergeCell ref="L40:M40"/>
    <mergeCell ref="A5:A6"/>
    <mergeCell ref="A9:B10"/>
    <mergeCell ref="C9:E10"/>
    <mergeCell ref="F9:G10"/>
    <mergeCell ref="H17:I18"/>
    <mergeCell ref="J17:K18"/>
    <mergeCell ref="L17:M18"/>
  </mergeCells>
  <pageMargins left="0.75" right="0.75" top="1" bottom="1" header="0.5" footer="0.5"/>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2">
    <pageSetUpPr fitToPage="1"/>
  </sheetPr>
  <dimension ref="A1:F8"/>
  <sheetViews>
    <sheetView zoomScaleSheetLayoutView="60" workbookViewId="0">
      <selection activeCell="E19" sqref="E19"/>
    </sheetView>
  </sheetViews>
  <sheetFormatPr defaultColWidth="8.88571428571429" defaultRowHeight="14.25" customHeight="1" outlineLevelRow="7" outlineLevelCol="5"/>
  <cols>
    <col min="1" max="2" width="21.1333333333333" style="161" customWidth="1"/>
    <col min="3" max="3" width="21.1333333333333" style="75" customWidth="1"/>
    <col min="4" max="4" width="27.7142857142857" style="75" customWidth="1"/>
    <col min="5" max="6" width="36.7142857142857" style="75" customWidth="1"/>
    <col min="7" max="7" width="9.13333333333333" style="75" customWidth="1"/>
    <col min="8" max="16384" width="9.13333333333333" style="75"/>
  </cols>
  <sheetData>
    <row r="1" ht="17" customHeight="1" spans="1:6">
      <c r="A1" s="180" t="s">
        <v>437</v>
      </c>
      <c r="B1" s="162">
        <v>0</v>
      </c>
      <c r="C1" s="163">
        <v>1</v>
      </c>
      <c r="D1" s="164"/>
      <c r="E1" s="164"/>
      <c r="F1" s="164"/>
    </row>
    <row r="2" ht="26.25" customHeight="1" spans="1:6">
      <c r="A2" s="165" t="s">
        <v>12</v>
      </c>
      <c r="B2" s="165"/>
      <c r="C2" s="166"/>
      <c r="D2" s="166"/>
      <c r="E2" s="166"/>
      <c r="F2" s="166"/>
    </row>
    <row r="3" ht="13.5" customHeight="1" spans="1:6">
      <c r="A3" s="167" t="s">
        <v>22</v>
      </c>
      <c r="B3" s="167"/>
      <c r="C3" s="163"/>
      <c r="D3" s="164"/>
      <c r="E3" s="164"/>
      <c r="F3" s="164" t="s">
        <v>23</v>
      </c>
    </row>
    <row r="4" ht="19.5" customHeight="1" spans="1:6">
      <c r="A4" s="83" t="s">
        <v>185</v>
      </c>
      <c r="B4" s="168" t="s">
        <v>96</v>
      </c>
      <c r="C4" s="83" t="s">
        <v>97</v>
      </c>
      <c r="D4" s="84" t="s">
        <v>438</v>
      </c>
      <c r="E4" s="85"/>
      <c r="F4" s="169"/>
    </row>
    <row r="5" ht="18.75" customHeight="1" spans="1:6">
      <c r="A5" s="87"/>
      <c r="B5" s="170"/>
      <c r="C5" s="88"/>
      <c r="D5" s="83" t="s">
        <v>77</v>
      </c>
      <c r="E5" s="84" t="s">
        <v>99</v>
      </c>
      <c r="F5" s="83" t="s">
        <v>100</v>
      </c>
    </row>
    <row r="6" ht="18.75" customHeight="1" spans="1:6">
      <c r="A6" s="171">
        <v>1</v>
      </c>
      <c r="B6" s="181">
        <v>2</v>
      </c>
      <c r="C6" s="103">
        <v>3</v>
      </c>
      <c r="D6" s="171" t="s">
        <v>332</v>
      </c>
      <c r="E6" s="171" t="s">
        <v>439</v>
      </c>
      <c r="F6" s="103">
        <v>6</v>
      </c>
    </row>
    <row r="7" ht="18.75" customHeight="1" spans="1:6">
      <c r="A7" s="172" t="s">
        <v>440</v>
      </c>
      <c r="B7" s="173"/>
      <c r="C7" s="174"/>
      <c r="D7" s="175" t="s">
        <v>94</v>
      </c>
      <c r="E7" s="176" t="s">
        <v>94</v>
      </c>
      <c r="F7" s="176" t="s">
        <v>94</v>
      </c>
    </row>
    <row r="8" ht="18.75" customHeight="1" spans="1:6">
      <c r="A8" s="177" t="s">
        <v>134</v>
      </c>
      <c r="B8" s="178"/>
      <c r="C8" s="179" t="s">
        <v>134</v>
      </c>
      <c r="D8" s="175" t="s">
        <v>94</v>
      </c>
      <c r="E8" s="176" t="s">
        <v>94</v>
      </c>
      <c r="F8" s="176" t="s">
        <v>94</v>
      </c>
    </row>
  </sheetData>
  <mergeCells count="8">
    <mergeCell ref="A2:F2"/>
    <mergeCell ref="A3:D3"/>
    <mergeCell ref="D4:F4"/>
    <mergeCell ref="A7:C7"/>
    <mergeCell ref="A8:C8"/>
    <mergeCell ref="A4:A5"/>
    <mergeCell ref="B4:B5"/>
    <mergeCell ref="C4:C5"/>
  </mergeCells>
  <printOptions horizontalCentered="1"/>
  <pageMargins left="0.393055555555556" right="0.393055555555556" top="0.511805555555556" bottom="0.511805555555556" header="0.314583333333333" footer="0.314583333333333"/>
  <pageSetup paperSize="9" scale="86" orientation="landscape" horizontalDpi="600" verticalDpi="600"/>
  <headerFooter>
    <oddFooter>&amp;C&amp;"-"&amp;16- &amp;P -</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3"/>
  <dimension ref="A1:F8"/>
  <sheetViews>
    <sheetView workbookViewId="0">
      <selection activeCell="E12" sqref="E12"/>
    </sheetView>
  </sheetViews>
  <sheetFormatPr defaultColWidth="8.88571428571429" defaultRowHeight="14.25" customHeight="1" outlineLevelRow="7" outlineLevelCol="5"/>
  <cols>
    <col min="1" max="2" width="21.1333333333333" style="161" customWidth="1"/>
    <col min="3" max="3" width="21.1333333333333" style="75" customWidth="1"/>
    <col min="4" max="4" width="27.7142857142857" style="75" customWidth="1"/>
    <col min="5" max="6" width="36.7142857142857" style="75" customWidth="1"/>
    <col min="7" max="7" width="9.13333333333333" style="75" customWidth="1"/>
    <col min="8" max="16384" width="9.13333333333333" style="75"/>
  </cols>
  <sheetData>
    <row r="1" s="75" customFormat="1" ht="12" customHeight="1" spans="1:6">
      <c r="A1" s="161" t="s">
        <v>441</v>
      </c>
      <c r="B1" s="162">
        <v>0</v>
      </c>
      <c r="C1" s="163">
        <v>1</v>
      </c>
      <c r="D1" s="164"/>
      <c r="E1" s="164"/>
      <c r="F1" s="164"/>
    </row>
    <row r="2" s="75" customFormat="1" ht="26.25" customHeight="1" spans="1:6">
      <c r="A2" s="165" t="s">
        <v>13</v>
      </c>
      <c r="B2" s="165"/>
      <c r="C2" s="166"/>
      <c r="D2" s="166"/>
      <c r="E2" s="166"/>
      <c r="F2" s="166"/>
    </row>
    <row r="3" s="75" customFormat="1" ht="13.5" customHeight="1" spans="1:6">
      <c r="A3" s="167" t="s">
        <v>22</v>
      </c>
      <c r="B3" s="167"/>
      <c r="C3" s="163"/>
      <c r="D3" s="164"/>
      <c r="E3" s="164"/>
      <c r="F3" s="164" t="s">
        <v>23</v>
      </c>
    </row>
    <row r="4" s="75" customFormat="1" ht="19.5" customHeight="1" spans="1:6">
      <c r="A4" s="83" t="s">
        <v>185</v>
      </c>
      <c r="B4" s="168" t="s">
        <v>96</v>
      </c>
      <c r="C4" s="83" t="s">
        <v>97</v>
      </c>
      <c r="D4" s="84" t="s">
        <v>442</v>
      </c>
      <c r="E4" s="85"/>
      <c r="F4" s="169"/>
    </row>
    <row r="5" s="75" customFormat="1" ht="18.75" customHeight="1" spans="1:6">
      <c r="A5" s="87"/>
      <c r="B5" s="170"/>
      <c r="C5" s="88"/>
      <c r="D5" s="83" t="s">
        <v>77</v>
      </c>
      <c r="E5" s="84" t="s">
        <v>99</v>
      </c>
      <c r="F5" s="83" t="s">
        <v>100</v>
      </c>
    </row>
    <row r="6" s="75" customFormat="1" ht="18.75" customHeight="1" spans="1:6">
      <c r="A6" s="171">
        <v>1</v>
      </c>
      <c r="B6" s="171" t="s">
        <v>346</v>
      </c>
      <c r="C6" s="103">
        <v>3</v>
      </c>
      <c r="D6" s="171" t="s">
        <v>332</v>
      </c>
      <c r="E6" s="171" t="s">
        <v>439</v>
      </c>
      <c r="F6" s="103">
        <v>6</v>
      </c>
    </row>
    <row r="7" s="75" customFormat="1" ht="18.75" customHeight="1" spans="1:6">
      <c r="A7" s="172" t="s">
        <v>443</v>
      </c>
      <c r="B7" s="173"/>
      <c r="C7" s="174"/>
      <c r="D7" s="175" t="s">
        <v>94</v>
      </c>
      <c r="E7" s="176" t="s">
        <v>94</v>
      </c>
      <c r="F7" s="176" t="s">
        <v>94</v>
      </c>
    </row>
    <row r="8" s="75" customFormat="1" ht="18.75" customHeight="1" spans="1:6">
      <c r="A8" s="177" t="s">
        <v>134</v>
      </c>
      <c r="B8" s="178"/>
      <c r="C8" s="179"/>
      <c r="D8" s="175" t="s">
        <v>94</v>
      </c>
      <c r="E8" s="176" t="s">
        <v>94</v>
      </c>
      <c r="F8" s="176" t="s">
        <v>94</v>
      </c>
    </row>
  </sheetData>
  <mergeCells count="8">
    <mergeCell ref="A2:F2"/>
    <mergeCell ref="A3:D3"/>
    <mergeCell ref="D4:F4"/>
    <mergeCell ref="A7:C7"/>
    <mergeCell ref="A8:C8"/>
    <mergeCell ref="A4:A5"/>
    <mergeCell ref="B4:B5"/>
    <mergeCell ref="C4:C5"/>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4">
    <pageSetUpPr fitToPage="1"/>
  </sheetPr>
  <dimension ref="A1:S11"/>
  <sheetViews>
    <sheetView zoomScaleSheetLayoutView="60" workbookViewId="0">
      <selection activeCell="A8" sqref="A8:C8"/>
    </sheetView>
  </sheetViews>
  <sheetFormatPr defaultColWidth="8.88571428571429" defaultRowHeight="14.25" customHeight="1"/>
  <cols>
    <col min="1" max="1" width="14.1428571428571" style="60" customWidth="1"/>
    <col min="2" max="2" width="17.7142857142857" style="60" customWidth="1"/>
    <col min="3" max="3" width="20.7142857142857" style="75" customWidth="1"/>
    <col min="4" max="4" width="21.7142857142857" style="75" customWidth="1"/>
    <col min="5" max="5" width="35.2857142857143" style="75" customWidth="1"/>
    <col min="6" max="6" width="7.71428571428571" style="75" customWidth="1"/>
    <col min="7" max="8" width="10.2857142857143" style="75" customWidth="1"/>
    <col min="9" max="9" width="12" style="75" customWidth="1"/>
    <col min="10" max="12" width="10" style="75" customWidth="1"/>
    <col min="13" max="13" width="9.13333333333333" style="60" customWidth="1"/>
    <col min="14" max="15" width="9.13333333333333" style="75" customWidth="1"/>
    <col min="16" max="17" width="12.7142857142857" style="75" customWidth="1"/>
    <col min="18" max="18" width="9.13333333333333" style="60" customWidth="1"/>
    <col min="19" max="19" width="10.4285714285714" style="75" customWidth="1"/>
    <col min="20" max="20" width="9.13333333333333" style="60" customWidth="1"/>
    <col min="21" max="16384" width="9.13333333333333" style="60"/>
  </cols>
  <sheetData>
    <row r="1" ht="13.5" customHeight="1" spans="1:19">
      <c r="A1" s="77" t="s">
        <v>444</v>
      </c>
      <c r="D1" s="77"/>
      <c r="E1" s="77"/>
      <c r="F1" s="77"/>
      <c r="G1" s="77"/>
      <c r="H1" s="77"/>
      <c r="I1" s="77"/>
      <c r="J1" s="77"/>
      <c r="K1" s="77"/>
      <c r="L1" s="77"/>
      <c r="R1" s="73"/>
      <c r="S1" s="157"/>
    </row>
    <row r="2" ht="27.75" customHeight="1" spans="1:19">
      <c r="A2" s="107" t="s">
        <v>14</v>
      </c>
      <c r="B2" s="107"/>
      <c r="C2" s="107"/>
      <c r="D2" s="107"/>
      <c r="E2" s="107"/>
      <c r="F2" s="107"/>
      <c r="G2" s="107"/>
      <c r="H2" s="107"/>
      <c r="I2" s="107"/>
      <c r="J2" s="107"/>
      <c r="K2" s="107"/>
      <c r="L2" s="107"/>
      <c r="M2" s="107"/>
      <c r="N2" s="107"/>
      <c r="O2" s="107"/>
      <c r="P2" s="107"/>
      <c r="Q2" s="107"/>
      <c r="R2" s="107"/>
      <c r="S2" s="107"/>
    </row>
    <row r="3" ht="18.75" customHeight="1" spans="1:19">
      <c r="A3" s="108" t="s">
        <v>22</v>
      </c>
      <c r="B3" s="108"/>
      <c r="C3" s="108"/>
      <c r="D3" s="108"/>
      <c r="E3" s="108"/>
      <c r="F3" s="108"/>
      <c r="G3" s="108"/>
      <c r="H3" s="108"/>
      <c r="I3" s="81"/>
      <c r="J3" s="81"/>
      <c r="K3" s="81"/>
      <c r="L3" s="81"/>
      <c r="R3" s="158"/>
      <c r="S3" s="159" t="s">
        <v>176</v>
      </c>
    </row>
    <row r="4" ht="15.75" customHeight="1" spans="1:19">
      <c r="A4" s="109" t="s">
        <v>184</v>
      </c>
      <c r="B4" s="109" t="s">
        <v>185</v>
      </c>
      <c r="C4" s="109" t="s">
        <v>445</v>
      </c>
      <c r="D4" s="109" t="s">
        <v>446</v>
      </c>
      <c r="E4" s="109" t="s">
        <v>447</v>
      </c>
      <c r="F4" s="109" t="s">
        <v>448</v>
      </c>
      <c r="G4" s="109" t="s">
        <v>449</v>
      </c>
      <c r="H4" s="109" t="s">
        <v>450</v>
      </c>
      <c r="I4" s="68" t="s">
        <v>192</v>
      </c>
      <c r="J4" s="151"/>
      <c r="K4" s="151"/>
      <c r="L4" s="68"/>
      <c r="M4" s="152"/>
      <c r="N4" s="68"/>
      <c r="O4" s="68"/>
      <c r="P4" s="68"/>
      <c r="Q4" s="68"/>
      <c r="R4" s="152"/>
      <c r="S4" s="69"/>
    </row>
    <row r="5" ht="17.25" customHeight="1" spans="1:19">
      <c r="A5" s="112"/>
      <c r="B5" s="112"/>
      <c r="C5" s="112"/>
      <c r="D5" s="112"/>
      <c r="E5" s="112"/>
      <c r="F5" s="112"/>
      <c r="G5" s="112"/>
      <c r="H5" s="112"/>
      <c r="I5" s="153" t="s">
        <v>77</v>
      </c>
      <c r="J5" s="110" t="s">
        <v>80</v>
      </c>
      <c r="K5" s="110" t="s">
        <v>451</v>
      </c>
      <c r="L5" s="112" t="s">
        <v>452</v>
      </c>
      <c r="M5" s="154" t="s">
        <v>453</v>
      </c>
      <c r="N5" s="155" t="s">
        <v>454</v>
      </c>
      <c r="O5" s="155"/>
      <c r="P5" s="155"/>
      <c r="Q5" s="155"/>
      <c r="R5" s="160"/>
      <c r="S5" s="137"/>
    </row>
    <row r="6" ht="54" customHeight="1" spans="1:19">
      <c r="A6" s="112"/>
      <c r="B6" s="112"/>
      <c r="C6" s="112"/>
      <c r="D6" s="137"/>
      <c r="E6" s="137"/>
      <c r="F6" s="137"/>
      <c r="G6" s="137"/>
      <c r="H6" s="137"/>
      <c r="I6" s="155"/>
      <c r="J6" s="110"/>
      <c r="K6" s="110"/>
      <c r="L6" s="137"/>
      <c r="M6" s="156"/>
      <c r="N6" s="137" t="s">
        <v>79</v>
      </c>
      <c r="O6" s="137" t="s">
        <v>86</v>
      </c>
      <c r="P6" s="137" t="s">
        <v>255</v>
      </c>
      <c r="Q6" s="137" t="s">
        <v>88</v>
      </c>
      <c r="R6" s="156" t="s">
        <v>89</v>
      </c>
      <c r="S6" s="137" t="s">
        <v>90</v>
      </c>
    </row>
    <row r="7" ht="15" customHeight="1" spans="1:19">
      <c r="A7" s="86">
        <v>1</v>
      </c>
      <c r="B7" s="86">
        <v>2</v>
      </c>
      <c r="C7" s="86">
        <v>3</v>
      </c>
      <c r="D7" s="86">
        <v>4</v>
      </c>
      <c r="E7" s="86">
        <v>5</v>
      </c>
      <c r="F7" s="86">
        <v>6</v>
      </c>
      <c r="G7" s="86">
        <v>7</v>
      </c>
      <c r="H7" s="86">
        <v>8</v>
      </c>
      <c r="I7" s="86">
        <v>9</v>
      </c>
      <c r="J7" s="86">
        <v>10</v>
      </c>
      <c r="K7" s="86">
        <v>11</v>
      </c>
      <c r="L7" s="86">
        <v>12</v>
      </c>
      <c r="M7" s="86">
        <v>13</v>
      </c>
      <c r="N7" s="86">
        <v>14</v>
      </c>
      <c r="O7" s="86">
        <v>15</v>
      </c>
      <c r="P7" s="86">
        <v>16</v>
      </c>
      <c r="Q7" s="86">
        <v>17</v>
      </c>
      <c r="R7" s="86">
        <v>18</v>
      </c>
      <c r="S7" s="86">
        <v>19</v>
      </c>
    </row>
    <row r="8" s="136" customFormat="1" ht="21" customHeight="1" spans="1:19">
      <c r="A8" s="138" t="s">
        <v>455</v>
      </c>
      <c r="B8" s="139"/>
      <c r="C8" s="140"/>
      <c r="D8" s="141"/>
      <c r="E8" s="142"/>
      <c r="F8" s="141"/>
      <c r="G8" s="143"/>
      <c r="H8" s="144" t="s">
        <v>94</v>
      </c>
      <c r="I8" s="144" t="s">
        <v>94</v>
      </c>
      <c r="J8" s="144" t="s">
        <v>94</v>
      </c>
      <c r="K8" s="144" t="s">
        <v>94</v>
      </c>
      <c r="L8" s="144" t="s">
        <v>94</v>
      </c>
      <c r="M8" s="144" t="s">
        <v>94</v>
      </c>
      <c r="N8" s="144" t="s">
        <v>94</v>
      </c>
      <c r="O8" s="144" t="s">
        <v>94</v>
      </c>
      <c r="P8" s="144" t="s">
        <v>94</v>
      </c>
      <c r="Q8" s="144"/>
      <c r="R8" s="144" t="s">
        <v>94</v>
      </c>
      <c r="S8" s="144" t="s">
        <v>94</v>
      </c>
    </row>
    <row r="9" ht="21" customHeight="1" spans="1:19">
      <c r="A9" s="145"/>
      <c r="B9" s="145"/>
      <c r="C9" s="146" t="s">
        <v>94</v>
      </c>
      <c r="D9" s="147" t="s">
        <v>94</v>
      </c>
      <c r="E9" s="147" t="s">
        <v>94</v>
      </c>
      <c r="F9" s="147" t="s">
        <v>94</v>
      </c>
      <c r="G9" s="148" t="s">
        <v>94</v>
      </c>
      <c r="H9" s="149" t="s">
        <v>94</v>
      </c>
      <c r="I9" s="149" t="s">
        <v>94</v>
      </c>
      <c r="J9" s="149" t="s">
        <v>94</v>
      </c>
      <c r="K9" s="149" t="s">
        <v>94</v>
      </c>
      <c r="L9" s="149" t="s">
        <v>94</v>
      </c>
      <c r="M9" s="144" t="s">
        <v>94</v>
      </c>
      <c r="N9" s="149" t="s">
        <v>94</v>
      </c>
      <c r="O9" s="149" t="s">
        <v>94</v>
      </c>
      <c r="P9" s="149" t="s">
        <v>94</v>
      </c>
      <c r="Q9" s="149"/>
      <c r="R9" s="144" t="s">
        <v>94</v>
      </c>
      <c r="S9" s="149" t="s">
        <v>94</v>
      </c>
    </row>
    <row r="10" ht="21" customHeight="1" spans="1:19">
      <c r="A10" s="150" t="s">
        <v>134</v>
      </c>
      <c r="B10" s="150"/>
      <c r="C10" s="150"/>
      <c r="D10" s="150"/>
      <c r="E10" s="150"/>
      <c r="F10" s="150"/>
      <c r="G10" s="150"/>
      <c r="H10" s="144" t="s">
        <v>94</v>
      </c>
      <c r="I10" s="144" t="s">
        <v>94</v>
      </c>
      <c r="J10" s="144" t="s">
        <v>94</v>
      </c>
      <c r="K10" s="144" t="s">
        <v>94</v>
      </c>
      <c r="L10" s="144" t="s">
        <v>94</v>
      </c>
      <c r="M10" s="144" t="s">
        <v>94</v>
      </c>
      <c r="N10" s="144" t="s">
        <v>94</v>
      </c>
      <c r="O10" s="144" t="s">
        <v>94</v>
      </c>
      <c r="P10" s="144" t="s">
        <v>94</v>
      </c>
      <c r="Q10" s="144"/>
      <c r="R10" s="144" t="s">
        <v>94</v>
      </c>
      <c r="S10" s="144" t="s">
        <v>94</v>
      </c>
    </row>
    <row r="11" customHeight="1" spans="1:1">
      <c r="A11" s="60" t="s">
        <v>456</v>
      </c>
    </row>
  </sheetData>
  <mergeCells count="19">
    <mergeCell ref="A2:S2"/>
    <mergeCell ref="A3:H3"/>
    <mergeCell ref="I4:S4"/>
    <mergeCell ref="N5:S5"/>
    <mergeCell ref="A8:C8"/>
    <mergeCell ref="A10:G10"/>
    <mergeCell ref="A4:A6"/>
    <mergeCell ref="B4:B6"/>
    <mergeCell ref="C4:C6"/>
    <mergeCell ref="D4:D6"/>
    <mergeCell ref="E4:E6"/>
    <mergeCell ref="F4:F6"/>
    <mergeCell ref="G4:G6"/>
    <mergeCell ref="H4:H6"/>
    <mergeCell ref="I5:I6"/>
    <mergeCell ref="J5:J6"/>
    <mergeCell ref="K5:K6"/>
    <mergeCell ref="L5:L6"/>
    <mergeCell ref="M5:M6"/>
  </mergeCells>
  <printOptions horizontalCentered="1"/>
  <pageMargins left="0.393055555555556" right="0.393055555555556" top="0.511805555555556" bottom="0.511805555555556" header="0.314583333333333" footer="0.314583333333333"/>
  <pageSetup paperSize="9" scale="64" orientation="landscape" horizontalDpi="600" verticalDpi="600"/>
  <headerFooter>
    <oddFooter>&amp;C&amp;"-"&amp;16- &amp;P -</oddFooter>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5">
    <pageSetUpPr fitToPage="1"/>
  </sheetPr>
  <dimension ref="A1:IX11"/>
  <sheetViews>
    <sheetView zoomScaleSheetLayoutView="60" workbookViewId="0">
      <selection activeCell="M22" sqref="M22"/>
    </sheetView>
  </sheetViews>
  <sheetFormatPr defaultColWidth="8.71428571428571" defaultRowHeight="14.25" customHeight="1"/>
  <cols>
    <col min="1" max="1" width="14.1428571428571" style="60" customWidth="1"/>
    <col min="2" max="2" width="17.7142857142857" style="60" customWidth="1"/>
    <col min="3" max="9" width="9.13333333333333" style="106" customWidth="1"/>
    <col min="10" max="10" width="12" style="75" customWidth="1"/>
    <col min="11" max="13" width="10" style="75" customWidth="1"/>
    <col min="14" max="14" width="9.13333333333333" style="60" customWidth="1"/>
    <col min="15" max="16" width="9.13333333333333" style="75" customWidth="1"/>
    <col min="17" max="18" width="12.7142857142857" style="75" customWidth="1"/>
    <col min="19" max="19" width="9.13333333333333" style="60" customWidth="1"/>
    <col min="20" max="20" width="10.4285714285714" style="75" customWidth="1"/>
    <col min="21" max="21" width="9.13333333333333" style="60" customWidth="1"/>
    <col min="22" max="249" width="9.13333333333333" style="60"/>
    <col min="250" max="258" width="8.71428571428571" style="60"/>
  </cols>
  <sheetData>
    <row r="1" ht="13.5" customHeight="1" spans="1:20">
      <c r="A1" s="77" t="s">
        <v>457</v>
      </c>
      <c r="D1" s="77"/>
      <c r="E1" s="77"/>
      <c r="F1" s="77"/>
      <c r="G1" s="77"/>
      <c r="H1" s="77"/>
      <c r="I1" s="77"/>
      <c r="J1" s="121"/>
      <c r="K1" s="121"/>
      <c r="L1" s="121"/>
      <c r="M1" s="121"/>
      <c r="N1" s="122"/>
      <c r="O1" s="123"/>
      <c r="P1" s="123"/>
      <c r="Q1" s="123"/>
      <c r="R1" s="123"/>
      <c r="S1" s="132"/>
      <c r="T1" s="133"/>
    </row>
    <row r="2" ht="27.75" customHeight="1" spans="1:20">
      <c r="A2" s="107" t="s">
        <v>15</v>
      </c>
      <c r="B2" s="107"/>
      <c r="C2" s="107"/>
      <c r="D2" s="107"/>
      <c r="E2" s="107"/>
      <c r="F2" s="107"/>
      <c r="G2" s="107"/>
      <c r="H2" s="107"/>
      <c r="I2" s="107"/>
      <c r="J2" s="107"/>
      <c r="K2" s="107"/>
      <c r="L2" s="107"/>
      <c r="M2" s="107"/>
      <c r="N2" s="107"/>
      <c r="O2" s="107"/>
      <c r="P2" s="107"/>
      <c r="Q2" s="107"/>
      <c r="R2" s="107"/>
      <c r="S2" s="107"/>
      <c r="T2" s="107"/>
    </row>
    <row r="3" ht="26.1" customHeight="1" spans="1:20">
      <c r="A3" s="108" t="s">
        <v>22</v>
      </c>
      <c r="B3" s="108"/>
      <c r="C3" s="108"/>
      <c r="D3" s="108"/>
      <c r="E3" s="108"/>
      <c r="F3" s="81"/>
      <c r="G3" s="81"/>
      <c r="H3" s="81"/>
      <c r="I3" s="81"/>
      <c r="J3" s="124"/>
      <c r="K3" s="124"/>
      <c r="L3" s="124"/>
      <c r="M3" s="124"/>
      <c r="N3" s="122"/>
      <c r="O3" s="123"/>
      <c r="P3" s="123"/>
      <c r="Q3" s="123"/>
      <c r="R3" s="123"/>
      <c r="S3" s="134"/>
      <c r="T3" s="135" t="s">
        <v>176</v>
      </c>
    </row>
    <row r="4" ht="15.75" customHeight="1" spans="1:20">
      <c r="A4" s="109" t="s">
        <v>184</v>
      </c>
      <c r="B4" s="109" t="s">
        <v>185</v>
      </c>
      <c r="C4" s="110" t="s">
        <v>445</v>
      </c>
      <c r="D4" s="110" t="s">
        <v>458</v>
      </c>
      <c r="E4" s="110" t="s">
        <v>459</v>
      </c>
      <c r="F4" s="111" t="s">
        <v>460</v>
      </c>
      <c r="G4" s="110" t="s">
        <v>461</v>
      </c>
      <c r="H4" s="110" t="s">
        <v>462</v>
      </c>
      <c r="I4" s="110" t="s">
        <v>463</v>
      </c>
      <c r="J4" s="110" t="s">
        <v>192</v>
      </c>
      <c r="K4" s="110"/>
      <c r="L4" s="110"/>
      <c r="M4" s="110"/>
      <c r="N4" s="125"/>
      <c r="O4" s="110"/>
      <c r="P4" s="110"/>
      <c r="Q4" s="110"/>
      <c r="R4" s="110"/>
      <c r="S4" s="125"/>
      <c r="T4" s="110"/>
    </row>
    <row r="5" ht="17.25" customHeight="1" spans="1:20">
      <c r="A5" s="112"/>
      <c r="B5" s="112"/>
      <c r="C5" s="110"/>
      <c r="D5" s="110"/>
      <c r="E5" s="110"/>
      <c r="F5" s="113"/>
      <c r="G5" s="110"/>
      <c r="H5" s="110"/>
      <c r="I5" s="110"/>
      <c r="J5" s="110" t="s">
        <v>77</v>
      </c>
      <c r="K5" s="110" t="s">
        <v>80</v>
      </c>
      <c r="L5" s="110" t="s">
        <v>451</v>
      </c>
      <c r="M5" s="110" t="s">
        <v>452</v>
      </c>
      <c r="N5" s="126" t="s">
        <v>453</v>
      </c>
      <c r="O5" s="110" t="s">
        <v>454</v>
      </c>
      <c r="P5" s="110"/>
      <c r="Q5" s="110"/>
      <c r="R5" s="110"/>
      <c r="S5" s="126"/>
      <c r="T5" s="110"/>
    </row>
    <row r="6" ht="54" customHeight="1" spans="1:20">
      <c r="A6" s="112"/>
      <c r="B6" s="112"/>
      <c r="C6" s="110"/>
      <c r="D6" s="110"/>
      <c r="E6" s="110"/>
      <c r="F6" s="114"/>
      <c r="G6" s="110"/>
      <c r="H6" s="110"/>
      <c r="I6" s="110"/>
      <c r="J6" s="110"/>
      <c r="K6" s="110"/>
      <c r="L6" s="110"/>
      <c r="M6" s="110"/>
      <c r="N6" s="125"/>
      <c r="O6" s="110" t="s">
        <v>79</v>
      </c>
      <c r="P6" s="110" t="s">
        <v>86</v>
      </c>
      <c r="Q6" s="110" t="s">
        <v>255</v>
      </c>
      <c r="R6" s="110" t="s">
        <v>88</v>
      </c>
      <c r="S6" s="125" t="s">
        <v>89</v>
      </c>
      <c r="T6" s="110" t="s">
        <v>90</v>
      </c>
    </row>
    <row r="7" ht="15" customHeight="1" spans="1:20">
      <c r="A7" s="86">
        <v>1</v>
      </c>
      <c r="B7" s="86">
        <v>2</v>
      </c>
      <c r="C7" s="86">
        <v>3</v>
      </c>
      <c r="D7" s="86">
        <v>4</v>
      </c>
      <c r="E7" s="86">
        <v>5</v>
      </c>
      <c r="F7" s="86">
        <v>6</v>
      </c>
      <c r="G7" s="86">
        <v>7</v>
      </c>
      <c r="H7" s="86">
        <v>8</v>
      </c>
      <c r="I7" s="86">
        <v>9</v>
      </c>
      <c r="J7" s="86">
        <v>10</v>
      </c>
      <c r="K7" s="86">
        <v>11</v>
      </c>
      <c r="L7" s="86">
        <v>12</v>
      </c>
      <c r="M7" s="86">
        <v>13</v>
      </c>
      <c r="N7" s="86">
        <v>14</v>
      </c>
      <c r="O7" s="86">
        <v>15</v>
      </c>
      <c r="P7" s="86">
        <v>16</v>
      </c>
      <c r="Q7" s="86">
        <v>17</v>
      </c>
      <c r="R7" s="86">
        <v>18</v>
      </c>
      <c r="S7" s="86">
        <v>19</v>
      </c>
      <c r="T7" s="86">
        <v>20</v>
      </c>
    </row>
    <row r="8" ht="22.5" customHeight="1" spans="1:20">
      <c r="A8" s="115"/>
      <c r="B8" s="115"/>
      <c r="C8" s="86"/>
      <c r="D8" s="86"/>
      <c r="E8" s="86"/>
      <c r="F8" s="86"/>
      <c r="G8" s="86"/>
      <c r="H8" s="86"/>
      <c r="I8" s="86"/>
      <c r="J8" s="127" t="s">
        <v>94</v>
      </c>
      <c r="K8" s="127" t="s">
        <v>94</v>
      </c>
      <c r="L8" s="127" t="s">
        <v>94</v>
      </c>
      <c r="M8" s="127" t="s">
        <v>94</v>
      </c>
      <c r="N8" s="127" t="s">
        <v>94</v>
      </c>
      <c r="O8" s="127" t="s">
        <v>94</v>
      </c>
      <c r="P8" s="127" t="s">
        <v>94</v>
      </c>
      <c r="Q8" s="127" t="s">
        <v>94</v>
      </c>
      <c r="R8" s="127"/>
      <c r="S8" s="127" t="s">
        <v>94</v>
      </c>
      <c r="T8" s="127" t="s">
        <v>94</v>
      </c>
    </row>
    <row r="9" s="105" customFormat="1" ht="22.5" customHeight="1" spans="1:258">
      <c r="A9" s="116" t="s">
        <v>464</v>
      </c>
      <c r="B9" s="116"/>
      <c r="C9" s="117"/>
      <c r="D9" s="118"/>
      <c r="E9" s="118"/>
      <c r="F9" s="118"/>
      <c r="G9" s="118"/>
      <c r="H9" s="118"/>
      <c r="I9" s="118"/>
      <c r="J9" s="128" t="s">
        <v>94</v>
      </c>
      <c r="K9" s="128" t="s">
        <v>94</v>
      </c>
      <c r="L9" s="128" t="s">
        <v>94</v>
      </c>
      <c r="M9" s="128" t="s">
        <v>94</v>
      </c>
      <c r="N9" s="127" t="s">
        <v>94</v>
      </c>
      <c r="O9" s="128" t="s">
        <v>94</v>
      </c>
      <c r="P9" s="128" t="s">
        <v>94</v>
      </c>
      <c r="Q9" s="128" t="s">
        <v>94</v>
      </c>
      <c r="R9" s="128"/>
      <c r="S9" s="127" t="s">
        <v>94</v>
      </c>
      <c r="T9" s="128" t="s">
        <v>94</v>
      </c>
      <c r="U9" s="136"/>
      <c r="V9" s="136"/>
      <c r="W9" s="136"/>
      <c r="X9" s="136"/>
      <c r="Y9" s="136"/>
      <c r="Z9" s="136"/>
      <c r="AA9" s="136"/>
      <c r="AB9" s="136"/>
      <c r="AC9" s="136"/>
      <c r="AD9" s="136"/>
      <c r="AE9" s="136"/>
      <c r="AF9" s="136"/>
      <c r="AG9" s="136"/>
      <c r="AH9" s="136"/>
      <c r="AI9" s="136"/>
      <c r="AJ9" s="136"/>
      <c r="AK9" s="136"/>
      <c r="AL9" s="136"/>
      <c r="AM9" s="136"/>
      <c r="AN9" s="136"/>
      <c r="AO9" s="136"/>
      <c r="AP9" s="136"/>
      <c r="AQ9" s="136"/>
      <c r="AR9" s="136"/>
      <c r="AS9" s="136"/>
      <c r="AT9" s="136"/>
      <c r="AU9" s="136"/>
      <c r="AV9" s="136"/>
      <c r="AW9" s="136"/>
      <c r="AX9" s="136"/>
      <c r="AY9" s="136"/>
      <c r="AZ9" s="136"/>
      <c r="BA9" s="136"/>
      <c r="BB9" s="136"/>
      <c r="BC9" s="136"/>
      <c r="BD9" s="136"/>
      <c r="BE9" s="136"/>
      <c r="BF9" s="136"/>
      <c r="BG9" s="136"/>
      <c r="BH9" s="136"/>
      <c r="BI9" s="136"/>
      <c r="BJ9" s="136"/>
      <c r="BK9" s="136"/>
      <c r="BL9" s="136"/>
      <c r="BM9" s="136"/>
      <c r="BN9" s="136"/>
      <c r="BO9" s="136"/>
      <c r="BP9" s="136"/>
      <c r="BQ9" s="136"/>
      <c r="BR9" s="136"/>
      <c r="BS9" s="136"/>
      <c r="BT9" s="136"/>
      <c r="BU9" s="136"/>
      <c r="BV9" s="136"/>
      <c r="BW9" s="136"/>
      <c r="BX9" s="136"/>
      <c r="BY9" s="136"/>
      <c r="BZ9" s="136"/>
      <c r="CA9" s="136"/>
      <c r="CB9" s="136"/>
      <c r="CC9" s="136"/>
      <c r="CD9" s="136"/>
      <c r="CE9" s="136"/>
      <c r="CF9" s="136"/>
      <c r="CG9" s="136"/>
      <c r="CH9" s="136"/>
      <c r="CI9" s="136"/>
      <c r="CJ9" s="136"/>
      <c r="CK9" s="136"/>
      <c r="CL9" s="136"/>
      <c r="CM9" s="136"/>
      <c r="CN9" s="136"/>
      <c r="CO9" s="136"/>
      <c r="CP9" s="136"/>
      <c r="CQ9" s="136"/>
      <c r="CR9" s="136"/>
      <c r="CS9" s="136"/>
      <c r="CT9" s="136"/>
      <c r="CU9" s="136"/>
      <c r="CV9" s="136"/>
      <c r="CW9" s="136"/>
      <c r="CX9" s="136"/>
      <c r="CY9" s="136"/>
      <c r="CZ9" s="136"/>
      <c r="DA9" s="136"/>
      <c r="DB9" s="136"/>
      <c r="DC9" s="136"/>
      <c r="DD9" s="136"/>
      <c r="DE9" s="136"/>
      <c r="DF9" s="136"/>
      <c r="DG9" s="136"/>
      <c r="DH9" s="136"/>
      <c r="DI9" s="136"/>
      <c r="DJ9" s="136"/>
      <c r="DK9" s="136"/>
      <c r="DL9" s="136"/>
      <c r="DM9" s="136"/>
      <c r="DN9" s="136"/>
      <c r="DO9" s="136"/>
      <c r="DP9" s="136"/>
      <c r="DQ9" s="136"/>
      <c r="DR9" s="136"/>
      <c r="DS9" s="136"/>
      <c r="DT9" s="136"/>
      <c r="DU9" s="136"/>
      <c r="DV9" s="136"/>
      <c r="DW9" s="136"/>
      <c r="DX9" s="136"/>
      <c r="DY9" s="136"/>
      <c r="DZ9" s="136"/>
      <c r="EA9" s="136"/>
      <c r="EB9" s="136"/>
      <c r="EC9" s="136"/>
      <c r="ED9" s="136"/>
      <c r="EE9" s="136"/>
      <c r="EF9" s="136"/>
      <c r="EG9" s="136"/>
      <c r="EH9" s="136"/>
      <c r="EI9" s="136"/>
      <c r="EJ9" s="136"/>
      <c r="EK9" s="136"/>
      <c r="EL9" s="136"/>
      <c r="EM9" s="136"/>
      <c r="EN9" s="136"/>
      <c r="EO9" s="136"/>
      <c r="EP9" s="136"/>
      <c r="EQ9" s="136"/>
      <c r="ER9" s="136"/>
      <c r="ES9" s="136"/>
      <c r="ET9" s="136"/>
      <c r="EU9" s="136"/>
      <c r="EV9" s="136"/>
      <c r="EW9" s="136"/>
      <c r="EX9" s="136"/>
      <c r="EY9" s="136"/>
      <c r="EZ9" s="136"/>
      <c r="FA9" s="136"/>
      <c r="FB9" s="136"/>
      <c r="FC9" s="136"/>
      <c r="FD9" s="136"/>
      <c r="FE9" s="136"/>
      <c r="FF9" s="136"/>
      <c r="FG9" s="136"/>
      <c r="FH9" s="136"/>
      <c r="FI9" s="136"/>
      <c r="FJ9" s="136"/>
      <c r="FK9" s="136"/>
      <c r="FL9" s="136"/>
      <c r="FM9" s="136"/>
      <c r="FN9" s="136"/>
      <c r="FO9" s="136"/>
      <c r="FP9" s="136"/>
      <c r="FQ9" s="136"/>
      <c r="FR9" s="136"/>
      <c r="FS9" s="136"/>
      <c r="FT9" s="136"/>
      <c r="FU9" s="136"/>
      <c r="FV9" s="136"/>
      <c r="FW9" s="136"/>
      <c r="FX9" s="136"/>
      <c r="FY9" s="136"/>
      <c r="FZ9" s="136"/>
      <c r="GA9" s="136"/>
      <c r="GB9" s="136"/>
      <c r="GC9" s="136"/>
      <c r="GD9" s="136"/>
      <c r="GE9" s="136"/>
      <c r="GF9" s="136"/>
      <c r="GG9" s="136"/>
      <c r="GH9" s="136"/>
      <c r="GI9" s="136"/>
      <c r="GJ9" s="136"/>
      <c r="GK9" s="136"/>
      <c r="GL9" s="136"/>
      <c r="GM9" s="136"/>
      <c r="GN9" s="136"/>
      <c r="GO9" s="136"/>
      <c r="GP9" s="136"/>
      <c r="GQ9" s="136"/>
      <c r="GR9" s="136"/>
      <c r="GS9" s="136"/>
      <c r="GT9" s="136"/>
      <c r="GU9" s="136"/>
      <c r="GV9" s="136"/>
      <c r="GW9" s="136"/>
      <c r="GX9" s="136"/>
      <c r="GY9" s="136"/>
      <c r="GZ9" s="136"/>
      <c r="HA9" s="136"/>
      <c r="HB9" s="136"/>
      <c r="HC9" s="136"/>
      <c r="HD9" s="136"/>
      <c r="HE9" s="136"/>
      <c r="HF9" s="136"/>
      <c r="HG9" s="136"/>
      <c r="HH9" s="136"/>
      <c r="HI9" s="136"/>
      <c r="HJ9" s="136"/>
      <c r="HK9" s="136"/>
      <c r="HL9" s="136"/>
      <c r="HM9" s="136"/>
      <c r="HN9" s="136"/>
      <c r="HO9" s="136"/>
      <c r="HP9" s="136"/>
      <c r="HQ9" s="136"/>
      <c r="HR9" s="136"/>
      <c r="HS9" s="136"/>
      <c r="HT9" s="136"/>
      <c r="HU9" s="136"/>
      <c r="HV9" s="136"/>
      <c r="HW9" s="136"/>
      <c r="HX9" s="136"/>
      <c r="HY9" s="136"/>
      <c r="HZ9" s="136"/>
      <c r="IA9" s="136"/>
      <c r="IB9" s="136"/>
      <c r="IC9" s="136"/>
      <c r="ID9" s="136"/>
      <c r="IE9" s="136"/>
      <c r="IF9" s="136"/>
      <c r="IG9" s="136"/>
      <c r="IH9" s="136"/>
      <c r="II9" s="136"/>
      <c r="IJ9" s="136"/>
      <c r="IK9" s="136"/>
      <c r="IL9" s="136"/>
      <c r="IM9" s="136"/>
      <c r="IN9" s="136"/>
      <c r="IO9" s="136"/>
      <c r="IP9" s="136"/>
      <c r="IQ9" s="136"/>
      <c r="IR9" s="136"/>
      <c r="IS9" s="136"/>
      <c r="IT9" s="136"/>
      <c r="IU9" s="136"/>
      <c r="IV9" s="136"/>
      <c r="IW9" s="136"/>
      <c r="IX9" s="136"/>
    </row>
    <row r="10" ht="22.5" customHeight="1" spans="1:20">
      <c r="A10" s="110"/>
      <c r="B10" s="110"/>
      <c r="C10" s="117"/>
      <c r="D10" s="119"/>
      <c r="E10" s="119"/>
      <c r="F10" s="119"/>
      <c r="G10" s="119"/>
      <c r="H10" s="119"/>
      <c r="I10" s="119"/>
      <c r="J10" s="129" t="s">
        <v>94</v>
      </c>
      <c r="K10" s="129" t="s">
        <v>94</v>
      </c>
      <c r="L10" s="129" t="s">
        <v>94</v>
      </c>
      <c r="M10" s="129" t="s">
        <v>94</v>
      </c>
      <c r="N10" s="129" t="s">
        <v>94</v>
      </c>
      <c r="O10" s="129" t="s">
        <v>94</v>
      </c>
      <c r="P10" s="129" t="s">
        <v>94</v>
      </c>
      <c r="Q10" s="129" t="s">
        <v>94</v>
      </c>
      <c r="R10" s="129"/>
      <c r="S10" s="129" t="s">
        <v>94</v>
      </c>
      <c r="T10" s="129" t="s">
        <v>94</v>
      </c>
    </row>
    <row r="11" ht="22.5" customHeight="1" spans="1:20">
      <c r="A11" s="120" t="s">
        <v>134</v>
      </c>
      <c r="B11" s="120"/>
      <c r="C11" s="120"/>
      <c r="D11" s="120"/>
      <c r="E11" s="120"/>
      <c r="F11" s="120"/>
      <c r="G11" s="120"/>
      <c r="H11" s="120"/>
      <c r="I11" s="120"/>
      <c r="J11" s="130"/>
      <c r="K11" s="130"/>
      <c r="L11" s="130"/>
      <c r="M11" s="130"/>
      <c r="N11" s="131"/>
      <c r="O11" s="130"/>
      <c r="P11" s="130"/>
      <c r="Q11" s="130"/>
      <c r="R11" s="130"/>
      <c r="S11" s="131"/>
      <c r="T11" s="130"/>
    </row>
  </sheetData>
  <mergeCells count="19">
    <mergeCell ref="A2:T2"/>
    <mergeCell ref="A3:E3"/>
    <mergeCell ref="J4:T4"/>
    <mergeCell ref="O5:T5"/>
    <mergeCell ref="A11:I11"/>
    <mergeCell ref="A4:A6"/>
    <mergeCell ref="B4:B6"/>
    <mergeCell ref="C4:C6"/>
    <mergeCell ref="D4:D6"/>
    <mergeCell ref="E4:E6"/>
    <mergeCell ref="F4:F6"/>
    <mergeCell ref="G4:G6"/>
    <mergeCell ref="H4:H6"/>
    <mergeCell ref="I4:I6"/>
    <mergeCell ref="J5:J6"/>
    <mergeCell ref="K5:K6"/>
    <mergeCell ref="L5:L6"/>
    <mergeCell ref="M5:M6"/>
    <mergeCell ref="N5:N6"/>
  </mergeCells>
  <pageMargins left="0.708333333333333" right="0.708333333333333" top="0.747916666666667" bottom="0.747916666666667" header="0.314583333333333" footer="0.314583333333333"/>
  <pageSetup paperSize="9" scale="74" orientation="landscape" horizontalDpi="600" verticalDpi="600"/>
  <headerFooter>
    <oddFooter>&amp;C&amp;"-"&amp;16- &amp;P -</oddFooter>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6">
    <pageSetUpPr fitToPage="1"/>
  </sheetPr>
  <dimension ref="A1:IM8"/>
  <sheetViews>
    <sheetView zoomScaleSheetLayoutView="60" workbookViewId="0">
      <selection activeCell="A17" sqref="A17"/>
    </sheetView>
  </sheetViews>
  <sheetFormatPr defaultColWidth="8.88571428571429" defaultRowHeight="14.25" customHeight="1" outlineLevelRow="7"/>
  <cols>
    <col min="1" max="1" width="50" style="75" customWidth="1"/>
    <col min="2" max="2" width="17.2857142857143" style="75" customWidth="1"/>
    <col min="3" max="4" width="13.4285714285714" style="75" customWidth="1"/>
    <col min="5" max="12" width="10.2857142857143" style="75" customWidth="1"/>
    <col min="13" max="13" width="13.1428571428571" style="75" customWidth="1"/>
    <col min="14" max="14" width="9.13333333333333" style="60" customWidth="1"/>
    <col min="15" max="246" width="9.13333333333333" style="60"/>
    <col min="247" max="247" width="9.13333333333333" style="76"/>
    <col min="248" max="256" width="8.88571428571429" style="76"/>
  </cols>
  <sheetData>
    <row r="1" s="60" customFormat="1" ht="13.5" customHeight="1" spans="1:13">
      <c r="A1" s="77" t="s">
        <v>465</v>
      </c>
      <c r="B1" s="77"/>
      <c r="C1" s="77"/>
      <c r="D1" s="78"/>
      <c r="E1" s="75"/>
      <c r="F1" s="75"/>
      <c r="G1" s="75"/>
      <c r="H1" s="75"/>
      <c r="I1" s="75"/>
      <c r="J1" s="75"/>
      <c r="K1" s="75"/>
      <c r="L1" s="75"/>
      <c r="M1" s="75"/>
    </row>
    <row r="2" s="60" customFormat="1" ht="35" customHeight="1" spans="1:13">
      <c r="A2" s="79" t="s">
        <v>16</v>
      </c>
      <c r="B2" s="79"/>
      <c r="C2" s="79"/>
      <c r="D2" s="79"/>
      <c r="E2" s="79"/>
      <c r="F2" s="79"/>
      <c r="G2" s="79"/>
      <c r="H2" s="79"/>
      <c r="I2" s="79"/>
      <c r="J2" s="79"/>
      <c r="K2" s="79"/>
      <c r="L2" s="79"/>
      <c r="M2" s="79"/>
    </row>
    <row r="3" s="74" customFormat="1" ht="24" customHeight="1" spans="1:13">
      <c r="A3" s="80" t="s">
        <v>22</v>
      </c>
      <c r="B3" s="81"/>
      <c r="C3" s="81"/>
      <c r="D3" s="81"/>
      <c r="E3" s="82"/>
      <c r="F3" s="82"/>
      <c r="G3" s="82"/>
      <c r="H3" s="82"/>
      <c r="I3" s="82"/>
      <c r="J3" s="100"/>
      <c r="K3" s="100"/>
      <c r="L3" s="100"/>
      <c r="M3" s="101" t="s">
        <v>176</v>
      </c>
    </row>
    <row r="4" s="60" customFormat="1" ht="19.5" customHeight="1" spans="1:13">
      <c r="A4" s="83" t="s">
        <v>466</v>
      </c>
      <c r="B4" s="84" t="s">
        <v>192</v>
      </c>
      <c r="C4" s="85"/>
      <c r="D4" s="85"/>
      <c r="E4" s="86" t="s">
        <v>467</v>
      </c>
      <c r="F4" s="86"/>
      <c r="G4" s="86"/>
      <c r="H4" s="86"/>
      <c r="I4" s="86"/>
      <c r="J4" s="86"/>
      <c r="K4" s="86"/>
      <c r="L4" s="86"/>
      <c r="M4" s="86"/>
    </row>
    <row r="5" s="60" customFormat="1" ht="40.5" customHeight="1" spans="1:13">
      <c r="A5" s="87"/>
      <c r="B5" s="88" t="s">
        <v>77</v>
      </c>
      <c r="C5" s="89" t="s">
        <v>80</v>
      </c>
      <c r="D5" s="90" t="s">
        <v>468</v>
      </c>
      <c r="E5" s="87" t="s">
        <v>469</v>
      </c>
      <c r="F5" s="87" t="s">
        <v>470</v>
      </c>
      <c r="G5" s="87" t="s">
        <v>471</v>
      </c>
      <c r="H5" s="87" t="s">
        <v>472</v>
      </c>
      <c r="I5" s="102" t="s">
        <v>473</v>
      </c>
      <c r="J5" s="87" t="s">
        <v>474</v>
      </c>
      <c r="K5" s="87" t="s">
        <v>475</v>
      </c>
      <c r="L5" s="87" t="s">
        <v>476</v>
      </c>
      <c r="M5" s="87" t="s">
        <v>477</v>
      </c>
    </row>
    <row r="6" s="60" customFormat="1" ht="19.5" customHeight="1" spans="1:13">
      <c r="A6" s="83">
        <v>1</v>
      </c>
      <c r="B6" s="83">
        <v>2</v>
      </c>
      <c r="C6" s="83">
        <v>3</v>
      </c>
      <c r="D6" s="91">
        <v>4</v>
      </c>
      <c r="E6" s="83">
        <v>5</v>
      </c>
      <c r="F6" s="83">
        <v>6</v>
      </c>
      <c r="G6" s="83">
        <v>7</v>
      </c>
      <c r="H6" s="92">
        <v>8</v>
      </c>
      <c r="I6" s="103">
        <v>9</v>
      </c>
      <c r="J6" s="103">
        <v>10</v>
      </c>
      <c r="K6" s="103">
        <v>11</v>
      </c>
      <c r="L6" s="92">
        <v>12</v>
      </c>
      <c r="M6" s="103">
        <v>13</v>
      </c>
    </row>
    <row r="7" s="60" customFormat="1" ht="19.5" customHeight="1" spans="1:247">
      <c r="A7" s="93" t="s">
        <v>478</v>
      </c>
      <c r="B7" s="94"/>
      <c r="C7" s="94"/>
      <c r="D7" s="94"/>
      <c r="E7" s="94"/>
      <c r="F7" s="94"/>
      <c r="G7" s="95"/>
      <c r="H7" s="96" t="s">
        <v>94</v>
      </c>
      <c r="I7" s="96" t="s">
        <v>94</v>
      </c>
      <c r="J7" s="96" t="s">
        <v>94</v>
      </c>
      <c r="K7" s="96" t="s">
        <v>94</v>
      </c>
      <c r="L7" s="96" t="s">
        <v>94</v>
      </c>
      <c r="M7" s="96" t="s">
        <v>94</v>
      </c>
      <c r="IM7" s="104"/>
    </row>
    <row r="8" s="60" customFormat="1" ht="19.5" customHeight="1" spans="1:13">
      <c r="A8" s="23" t="s">
        <v>94</v>
      </c>
      <c r="B8" s="97" t="s">
        <v>94</v>
      </c>
      <c r="C8" s="97" t="s">
        <v>94</v>
      </c>
      <c r="D8" s="98" t="s">
        <v>94</v>
      </c>
      <c r="E8" s="97" t="s">
        <v>94</v>
      </c>
      <c r="F8" s="97" t="s">
        <v>94</v>
      </c>
      <c r="G8" s="97" t="s">
        <v>94</v>
      </c>
      <c r="H8" s="99" t="s">
        <v>94</v>
      </c>
      <c r="I8" s="99" t="s">
        <v>94</v>
      </c>
      <c r="J8" s="99" t="s">
        <v>94</v>
      </c>
      <c r="K8" s="99" t="s">
        <v>94</v>
      </c>
      <c r="L8" s="99" t="s">
        <v>94</v>
      </c>
      <c r="M8" s="99" t="s">
        <v>94</v>
      </c>
    </row>
  </sheetData>
  <mergeCells count="6">
    <mergeCell ref="A2:M2"/>
    <mergeCell ref="A3:D3"/>
    <mergeCell ref="B4:D4"/>
    <mergeCell ref="E4:M4"/>
    <mergeCell ref="A7:G7"/>
    <mergeCell ref="A4:A5"/>
  </mergeCells>
  <printOptions horizontalCentered="1"/>
  <pageMargins left="0.393055555555556" right="0.393055555555556" top="0.511805555555556" bottom="0.511805555555556" header="0.314583333333333" footer="0.314583333333333"/>
  <pageSetup paperSize="9" scale="52" orientation="landscape" horizontalDpi="600" verticalDpi="600"/>
  <headerFooter>
    <oddFooter>&amp;C&amp;"-"&amp;16- &amp;P -</oddFooter>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7">
    <pageSetUpPr fitToPage="1"/>
  </sheetPr>
  <dimension ref="A1:J7"/>
  <sheetViews>
    <sheetView zoomScaleSheetLayoutView="60" workbookViewId="0">
      <selection activeCell="B27" sqref="B27"/>
    </sheetView>
  </sheetViews>
  <sheetFormatPr defaultColWidth="8.88571428571429" defaultRowHeight="12" outlineLevelRow="6"/>
  <cols>
    <col min="1" max="1" width="34.2857142857143" style="59" customWidth="1"/>
    <col min="2" max="2" width="29" style="59" customWidth="1"/>
    <col min="3" max="5" width="23.5714285714286" style="59" customWidth="1"/>
    <col min="6" max="6" width="11.2857142857143" style="60" customWidth="1"/>
    <col min="7" max="7" width="25.1333333333333" style="59" customWidth="1"/>
    <col min="8" max="8" width="15.5714285714286" style="60" customWidth="1"/>
    <col min="9" max="9" width="13.4285714285714" style="60" customWidth="1"/>
    <col min="10" max="10" width="18.847619047619" style="59" customWidth="1"/>
    <col min="11" max="11" width="9.13333333333333" style="60" customWidth="1"/>
    <col min="12" max="16384" width="9.13333333333333" style="60"/>
  </cols>
  <sheetData>
    <row r="1" customHeight="1" spans="1:10">
      <c r="A1" s="59" t="s">
        <v>479</v>
      </c>
      <c r="J1" s="73"/>
    </row>
    <row r="2" ht="28.5" customHeight="1" spans="1:10">
      <c r="A2" s="61" t="s">
        <v>17</v>
      </c>
      <c r="B2" s="62"/>
      <c r="C2" s="62"/>
      <c r="D2" s="62"/>
      <c r="E2" s="62"/>
      <c r="F2" s="63"/>
      <c r="G2" s="62"/>
      <c r="H2" s="63"/>
      <c r="I2" s="63"/>
      <c r="J2" s="62"/>
    </row>
    <row r="3" ht="17.25" customHeight="1" spans="1:1">
      <c r="A3" s="64" t="s">
        <v>22</v>
      </c>
    </row>
    <row r="4" ht="44.25" customHeight="1" spans="1:10">
      <c r="A4" s="65" t="s">
        <v>466</v>
      </c>
      <c r="B4" s="65" t="s">
        <v>270</v>
      </c>
      <c r="C4" s="65" t="s">
        <v>271</v>
      </c>
      <c r="D4" s="65" t="s">
        <v>272</v>
      </c>
      <c r="E4" s="65" t="s">
        <v>273</v>
      </c>
      <c r="F4" s="66" t="s">
        <v>274</v>
      </c>
      <c r="G4" s="65" t="s">
        <v>275</v>
      </c>
      <c r="H4" s="66" t="s">
        <v>276</v>
      </c>
      <c r="I4" s="66" t="s">
        <v>277</v>
      </c>
      <c r="J4" s="65" t="s">
        <v>278</v>
      </c>
    </row>
    <row r="5" ht="14.25" customHeight="1" spans="1:10">
      <c r="A5" s="65">
        <v>1</v>
      </c>
      <c r="B5" s="65">
        <v>2</v>
      </c>
      <c r="C5" s="65">
        <v>3</v>
      </c>
      <c r="D5" s="65">
        <v>4</v>
      </c>
      <c r="E5" s="65">
        <v>5</v>
      </c>
      <c r="F5" s="65">
        <v>6</v>
      </c>
      <c r="G5" s="65">
        <v>7</v>
      </c>
      <c r="H5" s="65">
        <v>8</v>
      </c>
      <c r="I5" s="65">
        <v>9</v>
      </c>
      <c r="J5" s="65">
        <v>10</v>
      </c>
    </row>
    <row r="6" ht="42" customHeight="1" spans="1:10">
      <c r="A6" s="67" t="s">
        <v>478</v>
      </c>
      <c r="B6" s="68"/>
      <c r="C6" s="68"/>
      <c r="D6" s="69"/>
      <c r="E6" s="70"/>
      <c r="F6" s="71"/>
      <c r="G6" s="70"/>
      <c r="H6" s="71"/>
      <c r="I6" s="71"/>
      <c r="J6" s="70"/>
    </row>
    <row r="7" ht="42.75" customHeight="1" spans="1:10">
      <c r="A7" s="24" t="s">
        <v>94</v>
      </c>
      <c r="B7" s="24" t="s">
        <v>94</v>
      </c>
      <c r="C7" s="24" t="s">
        <v>94</v>
      </c>
      <c r="D7" s="24" t="s">
        <v>94</v>
      </c>
      <c r="E7" s="72" t="s">
        <v>94</v>
      </c>
      <c r="F7" s="24" t="s">
        <v>94</v>
      </c>
      <c r="G7" s="72" t="s">
        <v>94</v>
      </c>
      <c r="H7" s="24" t="s">
        <v>94</v>
      </c>
      <c r="I7" s="24" t="s">
        <v>94</v>
      </c>
      <c r="J7" s="72" t="s">
        <v>94</v>
      </c>
    </row>
  </sheetData>
  <mergeCells count="3">
    <mergeCell ref="A2:J2"/>
    <mergeCell ref="A3:H3"/>
    <mergeCell ref="A6:D6"/>
  </mergeCells>
  <printOptions horizontalCentered="1"/>
  <pageMargins left="0.393055555555556" right="0.393055555555556" top="0.511805555555556" bottom="0.511805555555556" header="0.314583333333333" footer="0.314583333333333"/>
  <pageSetup paperSize="9" scale="65" orientation="landscape" horizontalDpi="600" verticalDpi="600"/>
  <headerFooter>
    <oddFooter>&amp;C&amp;"-"&amp;16- &amp;P -</oddFooter>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8">
    <pageSetUpPr fitToPage="1"/>
  </sheetPr>
  <dimension ref="A1:I9"/>
  <sheetViews>
    <sheetView zoomScaleSheetLayoutView="60" workbookViewId="0">
      <selection activeCell="B15" sqref="B15"/>
    </sheetView>
  </sheetViews>
  <sheetFormatPr defaultColWidth="8.88571428571429" defaultRowHeight="12"/>
  <cols>
    <col min="1" max="1" width="12" style="43" customWidth="1"/>
    <col min="2" max="2" width="29" style="43"/>
    <col min="3" max="3" width="18.7142857142857" style="43" customWidth="1"/>
    <col min="4" max="4" width="24.847619047619" style="43" customWidth="1"/>
    <col min="5" max="7" width="23.5714285714286" style="43" customWidth="1"/>
    <col min="8" max="8" width="25.1333333333333" style="43" customWidth="1"/>
    <col min="9" max="9" width="18.847619047619" style="43" customWidth="1"/>
    <col min="10" max="16384" width="9.13333333333333" style="43"/>
  </cols>
  <sheetData>
    <row r="1" spans="1:9">
      <c r="A1" s="43" t="s">
        <v>480</v>
      </c>
      <c r="I1" s="57"/>
    </row>
    <row r="2" ht="28.5" spans="2:9">
      <c r="B2" s="44" t="s">
        <v>18</v>
      </c>
      <c r="C2" s="44"/>
      <c r="D2" s="44"/>
      <c r="E2" s="44"/>
      <c r="F2" s="44"/>
      <c r="G2" s="44"/>
      <c r="H2" s="44"/>
      <c r="I2" s="44"/>
    </row>
    <row r="3" ht="13.5" spans="1:3">
      <c r="A3" s="45" t="s">
        <v>481</v>
      </c>
      <c r="B3" s="43" t="s">
        <v>92</v>
      </c>
      <c r="C3" s="46"/>
    </row>
    <row r="4" ht="18" customHeight="1" spans="1:9">
      <c r="A4" s="47" t="s">
        <v>184</v>
      </c>
      <c r="B4" s="47" t="s">
        <v>185</v>
      </c>
      <c r="C4" s="47" t="s">
        <v>482</v>
      </c>
      <c r="D4" s="47" t="s">
        <v>483</v>
      </c>
      <c r="E4" s="47" t="s">
        <v>484</v>
      </c>
      <c r="F4" s="47" t="s">
        <v>485</v>
      </c>
      <c r="G4" s="48" t="s">
        <v>486</v>
      </c>
      <c r="H4" s="49"/>
      <c r="I4" s="58"/>
    </row>
    <row r="5" ht="18" customHeight="1" spans="1:9">
      <c r="A5" s="50"/>
      <c r="B5" s="50"/>
      <c r="C5" s="50"/>
      <c r="D5" s="50"/>
      <c r="E5" s="50"/>
      <c r="F5" s="50"/>
      <c r="G5" s="51" t="s">
        <v>449</v>
      </c>
      <c r="H5" s="51" t="s">
        <v>487</v>
      </c>
      <c r="I5" s="51" t="s">
        <v>488</v>
      </c>
    </row>
    <row r="6" ht="21" customHeight="1" spans="1:9">
      <c r="A6" s="52">
        <v>1</v>
      </c>
      <c r="B6" s="52">
        <v>2</v>
      </c>
      <c r="C6" s="52">
        <v>3</v>
      </c>
      <c r="D6" s="52">
        <v>4</v>
      </c>
      <c r="E6" s="52">
        <v>5</v>
      </c>
      <c r="F6" s="52">
        <v>6</v>
      </c>
      <c r="G6" s="52">
        <v>7</v>
      </c>
      <c r="H6" s="52">
        <v>8</v>
      </c>
      <c r="I6" s="52">
        <v>9</v>
      </c>
    </row>
    <row r="7" ht="33" customHeight="1" spans="1:9">
      <c r="A7" s="53" t="s">
        <v>489</v>
      </c>
      <c r="B7" s="54"/>
      <c r="C7" s="54"/>
      <c r="D7" s="54"/>
      <c r="E7" s="54"/>
      <c r="F7" s="54"/>
      <c r="G7" s="52"/>
      <c r="H7" s="52"/>
      <c r="I7" s="52"/>
    </row>
    <row r="8" ht="24" customHeight="1" spans="1:9">
      <c r="A8" s="53"/>
      <c r="B8" s="55"/>
      <c r="C8" s="55"/>
      <c r="D8" s="55"/>
      <c r="E8" s="55"/>
      <c r="F8" s="55"/>
      <c r="G8" s="52"/>
      <c r="H8" s="52"/>
      <c r="I8" s="52"/>
    </row>
    <row r="9" ht="24" customHeight="1" spans="1:9">
      <c r="A9" s="56" t="s">
        <v>77</v>
      </c>
      <c r="B9" s="56"/>
      <c r="C9" s="56"/>
      <c r="D9" s="56"/>
      <c r="E9" s="56"/>
      <c r="F9" s="56"/>
      <c r="G9" s="52"/>
      <c r="H9" s="52"/>
      <c r="I9" s="52"/>
    </row>
  </sheetData>
  <mergeCells count="9">
    <mergeCell ref="B2:I2"/>
    <mergeCell ref="G4:I4"/>
    <mergeCell ref="A9:F9"/>
    <mergeCell ref="A4:A5"/>
    <mergeCell ref="B4:B5"/>
    <mergeCell ref="C4:C5"/>
    <mergeCell ref="D4:D5"/>
    <mergeCell ref="E4:E5"/>
    <mergeCell ref="F4:F5"/>
  </mergeCells>
  <printOptions horizontalCentered="1"/>
  <pageMargins left="0.393055555555556" right="0.393055555555556" top="0.511805555555556" bottom="0.511805555555556" header="0.314583333333333" footer="0.314583333333333"/>
  <pageSetup paperSize="9" scale="75" orientation="landscape" horizontalDpi="600" verticalDpi="600"/>
  <headerFooter>
    <oddFooter>&amp;C&amp;"-"&amp;16- &amp;P -</oddFooter>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9"/>
  <dimension ref="A1:K10"/>
  <sheetViews>
    <sheetView workbookViewId="0">
      <selection activeCell="B14" sqref="B14"/>
    </sheetView>
  </sheetViews>
  <sheetFormatPr defaultColWidth="10.447619047619" defaultRowHeight="14.25" customHeight="1"/>
  <cols>
    <col min="1" max="1" width="26.7142857142857" style="1" customWidth="1"/>
    <col min="2" max="2" width="33.1714285714286" style="1" customWidth="1"/>
    <col min="3" max="3" width="27.2571428571429" style="1" customWidth="1"/>
    <col min="4" max="7" width="22.4" style="1" customWidth="1"/>
    <col min="8" max="8" width="17.6285714285714" style="1" customWidth="1"/>
    <col min="9" max="11" width="22.4" style="1" customWidth="1"/>
    <col min="12" max="16384" width="10.447619047619" style="1"/>
  </cols>
  <sheetData>
    <row r="1" s="1" customFormat="1" ht="13.5" customHeight="1" spans="1:11">
      <c r="A1" s="30" t="s">
        <v>490</v>
      </c>
      <c r="D1" s="31"/>
      <c r="E1" s="31"/>
      <c r="F1" s="31"/>
      <c r="G1" s="31"/>
      <c r="K1" s="41"/>
    </row>
    <row r="2" s="1" customFormat="1" ht="27.75" customHeight="1" spans="1:11">
      <c r="A2" s="32" t="s">
        <v>491</v>
      </c>
      <c r="B2" s="32"/>
      <c r="C2" s="32"/>
      <c r="D2" s="32"/>
      <c r="E2" s="32"/>
      <c r="F2" s="32"/>
      <c r="G2" s="32"/>
      <c r="H2" s="32"/>
      <c r="I2" s="32"/>
      <c r="J2" s="32"/>
      <c r="K2" s="32"/>
    </row>
    <row r="3" s="1" customFormat="1" ht="13.5" customHeight="1" spans="1:11">
      <c r="A3" s="5" t="s">
        <v>22</v>
      </c>
      <c r="B3" s="6"/>
      <c r="C3" s="6"/>
      <c r="D3" s="6"/>
      <c r="E3" s="6"/>
      <c r="F3" s="6"/>
      <c r="G3" s="6"/>
      <c r="H3" s="7"/>
      <c r="I3" s="7"/>
      <c r="J3" s="7"/>
      <c r="K3" s="8" t="s">
        <v>176</v>
      </c>
    </row>
    <row r="4" s="1" customFormat="1" ht="21.75" customHeight="1" spans="1:11">
      <c r="A4" s="9" t="s">
        <v>250</v>
      </c>
      <c r="B4" s="9" t="s">
        <v>187</v>
      </c>
      <c r="C4" s="9" t="s">
        <v>251</v>
      </c>
      <c r="D4" s="10" t="s">
        <v>188</v>
      </c>
      <c r="E4" s="10" t="s">
        <v>189</v>
      </c>
      <c r="F4" s="10" t="s">
        <v>252</v>
      </c>
      <c r="G4" s="10" t="s">
        <v>253</v>
      </c>
      <c r="H4" s="16" t="s">
        <v>77</v>
      </c>
      <c r="I4" s="11" t="s">
        <v>492</v>
      </c>
      <c r="J4" s="12"/>
      <c r="K4" s="13"/>
    </row>
    <row r="5" s="1" customFormat="1" ht="21.75" customHeight="1" spans="1:11">
      <c r="A5" s="14"/>
      <c r="B5" s="14"/>
      <c r="C5" s="14"/>
      <c r="D5" s="15"/>
      <c r="E5" s="15"/>
      <c r="F5" s="15"/>
      <c r="G5" s="15"/>
      <c r="H5" s="33"/>
      <c r="I5" s="10" t="s">
        <v>80</v>
      </c>
      <c r="J5" s="10" t="s">
        <v>81</v>
      </c>
      <c r="K5" s="10" t="s">
        <v>82</v>
      </c>
    </row>
    <row r="6" s="1" customFormat="1" ht="40.5" customHeight="1" spans="1:11">
      <c r="A6" s="17"/>
      <c r="B6" s="17"/>
      <c r="C6" s="17"/>
      <c r="D6" s="18"/>
      <c r="E6" s="18"/>
      <c r="F6" s="18"/>
      <c r="G6" s="18"/>
      <c r="H6" s="19"/>
      <c r="I6" s="18"/>
      <c r="J6" s="18"/>
      <c r="K6" s="18"/>
    </row>
    <row r="7" s="1" customFormat="1" ht="15" customHeight="1" spans="1:11">
      <c r="A7" s="20">
        <v>1</v>
      </c>
      <c r="B7" s="20">
        <v>2</v>
      </c>
      <c r="C7" s="20">
        <v>3</v>
      </c>
      <c r="D7" s="20">
        <v>4</v>
      </c>
      <c r="E7" s="20">
        <v>5</v>
      </c>
      <c r="F7" s="20">
        <v>6</v>
      </c>
      <c r="G7" s="20">
        <v>7</v>
      </c>
      <c r="H7" s="20">
        <v>8</v>
      </c>
      <c r="I7" s="20">
        <v>9</v>
      </c>
      <c r="J7" s="42">
        <v>10</v>
      </c>
      <c r="K7" s="42">
        <v>11</v>
      </c>
    </row>
    <row r="8" s="1" customFormat="1" ht="37" customHeight="1" spans="1:11">
      <c r="A8" s="34" t="s">
        <v>493</v>
      </c>
      <c r="B8" s="35"/>
      <c r="C8" s="36"/>
      <c r="D8" s="36"/>
      <c r="E8" s="36"/>
      <c r="F8" s="36"/>
      <c r="G8" s="36"/>
      <c r="H8" s="37"/>
      <c r="I8" s="37"/>
      <c r="J8" s="37"/>
      <c r="K8" s="37"/>
    </row>
    <row r="9" s="1" customFormat="1" ht="30.65" customHeight="1" spans="1:11">
      <c r="A9" s="38"/>
      <c r="B9" s="38"/>
      <c r="C9" s="38"/>
      <c r="D9" s="38"/>
      <c r="E9" s="38"/>
      <c r="F9" s="38"/>
      <c r="G9" s="38"/>
      <c r="H9" s="37"/>
      <c r="I9" s="37"/>
      <c r="J9" s="37"/>
      <c r="K9" s="37"/>
    </row>
    <row r="10" s="1" customFormat="1" ht="18.75" customHeight="1" spans="1:11">
      <c r="A10" s="39" t="s">
        <v>134</v>
      </c>
      <c r="B10" s="39"/>
      <c r="C10" s="39"/>
      <c r="D10" s="39"/>
      <c r="E10" s="39"/>
      <c r="F10" s="39"/>
      <c r="G10" s="39"/>
      <c r="H10" s="40"/>
      <c r="I10" s="37"/>
      <c r="J10" s="37"/>
      <c r="K10" s="37"/>
    </row>
  </sheetData>
  <mergeCells count="16">
    <mergeCell ref="A2:K2"/>
    <mergeCell ref="A3:G3"/>
    <mergeCell ref="I4:K4"/>
    <mergeCell ref="A8:B8"/>
    <mergeCell ref="A10:G10"/>
    <mergeCell ref="A4:A6"/>
    <mergeCell ref="B4:B6"/>
    <mergeCell ref="C4:C6"/>
    <mergeCell ref="D4:D6"/>
    <mergeCell ref="E4:E6"/>
    <mergeCell ref="F4:F6"/>
    <mergeCell ref="G4:G6"/>
    <mergeCell ref="H4:H6"/>
    <mergeCell ref="I5:I6"/>
    <mergeCell ref="J5:J6"/>
    <mergeCell ref="K5:K6"/>
  </mergeCells>
  <pageMargins left="0.75" right="0.75" top="1" bottom="1" header="0.5" footer="0.5"/>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0"/>
  <dimension ref="A1:G11"/>
  <sheetViews>
    <sheetView workbookViewId="0">
      <selection activeCell="C10" sqref="C10"/>
    </sheetView>
  </sheetViews>
  <sheetFormatPr defaultColWidth="10.447619047619" defaultRowHeight="14.25" customHeight="1" outlineLevelCol="6"/>
  <cols>
    <col min="1" max="1" width="21.7142857142857" style="1" customWidth="1"/>
    <col min="2" max="2" width="14.2857142857143" style="1" customWidth="1"/>
    <col min="3" max="3" width="28.7142857142857" style="1" customWidth="1"/>
    <col min="4" max="4" width="15" style="1" customWidth="1"/>
    <col min="5" max="5" width="19.8571428571429" style="1" customWidth="1"/>
    <col min="6" max="6" width="17.4285714285714" style="1" customWidth="1"/>
    <col min="7" max="7" width="18.1428571428571" style="1" customWidth="1"/>
    <col min="8" max="16384" width="10.447619047619" style="1"/>
  </cols>
  <sheetData>
    <row r="1" s="1" customFormat="1" customHeight="1" spans="1:7">
      <c r="A1" s="2" t="s">
        <v>494</v>
      </c>
      <c r="B1" s="3"/>
      <c r="C1" s="3"/>
      <c r="D1" s="3"/>
      <c r="E1" s="3"/>
      <c r="F1" s="3"/>
      <c r="G1" s="3"/>
    </row>
    <row r="2" s="1" customFormat="1" ht="27.75" customHeight="1" spans="1:7">
      <c r="A2" s="4" t="s">
        <v>495</v>
      </c>
      <c r="B2" s="4"/>
      <c r="C2" s="4"/>
      <c r="D2" s="4"/>
      <c r="E2" s="4"/>
      <c r="F2" s="4"/>
      <c r="G2" s="4"/>
    </row>
    <row r="3" s="1" customFormat="1" ht="13.5" customHeight="1" spans="1:7">
      <c r="A3" s="5" t="s">
        <v>22</v>
      </c>
      <c r="B3" s="6"/>
      <c r="C3" s="6"/>
      <c r="D3" s="6"/>
      <c r="E3" s="7"/>
      <c r="F3" s="7"/>
      <c r="G3" s="8" t="s">
        <v>176</v>
      </c>
    </row>
    <row r="4" s="1" customFormat="1" ht="21.75" customHeight="1" spans="1:7">
      <c r="A4" s="9" t="s">
        <v>251</v>
      </c>
      <c r="B4" s="9" t="s">
        <v>250</v>
      </c>
      <c r="C4" s="9" t="s">
        <v>187</v>
      </c>
      <c r="D4" s="10" t="s">
        <v>496</v>
      </c>
      <c r="E4" s="11" t="s">
        <v>80</v>
      </c>
      <c r="F4" s="12"/>
      <c r="G4" s="13"/>
    </row>
    <row r="5" s="1" customFormat="1" ht="21.75" customHeight="1" spans="1:7">
      <c r="A5" s="14"/>
      <c r="B5" s="14"/>
      <c r="C5" s="14"/>
      <c r="D5" s="15"/>
      <c r="E5" s="16" t="s">
        <v>497</v>
      </c>
      <c r="F5" s="10" t="s">
        <v>498</v>
      </c>
      <c r="G5" s="10" t="s">
        <v>499</v>
      </c>
    </row>
    <row r="6" s="1" customFormat="1" ht="40.5" customHeight="1" spans="1:7">
      <c r="A6" s="17"/>
      <c r="B6" s="17"/>
      <c r="C6" s="17"/>
      <c r="D6" s="18"/>
      <c r="E6" s="19"/>
      <c r="F6" s="18"/>
      <c r="G6" s="18"/>
    </row>
    <row r="7" s="1" customFormat="1" ht="15" customHeight="1" spans="1:7">
      <c r="A7" s="20">
        <v>1</v>
      </c>
      <c r="B7" s="20">
        <v>2</v>
      </c>
      <c r="C7" s="20">
        <v>3</v>
      </c>
      <c r="D7" s="20">
        <v>4</v>
      </c>
      <c r="E7" s="20">
        <v>5</v>
      </c>
      <c r="F7" s="20">
        <v>6</v>
      </c>
      <c r="G7" s="20">
        <v>7</v>
      </c>
    </row>
    <row r="8" s="1" customFormat="1" ht="29.9" customHeight="1" spans="1:7">
      <c r="A8" s="21" t="s">
        <v>92</v>
      </c>
      <c r="B8" s="22" t="s">
        <v>500</v>
      </c>
      <c r="C8" s="23" t="s">
        <v>259</v>
      </c>
      <c r="D8" s="24" t="s">
        <v>501</v>
      </c>
      <c r="E8" s="25">
        <v>2000</v>
      </c>
      <c r="F8" s="26">
        <v>150000</v>
      </c>
      <c r="G8" s="26">
        <v>150000</v>
      </c>
    </row>
    <row r="9" s="1" customFormat="1" ht="29.9" customHeight="1" spans="1:7">
      <c r="A9" s="21" t="s">
        <v>92</v>
      </c>
      <c r="B9" s="22" t="s">
        <v>500</v>
      </c>
      <c r="C9" s="23" t="s">
        <v>261</v>
      </c>
      <c r="D9" s="24" t="s">
        <v>501</v>
      </c>
      <c r="E9" s="25">
        <v>28000</v>
      </c>
      <c r="F9" s="26">
        <v>150000</v>
      </c>
      <c r="G9" s="26">
        <v>150000</v>
      </c>
    </row>
    <row r="10" s="1" customFormat="1" ht="29.9" customHeight="1" spans="1:7">
      <c r="A10" s="21" t="s">
        <v>92</v>
      </c>
      <c r="B10" s="22" t="s">
        <v>500</v>
      </c>
      <c r="C10" s="23" t="s">
        <v>263</v>
      </c>
      <c r="D10" s="24" t="s">
        <v>501</v>
      </c>
      <c r="E10" s="25">
        <v>50000</v>
      </c>
      <c r="F10" s="26">
        <v>350000</v>
      </c>
      <c r="G10" s="26">
        <v>350000</v>
      </c>
    </row>
    <row r="11" s="1" customFormat="1" ht="18.75" customHeight="1" spans="1:7">
      <c r="A11" s="27" t="s">
        <v>77</v>
      </c>
      <c r="B11" s="28"/>
      <c r="C11" s="28"/>
      <c r="D11" s="29"/>
      <c r="E11" s="25">
        <f>SUM(E8:E10)</f>
        <v>80000</v>
      </c>
      <c r="F11" s="25">
        <f>SUM(F8:F10)</f>
        <v>650000</v>
      </c>
      <c r="G11" s="25">
        <f>SUM(G8:G10)</f>
        <v>650000</v>
      </c>
    </row>
  </sheetData>
  <mergeCells count="11">
    <mergeCell ref="A2:G2"/>
    <mergeCell ref="A3:D3"/>
    <mergeCell ref="E4:G4"/>
    <mergeCell ref="A11:D11"/>
    <mergeCell ref="A4:A6"/>
    <mergeCell ref="B4:B6"/>
    <mergeCell ref="C4:C6"/>
    <mergeCell ref="D4:D6"/>
    <mergeCell ref="E5:E6"/>
    <mergeCell ref="F5:F6"/>
    <mergeCell ref="G5:G6"/>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20</vt:i4>
      </vt:variant>
    </vt:vector>
  </HeadingPairs>
  <TitlesOfParts>
    <vt:vector size="20" baseType="lpstr">
      <vt:lpstr>目录</vt:lpstr>
      <vt:lpstr>财务收支预算总表01-1</vt:lpstr>
      <vt:lpstr>部门收入预算表01-2</vt:lpstr>
      <vt:lpstr>部门支出预算表01-3</vt:lpstr>
      <vt:lpstr>财政拨款收支预算总表02-1</vt:lpstr>
      <vt:lpstr>一般公共预算支出预算表02-2</vt:lpstr>
      <vt:lpstr>一般公共预算“三公”经费支出预算表03</vt:lpstr>
      <vt:lpstr>基本支出预算表04</vt:lpstr>
      <vt:lpstr>项目支出预算表05-1</vt:lpstr>
      <vt:lpstr>项目支出绩效目标表05-2</vt:lpstr>
      <vt:lpstr>整体支出绩效目标表06</vt:lpstr>
      <vt:lpstr>政府性基金预算支出预算表07</vt:lpstr>
      <vt:lpstr>国有资本经营预算支出预算表08</vt:lpstr>
      <vt:lpstr>部门政府采购预算表09</vt:lpstr>
      <vt:lpstr>政府购买服务预算表10</vt:lpstr>
      <vt:lpstr>市对下转移支付预算表11-1</vt:lpstr>
      <vt:lpstr>市对下转移支付绩效目标表11-2</vt:lpstr>
      <vt:lpstr>新增资产配置表12</vt:lpstr>
      <vt:lpstr>上级转移支付补助项目支出预算表13</vt:lpstr>
      <vt:lpstr>部门项目中期规划预算表14</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杨艳</cp:lastModifiedBy>
  <dcterms:created xsi:type="dcterms:W3CDTF">2020-01-11T06:24:00Z</dcterms:created>
  <cp:lastPrinted>2021-01-13T07:07:00Z</cp:lastPrinted>
  <dcterms:modified xsi:type="dcterms:W3CDTF">2025-03-06T05:57:10Z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2052-12.1.0.17140</vt:lpwstr>
  </property>
  <property fmtid="{D5CDD505-2E9C-101B-9397-08002B2CF9AE}" pid="3" name="ICV">
    <vt:lpwstr>7B61BCD251ED4730BEA9A124B069E6C7_12</vt:lpwstr>
  </property>
</Properties>
</file>