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<sst xmlns="http://schemas.openxmlformats.org/spreadsheetml/2006/main" count="2035" uniqueCount="690">
  <si>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</si>
  <si>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</si>
  <si>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</si>
  <si>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</si>
  <si>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</si>
  <si>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</si>
  <si>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</si>
  <si>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</si>
  <si>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</si>
  <si>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</si>
  <si>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</si>
  <si>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</si>
  <si>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</si>
  <si>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</si>
  <si>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</si>
  <si>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</si>
  <si>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</si>
  <si>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</si>
  <si>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</si>
  <si>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</si>
  <si>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</si>
  <si>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</si>
  <si>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单位名称：安宁市政务服务管理局（本级）</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</si>
  <si>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</si>
  <si>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</si>
  <si>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</si>
  <si>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</si>
  <si>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</si>
  <si>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</si>
  <si>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</si>
  <si>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</si>
  <si>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</si>
  <si>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</si>
  <si>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</si>
  <si>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</si>
  <si>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</si>
  <si>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</si>
  <si>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</si>
  <si>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</si>
  <si>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</si>
  <si>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</si>
  <si>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</si>
  <si>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</si>
  <si>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</si>
  <si>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</si>
  <si>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</si>
  <si>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</si>
  <si>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</si>
  <si>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</si>
  <si>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</si>
  <si>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</si>
  <si>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</si>
  <si>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</si>
  <si>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</si>
  <si>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</si>
  <si>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</si>
  <si>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</si>
  <si>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</si>
  <si>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</si>
  <si>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</si>
  <si>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</si>
  <si>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</si>
  <si>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</si>
  <si>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</si>
  <si>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</si>
  <si>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</si>
  <si>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</si>
  <si>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</si>
  <si>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</si>
  <si>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</si>
  <si>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</si>
  <si>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</si>
  <si>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</si>
  <si>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</si>
  <si>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</si>
  <si>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</si>
  <si>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</si>
  <si>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</si>
  <si>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</si>
  <si>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</si>
  <si>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</si>
  <si>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</si>
  <si>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</si>
  <si>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</si>
  <si>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</si>
  <si>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</si>
  <si>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</si>
  <si>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</si>
  <si>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</si>
  <si>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</si>
  <si>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</si>
  <si>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360001</t>
  </si>
  <si>
    <t>安宁市政务服务管理局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</si>
  <si>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</si>
  <si>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</si>
  <si>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</si>
  <si>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</si>
  <si>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</si>
  <si>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</si>
  <si>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</si>
  <si>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</si>
  <si>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</si>
  <si>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</si>
  <si>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</si>
  <si>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</si>
  <si>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</si>
  <si>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</si>
  <si>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</si>
  <si>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</si>
  <si>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</si>
  <si>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</si>
  <si>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</si>
  <si>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</si>
  <si>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</si>
  <si>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</si>
  <si>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</si>
  <si>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</si>
  <si>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</si>
  <si>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</si>
  <si>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</si>
  <si>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</si>
  <si>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</si>
  <si>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</si>
  <si>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</si>
  <si>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</si>
  <si>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</si>
  <si>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</si>
  <si>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</si>
  <si>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</si>
  <si>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</si>
  <si>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</si>
  <si>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</si>
  <si>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</si>
  <si>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</si>
  <si>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</si>
  <si>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</si>
  <si>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</si>
  <si>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</si>
  <si>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</si>
  <si>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</si>
  <si>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</si>
  <si>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</si>
  <si>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</si>
  <si>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</si>
  <si>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</si>
  <si>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</si>
  <si>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</si>
  <si>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</si>
  <si>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</si>
  <si>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</si>
  <si>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</si>
  <si>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</si>
  <si>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</si>
  <si>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</si>
  <si>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</si>
  <si>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</si>
  <si>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</si>
  <si>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</si>
  <si>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</si>
  <si>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</si>
  <si>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</si>
  <si>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</si>
  <si>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</si>
  <si>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</si>
  <si>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</si>
  <si>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</si>
  <si>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</si>
  <si>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</si>
  <si>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</si>
  <si>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</si>
  <si>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</si>
  <si>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</si>
  <si>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</si>
  <si>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</si>
  <si>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</si>
  <si>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</si>
  <si>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</si>
  <si>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</si>
  <si>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</si>
  <si>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</si>
  <si>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</si>
  <si>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</si>
  <si>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</si>
  <si>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</si>
  <si>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</si>
  <si>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</si>
  <si>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</si>
  <si>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</si>
  <si>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</si>
  <si>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</si>
  <si>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</si>
  <si>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</si>
  <si>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</si>
  <si>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</si>
  <si>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</si>
  <si>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</si>
  <si>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</si>
  <si>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</si>
  <si>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</si>
  <si>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</si>
  <si>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</si>
  <si>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</si>
  <si>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</si>
  <si>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</si>
  <si>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530181210000000020421</t>
  </si>
  <si>
    <t>行政人员支出工资</t>
  </si>
  <si>
    <t>30101</t>
  </si>
  <si>
    <t>基本工资</t>
  </si>
  <si>
    <t>30102</t>
  </si>
  <si>
    <t>津贴补贴</t>
  </si>
  <si>
    <t>30103</t>
  </si>
  <si>
    <t>奖金</t>
  </si>
  <si>
    <t>530181210000000020425</t>
  </si>
  <si>
    <t>社会保障缴费</t>
  </si>
  <si>
    <t>30112</t>
  </si>
  <si>
    <t>其他社会保障缴费</t>
  </si>
  <si>
    <t>30108</t>
  </si>
  <si>
    <t>机关事业单位基本养老保险缴费</t>
  </si>
  <si>
    <t>30110</t>
  </si>
  <si>
    <t>职工基本医疗保险缴费</t>
  </si>
  <si>
    <t>30111</t>
  </si>
  <si>
    <t>公务员医疗补助缴费</t>
  </si>
  <si>
    <t>530181210000000020426</t>
  </si>
  <si>
    <t>30113</t>
  </si>
  <si>
    <t>530181210000000020428</t>
  </si>
  <si>
    <t>公务交通补贴</t>
  </si>
  <si>
    <t>30239</t>
  </si>
  <si>
    <t>其他交通费用</t>
  </si>
  <si>
    <t>530181210000000020429</t>
  </si>
  <si>
    <t>一般公用经费</t>
  </si>
  <si>
    <t>30201</t>
  </si>
  <si>
    <t>办公费</t>
  </si>
  <si>
    <t>30207</t>
  </si>
  <si>
    <t>邮电费</t>
  </si>
  <si>
    <t>30211</t>
  </si>
  <si>
    <t>差旅费</t>
  </si>
  <si>
    <t>30216</t>
  </si>
  <si>
    <t>培训费</t>
  </si>
  <si>
    <t>30229</t>
  </si>
  <si>
    <t>福利费</t>
  </si>
  <si>
    <t>30299</t>
  </si>
  <si>
    <t>其他商品和服务支出</t>
  </si>
  <si>
    <t>530181221100000202928</t>
  </si>
  <si>
    <t>对个人和家庭的补助</t>
  </si>
  <si>
    <t>30305</t>
  </si>
  <si>
    <t>生活补助</t>
  </si>
  <si>
    <t>530181221100000202929</t>
  </si>
  <si>
    <t>工会经费</t>
  </si>
  <si>
    <t>30228</t>
  </si>
  <si>
    <t>530181231100001567822</t>
  </si>
  <si>
    <t>行政人员绩效奖励</t>
  </si>
  <si>
    <t>530181231100001570062</t>
  </si>
  <si>
    <t>编外人员经费支出</t>
  </si>
  <si>
    <t>30199</t>
  </si>
  <si>
    <t>其他工资福利支出</t>
  </si>
  <si>
    <t>530181241100002215578</t>
  </si>
  <si>
    <t>30217</t>
  </si>
  <si>
    <t>预算05-1表</t>
  </si>
  <si>
    <t>项目分类</t>
  </si>
  <si>
    <t>项目单位</t>
  </si>
  <si>
    <t>经济科目编码</t>
  </si>
  <si>
    <t>经济科目名称</t>
  </si>
  <si>
    <t>本年拨款</t>
  </si>
  <si>
    <t>事业单位
经营收入</t>
  </si>
  <si>
    <t>其中：本次下达</t>
  </si>
  <si>
    <t>311 专项业务类</t>
  </si>
  <si>
    <t>530181210000000017679</t>
  </si>
  <si>
    <t>提升政务服务能力建设运行经费</t>
  </si>
  <si>
    <t>30213</t>
  </si>
  <si>
    <t>维修（护）费</t>
  </si>
  <si>
    <t>30214</t>
  </si>
  <si>
    <t>租赁费</t>
  </si>
  <si>
    <t>30227</t>
  </si>
  <si>
    <t>委托业务费</t>
  </si>
  <si>
    <t>313 事业发展类</t>
  </si>
  <si>
    <t>530181221100000663280</t>
  </si>
  <si>
    <t>优化营商环境专项资金</t>
  </si>
  <si>
    <t>530181251100003880786</t>
  </si>
  <si>
    <t>云南安宁产业园区政务服务中心建设经费</t>
  </si>
  <si>
    <t>31002</t>
  </si>
  <si>
    <t>办公设备购置</t>
  </si>
  <si>
    <t>31005</t>
  </si>
  <si>
    <t>基础设施建设</t>
  </si>
  <si>
    <t>31007</t>
  </si>
  <si>
    <t>信息网络及软件购置更新</t>
  </si>
  <si>
    <t>预算05-2表</t>
  </si>
  <si>
    <t>项目年度绩效目标</t>
  </si>
  <si>
    <t>一级指标</t>
  </si>
  <si>
    <t>二级指标</t>
  </si>
  <si>
    <t>三级指标</t>
  </si>
  <si>
    <t>指标性质</t>
  </si>
  <si>
    <t>指标值</t>
  </si>
  <si>
    <t>度量单位</t>
  </si>
  <si>
    <t>指标属性</t>
  </si>
  <si>
    <t>指标内容</t>
  </si>
  <si>
    <t>1.依托云南省政务平台，全面实施“一门受理”“一网通办”“一窗办结”服务模式，为园区企业提供一站式、综合性的政务服务，包括办事咨询、指引、受理、审批等服务。2.按照《安宁市政务服务标准化建设设计方案》设置中心标识的式样、字体风格等，大厅入口醒目处设置功能区分布图。应设置窗口吊牌、工作人员公示牌、事项公示牌等，提升园区政务服务中心整体形象。3.配备管理人员（含导办），设置综合窗口，以审批人员派驻形式入驻产业园区政务服务中心，开展服务事项办理及其他业务的咨询工作。4.按照入驻安宁产业园区政务服务事项清单全面进驻园区政务服务平台，实现“一网通办”。</t>
  </si>
  <si>
    <t>产出指标</t>
  </si>
  <si>
    <t>数量指标</t>
  </si>
  <si>
    <t>窗口设置数量</t>
  </si>
  <si>
    <t>=</t>
  </si>
  <si>
    <t>8</t>
  </si>
  <si>
    <t>个</t>
  </si>
  <si>
    <t>定量指标</t>
  </si>
  <si>
    <t>市级单位审批人员派驻云南安宁产业园区政务服务中心数量暂定设置统计</t>
  </si>
  <si>
    <t>2025年云南安宁产业园区免费服务天数</t>
  </si>
  <si>
    <t>&gt;=</t>
  </si>
  <si>
    <t>248</t>
  </si>
  <si>
    <t>天</t>
  </si>
  <si>
    <t>按云南安宁产业园区政务服务中心企业办事需求提供免费物品服务</t>
  </si>
  <si>
    <t>国产电脑采购数量</t>
  </si>
  <si>
    <t>11</t>
  </si>
  <si>
    <t>台套</t>
  </si>
  <si>
    <t>全面实施“一门受理”“一网通办”“一窗办结”服务模式，为园区企业提供一站式、综合性的政务服务，包括办事咨询、指引、受理、审批等服务。</t>
  </si>
  <si>
    <t>国产电脑软件采购</t>
  </si>
  <si>
    <t>10</t>
  </si>
  <si>
    <t>台（套）</t>
  </si>
  <si>
    <t xml:space="preserve">依托云南省政务平台，全面实施“一门受理”“一网通办”“一窗办结”服务模式，为园区企业提供一站式、综合性的政务服务，包括办事咨询、指引、受理、审批等服务。
</t>
  </si>
  <si>
    <t>扫描仪采购数量</t>
  </si>
  <si>
    <t>6</t>
  </si>
  <si>
    <t>依托云南省政务平台，全面实施“一门受理”“一网通办”“一窗办结”服务模式，为园区企业提供一站式、综合性的政务服务，包括办事咨询、指引、受理、审批等服务。</t>
  </si>
  <si>
    <t>复印机采购数量</t>
  </si>
  <si>
    <t>1.00</t>
  </si>
  <si>
    <t>提升云南安宁产业园区政务服务大厅硬件设施建设，增强办事群众体验感,打造出高效率、高质量的窗口服务，营造良好的营商环境。</t>
  </si>
  <si>
    <t>碎纸机采购数量</t>
  </si>
  <si>
    <t>2</t>
  </si>
  <si>
    <t>为进一步提高政务服务标准化、规范化水平，增强办事群众体验感,打造出高效率、高质量的窗口服务，营造良好的营商环境。</t>
  </si>
  <si>
    <t>事项查询机购买数量</t>
  </si>
  <si>
    <t>套</t>
  </si>
  <si>
    <t>提升政务服务效能，为企业办事提供政务服务事项查询服务。</t>
  </si>
  <si>
    <t>办事指南二维码制作</t>
  </si>
  <si>
    <t>提升政务服务效能，为企业办事提供政务服务。</t>
  </si>
  <si>
    <t>考勤指纹打卡机数量</t>
  </si>
  <si>
    <t>台/套</t>
  </si>
  <si>
    <t>为进一步提高政务服务标准化、规范化水平，提升政务服务窗口及导办工作人员工作素养，塑造政务服务大厅和个人的职业形象。</t>
  </si>
  <si>
    <t>办公桌采购数量</t>
  </si>
  <si>
    <t>提升政务服务大厅硬件设施建设，打造出高效率、高质量的窗口服务，营造良好的营商环境。</t>
  </si>
  <si>
    <t>资料柜</t>
  </si>
  <si>
    <t>9</t>
  </si>
  <si>
    <t>篇/组</t>
  </si>
  <si>
    <t>进一步提高政务服务效能，建成标准统一、运行高效的政务服务标准化体系，全面实施“一门受理”“一网通办”“一窗办结”服务模式，为园区企业提供一站式、综合性的政务服务，包括办事咨询、指引、受理、审批等服务。</t>
  </si>
  <si>
    <t>机房空调采购数量</t>
  </si>
  <si>
    <t>提升政务服务大厅硬件设施建设，保证政务服务大厅设备正常运行，增强办事群众体验感,打造出高效率、高质量的窗口服务，营造良好的营商环境。</t>
  </si>
  <si>
    <t>取号系统购买数量</t>
  </si>
  <si>
    <t>提高政务服务标准化、规范化水平，方便企业办事更便捷。</t>
  </si>
  <si>
    <t>监控系统</t>
  </si>
  <si>
    <t>提升政务服务能力。</t>
  </si>
  <si>
    <t>LED显示大屏</t>
  </si>
  <si>
    <t>提升政务服务大厅硬件设施建设，增强办事群众体验感,打造出高效率、高质量的窗口服务，营造良好的营商环境。</t>
  </si>
  <si>
    <t>质量指标</t>
  </si>
  <si>
    <t>提高云南安宁产业园区政务服务中心服务水平率</t>
  </si>
  <si>
    <t>98</t>
  </si>
  <si>
    <t>%</t>
  </si>
  <si>
    <t>推动政务服务“入园进企”，通过集成化、高效化的服务模式，为企业提供一站式、便捷化的政务服务，降低企业运营成本，激发市场活力，从而推动园区经济高质量发展。</t>
  </si>
  <si>
    <t>时效指标</t>
  </si>
  <si>
    <t>云南安宁产业园区政务服务中心建设完成时限</t>
  </si>
  <si>
    <t>&lt;=</t>
  </si>
  <si>
    <t>年</t>
  </si>
  <si>
    <t>推进园区政务服务中心场地装修和政务服务平台建设，包括软硬件设施的采购、安装和调试，确保平台稳定运行，按照入驻安宁产业园区政务服务事项清单全面进驻园区政务服务平台，实现“一网通办”。</t>
  </si>
  <si>
    <t>效益指标</t>
  </si>
  <si>
    <t>社会效益</t>
  </si>
  <si>
    <t>创建云南安宁产业园区政务服务中心优质服务大厅，不断提高政务服务效率和水平</t>
  </si>
  <si>
    <t>定性指标</t>
  </si>
  <si>
    <t>不断提高政务服务效率和水平不断提高政务服务效率和水平、提高企业对政务服务的满意度</t>
  </si>
  <si>
    <t>满意度指标</t>
  </si>
  <si>
    <t>服务对象满意度</t>
  </si>
  <si>
    <t>企业满意度</t>
  </si>
  <si>
    <t>企业对政务服务的满意度</t>
  </si>
  <si>
    <t>1.持续推进营商环境进位争先位居前列。根据国家、省、市“十五五”发展方向梳理2025年营商环境提升工作方案，持续推进营商环境在昆明市进位争先考核中位居前列。2.深化政企沟通，强化问题源头治理。多样化深入开展“三个听取、三进服务”“优化营商环境·安宁在行动”“营商环境会客厅、观察站”“局长坐诊接诉”等活动；建立营商环境投诉问题溯源分类研判化解机制，从源头根治问题症结。</t>
  </si>
  <si>
    <t>营商环境进位争先考评工作牵头指标数量</t>
  </si>
  <si>
    <t>26</t>
  </si>
  <si>
    <t>该指标为昆明市统计情况</t>
  </si>
  <si>
    <t>营商环境工作日常咨询指导</t>
  </si>
  <si>
    <t>96</t>
  </si>
  <si>
    <t>次</t>
  </si>
  <si>
    <t>该指标为安宁市统计情况</t>
  </si>
  <si>
    <t>营商环境进位争先考评工作指标成果转化数量</t>
  </si>
  <si>
    <t>主要媒体宣传服务</t>
  </si>
  <si>
    <t>35</t>
  </si>
  <si>
    <t>篇</t>
  </si>
  <si>
    <t>在中央级主要媒体范围内至少刊播5条（篇），且在省级主要媒体范围内至少刊播30条（篇）。</t>
  </si>
  <si>
    <t>宣传服务</t>
  </si>
  <si>
    <t>68</t>
  </si>
  <si>
    <t>在云南经济日报、云南经济新闻网发布38篇、在昆明日报、人民网发布30篇。</t>
  </si>
  <si>
    <t>持续开展常态化营商环境宣传活动，及时宣传报道安宁优化营商环境的实践和成效</t>
  </si>
  <si>
    <t>100</t>
  </si>
  <si>
    <t>（昆办发〔2022〕27号）关于印发《昆明市全面优化提升营商环境三年攻坚行动方案（2022—2024年）》的通知</t>
  </si>
  <si>
    <t>在中央级、省级平台宣传核心工作中的典型经验、典型案例的实践和成效</t>
  </si>
  <si>
    <t>90</t>
  </si>
  <si>
    <t>不断增强企业和群众对营商环境、政务服务、招标投标的认知感、获得感、满意度，需持续开展常态化宣传活动，及时宣传报道我局重点工作的实践和成效，加大典型案例和先进事迹的宣传力度。</t>
  </si>
  <si>
    <t>年内完成全市优化营商环境提升</t>
  </si>
  <si>
    <t>优</t>
  </si>
  <si>
    <t>营商环境整体评价提升</t>
  </si>
  <si>
    <t>进入昆明第一档次</t>
  </si>
  <si>
    <t>是/否</t>
  </si>
  <si>
    <t>通过有重点地宣传工作措施、特色做法、亮点工作，增强了企业和群众对政务服务的认知感、获得感、满意度。</t>
  </si>
  <si>
    <t>市场主体满意度</t>
  </si>
  <si>
    <t>对已出台的优化营商环境政策措施及时跟进解读，处理市场主体反馈的问题，全面提升市场主体满意度</t>
  </si>
  <si>
    <t>1.按照政策要求，结合机构职能调整、街道现状做好赋权清单动态调整工作，对赋权工作落实情况进行实时监督、评估和督导，确保“放得下、接得住、用得好”。2、为提升政务服务大厅的服务质量，秉承着“以人为本、便民利民”的服务理念，不断探索和完善为民服务的方式和途径。3、深入推进政务服务便民化，将全市9个街道、103个村（社区）纳入“免费邮寄”服务范围。4、优化流程和资源配置，实现热线受理与后台办理服务紧密衔接，确保企业和群众反映的问题和合理诉求及时得到处置和办理。5、提升政务服务效能，为群众办事营造良好的政务服务环境。6、为促进政务服务质效持续提升，租用云技术服务器提供智慧大屏、回访电话录音处理、刷脸签到、绩效排名、测温、短信服务、政务服务系统云技术支持服务等数据存储。7、为便于我局推进档案规范化标准化，准确划分档案保管期限，使所保存的档案既能反映机关主要职能活动情况，维护其历史面貌，又便于保管和利用。8、为不断提升政务服务质效，优化营商环境。9、为扎实推进政务服务计算机网络信息化建设，切实提高工作效率，保证政务服务大厅设备正常运行，及时排除网络故障。10、为进一步提高政务服务标准化、规范化水平，提升政务服务窗口及导办工作人员业务技能和专业素养，正确掌握和遵守政务工作礼仪，塑造政务服务大厅和个人的职业形象。11、进一步加强人社、医保窗口单位管理，提升政务服务大厅硬件设施建设，增强办事群众体验感,打造出高效率、高质量的窗口服务，营造良好的营商环境。12、为满足局机关、政务中心大厅窗口、导办台、自助电脑等区域的日常耗材需求。13、确保考生在遇到身份证过期、遗失、损坏等突发状况下，可以在考点当场办理临时身份证明，及时参加考试。将政务服务“e办通”自助终端机搬进安宁中学、安宁市实验学校、安宁市石江学校三个考点。14.推动业务整合、流程再造和审批服务质效提升，着力构建“材料最少、环节最简、时间最短”的“一件事”办理机制，推行“一件事”综窗办理。</t>
  </si>
  <si>
    <t>"E“办通搬至中考、高考考点数量</t>
  </si>
  <si>
    <t>3</t>
  </si>
  <si>
    <t>按中考、高考考点设置数量统计</t>
  </si>
  <si>
    <t>2025年政务大厅免费服务天数</t>
  </si>
  <si>
    <t>按安宁市政务服务大厅办事群众需求提供免费物品服务</t>
  </si>
  <si>
    <t>安宁市EMS免费邮寄件数</t>
  </si>
  <si>
    <t>件</t>
  </si>
  <si>
    <t>按安宁市政务服务大厅办事群众需求提供免费邮寄服务</t>
  </si>
  <si>
    <t>办公设备及网络系统维护数</t>
  </si>
  <si>
    <t>是否按合同履行义务</t>
  </si>
  <si>
    <t>需支付项目质保金企业</t>
  </si>
  <si>
    <t>家</t>
  </si>
  <si>
    <t>为打造规范化标准化政务服务大厅，增强办事群众体验感,打造出高效率、高质量的窗口服务，营造良好的营商环境。</t>
  </si>
  <si>
    <t>2022年“好差评”评价器数量</t>
  </si>
  <si>
    <t>台</t>
  </si>
  <si>
    <t>提升政务服务效能，为群众办事提供政务服务好差评评价服务。</t>
  </si>
  <si>
    <t>2022年“E办通”设备采购数量</t>
  </si>
  <si>
    <t>提升政务服务能力，方便群众办事更便捷。</t>
  </si>
  <si>
    <t>2024年政务大厅计算机网络维护次数</t>
  </si>
  <si>
    <t>300</t>
  </si>
  <si>
    <t>为扎实推进政务服务计算机网络信息化建设，切实提高工作效率，保证政务服务大厅设备正常运行，及时排除网络故障。</t>
  </si>
  <si>
    <t>A4纸采购数量</t>
  </si>
  <si>
    <t>60</t>
  </si>
  <si>
    <t>为进一步提高政务服务标准化、规范化水平。</t>
  </si>
  <si>
    <t>2025年政务大厅热线电话及各窗口电话接听率</t>
  </si>
  <si>
    <t>按群众需求接听咨询、投诉等电话</t>
  </si>
  <si>
    <t>政务大厅计算机及网络技术维护率</t>
  </si>
  <si>
    <t>推进政务服务计算机网络信息化建设，切实提高工作效率，保证政务服务大厅设备正常运行，及时排除网络故障。</t>
  </si>
  <si>
    <t>政务服务大厅一楼、二楼叫号系统叫号率</t>
  </si>
  <si>
    <t>为改善政务服务大厅群众排队、拥挤等情况，需重新开发叫号系统，统一规范叫号、取号系统，更好地优化政务服务环境。</t>
  </si>
  <si>
    <t>2022年“好差评”APP开发及与省平台接口对接开发服务及加装政务服务“好差评”评价率</t>
  </si>
  <si>
    <t>95</t>
  </si>
  <si>
    <t>提升政务服务能力，为群众办事提供政务服务好差评评价服务。</t>
  </si>
  <si>
    <t>云技术服务器使用率</t>
  </si>
  <si>
    <t>按照合同约定租用服务器储存数据</t>
  </si>
  <si>
    <t>按时根据相关材料支付</t>
  </si>
  <si>
    <t>及时</t>
  </si>
  <si>
    <t>根据工作推进情况及相关合同材料及时支付</t>
  </si>
  <si>
    <t>创建优质服务大厅，进一步优化办事流程，创新政务服务举措，不断提高政务服务效率和水平</t>
  </si>
  <si>
    <t>不断提高政务服务效率和水平不断提高政务服务效率和水平、提高群众对政务服务的满意度</t>
  </si>
  <si>
    <t>创建规范化标准化政务服务大厅，全面规范政务服务行为</t>
  </si>
  <si>
    <t>创建规范化标准化政务服务大厅</t>
  </si>
  <si>
    <t>群众和企业满意度</t>
  </si>
  <si>
    <t>满意</t>
  </si>
  <si>
    <t>群众和企业对政务服务的满意度</t>
  </si>
  <si>
    <t>预算06表</t>
  </si>
  <si>
    <t>部门整体支出绩效目标表</t>
  </si>
  <si>
    <t>部门名称</t>
  </si>
  <si>
    <t>安宁市政务服务管理局（本级）</t>
  </si>
  <si>
    <t>说明</t>
  </si>
  <si>
    <t>部门总体目标</t>
  </si>
  <si>
    <t>部门职责</t>
  </si>
  <si>
    <t>安宁市政务服务管理局的主要职责是：
1.贯彻执行国家、省、昆明市有关行政审批、政务服务和公共资源交易管理工作的法律、法规、政策；根据相关工作要求，提出改革建议，经市政府批准后组织实施。负责拟定和规范行政审批、政务服务和公共资源交易的各项制度、办事流程，并监督实施。持续深化“放管服”改革，进一步优化营商环境，促进政府职能转变，推进高质量发展。
2.负责牵头全市营商环境建设，推进营商环境提升优化。对照上级营商环境评价指标，组织开展全市营商环境评价。做好上级营商环境督查日常工作。组织开展全市优化政务服务环境督查工作。
3.持续深化全市行政审批制度改革工作。牵头组织全市“放管服”改革、行政审批制度改革工作。承担行政审批改革实施意见、对策建议、工作措施、管理制度的拟订和组织实施工作。负责梳理市级部门权责清单，并依据权责清单指导、协调、督促市级部门做好行政审批事项的清理、设立、进驻、办理及审批流程调整和优化等工作。组织实施全市行政审批标准化工作。
4.推进全市“互联网+政务服务+公共资源交易+投资服务+党群服务”及政务服务“一张网”建设。负责全市行政审批业务系统建设和管理，立项前初审及运维经费预算初核。整合行政审批网上服务大厅平台、投资项目审批在线监管平台等资源，建设政务服务网上平台，推动政务服务网上平台与部门审批自建业务系统互联互通、数据共享、业务协同。
5.牵头协调各进驻单位之间、进驻单位与综合窗口之间的工作关系。负责市级有关部门进驻市政务服务中心开展行政审批服务工作。加强对政务大厅及其工作人员的日常管理及监督，做好政治教育、学习培训、后勤保障和年度考核等工作。推进全市政务（为民）服务中心标准化建设。
6.加强对公共资源交易监督管理工作。履行对公共资源交易统一综合监督管理职责。负责工程建设招标条件备案及招标投标情况报告备案。推进远程异地评标、公共资源交易领域融资服务工作。
7.受理对公共资源交易的投诉并进行调查处理，需进行行政处罚的移送行业主管部门处理；协助上级部门推进公共资源交易诚信体系建设。</t>
  </si>
  <si>
    <t>根据三定方案归纳。</t>
  </si>
  <si>
    <t>总体绩效目标
（2025-2027年期间）</t>
  </si>
  <si>
    <t>安宁市政务服务管理局将在昆明市政务服务管理局和安宁市委、市政府的正确领导和指导帮助下，锚定省委“3815”战略发展目标，紧扣昆明“六个春城”建设目标，按照上级下达的各项目标任务，持续提升优化营商环境，深化“放管服”改革，规范公共资源交易及监管，助推全市经济社会高质量发展。</t>
  </si>
  <si>
    <t>根据部门职责，中长期规划，各级党委，各级政府要求归纳。</t>
  </si>
  <si>
    <t>部门年度目标</t>
  </si>
  <si>
    <t>预算年度（2025年）
绩效目标</t>
  </si>
  <si>
    <t>（一）补短板、强弱项，努力实现营商环境新突破
1.持续推进营商环境进位争先位居前列。
2.打造园区高效便捷的政务服务环境。
3.深化政企沟通，强化问题源头治理。
（二）优服务、提质效，努力实现政务服务新提升
1.深化“高效办成一件事”。
2.持续做好街道赋权工作。
3.强力推动政务服务提质增效。
（三）优环境、强监管，打造公共资源交易行业新高度
1.加强公共资源交易规范化建设。
2.进一步优化交易服务。
3.深入实施隐性壁垒清除工作，进一步清理不合理门槛限制，坚决查处妨碍“统一市场准入”和“公平竞争”行为。</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</si>
  <si>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</si>
  <si>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</si>
  <si>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</si>
  <si>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</si>
  <si>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</si>
  <si>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</si>
  <si>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</si>
  <si>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</si>
  <si>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</si>
  <si>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</si>
  <si>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保障政务局机构正常运转经费</t>
  </si>
  <si>
    <t>1.机构正常运转经费用于保障局机关在职在编人员工资、津贴补贴发放、年终一次性奖金和目标考核奖。按人头核算的办公费、会议费等公用经费。2.临聘人员劳务费用支出。</t>
  </si>
  <si>
    <t>1.推动业务整合、流程再造和审批服务质效提升，着力构建“材料最少、环节最简、时间最短”的“一件事”办理机制，推行“一件事”综窗办理。2.建立联办部门工作协同机制，强化线上线下协同审批。3.建立首席政务官（首席事务代表）制度，纳入年度“当好排头兵”大竞赛。4.建立“一件事”主动发现和提醒机制，动态了解企业群众诉求，组织实施，切实解决堵点问题。5.依托首席政务服务官培训教育，打造一支业务精、有涵养的“政务人”队伍，推动全市政务服务整体提质增效，持续擦亮“在安宁·安心办”政务服务品牌。</t>
  </si>
  <si>
    <t>深化政企沟通，强化问题源头治理。多样化深入开展“三个听取、三进服务”“优化营商环境·安宁在行动”“营商环境会客厅、观察站”“局长坐诊接诉”等活动；建立营商环境投诉问题溯源分类研判化解机制，从源头根治问题症结。</t>
  </si>
  <si>
    <t>1.加速推进园区政务中心建设，积极探索园区审批制度创新，进一步简化审批流程，缩短审批时限，升级提升帮办代办服务。2.加强与安宁产业园区“5D店小二”的联动，强化与企业的沟通对接，解决企业难题，打造园区高效便捷的政务服务环境。</t>
  </si>
  <si>
    <t>三、部门整体支出绩效指标</t>
  </si>
  <si>
    <t>绩效指标</t>
  </si>
  <si>
    <t>评（扣）分标准</t>
  </si>
  <si>
    <t>绩效指标值设定依据及数据来源</t>
  </si>
  <si>
    <t xml:space="preserve">二级指标 </t>
  </si>
  <si>
    <t>在职在编人员</t>
  </si>
  <si>
    <t>人</t>
  </si>
  <si>
    <t>是否按既定目标完成</t>
  </si>
  <si>
    <t>政务局机关在职在编人员</t>
  </si>
  <si>
    <t>做好本部门人员、公用经费保障，按规定落实干部职工各项待遇，支持部门正常履职。</t>
  </si>
  <si>
    <t>聘用人员</t>
  </si>
  <si>
    <t>58</t>
  </si>
  <si>
    <t>编外人员聘用人数</t>
  </si>
  <si>
    <t>人社局审核编制数</t>
  </si>
  <si>
    <t>入驻安宁政务服务中心单位窗口数</t>
  </si>
  <si>
    <t>106</t>
  </si>
  <si>
    <t>政务服务中心在用窗口</t>
  </si>
  <si>
    <t>按照安宁政务服务中心实际在用窗口统计</t>
  </si>
  <si>
    <t>年办件量</t>
  </si>
  <si>
    <t>21</t>
  </si>
  <si>
    <t>万件</t>
  </si>
  <si>
    <t>政务服务大厅年办件量</t>
  </si>
  <si>
    <t>按照2024年网上大厅及政务中心实体大厅办件量预测统计</t>
  </si>
  <si>
    <t>“好差评”评价器数量</t>
  </si>
  <si>
    <t>根据《云南省打造一流营商环境三年行动计划〔2022—2024年〕》的通知。</t>
  </si>
  <si>
    <t>云南安宁产业园区政务服务中心窗口设置数量</t>
  </si>
  <si>
    <t>云南安宁产业园区政务服务中心窗口数量</t>
  </si>
  <si>
    <t>根据市级单位审批人员派驻云南安宁产业园区政务服务中心数量暂定设置统计</t>
  </si>
  <si>
    <t>退休人员数</t>
  </si>
  <si>
    <t>4</t>
  </si>
  <si>
    <t>反映政务局退休人员数</t>
  </si>
  <si>
    <t>根据截止到2024年已退休的人员数统计，按规定落实退休干部职工各项待遇。</t>
  </si>
  <si>
    <t>政务服务事项网上可办率</t>
  </si>
  <si>
    <t>反映政务服务事项网上可办率</t>
  </si>
  <si>
    <t>根据部门职责职能、年度工作计划、省州县考核工作要求</t>
  </si>
  <si>
    <t>政务服务事项全程网办率</t>
  </si>
  <si>
    <t>是否能按既定目标完成</t>
  </si>
  <si>
    <t>反映政务服务事项全程网办率</t>
  </si>
  <si>
    <t>根据部门职责职能、年度工作计划、上级单位考核</t>
  </si>
  <si>
    <t>2025年购买服务</t>
  </si>
  <si>
    <t>法律顾问、办公设备维护、云南安宁产业园区政务服务中心提升改造装修工程造价咨询服务</t>
  </si>
  <si>
    <t>“最多跑一次”事项平均跑动次数</t>
  </si>
  <si>
    <t>0.001</t>
  </si>
  <si>
    <t>根据云南省政务服务平台和上级部门考核要求</t>
  </si>
  <si>
    <t>退还质保金企业数量</t>
  </si>
  <si>
    <t>1</t>
  </si>
  <si>
    <t>是否按合同履行约定</t>
  </si>
  <si>
    <t>按照工作服装采购合同约定</t>
  </si>
  <si>
    <t>复印纸采购数量</t>
  </si>
  <si>
    <t>按照实际工作开展需求采购</t>
  </si>
  <si>
    <t>各项指标工作完成</t>
  </si>
  <si>
    <t>按照部门年度目标高效优质开展工作</t>
  </si>
  <si>
    <t>按照三定方案和工作推进情况高效优质完成2025年目标工作</t>
  </si>
  <si>
    <t>“66054321”营商环境客服热线办结率</t>
  </si>
  <si>
    <t>反映“66054321”政务服务热线办结情况</t>
  </si>
  <si>
    <t>根据《云南省人民政府办公厅关于印发云南省政务服务投诉处理办法 (试行)的通知》要求，改进工作作风、提高工作效率、强化责任落实、提供优质服务,切实维护企
业和群众合法权益。“66054321”营商环境客服热线办结率=实际“66054321”营商环境客服热线办结量/“66054321”营商环境客服热线总量*100%。</t>
  </si>
  <si>
    <t>各项工作完成时限</t>
  </si>
  <si>
    <t>2025年按计划逐步推进政务局各项工作</t>
  </si>
  <si>
    <t>按照2025年全年工作计划逐项推进落实</t>
  </si>
  <si>
    <t>成本指标</t>
  </si>
  <si>
    <t>经济成本指标</t>
  </si>
  <si>
    <t>892.5545</t>
  </si>
  <si>
    <t>万元</t>
  </si>
  <si>
    <t>是否按预算批复执行</t>
  </si>
  <si>
    <t>预算资金</t>
  </si>
  <si>
    <t>按照预算批复金额和项目所产生的费用进行支付</t>
  </si>
  <si>
    <t>深化“高效办成一件事”推进政务服务提质增效</t>
  </si>
  <si>
    <t>是否推动政务服务提质增效</t>
  </si>
  <si>
    <t>政务服务工作提升质效</t>
  </si>
  <si>
    <t>持续做好“高效办成一件事”，让便民利企更加可感可及，助力企业发展，便利群众生活，持续擦亮“在安宁·安心办”政务服务品牌。</t>
  </si>
  <si>
    <t>政务服务标准化</t>
  </si>
  <si>
    <t>是否达标政务服务标准化</t>
  </si>
  <si>
    <t>政务服务大厅和云南安宁产业园区政务服务中心标准化</t>
  </si>
  <si>
    <t>全面落实《昆明市政务服务中心实体大厅标准化建设规范（试行）》，进一步加强政务服务大厅和云南产业政务服务中心规范建设，打造企业和群众办事舒适、高效的“政务客厅”</t>
  </si>
  <si>
    <t>“三公”经费控制情况</t>
  </si>
  <si>
    <t>只减不增</t>
  </si>
  <si>
    <t>三公经费是否缩减</t>
  </si>
  <si>
    <t>反映部门“三公”经费只减不增的要求完成情况。</t>
  </si>
  <si>
    <t>“三公”经费变动率=[（本年度“三公”经费总额-上年度“三公”经费总额）/上年度“三公”经费总额]*100%。“三公”经费：年度预算安排的因公出国（境）费、公务车辆购置及运行费和公务招待费。</t>
  </si>
  <si>
    <t>加强政务服务中心管理，创造良好的政务服务条件</t>
  </si>
  <si>
    <t>效果明显</t>
  </si>
  <si>
    <t>上升</t>
  </si>
  <si>
    <t>加强管理，创造良好政务服务条件得分</t>
  </si>
  <si>
    <t>根据2025年工作计划</t>
  </si>
  <si>
    <t>可持续影响</t>
  </si>
  <si>
    <t>是否满意</t>
  </si>
  <si>
    <t>提高办事群众的体验感和满意度</t>
  </si>
  <si>
    <t>根据电话回访和政务服务“好差评”管理系统统计</t>
  </si>
  <si>
    <t>单位内部人员满意度</t>
  </si>
  <si>
    <t>反映单位内部人员对日常办公用品及水、电、网络等基础保障的整体满意情况。</t>
  </si>
  <si>
    <t>根据日常工作掌握情况</t>
  </si>
  <si>
    <t>预算07表</t>
  </si>
  <si>
    <t>本年政府性基金预算支出</t>
  </si>
  <si>
    <t>5</t>
  </si>
  <si>
    <t>说明：本单位2025年无政府性基金预算支出，故此表为空。</t>
  </si>
  <si>
    <t>预算08表</t>
  </si>
  <si>
    <t>本年国有资本经营预算</t>
  </si>
  <si>
    <t>说明：本单位2025年无国有资本经营预算支出，故此表为空。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</si>
  <si>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</si>
  <si>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</si>
  <si>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</si>
  <si>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</si>
  <si>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</si>
  <si>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</si>
  <si>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</si>
  <si>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</si>
  <si>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</si>
  <si>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</si>
  <si>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</si>
  <si>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2025年A4纸采购</t>
  </si>
  <si>
    <t>复印纸</t>
  </si>
  <si>
    <t>箱</t>
  </si>
  <si>
    <t>2022年免费刻制印章</t>
  </si>
  <si>
    <t>其他服务</t>
  </si>
  <si>
    <t>项</t>
  </si>
  <si>
    <t>2024年大厅机房空调采购费</t>
  </si>
  <si>
    <t>其他制冷空调设备</t>
  </si>
  <si>
    <t>LED显示屏</t>
  </si>
  <si>
    <t>复印机</t>
  </si>
  <si>
    <t>A4纸采购</t>
  </si>
  <si>
    <t>计算机软件购置</t>
  </si>
  <si>
    <t>基础软件</t>
  </si>
  <si>
    <t>书架（2400*2000）</t>
  </si>
  <si>
    <t>金属质架类</t>
  </si>
  <si>
    <t>组</t>
  </si>
  <si>
    <t>机房空调</t>
  </si>
  <si>
    <t>空调机</t>
  </si>
  <si>
    <t>矮柜</t>
  </si>
  <si>
    <t>其他柜类</t>
  </si>
  <si>
    <t>米</t>
  </si>
  <si>
    <t>资料柜（850*1800*390）</t>
  </si>
  <si>
    <t>计算机</t>
  </si>
  <si>
    <t>其他计算机</t>
  </si>
  <si>
    <t>碎纸机</t>
  </si>
  <si>
    <t>其他销毁设备</t>
  </si>
  <si>
    <t>扫描仪</t>
  </si>
  <si>
    <t>监控显示器</t>
  </si>
  <si>
    <t>液晶显示器</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</si>
  <si>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</si>
  <si>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</si>
  <si>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</si>
  <si>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</si>
  <si>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</si>
  <si>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</si>
  <si>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</si>
  <si>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</si>
  <si>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2025年法律顾问服务</t>
  </si>
  <si>
    <t>B0101 法律顾问服务</t>
  </si>
  <si>
    <t>法律顾问服务</t>
  </si>
  <si>
    <t>针对重大决策、重大行政行为提供法律意见;帮助甲方制定规范性文件提供法律意见;针对行政复议、诉讼、调解仲裁和其他非诉讼法律事务提供法律意见;参与重大项目的洽谈以及重要法律文书、合同、协议的起草、修改、审查工作;参与处理重大突发性、群体性事件的涉法事务;负责甲方工作人员的法律知识培训。需要法律顾问参与的其他事务。</t>
  </si>
  <si>
    <t>2025年办公设备网络及系统维护</t>
  </si>
  <si>
    <t>B1101 维修保养服务</t>
  </si>
  <si>
    <t>维修保养服务</t>
  </si>
  <si>
    <t>保障业务系统及办公设备网络及系统正常运行</t>
  </si>
  <si>
    <t>2022年媒体宣传服务</t>
  </si>
  <si>
    <t>A1501 公共信息服务</t>
  </si>
  <si>
    <t>公共信息服务</t>
  </si>
  <si>
    <t>加大省级主要媒体宣传力度，提升对外宣传工作质效</t>
  </si>
  <si>
    <t>2022年宣传咨询服务</t>
  </si>
  <si>
    <t>日常宣传相关业务咨询；日常材料审核、优化、推送，助力提升甲方对外宣传工作质效；撰写相关稿件，并在相应媒体平台进行推送，拓展宣传推介外延。</t>
  </si>
  <si>
    <t xml:space="preserve"> 2023年安宁市优化营商环境政策咨询服务</t>
  </si>
  <si>
    <t>B0801 咨询服务</t>
  </si>
  <si>
    <t>咨询服务</t>
  </si>
  <si>
    <t>为安宁市优化营商环境提供咨询服务，包括日常咨询指导、优化提升培训、指标成果转化。</t>
  </si>
  <si>
    <t>云南安宁产业园区政务服务中心提升改造装修工程造价咨询服务</t>
  </si>
  <si>
    <t>B0601 工程造价咨询服务</t>
  </si>
  <si>
    <t>工程造价咨询服务</t>
  </si>
  <si>
    <t>编制招标控制价及工程量清单</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</si>
  <si>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</si>
  <si>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</si>
  <si>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</si>
  <si>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</si>
  <si>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</si>
  <si>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</si>
  <si>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</si>
  <si>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</si>
  <si>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</si>
  <si>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</si>
  <si>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</si>
  <si>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</si>
  <si>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</si>
  <si>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</si>
  <si>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</si>
  <si>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</si>
  <si>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</si>
  <si>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</si>
  <si>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</si>
  <si>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</si>
  <si>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</si>
  <si>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</si>
  <si>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</si>
  <si>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设备</t>
  </si>
  <si>
    <t>A02010199 其他计算机</t>
  </si>
  <si>
    <t>A02020100 复印机</t>
  </si>
  <si>
    <t>A02021103 LED显示屏</t>
  </si>
  <si>
    <t>A02021104 液晶显示器</t>
  </si>
  <si>
    <t>A02021118 扫描仪</t>
  </si>
  <si>
    <t>A02021399 其他销毁设备</t>
  </si>
  <si>
    <t>A02061804 空调机</t>
  </si>
  <si>
    <t>家具和用品</t>
  </si>
  <si>
    <t>A05010599 其他柜类</t>
  </si>
  <si>
    <t>A05010602 金属质架类</t>
  </si>
  <si>
    <t>无形资产</t>
  </si>
  <si>
    <t>A08060301 基础软件</t>
  </si>
  <si>
    <t>国产电脑软件</t>
  </si>
  <si>
    <t>预算13表</t>
  </si>
  <si>
    <t>2025年上级转移支付补助项目支出预算表</t>
  </si>
  <si>
    <t>单位名称：安宁市政务服务管理局(本级)</t>
  </si>
  <si>
    <t>上级补助</t>
  </si>
  <si>
    <t>说明：本单位2025年无上级补助项目支出预算，故此表无数据。</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</si>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</sst>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9"/>
      <color rgb="FF000000"/>
      <name val="宋体"/>
      <charset val="134"/>
      <scheme val="minor"/>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theme="1"/>
      <name val="宋体"/>
      <charset val="134"/>
    </font>
    <font>
      <b/>
      <sz val="24"/>
      <color rgb="FF000000"/>
      <name val="宋体"/>
      <charset val="134"/>
    </font>
    <font>
      <b/>
      <sz val="11"/>
      <color rgb="FF000000"/>
      <name val="宋体"/>
      <charset val="134"/>
    </font>
    <font>
      <sz val="9"/>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11.25"/>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rgb="FF000000"/>
      </left>
      <right/>
      <top/>
      <bottom/>
      <diagonal/>
    </border>
    <border>
      <left style="thin">
        <color auto="1"/>
      </left>
      <right/>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3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4" fillId="0" borderId="0" applyNumberFormat="0" applyFill="0" applyBorder="0" applyAlignment="0" applyProtection="0">
      <alignment vertical="center"/>
    </xf>
    <xf numFmtId="0" fontId="45" fillId="4" borderId="36" applyNumberFormat="0" applyAlignment="0" applyProtection="0">
      <alignment vertical="center"/>
    </xf>
    <xf numFmtId="0" fontId="46" fillId="5" borderId="37" applyNumberFormat="0" applyAlignment="0" applyProtection="0">
      <alignment vertical="center"/>
    </xf>
    <xf numFmtId="0" fontId="47" fillId="5" borderId="36" applyNumberFormat="0" applyAlignment="0" applyProtection="0">
      <alignment vertical="center"/>
    </xf>
    <xf numFmtId="0" fontId="48" fillId="6" borderId="38" applyNumberFormat="0" applyAlignment="0" applyProtection="0">
      <alignment vertical="center"/>
    </xf>
    <xf numFmtId="0" fontId="49" fillId="0" borderId="39" applyNumberFormat="0" applyFill="0" applyAlignment="0" applyProtection="0">
      <alignment vertical="center"/>
    </xf>
    <xf numFmtId="0" fontId="50" fillId="0" borderId="40"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8" fillId="0" borderId="0">
      <alignment vertical="top"/>
      <protection locked="0"/>
    </xf>
    <xf numFmtId="0" fontId="0" fillId="0" borderId="0"/>
    <xf numFmtId="0" fontId="0" fillId="0" borderId="0"/>
    <xf numFmtId="0" fontId="11" fillId="0" borderId="0"/>
    <xf numFmtId="0" fontId="11" fillId="0" borderId="0"/>
    <xf numFmtId="180" fontId="18" fillId="0" borderId="7">
      <alignment horizontal="right" vertical="center"/>
    </xf>
    <xf numFmtId="0" fontId="11" fillId="0" borderId="0"/>
    <xf numFmtId="181" fontId="18" fillId="0" borderId="7">
      <alignment horizontal="right" vertical="center"/>
    </xf>
    <xf numFmtId="49" fontId="18" fillId="0" borderId="7">
      <alignment horizontal="left" vertical="center" wrapText="1"/>
    </xf>
  </cellStyleXfs>
  <cellXfs count="36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53" applyFont="1" applyFill="1" applyBorder="1" applyAlignment="1" applyProtection="1">
      <alignment horizontal="left" vertical="center" wrapText="1"/>
      <protection locked="0"/>
    </xf>
    <xf numFmtId="49" fontId="4" fillId="0" borderId="7" xfId="61" applyFont="1">
      <alignment horizontal="left" vertical="center" wrapText="1"/>
    </xf>
    <xf numFmtId="0" fontId="4" fillId="0" borderId="7" xfId="0" applyFont="1" applyFill="1" applyBorder="1" applyAlignment="1" applyProtection="1">
      <alignment horizontal="left" vertical="center" wrapText="1"/>
      <protection locked="0"/>
    </xf>
    <xf numFmtId="181" fontId="7" fillId="0" borderId="7" xfId="60" applyNumberFormat="1" applyFont="1" applyBorder="1">
      <alignment horizontal="right" vertical="center"/>
    </xf>
    <xf numFmtId="0" fontId="4" fillId="0" borderId="8" xfId="0" applyFont="1" applyFill="1" applyBorder="1" applyAlignment="1" applyProtection="1">
      <alignment horizontal="left" vertical="center" wrapText="1"/>
      <protection locked="0"/>
    </xf>
    <xf numFmtId="181" fontId="7" fillId="0" borderId="8"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10" xfId="51"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5" fillId="0" borderId="13"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5" fillId="0" borderId="9" xfId="51" applyFont="1" applyFill="1" applyBorder="1" applyAlignment="1">
      <alignment horizontal="center" vertical="center" wrapText="1"/>
    </xf>
    <xf numFmtId="49" fontId="16" fillId="0" borderId="7" xfId="61" applyFont="1">
      <alignment horizontal="left" vertical="center" wrapText="1"/>
    </xf>
    <xf numFmtId="180" fontId="16" fillId="0" borderId="7" xfId="58" applyFont="1">
      <alignment horizontal="right" vertical="center"/>
    </xf>
    <xf numFmtId="181" fontId="16" fillId="0" borderId="7" xfId="60" applyFont="1">
      <alignment horizontal="right" vertical="center"/>
    </xf>
    <xf numFmtId="0" fontId="17" fillId="0" borderId="9" xfId="51" applyFont="1" applyFill="1" applyBorder="1" applyAlignment="1">
      <alignment horizontal="center" vertical="center" wrapText="1"/>
    </xf>
    <xf numFmtId="0" fontId="17" fillId="0" borderId="0" xfId="59" applyNumberFormat="1" applyFont="1" applyFill="1" applyBorder="1" applyAlignment="1" applyProtection="1">
      <alignment horizontal="right" vertical="center"/>
    </xf>
    <xf numFmtId="0" fontId="15" fillId="0" borderId="14" xfId="51" applyFont="1" applyFill="1" applyBorder="1" applyAlignment="1">
      <alignment horizontal="center" vertical="center" wrapText="1"/>
    </xf>
    <xf numFmtId="0" fontId="11" fillId="0" borderId="0" xfId="53" applyFont="1" applyFill="1" applyBorder="1" applyAlignment="1" applyProtection="1">
      <alignment vertical="center"/>
    </xf>
    <xf numFmtId="0" fontId="18"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8"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1"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20" fillId="0" borderId="15"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20" fillId="0" borderId="18" xfId="0" applyFont="1" applyFill="1" applyBorder="1" applyAlignment="1" applyProtection="1">
      <alignment vertical="center" readingOrder="1"/>
      <protection locked="0"/>
    </xf>
    <xf numFmtId="0" fontId="18"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8"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8"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0"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18"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20" fillId="0" borderId="9" xfId="53" applyFont="1" applyFill="1" applyBorder="1" applyAlignment="1" applyProtection="1">
      <alignment horizontal="center" vertical="center" wrapText="1"/>
      <protection locked="0"/>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1" fillId="0" borderId="9" xfId="53" applyNumberFormat="1" applyFont="1" applyFill="1" applyBorder="1" applyAlignment="1" applyProtection="1"/>
    <xf numFmtId="182" fontId="18" fillId="0" borderId="9" xfId="53" applyNumberFormat="1" applyFont="1" applyFill="1" applyBorder="1" applyAlignment="1" applyProtection="1">
      <alignment vertical="top"/>
      <protection locked="0"/>
    </xf>
    <xf numFmtId="181" fontId="4" fillId="0" borderId="7" xfId="60" applyFont="1">
      <alignment horizontal="right" vertical="center"/>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3" xfId="53" applyFont="1" applyFill="1" applyBorder="1" applyAlignment="1" applyProtection="1">
      <alignment horizontal="center" vertical="center" wrapText="1"/>
    </xf>
    <xf numFmtId="49" fontId="16" fillId="0" borderId="7" xfId="61" applyFont="1" applyFill="1">
      <alignment horizontal="left" vertical="center" wrapText="1"/>
    </xf>
    <xf numFmtId="180" fontId="16" fillId="0" borderId="7" xfId="58" applyFont="1" applyFill="1">
      <alignment horizontal="right" vertical="center"/>
    </xf>
    <xf numFmtId="0" fontId="6" fillId="0" borderId="13"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1"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182" fontId="4" fillId="0" borderId="23"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5"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8"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4" fillId="0" borderId="15"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4" fillId="0" borderId="9" xfId="53" applyFont="1" applyFill="1" applyBorder="1" applyAlignment="1" applyProtection="1">
      <alignment horizontal="left" vertical="center" wrapText="1"/>
    </xf>
    <xf numFmtId="0" fontId="5" fillId="0" borderId="9" xfId="53" applyFont="1" applyFill="1" applyBorder="1" applyAlignment="1" applyProtection="1">
      <alignment horizontal="left" vertical="center" wrapText="1"/>
    </xf>
    <xf numFmtId="0" fontId="25" fillId="0" borderId="9" xfId="53" applyFont="1" applyFill="1" applyBorder="1" applyAlignment="1" applyProtection="1">
      <alignment horizontal="left" vertical="center" wrapText="1"/>
    </xf>
    <xf numFmtId="0" fontId="20" fillId="0" borderId="9"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right" vertical="center" wrapText="1"/>
      <protection locked="0"/>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182" fontId="4" fillId="0" borderId="7" xfId="53" applyNumberFormat="1" applyFont="1" applyFill="1" applyBorder="1" applyAlignment="1" applyProtection="1">
      <alignment vertical="center" wrapText="1"/>
    </xf>
    <xf numFmtId="49" fontId="4" fillId="0" borderId="19" xfId="53" applyNumberFormat="1" applyFont="1" applyFill="1" applyBorder="1" applyAlignment="1" applyProtection="1">
      <alignment horizontal="left" vertical="center" wrapText="1"/>
    </xf>
    <xf numFmtId="0" fontId="4" fillId="0" borderId="23" xfId="53" applyFont="1" applyFill="1" applyBorder="1" applyAlignment="1" applyProtection="1">
      <alignment wrapText="1"/>
    </xf>
    <xf numFmtId="0" fontId="5" fillId="0" borderId="25" xfId="53" applyFont="1" applyFill="1" applyBorder="1" applyAlignment="1" applyProtection="1">
      <alignment wrapText="1"/>
    </xf>
    <xf numFmtId="0" fontId="5" fillId="0" borderId="23" xfId="53" applyFont="1" applyFill="1" applyBorder="1" applyAlignment="1" applyProtection="1">
      <alignment wrapText="1"/>
    </xf>
    <xf numFmtId="4" fontId="18" fillId="0" borderId="7" xfId="0" applyNumberFormat="1" applyFont="1" applyFill="1" applyBorder="1" applyAlignment="1" applyProtection="1">
      <alignment horizontal="right" vertical="center" wrapText="1"/>
    </xf>
    <xf numFmtId="0" fontId="4" fillId="0" borderId="4" xfId="53" applyFont="1" applyFill="1" applyBorder="1" applyAlignment="1" applyProtection="1">
      <alignment wrapText="1"/>
    </xf>
    <xf numFmtId="0" fontId="25" fillId="0" borderId="15" xfId="53" applyFont="1" applyFill="1" applyBorder="1" applyAlignment="1" applyProtection="1">
      <alignment horizontal="left" vertical="center" wrapText="1"/>
    </xf>
    <xf numFmtId="0" fontId="25" fillId="0" borderId="24" xfId="53" applyFont="1" applyFill="1" applyBorder="1" applyAlignment="1" applyProtection="1">
      <alignment horizontal="left" vertical="center" wrapText="1"/>
    </xf>
    <xf numFmtId="49" fontId="5" fillId="0" borderId="1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9" xfId="53" applyFont="1" applyFill="1" applyBorder="1" applyAlignment="1" applyProtection="1">
      <alignment horizontal="center" vertical="center" wrapText="1"/>
    </xf>
    <xf numFmtId="49" fontId="18" fillId="0" borderId="7" xfId="56" applyNumberFormat="1" applyFont="1" applyFill="1" applyBorder="1" applyAlignment="1" applyProtection="1">
      <alignment horizontal="left" vertical="center" wrapText="1"/>
    </xf>
    <xf numFmtId="49" fontId="18" fillId="0" borderId="7" xfId="56" applyNumberFormat="1" applyFont="1" applyFill="1" applyBorder="1" applyAlignment="1" applyProtection="1">
      <alignment vertical="center" wrapText="1"/>
    </xf>
    <xf numFmtId="49" fontId="16" fillId="0" borderId="7" xfId="61" applyFont="1" applyFill="1" applyAlignment="1">
      <alignment horizontal="lef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xf>
    <xf numFmtId="0" fontId="25" fillId="0" borderId="20"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center" vertical="center" wrapText="1"/>
    </xf>
    <xf numFmtId="0" fontId="18" fillId="0" borderId="17" xfId="0" applyNumberFormat="1" applyFont="1" applyFill="1" applyBorder="1" applyAlignment="1"/>
    <xf numFmtId="0" fontId="18" fillId="0" borderId="26" xfId="0" applyNumberFormat="1" applyFont="1" applyFill="1" applyBorder="1" applyAlignment="1"/>
    <xf numFmtId="49" fontId="16" fillId="0" borderId="7" xfId="61" applyFont="1" applyAlignment="1">
      <alignment horizontal="left" vertical="center" wrapText="1"/>
    </xf>
    <xf numFmtId="0" fontId="11" fillId="0" borderId="9" xfId="53" applyFont="1" applyFill="1" applyBorder="1" applyAlignment="1" applyProtection="1"/>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1" fillId="0" borderId="19" xfId="53" applyFont="1" applyFill="1" applyBorder="1" applyAlignment="1" applyProtection="1">
      <alignment horizontal="center" vertical="center" wrapText="1"/>
      <protection locked="0"/>
    </xf>
    <xf numFmtId="0" fontId="11" fillId="0" borderId="25" xfId="53" applyFont="1" applyFill="1" applyBorder="1" applyAlignment="1" applyProtection="1">
      <alignment horizontal="center" vertical="center" wrapText="1"/>
      <protection locked="0"/>
    </xf>
    <xf numFmtId="0" fontId="18" fillId="0" borderId="25" xfId="53" applyFont="1" applyFill="1" applyBorder="1" applyAlignment="1" applyProtection="1">
      <alignment horizontal="left" vertical="center"/>
    </xf>
    <xf numFmtId="0" fontId="18" fillId="0" borderId="23" xfId="53" applyFont="1" applyFill="1" applyBorder="1" applyAlignment="1" applyProtection="1">
      <alignment horizontal="left" vertical="center"/>
    </xf>
    <xf numFmtId="0" fontId="14" fillId="0" borderId="9" xfId="55" applyFont="1" applyFill="1" applyBorder="1" applyAlignment="1" applyProtection="1">
      <alignment horizontal="center" vertical="center" wrapText="1" readingOrder="1"/>
      <protection locked="0"/>
    </xf>
    <xf numFmtId="181" fontId="26" fillId="0" borderId="7" xfId="60" applyFont="1">
      <alignment horizontal="right" vertical="center"/>
    </xf>
    <xf numFmtId="182" fontId="18" fillId="0" borderId="5" xfId="53" applyNumberFormat="1" applyFont="1" applyFill="1" applyBorder="1" applyAlignment="1" applyProtection="1">
      <alignment horizontal="right" vertical="center" wrapText="1"/>
    </xf>
    <xf numFmtId="182" fontId="18" fillId="0" borderId="9" xfId="53" applyNumberFormat="1" applyFont="1" applyFill="1" applyBorder="1" applyAlignment="1" applyProtection="1">
      <alignment horizontal="right" vertical="center" wrapText="1"/>
      <protection locked="0"/>
    </xf>
    <xf numFmtId="182" fontId="18" fillId="0" borderId="6" xfId="53" applyNumberFormat="1" applyFont="1" applyFill="1" applyBorder="1" applyAlignment="1" applyProtection="1">
      <alignment horizontal="right" vertical="center" wrapText="1"/>
      <protection locked="0"/>
    </xf>
    <xf numFmtId="0" fontId="20" fillId="0" borderId="11" xfId="53" applyFont="1" applyFill="1" applyBorder="1" applyAlignment="1" applyProtection="1">
      <alignment horizontal="center" vertical="center" wrapText="1"/>
    </xf>
    <xf numFmtId="182" fontId="18" fillId="0" borderId="27" xfId="53" applyNumberFormat="1" applyFont="1" applyFill="1" applyBorder="1" applyAlignment="1" applyProtection="1">
      <alignment horizontal="right" vertical="center" wrapText="1"/>
    </xf>
    <xf numFmtId="182" fontId="18" fillId="0" borderId="10" xfId="53" applyNumberFormat="1" applyFont="1" applyFill="1" applyBorder="1" applyAlignment="1" applyProtection="1">
      <alignment horizontal="right" vertical="center" wrapText="1"/>
    </xf>
    <xf numFmtId="182" fontId="18" fillId="0" borderId="11" xfId="53" applyNumberFormat="1" applyFont="1" applyFill="1" applyBorder="1" applyAlignment="1" applyProtection="1">
      <alignment horizontal="right" vertical="center" wrapText="1"/>
      <protection locked="0"/>
    </xf>
    <xf numFmtId="182" fontId="18" fillId="0" borderId="19" xfId="53" applyNumberFormat="1" applyFont="1" applyFill="1" applyBorder="1" applyAlignment="1" applyProtection="1">
      <alignment horizontal="right" vertical="center" wrapText="1"/>
      <protection locked="0"/>
    </xf>
    <xf numFmtId="182" fontId="18" fillId="0" borderId="28" xfId="53" applyNumberFormat="1" applyFont="1" applyFill="1" applyBorder="1" applyAlignment="1" applyProtection="1">
      <alignment horizontal="right" vertical="center" wrapText="1"/>
      <protection locked="0"/>
    </xf>
    <xf numFmtId="0" fontId="11" fillId="0" borderId="14" xfId="53" applyFont="1" applyFill="1" applyBorder="1" applyAlignment="1" applyProtection="1"/>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4" fillId="0" borderId="1" xfId="61" applyFont="1" applyBorder="1">
      <alignment horizontal="left" vertical="center" wrapText="1"/>
    </xf>
    <xf numFmtId="0" fontId="16" fillId="0" borderId="7" xfId="0" applyFont="1" applyFill="1" applyBorder="1" applyAlignment="1" applyProtection="1">
      <alignment horizontal="center" vertical="center"/>
    </xf>
    <xf numFmtId="49" fontId="11" fillId="0" borderId="29" xfId="53" applyNumberFormat="1" applyFont="1" applyFill="1" applyBorder="1" applyAlignment="1" applyProtection="1"/>
    <xf numFmtId="0" fontId="20" fillId="0" borderId="10" xfId="53" applyFont="1" applyFill="1" applyBorder="1" applyAlignment="1" applyProtection="1">
      <alignment horizontal="center" vertical="center" wrapText="1"/>
    </xf>
    <xf numFmtId="0" fontId="20" fillId="0" borderId="13" xfId="53" applyFont="1" applyFill="1" applyBorder="1" applyAlignment="1" applyProtection="1">
      <alignment horizontal="center" vertical="center" wrapText="1"/>
    </xf>
    <xf numFmtId="182" fontId="4" fillId="0" borderId="10" xfId="53" applyNumberFormat="1" applyFont="1" applyFill="1" applyBorder="1" applyAlignment="1" applyProtection="1">
      <alignment horizontal="right" vertical="center" wrapText="1"/>
    </xf>
    <xf numFmtId="182" fontId="4" fillId="0" borderId="9" xfId="53" applyNumberFormat="1" applyFont="1" applyFill="1" applyBorder="1" applyAlignment="1" applyProtection="1">
      <alignment horizontal="right" vertical="center" wrapText="1"/>
      <protection locked="0"/>
    </xf>
    <xf numFmtId="181" fontId="16" fillId="0" borderId="4" xfId="60" applyFont="1" applyBorder="1">
      <alignment horizontal="right" vertical="center"/>
    </xf>
    <xf numFmtId="182" fontId="4" fillId="0" borderId="13"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11" fillId="0" borderId="30" xfId="53" applyFont="1" applyFill="1" applyBorder="1" applyAlignment="1" applyProtection="1"/>
    <xf numFmtId="0" fontId="11" fillId="0" borderId="10" xfId="53" applyFont="1" applyFill="1" applyBorder="1" applyAlignment="1" applyProtection="1"/>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8"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26" fillId="0" borderId="7" xfId="0" applyFont="1" applyFill="1" applyBorder="1" applyAlignment="1" applyProtection="1">
      <alignment horizontal="center" vertical="center"/>
    </xf>
    <xf numFmtId="49" fontId="29" fillId="0" borderId="0" xfId="53" applyNumberFormat="1" applyFont="1" applyFill="1" applyBorder="1" applyAlignment="1" applyProtection="1"/>
    <xf numFmtId="0" fontId="29"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31" xfId="53" applyFont="1" applyFill="1" applyBorder="1" applyAlignment="1" applyProtection="1">
      <alignment horizontal="center" vertical="center"/>
    </xf>
    <xf numFmtId="0" fontId="5" fillId="0" borderId="31" xfId="53" applyFont="1" applyFill="1" applyBorder="1" applyAlignment="1" applyProtection="1">
      <alignment horizontal="center" vertical="center"/>
      <protection locked="0"/>
    </xf>
    <xf numFmtId="0" fontId="4" fillId="0" borderId="9" xfId="53" applyFont="1" applyFill="1" applyBorder="1" applyAlignment="1" applyProtection="1">
      <alignment vertical="center"/>
    </xf>
    <xf numFmtId="181" fontId="16" fillId="0" borderId="9" xfId="60" applyFont="1" applyBorder="1">
      <alignment horizontal="right" vertical="center"/>
    </xf>
    <xf numFmtId="0" fontId="4" fillId="0" borderId="9" xfId="53" applyFont="1" applyFill="1" applyBorder="1" applyAlignment="1" applyProtection="1">
      <alignment horizontal="left" vertical="center"/>
      <protection locked="0"/>
    </xf>
    <xf numFmtId="0" fontId="4" fillId="0" borderId="9" xfId="53" applyFont="1" applyFill="1" applyBorder="1" applyAlignment="1" applyProtection="1">
      <alignment vertical="center"/>
      <protection locked="0"/>
    </xf>
    <xf numFmtId="4" fontId="4" fillId="0" borderId="9" xfId="53" applyNumberFormat="1" applyFont="1" applyFill="1" applyBorder="1" applyAlignment="1" applyProtection="1">
      <alignment horizontal="right" vertical="center"/>
      <protection locked="0"/>
    </xf>
    <xf numFmtId="0" fontId="4" fillId="0" borderId="9" xfId="53" applyFont="1" applyFill="1" applyBorder="1" applyAlignment="1" applyProtection="1">
      <alignment horizontal="left" vertical="center"/>
    </xf>
    <xf numFmtId="182" fontId="31" fillId="0" borderId="9" xfId="53" applyNumberFormat="1" applyFont="1" applyFill="1" applyBorder="1" applyAlignment="1" applyProtection="1">
      <alignment horizontal="right" vertical="center"/>
    </xf>
    <xf numFmtId="182" fontId="11" fillId="0" borderId="9" xfId="53" applyNumberFormat="1" applyFont="1" applyFill="1" applyBorder="1" applyAlignment="1" applyProtection="1">
      <alignment vertical="center"/>
    </xf>
    <xf numFmtId="0" fontId="11" fillId="0" borderId="9" xfId="53" applyFont="1" applyFill="1" applyBorder="1" applyAlignment="1" applyProtection="1">
      <alignment vertical="center"/>
    </xf>
    <xf numFmtId="0" fontId="31" fillId="0" borderId="9" xfId="53" applyFont="1" applyFill="1" applyBorder="1" applyAlignment="1" applyProtection="1">
      <alignment horizontal="center" vertical="center"/>
    </xf>
    <xf numFmtId="0" fontId="31" fillId="0" borderId="9" xfId="53" applyFont="1" applyFill="1" applyBorder="1" applyAlignment="1" applyProtection="1">
      <alignment horizontal="right" vertical="center"/>
    </xf>
    <xf numFmtId="0" fontId="31" fillId="0" borderId="9"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4" fillId="0" borderId="7" xfId="0" applyNumberFormat="1" applyFont="1" applyFill="1" applyBorder="1" applyAlignment="1" applyProtection="1">
      <alignment horizontal="right" vertical="center"/>
    </xf>
    <xf numFmtId="49" fontId="16" fillId="0" borderId="7" xfId="61" applyFont="1" applyAlignment="1">
      <alignment horizontal="left" vertical="center" wrapText="1" indent="1"/>
    </xf>
    <xf numFmtId="182" fontId="4" fillId="0" borderId="13" xfId="53" applyNumberFormat="1" applyFont="1" applyFill="1" applyBorder="1" applyAlignment="1" applyProtection="1">
      <alignment horizontal="right" vertical="center"/>
    </xf>
    <xf numFmtId="49" fontId="16" fillId="0" borderId="7" xfId="61" applyFont="1" applyAlignment="1">
      <alignment horizontal="left" vertical="center" wrapText="1" indent="2"/>
    </xf>
    <xf numFmtId="181" fontId="32" fillId="0" borderId="7" xfId="0" applyNumberFormat="1" applyFont="1" applyFill="1" applyBorder="1" applyAlignment="1" applyProtection="1">
      <alignment horizontal="right" vertical="center"/>
    </xf>
    <xf numFmtId="0" fontId="11" fillId="0" borderId="2" xfId="53" applyFont="1" applyFill="1" applyBorder="1" applyAlignment="1" applyProtection="1">
      <alignment horizontal="center" vertical="center" wrapText="1"/>
      <protection locked="0"/>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1"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9"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9"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9" xfId="53" applyFont="1" applyFill="1" applyBorder="1" applyAlignment="1" applyProtection="1">
      <alignment horizontal="center" vertical="center" wrapText="1"/>
    </xf>
    <xf numFmtId="0" fontId="11" fillId="0" borderId="11" xfId="53" applyFont="1" applyFill="1" applyBorder="1" applyAlignment="1" applyProtection="1">
      <alignment horizontal="center" vertical="center" wrapText="1"/>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0" fontId="4" fillId="0" borderId="7" xfId="53" applyFont="1" applyFill="1" applyBorder="1" applyAlignment="1" applyProtection="1">
      <alignment horizontal="left" vertical="center"/>
    </xf>
    <xf numFmtId="4" fontId="4" fillId="0" borderId="7" xfId="53" applyNumberFormat="1" applyFont="1" applyFill="1" applyBorder="1" applyAlignment="1" applyProtection="1">
      <alignment horizontal="right" vertical="center"/>
    </xf>
    <xf numFmtId="182" fontId="18"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19" xfId="53" applyNumberFormat="1" applyFont="1" applyFill="1" applyBorder="1" applyAlignment="1" applyProtection="1"/>
    <xf numFmtId="0" fontId="31" fillId="0" borderId="6" xfId="53" applyFont="1" applyFill="1" applyBorder="1" applyAlignment="1" applyProtection="1">
      <alignment horizontal="center" vertical="center"/>
    </xf>
    <xf numFmtId="182" fontId="31" fillId="0" borderId="19" xfId="53" applyNumberFormat="1" applyFont="1" applyFill="1" applyBorder="1" applyAlignment="1" applyProtection="1">
      <alignment horizontal="right" vertical="center"/>
    </xf>
    <xf numFmtId="0" fontId="31" fillId="0" borderId="7" xfId="53" applyFont="1" applyFill="1" applyBorder="1" applyAlignment="1" applyProtection="1">
      <alignment horizontal="center" vertical="center"/>
    </xf>
    <xf numFmtId="182" fontId="31" fillId="0" borderId="7" xfId="53" applyNumberFormat="1" applyFont="1" applyFill="1" applyBorder="1" applyAlignment="1" applyProtection="1">
      <alignment horizontal="right" vertical="center"/>
    </xf>
    <xf numFmtId="182" fontId="4" fillId="0" borderId="19"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82" fontId="31"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9" xfId="0" applyFont="1" applyFill="1" applyBorder="1" applyAlignment="1">
      <alignment horizontal="center" vertical="center"/>
    </xf>
    <xf numFmtId="0" fontId="35" fillId="0" borderId="9" xfId="0" applyFont="1" applyFill="1" applyBorder="1" applyAlignment="1">
      <alignment horizontal="center" vertical="center"/>
    </xf>
    <xf numFmtId="0" fontId="36" fillId="0" borderId="9" xfId="0" applyFont="1" applyBorder="1" applyAlignment="1">
      <alignment horizontal="justify"/>
    </xf>
    <xf numFmtId="0" fontId="36" fillId="0" borderId="9" xfId="0" applyFont="1" applyBorder="1" applyAlignment="1">
      <alignment horizontal="left"/>
    </xf>
    <xf numFmtId="0" fontId="36"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5" customWidth="1"/>
    <col min="2" max="2" width="9.14285714285714" style="352"/>
    <col min="3" max="3" width="88.7142857142857" style="75" customWidth="1"/>
    <col min="4" max="16384" width="9.14285714285714" style="75"/>
  </cols>
  <sheetData>
    <row r="1" s="351" customFormat="1" ht="48" customHeight="1" spans="2:3">
      <c r="B1" s="353"/>
      <c r="C1" s="353"/>
    </row>
    <row r="2" s="75" customFormat="1" ht="27" customHeight="1" spans="2:3">
      <c r="B2" s="354" t="s">
        <v>0</v>
      </c>
      <c r="C2" s="354" t="s">
        <v>1</v>
      </c>
    </row>
    <row r="3" s="75" customFormat="1" customHeight="1" spans="2:3">
      <c r="B3" s="355">
        <v>1</v>
      </c>
      <c r="C3" s="356" t="s">
        <v>2</v>
      </c>
    </row>
    <row r="4" s="75" customFormat="1" customHeight="1" spans="2:3">
      <c r="B4" s="355">
        <v>2</v>
      </c>
      <c r="C4" s="356" t="s">
        <v>3</v>
      </c>
    </row>
    <row r="5" s="75" customFormat="1" customHeight="1" spans="2:3">
      <c r="B5" s="355">
        <v>3</v>
      </c>
      <c r="C5" s="356" t="s">
        <v>4</v>
      </c>
    </row>
    <row r="6" s="75" customFormat="1" customHeight="1" spans="2:3">
      <c r="B6" s="355">
        <v>4</v>
      </c>
      <c r="C6" s="356" t="s">
        <v>5</v>
      </c>
    </row>
    <row r="7" s="75" customFormat="1" customHeight="1" spans="2:3">
      <c r="B7" s="355">
        <v>5</v>
      </c>
      <c r="C7" s="357" t="s">
        <v>6</v>
      </c>
    </row>
    <row r="8" s="75" customFormat="1" customHeight="1" spans="2:3">
      <c r="B8" s="355">
        <v>6</v>
      </c>
      <c r="C8" s="357" t="s">
        <v>7</v>
      </c>
    </row>
    <row r="9" s="75" customFormat="1" customHeight="1" spans="2:3">
      <c r="B9" s="355">
        <v>7</v>
      </c>
      <c r="C9" s="357" t="s">
        <v>8</v>
      </c>
    </row>
    <row r="10" s="75" customFormat="1" customHeight="1" spans="2:3">
      <c r="B10" s="355">
        <v>8</v>
      </c>
      <c r="C10" s="357" t="s">
        <v>9</v>
      </c>
    </row>
    <row r="11" s="75" customFormat="1" customHeight="1" spans="2:3">
      <c r="B11" s="355">
        <v>9</v>
      </c>
      <c r="C11" s="358" t="s">
        <v>10</v>
      </c>
    </row>
    <row r="12" s="75" customFormat="1" customHeight="1" spans="2:3">
      <c r="B12" s="355">
        <v>10</v>
      </c>
      <c r="C12" s="358" t="s">
        <v>11</v>
      </c>
    </row>
    <row r="13" s="75" customFormat="1" customHeight="1" spans="2:3">
      <c r="B13" s="355">
        <v>11</v>
      </c>
      <c r="C13" s="356" t="s">
        <v>12</v>
      </c>
    </row>
    <row r="14" s="75" customFormat="1" customHeight="1" spans="2:3">
      <c r="B14" s="355">
        <v>12</v>
      </c>
      <c r="C14" s="356" t="s">
        <v>13</v>
      </c>
    </row>
    <row r="15" s="75" customFormat="1" customHeight="1" spans="2:4">
      <c r="B15" s="355">
        <v>13</v>
      </c>
      <c r="C15" s="356" t="s">
        <v>14</v>
      </c>
      <c r="D15" s="359"/>
    </row>
    <row r="16" s="75" customFormat="1" customHeight="1" spans="2:3">
      <c r="B16" s="355">
        <v>14</v>
      </c>
      <c r="C16" s="357" t="s">
        <v>15</v>
      </c>
    </row>
    <row r="17" s="75" customFormat="1" customHeight="1" spans="2:3">
      <c r="B17" s="355">
        <v>15</v>
      </c>
      <c r="C17" s="357" t="s">
        <v>16</v>
      </c>
    </row>
    <row r="18" s="75" customFormat="1" customHeight="1" spans="2:3">
      <c r="B18" s="355">
        <v>16</v>
      </c>
      <c r="C18" s="357" t="s">
        <v>17</v>
      </c>
    </row>
    <row r="19" s="75" customFormat="1" customHeight="1" spans="2:3">
      <c r="B19" s="355">
        <v>17</v>
      </c>
      <c r="C19" s="356" t="s">
        <v>18</v>
      </c>
    </row>
    <row r="20" s="75" customFormat="1" customHeight="1" spans="2:3">
      <c r="B20" s="355">
        <v>18</v>
      </c>
      <c r="C20" s="356" t="s">
        <v>19</v>
      </c>
    </row>
    <row r="21" s="75" customFormat="1" customHeight="1" spans="2:3">
      <c r="B21" s="355">
        <v>19</v>
      </c>
      <c r="C21" s="35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
  <sheetViews>
    <sheetView zoomScaleSheetLayoutView="60" topLeftCell="A36" workbookViewId="0">
      <selection activeCell="J48" sqref="J48"/>
    </sheetView>
  </sheetViews>
  <sheetFormatPr defaultColWidth="8.88571428571429" defaultRowHeight="12"/>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18.847619047619" style="58" customWidth="1"/>
    <col min="11" max="11" width="9.13333333333333" style="59" customWidth="1"/>
    <col min="12" max="16384" width="9.13333333333333" style="59"/>
  </cols>
  <sheetData>
    <row r="1" customHeight="1" spans="1:10">
      <c r="A1" s="58" t="s">
        <v>285</v>
      </c>
      <c r="J1" s="72"/>
    </row>
    <row r="2" ht="28.5" customHeight="1" spans="1:10">
      <c r="A2" s="60" t="s">
        <v>10</v>
      </c>
      <c r="B2" s="61"/>
      <c r="C2" s="61"/>
      <c r="D2" s="61"/>
      <c r="E2" s="61"/>
      <c r="F2" s="62"/>
      <c r="G2" s="61"/>
      <c r="H2" s="62"/>
      <c r="I2" s="62"/>
      <c r="J2" s="61"/>
    </row>
    <row r="3" ht="17.25" customHeight="1" spans="1:1">
      <c r="A3" s="63" t="s">
        <v>22</v>
      </c>
    </row>
    <row r="4" ht="44.25" customHeight="1" spans="1:10">
      <c r="A4" s="64" t="s">
        <v>190</v>
      </c>
      <c r="B4" s="64" t="s">
        <v>286</v>
      </c>
      <c r="C4" s="64" t="s">
        <v>287</v>
      </c>
      <c r="D4" s="64" t="s">
        <v>288</v>
      </c>
      <c r="E4" s="64" t="s">
        <v>289</v>
      </c>
      <c r="F4" s="65" t="s">
        <v>290</v>
      </c>
      <c r="G4" s="64" t="s">
        <v>291</v>
      </c>
      <c r="H4" s="65" t="s">
        <v>292</v>
      </c>
      <c r="I4" s="65" t="s">
        <v>293</v>
      </c>
      <c r="J4" s="64" t="s">
        <v>294</v>
      </c>
    </row>
    <row r="5" ht="14.25" customHeight="1" spans="1:10">
      <c r="A5" s="64">
        <v>1</v>
      </c>
      <c r="B5" s="64">
        <v>2</v>
      </c>
      <c r="C5" s="64">
        <v>3</v>
      </c>
      <c r="D5" s="64">
        <v>4</v>
      </c>
      <c r="E5" s="64">
        <v>5</v>
      </c>
      <c r="F5" s="64">
        <v>6</v>
      </c>
      <c r="G5" s="64">
        <v>7</v>
      </c>
      <c r="H5" s="64">
        <v>8</v>
      </c>
      <c r="I5" s="64">
        <v>9</v>
      </c>
      <c r="J5" s="64">
        <v>10</v>
      </c>
    </row>
    <row r="6" ht="42" customHeight="1" spans="1:10">
      <c r="A6" s="213" t="s">
        <v>278</v>
      </c>
      <c r="B6" s="213" t="s">
        <v>295</v>
      </c>
      <c r="C6" s="213" t="s">
        <v>296</v>
      </c>
      <c r="D6" s="213" t="s">
        <v>297</v>
      </c>
      <c r="E6" s="213" t="s">
        <v>298</v>
      </c>
      <c r="F6" s="213" t="s">
        <v>299</v>
      </c>
      <c r="G6" s="213" t="s">
        <v>300</v>
      </c>
      <c r="H6" s="213" t="s">
        <v>301</v>
      </c>
      <c r="I6" s="213" t="s">
        <v>302</v>
      </c>
      <c r="J6" s="213" t="s">
        <v>303</v>
      </c>
    </row>
    <row r="7" ht="42.75" customHeight="1" spans="1:10">
      <c r="A7" s="213" t="s">
        <v>278</v>
      </c>
      <c r="B7" s="213" t="s">
        <v>295</v>
      </c>
      <c r="C7" s="213" t="s">
        <v>296</v>
      </c>
      <c r="D7" s="213" t="s">
        <v>297</v>
      </c>
      <c r="E7" s="213" t="s">
        <v>304</v>
      </c>
      <c r="F7" s="213" t="s">
        <v>305</v>
      </c>
      <c r="G7" s="213" t="s">
        <v>306</v>
      </c>
      <c r="H7" s="213" t="s">
        <v>307</v>
      </c>
      <c r="I7" s="213" t="s">
        <v>302</v>
      </c>
      <c r="J7" s="213" t="s">
        <v>308</v>
      </c>
    </row>
    <row r="8" ht="78.75" spans="1:10">
      <c r="A8" s="213" t="s">
        <v>278</v>
      </c>
      <c r="B8" s="213" t="s">
        <v>295</v>
      </c>
      <c r="C8" s="213" t="s">
        <v>296</v>
      </c>
      <c r="D8" s="213" t="s">
        <v>297</v>
      </c>
      <c r="E8" s="213" t="s">
        <v>309</v>
      </c>
      <c r="F8" s="213" t="s">
        <v>299</v>
      </c>
      <c r="G8" s="213" t="s">
        <v>310</v>
      </c>
      <c r="H8" s="213" t="s">
        <v>311</v>
      </c>
      <c r="I8" s="213" t="s">
        <v>302</v>
      </c>
      <c r="J8" s="213" t="s">
        <v>312</v>
      </c>
    </row>
    <row r="9" ht="101.25" spans="1:10">
      <c r="A9" s="213" t="s">
        <v>278</v>
      </c>
      <c r="B9" s="213" t="s">
        <v>295</v>
      </c>
      <c r="C9" s="213" t="s">
        <v>296</v>
      </c>
      <c r="D9" s="213" t="s">
        <v>297</v>
      </c>
      <c r="E9" s="213" t="s">
        <v>313</v>
      </c>
      <c r="F9" s="213" t="s">
        <v>299</v>
      </c>
      <c r="G9" s="213" t="s">
        <v>314</v>
      </c>
      <c r="H9" s="213" t="s">
        <v>315</v>
      </c>
      <c r="I9" s="213" t="s">
        <v>302</v>
      </c>
      <c r="J9" s="213" t="s">
        <v>316</v>
      </c>
    </row>
    <row r="10" ht="90" spans="1:10">
      <c r="A10" s="213" t="s">
        <v>278</v>
      </c>
      <c r="B10" s="213" t="s">
        <v>295</v>
      </c>
      <c r="C10" s="213" t="s">
        <v>296</v>
      </c>
      <c r="D10" s="213" t="s">
        <v>297</v>
      </c>
      <c r="E10" s="213" t="s">
        <v>317</v>
      </c>
      <c r="F10" s="213" t="s">
        <v>299</v>
      </c>
      <c r="G10" s="213" t="s">
        <v>318</v>
      </c>
      <c r="H10" s="213" t="s">
        <v>315</v>
      </c>
      <c r="I10" s="213" t="s">
        <v>302</v>
      </c>
      <c r="J10" s="213" t="s">
        <v>319</v>
      </c>
    </row>
    <row r="11" ht="67.5" spans="1:10">
      <c r="A11" s="213" t="s">
        <v>278</v>
      </c>
      <c r="B11" s="213" t="s">
        <v>295</v>
      </c>
      <c r="C11" s="213" t="s">
        <v>296</v>
      </c>
      <c r="D11" s="213" t="s">
        <v>297</v>
      </c>
      <c r="E11" s="213" t="s">
        <v>320</v>
      </c>
      <c r="F11" s="213" t="s">
        <v>299</v>
      </c>
      <c r="G11" s="213" t="s">
        <v>321</v>
      </c>
      <c r="H11" s="213" t="s">
        <v>311</v>
      </c>
      <c r="I11" s="213" t="s">
        <v>302</v>
      </c>
      <c r="J11" s="213" t="s">
        <v>322</v>
      </c>
    </row>
    <row r="12" ht="67.5" spans="1:10">
      <c r="A12" s="213" t="s">
        <v>278</v>
      </c>
      <c r="B12" s="213" t="s">
        <v>295</v>
      </c>
      <c r="C12" s="213" t="s">
        <v>296</v>
      </c>
      <c r="D12" s="213" t="s">
        <v>297</v>
      </c>
      <c r="E12" s="213" t="s">
        <v>323</v>
      </c>
      <c r="F12" s="213" t="s">
        <v>299</v>
      </c>
      <c r="G12" s="213" t="s">
        <v>324</v>
      </c>
      <c r="H12" s="213" t="s">
        <v>311</v>
      </c>
      <c r="I12" s="213" t="s">
        <v>302</v>
      </c>
      <c r="J12" s="213" t="s">
        <v>325</v>
      </c>
    </row>
    <row r="13" ht="33.75" spans="1:10">
      <c r="A13" s="213" t="s">
        <v>278</v>
      </c>
      <c r="B13" s="213" t="s">
        <v>295</v>
      </c>
      <c r="C13" s="213" t="s">
        <v>296</v>
      </c>
      <c r="D13" s="213" t="s">
        <v>297</v>
      </c>
      <c r="E13" s="213" t="s">
        <v>326</v>
      </c>
      <c r="F13" s="213" t="s">
        <v>299</v>
      </c>
      <c r="G13" s="213" t="s">
        <v>321</v>
      </c>
      <c r="H13" s="213" t="s">
        <v>327</v>
      </c>
      <c r="I13" s="213" t="s">
        <v>302</v>
      </c>
      <c r="J13" s="213" t="s">
        <v>328</v>
      </c>
    </row>
    <row r="14" ht="33.75" spans="1:10">
      <c r="A14" s="213" t="s">
        <v>278</v>
      </c>
      <c r="B14" s="213" t="s">
        <v>295</v>
      </c>
      <c r="C14" s="213" t="s">
        <v>296</v>
      </c>
      <c r="D14" s="213" t="s">
        <v>297</v>
      </c>
      <c r="E14" s="213" t="s">
        <v>329</v>
      </c>
      <c r="F14" s="213" t="s">
        <v>299</v>
      </c>
      <c r="G14" s="213" t="s">
        <v>321</v>
      </c>
      <c r="H14" s="213" t="s">
        <v>327</v>
      </c>
      <c r="I14" s="213" t="s">
        <v>302</v>
      </c>
      <c r="J14" s="213" t="s">
        <v>330</v>
      </c>
    </row>
    <row r="15" ht="67.5" spans="1:10">
      <c r="A15" s="213" t="s">
        <v>278</v>
      </c>
      <c r="B15" s="213" t="s">
        <v>295</v>
      </c>
      <c r="C15" s="213" t="s">
        <v>296</v>
      </c>
      <c r="D15" s="213" t="s">
        <v>297</v>
      </c>
      <c r="E15" s="213" t="s">
        <v>331</v>
      </c>
      <c r="F15" s="213" t="s">
        <v>299</v>
      </c>
      <c r="G15" s="213" t="s">
        <v>321</v>
      </c>
      <c r="H15" s="213" t="s">
        <v>332</v>
      </c>
      <c r="I15" s="213" t="s">
        <v>302</v>
      </c>
      <c r="J15" s="213" t="s">
        <v>333</v>
      </c>
    </row>
    <row r="16" ht="56.25" spans="1:10">
      <c r="A16" s="213" t="s">
        <v>278</v>
      </c>
      <c r="B16" s="213" t="s">
        <v>295</v>
      </c>
      <c r="C16" s="213" t="s">
        <v>296</v>
      </c>
      <c r="D16" s="213" t="s">
        <v>297</v>
      </c>
      <c r="E16" s="213" t="s">
        <v>334</v>
      </c>
      <c r="F16" s="213" t="s">
        <v>299</v>
      </c>
      <c r="G16" s="213" t="s">
        <v>300</v>
      </c>
      <c r="H16" s="213" t="s">
        <v>327</v>
      </c>
      <c r="I16" s="213" t="s">
        <v>302</v>
      </c>
      <c r="J16" s="213" t="s">
        <v>335</v>
      </c>
    </row>
    <row r="17" ht="123.75" spans="1:10">
      <c r="A17" s="213" t="s">
        <v>278</v>
      </c>
      <c r="B17" s="213" t="s">
        <v>295</v>
      </c>
      <c r="C17" s="213" t="s">
        <v>296</v>
      </c>
      <c r="D17" s="213" t="s">
        <v>297</v>
      </c>
      <c r="E17" s="213" t="s">
        <v>336</v>
      </c>
      <c r="F17" s="213" t="s">
        <v>299</v>
      </c>
      <c r="G17" s="213" t="s">
        <v>337</v>
      </c>
      <c r="H17" s="213" t="s">
        <v>338</v>
      </c>
      <c r="I17" s="213" t="s">
        <v>302</v>
      </c>
      <c r="J17" s="213" t="s">
        <v>339</v>
      </c>
    </row>
    <row r="18" ht="78.75" spans="1:10">
      <c r="A18" s="213" t="s">
        <v>278</v>
      </c>
      <c r="B18" s="213" t="s">
        <v>295</v>
      </c>
      <c r="C18" s="213" t="s">
        <v>296</v>
      </c>
      <c r="D18" s="213" t="s">
        <v>297</v>
      </c>
      <c r="E18" s="213" t="s">
        <v>340</v>
      </c>
      <c r="F18" s="213" t="s">
        <v>299</v>
      </c>
      <c r="G18" s="213" t="s">
        <v>321</v>
      </c>
      <c r="H18" s="213" t="s">
        <v>327</v>
      </c>
      <c r="I18" s="213" t="s">
        <v>302</v>
      </c>
      <c r="J18" s="213" t="s">
        <v>341</v>
      </c>
    </row>
    <row r="19" ht="33.75" spans="1:10">
      <c r="A19" s="213" t="s">
        <v>278</v>
      </c>
      <c r="B19" s="213" t="s">
        <v>295</v>
      </c>
      <c r="C19" s="213" t="s">
        <v>296</v>
      </c>
      <c r="D19" s="213" t="s">
        <v>297</v>
      </c>
      <c r="E19" s="213" t="s">
        <v>342</v>
      </c>
      <c r="F19" s="213" t="s">
        <v>299</v>
      </c>
      <c r="G19" s="213" t="s">
        <v>321</v>
      </c>
      <c r="H19" s="213" t="s">
        <v>327</v>
      </c>
      <c r="I19" s="213" t="s">
        <v>302</v>
      </c>
      <c r="J19" s="213" t="s">
        <v>343</v>
      </c>
    </row>
    <row r="20" spans="1:10">
      <c r="A20" s="213" t="s">
        <v>278</v>
      </c>
      <c r="B20" s="213" t="s">
        <v>295</v>
      </c>
      <c r="C20" s="213" t="s">
        <v>296</v>
      </c>
      <c r="D20" s="213" t="s">
        <v>297</v>
      </c>
      <c r="E20" s="213" t="s">
        <v>344</v>
      </c>
      <c r="F20" s="213" t="s">
        <v>299</v>
      </c>
      <c r="G20" s="213" t="s">
        <v>321</v>
      </c>
      <c r="H20" s="213" t="s">
        <v>327</v>
      </c>
      <c r="I20" s="213" t="s">
        <v>302</v>
      </c>
      <c r="J20" s="213" t="s">
        <v>345</v>
      </c>
    </row>
    <row r="21" ht="56.25" spans="1:10">
      <c r="A21" s="213" t="s">
        <v>278</v>
      </c>
      <c r="B21" s="213" t="s">
        <v>295</v>
      </c>
      <c r="C21" s="213" t="s">
        <v>296</v>
      </c>
      <c r="D21" s="213" t="s">
        <v>297</v>
      </c>
      <c r="E21" s="213" t="s">
        <v>346</v>
      </c>
      <c r="F21" s="213" t="s">
        <v>299</v>
      </c>
      <c r="G21" s="213" t="s">
        <v>321</v>
      </c>
      <c r="H21" s="213" t="s">
        <v>327</v>
      </c>
      <c r="I21" s="213" t="s">
        <v>302</v>
      </c>
      <c r="J21" s="213" t="s">
        <v>347</v>
      </c>
    </row>
    <row r="22" ht="90" spans="1:10">
      <c r="A22" s="213" t="s">
        <v>278</v>
      </c>
      <c r="B22" s="213" t="s">
        <v>295</v>
      </c>
      <c r="C22" s="213" t="s">
        <v>296</v>
      </c>
      <c r="D22" s="213" t="s">
        <v>348</v>
      </c>
      <c r="E22" s="213" t="s">
        <v>349</v>
      </c>
      <c r="F22" s="213" t="s">
        <v>305</v>
      </c>
      <c r="G22" s="213" t="s">
        <v>350</v>
      </c>
      <c r="H22" s="213" t="s">
        <v>351</v>
      </c>
      <c r="I22" s="213" t="s">
        <v>302</v>
      </c>
      <c r="J22" s="213" t="s">
        <v>352</v>
      </c>
    </row>
    <row r="23" ht="112.5" spans="1:10">
      <c r="A23" s="213" t="s">
        <v>278</v>
      </c>
      <c r="B23" s="213" t="s">
        <v>295</v>
      </c>
      <c r="C23" s="213" t="s">
        <v>296</v>
      </c>
      <c r="D23" s="213" t="s">
        <v>353</v>
      </c>
      <c r="E23" s="213" t="s">
        <v>354</v>
      </c>
      <c r="F23" s="213" t="s">
        <v>355</v>
      </c>
      <c r="G23" s="213" t="s">
        <v>321</v>
      </c>
      <c r="H23" s="213" t="s">
        <v>356</v>
      </c>
      <c r="I23" s="213" t="s">
        <v>302</v>
      </c>
      <c r="J23" s="213" t="s">
        <v>357</v>
      </c>
    </row>
    <row r="24" ht="45" spans="1:10">
      <c r="A24" s="213" t="s">
        <v>278</v>
      </c>
      <c r="B24" s="213" t="s">
        <v>295</v>
      </c>
      <c r="C24" s="213" t="s">
        <v>358</v>
      </c>
      <c r="D24" s="213" t="s">
        <v>359</v>
      </c>
      <c r="E24" s="213" t="s">
        <v>360</v>
      </c>
      <c r="F24" s="213" t="s">
        <v>305</v>
      </c>
      <c r="G24" s="213" t="s">
        <v>350</v>
      </c>
      <c r="H24" s="213" t="s">
        <v>351</v>
      </c>
      <c r="I24" s="213" t="s">
        <v>361</v>
      </c>
      <c r="J24" s="213" t="s">
        <v>362</v>
      </c>
    </row>
    <row r="25" ht="22.5" spans="1:10">
      <c r="A25" s="213" t="s">
        <v>278</v>
      </c>
      <c r="B25" s="213" t="s">
        <v>295</v>
      </c>
      <c r="C25" s="213" t="s">
        <v>363</v>
      </c>
      <c r="D25" s="213" t="s">
        <v>364</v>
      </c>
      <c r="E25" s="213" t="s">
        <v>365</v>
      </c>
      <c r="F25" s="213" t="s">
        <v>305</v>
      </c>
      <c r="G25" s="213" t="s">
        <v>350</v>
      </c>
      <c r="H25" s="213" t="s">
        <v>351</v>
      </c>
      <c r="I25" s="213" t="s">
        <v>361</v>
      </c>
      <c r="J25" s="213" t="s">
        <v>366</v>
      </c>
    </row>
    <row r="26" ht="22.5" spans="1:10">
      <c r="A26" s="213" t="s">
        <v>276</v>
      </c>
      <c r="B26" s="213" t="s">
        <v>367</v>
      </c>
      <c r="C26" s="213" t="s">
        <v>296</v>
      </c>
      <c r="D26" s="213" t="s">
        <v>297</v>
      </c>
      <c r="E26" s="213" t="s">
        <v>368</v>
      </c>
      <c r="F26" s="213" t="s">
        <v>299</v>
      </c>
      <c r="G26" s="213" t="s">
        <v>369</v>
      </c>
      <c r="H26" s="213" t="s">
        <v>301</v>
      </c>
      <c r="I26" s="213" t="s">
        <v>302</v>
      </c>
      <c r="J26" s="213" t="s">
        <v>370</v>
      </c>
    </row>
    <row r="27" ht="22.5" spans="1:10">
      <c r="A27" s="213" t="s">
        <v>276</v>
      </c>
      <c r="B27" s="213" t="s">
        <v>367</v>
      </c>
      <c r="C27" s="213" t="s">
        <v>296</v>
      </c>
      <c r="D27" s="213" t="s">
        <v>297</v>
      </c>
      <c r="E27" s="213" t="s">
        <v>371</v>
      </c>
      <c r="F27" s="213" t="s">
        <v>305</v>
      </c>
      <c r="G27" s="213" t="s">
        <v>372</v>
      </c>
      <c r="H27" s="213" t="s">
        <v>373</v>
      </c>
      <c r="I27" s="213" t="s">
        <v>302</v>
      </c>
      <c r="J27" s="213" t="s">
        <v>374</v>
      </c>
    </row>
    <row r="28" ht="22.5" spans="1:10">
      <c r="A28" s="213" t="s">
        <v>276</v>
      </c>
      <c r="B28" s="213" t="s">
        <v>367</v>
      </c>
      <c r="C28" s="213" t="s">
        <v>296</v>
      </c>
      <c r="D28" s="213" t="s">
        <v>297</v>
      </c>
      <c r="E28" s="213" t="s">
        <v>375</v>
      </c>
      <c r="F28" s="213" t="s">
        <v>305</v>
      </c>
      <c r="G28" s="213" t="s">
        <v>369</v>
      </c>
      <c r="H28" s="213" t="s">
        <v>301</v>
      </c>
      <c r="I28" s="213" t="s">
        <v>302</v>
      </c>
      <c r="J28" s="213" t="s">
        <v>370</v>
      </c>
    </row>
    <row r="29" ht="56.25" spans="1:10">
      <c r="A29" s="213" t="s">
        <v>276</v>
      </c>
      <c r="B29" s="213" t="s">
        <v>367</v>
      </c>
      <c r="C29" s="213" t="s">
        <v>296</v>
      </c>
      <c r="D29" s="213" t="s">
        <v>297</v>
      </c>
      <c r="E29" s="213" t="s">
        <v>376</v>
      </c>
      <c r="F29" s="213" t="s">
        <v>305</v>
      </c>
      <c r="G29" s="213" t="s">
        <v>377</v>
      </c>
      <c r="H29" s="213" t="s">
        <v>378</v>
      </c>
      <c r="I29" s="213" t="s">
        <v>302</v>
      </c>
      <c r="J29" s="213" t="s">
        <v>379</v>
      </c>
    </row>
    <row r="30" ht="45" spans="1:10">
      <c r="A30" s="213" t="s">
        <v>276</v>
      </c>
      <c r="B30" s="213" t="s">
        <v>367</v>
      </c>
      <c r="C30" s="213" t="s">
        <v>296</v>
      </c>
      <c r="D30" s="213" t="s">
        <v>297</v>
      </c>
      <c r="E30" s="213" t="s">
        <v>380</v>
      </c>
      <c r="F30" s="213" t="s">
        <v>299</v>
      </c>
      <c r="G30" s="213" t="s">
        <v>381</v>
      </c>
      <c r="H30" s="213" t="s">
        <v>378</v>
      </c>
      <c r="I30" s="213" t="s">
        <v>302</v>
      </c>
      <c r="J30" s="213" t="s">
        <v>382</v>
      </c>
    </row>
    <row r="31" ht="67.5" spans="1:10">
      <c r="A31" s="213" t="s">
        <v>276</v>
      </c>
      <c r="B31" s="213" t="s">
        <v>367</v>
      </c>
      <c r="C31" s="213" t="s">
        <v>296</v>
      </c>
      <c r="D31" s="213" t="s">
        <v>348</v>
      </c>
      <c r="E31" s="213" t="s">
        <v>383</v>
      </c>
      <c r="F31" s="213" t="s">
        <v>299</v>
      </c>
      <c r="G31" s="213" t="s">
        <v>384</v>
      </c>
      <c r="H31" s="213" t="s">
        <v>351</v>
      </c>
      <c r="I31" s="213" t="s">
        <v>302</v>
      </c>
      <c r="J31" s="213" t="s">
        <v>385</v>
      </c>
    </row>
    <row r="32" ht="101.25" spans="1:10">
      <c r="A32" s="213" t="s">
        <v>276</v>
      </c>
      <c r="B32" s="213" t="s">
        <v>367</v>
      </c>
      <c r="C32" s="213" t="s">
        <v>296</v>
      </c>
      <c r="D32" s="213" t="s">
        <v>348</v>
      </c>
      <c r="E32" s="213" t="s">
        <v>386</v>
      </c>
      <c r="F32" s="213" t="s">
        <v>299</v>
      </c>
      <c r="G32" s="213" t="s">
        <v>387</v>
      </c>
      <c r="H32" s="213" t="s">
        <v>351</v>
      </c>
      <c r="I32" s="213" t="s">
        <v>302</v>
      </c>
      <c r="J32" s="213" t="s">
        <v>388</v>
      </c>
    </row>
    <row r="33" ht="67.5" spans="1:10">
      <c r="A33" s="213" t="s">
        <v>276</v>
      </c>
      <c r="B33" s="213" t="s">
        <v>367</v>
      </c>
      <c r="C33" s="213" t="s">
        <v>296</v>
      </c>
      <c r="D33" s="213" t="s">
        <v>353</v>
      </c>
      <c r="E33" s="213" t="s">
        <v>389</v>
      </c>
      <c r="F33" s="213" t="s">
        <v>299</v>
      </c>
      <c r="G33" s="213" t="s">
        <v>390</v>
      </c>
      <c r="H33" s="213" t="s">
        <v>356</v>
      </c>
      <c r="I33" s="213" t="s">
        <v>302</v>
      </c>
      <c r="J33" s="213" t="s">
        <v>385</v>
      </c>
    </row>
    <row r="34" ht="22.5" spans="1:10">
      <c r="A34" s="213" t="s">
        <v>276</v>
      </c>
      <c r="B34" s="213" t="s">
        <v>367</v>
      </c>
      <c r="C34" s="213" t="s">
        <v>358</v>
      </c>
      <c r="D34" s="213" t="s">
        <v>359</v>
      </c>
      <c r="E34" s="213" t="s">
        <v>391</v>
      </c>
      <c r="F34" s="213" t="s">
        <v>305</v>
      </c>
      <c r="G34" s="213" t="s">
        <v>392</v>
      </c>
      <c r="H34" s="213" t="s">
        <v>393</v>
      </c>
      <c r="I34" s="213" t="s">
        <v>361</v>
      </c>
      <c r="J34" s="213" t="s">
        <v>370</v>
      </c>
    </row>
    <row r="35" ht="78.75" spans="1:10">
      <c r="A35" s="213" t="s">
        <v>276</v>
      </c>
      <c r="B35" s="213" t="s">
        <v>367</v>
      </c>
      <c r="C35" s="213" t="s">
        <v>358</v>
      </c>
      <c r="D35" s="213" t="s">
        <v>359</v>
      </c>
      <c r="E35" s="213" t="s">
        <v>388</v>
      </c>
      <c r="F35" s="213" t="s">
        <v>299</v>
      </c>
      <c r="G35" s="213" t="s">
        <v>390</v>
      </c>
      <c r="H35" s="213" t="s">
        <v>356</v>
      </c>
      <c r="I35" s="213" t="s">
        <v>361</v>
      </c>
      <c r="J35" s="213" t="s">
        <v>394</v>
      </c>
    </row>
    <row r="36" ht="56.25" spans="1:10">
      <c r="A36" s="213" t="s">
        <v>276</v>
      </c>
      <c r="B36" s="213" t="s">
        <v>367</v>
      </c>
      <c r="C36" s="213" t="s">
        <v>363</v>
      </c>
      <c r="D36" s="213" t="s">
        <v>364</v>
      </c>
      <c r="E36" s="213" t="s">
        <v>395</v>
      </c>
      <c r="F36" s="213" t="s">
        <v>305</v>
      </c>
      <c r="G36" s="213" t="s">
        <v>387</v>
      </c>
      <c r="H36" s="213" t="s">
        <v>351</v>
      </c>
      <c r="I36" s="213" t="s">
        <v>302</v>
      </c>
      <c r="J36" s="213" t="s">
        <v>396</v>
      </c>
    </row>
    <row r="37" ht="22.5" spans="1:10">
      <c r="A37" s="213" t="s">
        <v>267</v>
      </c>
      <c r="B37" s="213" t="s">
        <v>397</v>
      </c>
      <c r="C37" s="213" t="s">
        <v>296</v>
      </c>
      <c r="D37" s="213" t="s">
        <v>297</v>
      </c>
      <c r="E37" s="213" t="s">
        <v>398</v>
      </c>
      <c r="F37" s="213" t="s">
        <v>355</v>
      </c>
      <c r="G37" s="213" t="s">
        <v>399</v>
      </c>
      <c r="H37" s="213" t="s">
        <v>301</v>
      </c>
      <c r="I37" s="213" t="s">
        <v>302</v>
      </c>
      <c r="J37" s="213" t="s">
        <v>400</v>
      </c>
    </row>
    <row r="38" ht="33.75" spans="1:10">
      <c r="A38" s="213" t="s">
        <v>267</v>
      </c>
      <c r="B38" s="213" t="s">
        <v>397</v>
      </c>
      <c r="C38" s="213" t="s">
        <v>296</v>
      </c>
      <c r="D38" s="213" t="s">
        <v>297</v>
      </c>
      <c r="E38" s="213" t="s">
        <v>401</v>
      </c>
      <c r="F38" s="213" t="s">
        <v>305</v>
      </c>
      <c r="G38" s="213" t="s">
        <v>306</v>
      </c>
      <c r="H38" s="213" t="s">
        <v>307</v>
      </c>
      <c r="I38" s="213" t="s">
        <v>302</v>
      </c>
      <c r="J38" s="213" t="s">
        <v>402</v>
      </c>
    </row>
    <row r="39" ht="33.75" spans="1:10">
      <c r="A39" s="213" t="s">
        <v>267</v>
      </c>
      <c r="B39" s="213" t="s">
        <v>397</v>
      </c>
      <c r="C39" s="213" t="s">
        <v>296</v>
      </c>
      <c r="D39" s="213" t="s">
        <v>297</v>
      </c>
      <c r="E39" s="213" t="s">
        <v>403</v>
      </c>
      <c r="F39" s="213" t="s">
        <v>355</v>
      </c>
      <c r="G39" s="213" t="s">
        <v>384</v>
      </c>
      <c r="H39" s="213" t="s">
        <v>404</v>
      </c>
      <c r="I39" s="213" t="s">
        <v>302</v>
      </c>
      <c r="J39" s="213" t="s">
        <v>405</v>
      </c>
    </row>
    <row r="40" spans="1:10">
      <c r="A40" s="213" t="s">
        <v>267</v>
      </c>
      <c r="B40" s="213" t="s">
        <v>397</v>
      </c>
      <c r="C40" s="213" t="s">
        <v>296</v>
      </c>
      <c r="D40" s="213" t="s">
        <v>297</v>
      </c>
      <c r="E40" s="213" t="s">
        <v>406</v>
      </c>
      <c r="F40" s="213" t="s">
        <v>355</v>
      </c>
      <c r="G40" s="213" t="s">
        <v>384</v>
      </c>
      <c r="H40" s="213" t="s">
        <v>373</v>
      </c>
      <c r="I40" s="213" t="s">
        <v>302</v>
      </c>
      <c r="J40" s="213" t="s">
        <v>407</v>
      </c>
    </row>
    <row r="41" ht="67.5" spans="1:10">
      <c r="A41" s="213" t="s">
        <v>267</v>
      </c>
      <c r="B41" s="213" t="s">
        <v>397</v>
      </c>
      <c r="C41" s="213" t="s">
        <v>296</v>
      </c>
      <c r="D41" s="213" t="s">
        <v>297</v>
      </c>
      <c r="E41" s="213" t="s">
        <v>408</v>
      </c>
      <c r="F41" s="213" t="s">
        <v>299</v>
      </c>
      <c r="G41" s="213" t="s">
        <v>321</v>
      </c>
      <c r="H41" s="213" t="s">
        <v>409</v>
      </c>
      <c r="I41" s="213" t="s">
        <v>302</v>
      </c>
      <c r="J41" s="213" t="s">
        <v>410</v>
      </c>
    </row>
    <row r="42" ht="33.75" spans="1:10">
      <c r="A42" s="213" t="s">
        <v>267</v>
      </c>
      <c r="B42" s="213" t="s">
        <v>397</v>
      </c>
      <c r="C42" s="213" t="s">
        <v>296</v>
      </c>
      <c r="D42" s="213" t="s">
        <v>297</v>
      </c>
      <c r="E42" s="213" t="s">
        <v>411</v>
      </c>
      <c r="F42" s="213" t="s">
        <v>299</v>
      </c>
      <c r="G42" s="213" t="s">
        <v>387</v>
      </c>
      <c r="H42" s="213" t="s">
        <v>412</v>
      </c>
      <c r="I42" s="213" t="s">
        <v>302</v>
      </c>
      <c r="J42" s="213" t="s">
        <v>413</v>
      </c>
    </row>
    <row r="43" ht="22.5" spans="1:10">
      <c r="A43" s="213" t="s">
        <v>267</v>
      </c>
      <c r="B43" s="213" t="s">
        <v>397</v>
      </c>
      <c r="C43" s="213" t="s">
        <v>296</v>
      </c>
      <c r="D43" s="213" t="s">
        <v>297</v>
      </c>
      <c r="E43" s="213" t="s">
        <v>414</v>
      </c>
      <c r="F43" s="213" t="s">
        <v>299</v>
      </c>
      <c r="G43" s="213" t="s">
        <v>314</v>
      </c>
      <c r="H43" s="213" t="s">
        <v>412</v>
      </c>
      <c r="I43" s="213" t="s">
        <v>302</v>
      </c>
      <c r="J43" s="213" t="s">
        <v>415</v>
      </c>
    </row>
    <row r="44" ht="67.5" spans="1:10">
      <c r="A44" s="213" t="s">
        <v>267</v>
      </c>
      <c r="B44" s="213" t="s">
        <v>397</v>
      </c>
      <c r="C44" s="213" t="s">
        <v>296</v>
      </c>
      <c r="D44" s="213" t="s">
        <v>297</v>
      </c>
      <c r="E44" s="213" t="s">
        <v>416</v>
      </c>
      <c r="F44" s="213" t="s">
        <v>305</v>
      </c>
      <c r="G44" s="213" t="s">
        <v>417</v>
      </c>
      <c r="H44" s="213" t="s">
        <v>301</v>
      </c>
      <c r="I44" s="213" t="s">
        <v>302</v>
      </c>
      <c r="J44" s="213" t="s">
        <v>418</v>
      </c>
    </row>
    <row r="45" ht="22.5" spans="1:10">
      <c r="A45" s="213" t="s">
        <v>267</v>
      </c>
      <c r="B45" s="213" t="s">
        <v>397</v>
      </c>
      <c r="C45" s="213" t="s">
        <v>296</v>
      </c>
      <c r="D45" s="213" t="s">
        <v>297</v>
      </c>
      <c r="E45" s="213" t="s">
        <v>419</v>
      </c>
      <c r="F45" s="213" t="s">
        <v>355</v>
      </c>
      <c r="G45" s="213" t="s">
        <v>420</v>
      </c>
      <c r="H45" s="213" t="s">
        <v>404</v>
      </c>
      <c r="I45" s="213" t="s">
        <v>302</v>
      </c>
      <c r="J45" s="213" t="s">
        <v>421</v>
      </c>
    </row>
    <row r="46" ht="22.5" spans="1:10">
      <c r="A46" s="213" t="s">
        <v>267</v>
      </c>
      <c r="B46" s="213" t="s">
        <v>397</v>
      </c>
      <c r="C46" s="213" t="s">
        <v>296</v>
      </c>
      <c r="D46" s="213" t="s">
        <v>348</v>
      </c>
      <c r="E46" s="213" t="s">
        <v>422</v>
      </c>
      <c r="F46" s="213" t="s">
        <v>299</v>
      </c>
      <c r="G46" s="213" t="s">
        <v>384</v>
      </c>
      <c r="H46" s="213" t="s">
        <v>351</v>
      </c>
      <c r="I46" s="213" t="s">
        <v>302</v>
      </c>
      <c r="J46" s="213" t="s">
        <v>423</v>
      </c>
    </row>
    <row r="47" ht="67.5" spans="1:10">
      <c r="A47" s="213" t="s">
        <v>267</v>
      </c>
      <c r="B47" s="213" t="s">
        <v>397</v>
      </c>
      <c r="C47" s="213" t="s">
        <v>296</v>
      </c>
      <c r="D47" s="213" t="s">
        <v>348</v>
      </c>
      <c r="E47" s="213" t="s">
        <v>424</v>
      </c>
      <c r="F47" s="213" t="s">
        <v>299</v>
      </c>
      <c r="G47" s="213" t="s">
        <v>384</v>
      </c>
      <c r="H47" s="213" t="s">
        <v>351</v>
      </c>
      <c r="I47" s="213" t="s">
        <v>302</v>
      </c>
      <c r="J47" s="213" t="s">
        <v>425</v>
      </c>
    </row>
    <row r="48" ht="67.5" spans="1:10">
      <c r="A48" s="213" t="s">
        <v>267</v>
      </c>
      <c r="B48" s="213" t="s">
        <v>397</v>
      </c>
      <c r="C48" s="213" t="s">
        <v>296</v>
      </c>
      <c r="D48" s="213" t="s">
        <v>348</v>
      </c>
      <c r="E48" s="213" t="s">
        <v>426</v>
      </c>
      <c r="F48" s="213" t="s">
        <v>299</v>
      </c>
      <c r="G48" s="213" t="s">
        <v>384</v>
      </c>
      <c r="H48" s="213" t="s">
        <v>351</v>
      </c>
      <c r="I48" s="213" t="s">
        <v>302</v>
      </c>
      <c r="J48" s="213" t="s">
        <v>427</v>
      </c>
    </row>
    <row r="49" ht="45" spans="1:10">
      <c r="A49" s="213" t="s">
        <v>267</v>
      </c>
      <c r="B49" s="213" t="s">
        <v>397</v>
      </c>
      <c r="C49" s="213" t="s">
        <v>296</v>
      </c>
      <c r="D49" s="213" t="s">
        <v>348</v>
      </c>
      <c r="E49" s="213" t="s">
        <v>428</v>
      </c>
      <c r="F49" s="213" t="s">
        <v>305</v>
      </c>
      <c r="G49" s="213" t="s">
        <v>429</v>
      </c>
      <c r="H49" s="213" t="s">
        <v>351</v>
      </c>
      <c r="I49" s="213" t="s">
        <v>302</v>
      </c>
      <c r="J49" s="213" t="s">
        <v>430</v>
      </c>
    </row>
    <row r="50" ht="22.5" spans="1:10">
      <c r="A50" s="213" t="s">
        <v>267</v>
      </c>
      <c r="B50" s="213" t="s">
        <v>397</v>
      </c>
      <c r="C50" s="213" t="s">
        <v>296</v>
      </c>
      <c r="D50" s="213" t="s">
        <v>348</v>
      </c>
      <c r="E50" s="213" t="s">
        <v>431</v>
      </c>
      <c r="F50" s="213" t="s">
        <v>299</v>
      </c>
      <c r="G50" s="213" t="s">
        <v>384</v>
      </c>
      <c r="H50" s="213" t="s">
        <v>351</v>
      </c>
      <c r="I50" s="213" t="s">
        <v>302</v>
      </c>
      <c r="J50" s="213" t="s">
        <v>432</v>
      </c>
    </row>
    <row r="51" ht="22.5" spans="1:10">
      <c r="A51" s="213" t="s">
        <v>267</v>
      </c>
      <c r="B51" s="213" t="s">
        <v>397</v>
      </c>
      <c r="C51" s="213" t="s">
        <v>296</v>
      </c>
      <c r="D51" s="213" t="s">
        <v>353</v>
      </c>
      <c r="E51" s="213" t="s">
        <v>433</v>
      </c>
      <c r="F51" s="213" t="s">
        <v>299</v>
      </c>
      <c r="G51" s="213" t="s">
        <v>434</v>
      </c>
      <c r="H51" s="213" t="s">
        <v>356</v>
      </c>
      <c r="I51" s="213" t="s">
        <v>361</v>
      </c>
      <c r="J51" s="213" t="s">
        <v>435</v>
      </c>
    </row>
    <row r="52" ht="45" spans="1:10">
      <c r="A52" s="213" t="s">
        <v>267</v>
      </c>
      <c r="B52" s="213" t="s">
        <v>397</v>
      </c>
      <c r="C52" s="213" t="s">
        <v>358</v>
      </c>
      <c r="D52" s="213" t="s">
        <v>359</v>
      </c>
      <c r="E52" s="213" t="s">
        <v>436</v>
      </c>
      <c r="F52" s="213" t="s">
        <v>299</v>
      </c>
      <c r="G52" s="213" t="s">
        <v>390</v>
      </c>
      <c r="H52" s="213" t="s">
        <v>393</v>
      </c>
      <c r="I52" s="213" t="s">
        <v>361</v>
      </c>
      <c r="J52" s="213" t="s">
        <v>437</v>
      </c>
    </row>
    <row r="53" ht="22.5" spans="1:10">
      <c r="A53" s="213" t="s">
        <v>267</v>
      </c>
      <c r="B53" s="213" t="s">
        <v>397</v>
      </c>
      <c r="C53" s="213" t="s">
        <v>358</v>
      </c>
      <c r="D53" s="213" t="s">
        <v>359</v>
      </c>
      <c r="E53" s="213" t="s">
        <v>438</v>
      </c>
      <c r="F53" s="213" t="s">
        <v>299</v>
      </c>
      <c r="G53" s="213" t="s">
        <v>390</v>
      </c>
      <c r="H53" s="213" t="s">
        <v>393</v>
      </c>
      <c r="I53" s="213" t="s">
        <v>361</v>
      </c>
      <c r="J53" s="213" t="s">
        <v>439</v>
      </c>
    </row>
    <row r="54" ht="22.5" spans="1:10">
      <c r="A54" s="213" t="s">
        <v>267</v>
      </c>
      <c r="B54" s="213" t="s">
        <v>397</v>
      </c>
      <c r="C54" s="213" t="s">
        <v>363</v>
      </c>
      <c r="D54" s="213" t="s">
        <v>364</v>
      </c>
      <c r="E54" s="213" t="s">
        <v>440</v>
      </c>
      <c r="F54" s="213" t="s">
        <v>299</v>
      </c>
      <c r="G54" s="213" t="s">
        <v>441</v>
      </c>
      <c r="H54" s="213" t="s">
        <v>393</v>
      </c>
      <c r="I54" s="213" t="s">
        <v>302</v>
      </c>
      <c r="J54" s="213" t="s">
        <v>442</v>
      </c>
    </row>
  </sheetData>
  <mergeCells count="8">
    <mergeCell ref="A2:J2"/>
    <mergeCell ref="A3:H3"/>
    <mergeCell ref="A6:A25"/>
    <mergeCell ref="A26:A36"/>
    <mergeCell ref="A37:A54"/>
    <mergeCell ref="B6:B25"/>
    <mergeCell ref="B26:B36"/>
    <mergeCell ref="B37:B54"/>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workbookViewId="0">
      <selection activeCell="C6" sqref="C6:L6"/>
    </sheetView>
  </sheetViews>
  <sheetFormatPr defaultColWidth="8.57142857142857" defaultRowHeight="14.25" customHeight="1"/>
  <cols>
    <col min="1" max="1" width="16.4285714285714" style="118" customWidth="1"/>
    <col min="2" max="2" width="23.2857142857143" style="118" customWidth="1"/>
    <col min="3" max="12" width="20.1428571428571" style="118" customWidth="1"/>
    <col min="13" max="13" width="24" style="118" customWidth="1"/>
    <col min="14" max="14" width="20.1428571428571" style="118" customWidth="1"/>
    <col min="15" max="16384" width="8.57142857142857" style="80" customWidth="1"/>
  </cols>
  <sheetData>
    <row r="1" s="80" customFormat="1" customHeight="1" spans="1:14">
      <c r="A1" s="165" t="s">
        <v>443</v>
      </c>
      <c r="B1" s="166"/>
      <c r="C1" s="166"/>
      <c r="D1" s="166"/>
      <c r="E1" s="166"/>
      <c r="F1" s="166"/>
      <c r="G1" s="166"/>
      <c r="H1" s="166"/>
      <c r="I1" s="166"/>
      <c r="J1" s="166"/>
      <c r="K1" s="166"/>
      <c r="L1" s="166"/>
      <c r="M1" s="199"/>
      <c r="N1" s="118"/>
    </row>
    <row r="2" s="80" customFormat="1" ht="44" customHeight="1" spans="1:14">
      <c r="A2" s="151" t="s">
        <v>444</v>
      </c>
      <c r="B2" s="151"/>
      <c r="C2" s="151"/>
      <c r="D2" s="151"/>
      <c r="E2" s="151"/>
      <c r="F2" s="151"/>
      <c r="G2" s="151"/>
      <c r="H2" s="151"/>
      <c r="I2" s="151"/>
      <c r="J2" s="151"/>
      <c r="K2" s="151"/>
      <c r="L2" s="151"/>
      <c r="M2" s="151"/>
      <c r="N2" s="118"/>
    </row>
    <row r="3" s="80" customFormat="1" ht="30" customHeight="1" spans="1:14">
      <c r="A3" s="167" t="s">
        <v>445</v>
      </c>
      <c r="B3" s="168" t="s">
        <v>446</v>
      </c>
      <c r="C3" s="169"/>
      <c r="D3" s="169"/>
      <c r="E3" s="169"/>
      <c r="F3" s="169"/>
      <c r="G3" s="169"/>
      <c r="H3" s="169"/>
      <c r="I3" s="169"/>
      <c r="J3" s="169"/>
      <c r="K3" s="169"/>
      <c r="L3" s="169"/>
      <c r="M3" s="200"/>
      <c r="N3" s="118"/>
    </row>
    <row r="4" s="80" customFormat="1" ht="32.25" customHeight="1" spans="1:14">
      <c r="A4" s="66" t="s">
        <v>1</v>
      </c>
      <c r="B4" s="67"/>
      <c r="C4" s="67"/>
      <c r="D4" s="67"/>
      <c r="E4" s="67"/>
      <c r="F4" s="67"/>
      <c r="G4" s="67"/>
      <c r="H4" s="67"/>
      <c r="I4" s="67"/>
      <c r="J4" s="67"/>
      <c r="K4" s="67"/>
      <c r="L4" s="68"/>
      <c r="M4" s="167" t="s">
        <v>447</v>
      </c>
      <c r="N4" s="118"/>
    </row>
    <row r="5" s="80" customFormat="1" ht="153" customHeight="1" spans="1:14">
      <c r="A5" s="88" t="s">
        <v>448</v>
      </c>
      <c r="B5" s="170" t="s">
        <v>449</v>
      </c>
      <c r="C5" s="171" t="s">
        <v>450</v>
      </c>
      <c r="D5" s="172"/>
      <c r="E5" s="172"/>
      <c r="F5" s="172"/>
      <c r="G5" s="172"/>
      <c r="H5" s="172"/>
      <c r="I5" s="201"/>
      <c r="J5" s="201"/>
      <c r="K5" s="201"/>
      <c r="L5" s="202"/>
      <c r="M5" s="203" t="s">
        <v>451</v>
      </c>
      <c r="N5" s="118"/>
    </row>
    <row r="6" s="80" customFormat="1" ht="38" customHeight="1" spans="1:14">
      <c r="A6" s="173"/>
      <c r="B6" s="153" t="s">
        <v>452</v>
      </c>
      <c r="C6" s="174" t="s">
        <v>453</v>
      </c>
      <c r="D6" s="175"/>
      <c r="E6" s="175"/>
      <c r="F6" s="175"/>
      <c r="G6" s="175"/>
      <c r="H6" s="175"/>
      <c r="I6" s="204"/>
      <c r="J6" s="204"/>
      <c r="K6" s="204"/>
      <c r="L6" s="205"/>
      <c r="M6" s="206" t="s">
        <v>454</v>
      </c>
      <c r="N6" s="118"/>
    </row>
    <row r="7" s="80" customFormat="1" ht="141" customHeight="1" spans="1:14">
      <c r="A7" s="176" t="s">
        <v>455</v>
      </c>
      <c r="B7" s="109" t="s">
        <v>456</v>
      </c>
      <c r="C7" s="177" t="s">
        <v>457</v>
      </c>
      <c r="D7" s="178"/>
      <c r="E7" s="178"/>
      <c r="F7" s="178"/>
      <c r="G7" s="178"/>
      <c r="H7" s="178"/>
      <c r="I7" s="178"/>
      <c r="J7" s="178"/>
      <c r="K7" s="178"/>
      <c r="L7" s="178"/>
      <c r="M7" s="207" t="s">
        <v>458</v>
      </c>
      <c r="N7" s="118"/>
    </row>
    <row r="8" s="80" customFormat="1" ht="32.25" customHeight="1" spans="1:14">
      <c r="A8" s="179" t="s">
        <v>459</v>
      </c>
      <c r="B8" s="179"/>
      <c r="C8" s="179"/>
      <c r="D8" s="179"/>
      <c r="E8" s="179"/>
      <c r="F8" s="179"/>
      <c r="G8" s="179"/>
      <c r="H8" s="179"/>
      <c r="I8" s="179"/>
      <c r="J8" s="179"/>
      <c r="K8" s="179"/>
      <c r="L8" s="179"/>
      <c r="M8" s="179"/>
      <c r="N8" s="118"/>
    </row>
    <row r="9" s="80" customFormat="1" ht="32.25" customHeight="1" spans="1:14">
      <c r="A9" s="176" t="s">
        <v>460</v>
      </c>
      <c r="B9" s="176"/>
      <c r="C9" s="109" t="s">
        <v>461</v>
      </c>
      <c r="D9" s="109"/>
      <c r="E9" s="109"/>
      <c r="F9" s="109" t="s">
        <v>462</v>
      </c>
      <c r="G9" s="109"/>
      <c r="H9" s="109" t="s">
        <v>463</v>
      </c>
      <c r="I9" s="109"/>
      <c r="J9" s="109"/>
      <c r="K9" s="109" t="s">
        <v>464</v>
      </c>
      <c r="L9" s="109"/>
      <c r="M9" s="109"/>
      <c r="N9" s="118"/>
    </row>
    <row r="10" s="80" customFormat="1" ht="32.25" customHeight="1" spans="1:14">
      <c r="A10" s="176"/>
      <c r="B10" s="176"/>
      <c r="C10" s="109"/>
      <c r="D10" s="109"/>
      <c r="E10" s="109"/>
      <c r="F10" s="109"/>
      <c r="G10" s="109"/>
      <c r="H10" s="176" t="s">
        <v>465</v>
      </c>
      <c r="I10" s="109" t="s">
        <v>466</v>
      </c>
      <c r="J10" s="109" t="s">
        <v>467</v>
      </c>
      <c r="K10" s="109" t="s">
        <v>465</v>
      </c>
      <c r="L10" s="176" t="s">
        <v>466</v>
      </c>
      <c r="M10" s="176" t="s">
        <v>467</v>
      </c>
      <c r="N10" s="118"/>
    </row>
    <row r="11" s="80" customFormat="1" ht="27" customHeight="1" spans="1:14">
      <c r="A11" s="180" t="s">
        <v>77</v>
      </c>
      <c r="B11" s="180"/>
      <c r="C11" s="180"/>
      <c r="D11" s="180"/>
      <c r="E11" s="180"/>
      <c r="F11" s="180"/>
      <c r="G11" s="180"/>
      <c r="H11" s="181"/>
      <c r="I11" s="208"/>
      <c r="J11" s="208"/>
      <c r="K11" s="208"/>
      <c r="L11" s="181"/>
      <c r="M11" s="181"/>
      <c r="N11" s="118"/>
    </row>
    <row r="12" s="80" customFormat="1" ht="39" customHeight="1" spans="1:14">
      <c r="A12" s="171" t="s">
        <v>468</v>
      </c>
      <c r="B12" s="182"/>
      <c r="C12" s="171" t="s">
        <v>469</v>
      </c>
      <c r="D12" s="183"/>
      <c r="E12" s="182"/>
      <c r="F12" s="171" t="s">
        <v>468</v>
      </c>
      <c r="G12" s="182"/>
      <c r="H12" s="184">
        <v>5451676</v>
      </c>
      <c r="I12" s="184">
        <v>5451676</v>
      </c>
      <c r="J12" s="189">
        <v>0</v>
      </c>
      <c r="K12" s="184">
        <v>5451676</v>
      </c>
      <c r="L12" s="184">
        <v>5451676</v>
      </c>
      <c r="M12" s="189">
        <v>0</v>
      </c>
      <c r="N12" s="118"/>
    </row>
    <row r="13" s="80" customFormat="1" ht="81" customHeight="1" spans="1:14">
      <c r="A13" s="185" t="s">
        <v>267</v>
      </c>
      <c r="B13" s="186"/>
      <c r="C13" s="185" t="s">
        <v>470</v>
      </c>
      <c r="D13" s="187"/>
      <c r="E13" s="188"/>
      <c r="F13" s="185" t="s">
        <v>267</v>
      </c>
      <c r="G13" s="186"/>
      <c r="H13" s="189">
        <v>527000</v>
      </c>
      <c r="I13" s="189">
        <v>527000</v>
      </c>
      <c r="J13" s="189">
        <v>0</v>
      </c>
      <c r="K13" s="189">
        <v>527000</v>
      </c>
      <c r="L13" s="189">
        <v>527000</v>
      </c>
      <c r="M13" s="189">
        <v>0</v>
      </c>
      <c r="N13" s="118"/>
    </row>
    <row r="14" s="80" customFormat="1" ht="46" customHeight="1" spans="1:14">
      <c r="A14" s="171" t="s">
        <v>276</v>
      </c>
      <c r="B14" s="190"/>
      <c r="C14" s="171" t="s">
        <v>471</v>
      </c>
      <c r="D14" s="183"/>
      <c r="E14" s="182"/>
      <c r="F14" s="171" t="s">
        <v>276</v>
      </c>
      <c r="G14" s="190"/>
      <c r="H14" s="189">
        <v>73000</v>
      </c>
      <c r="I14" s="189">
        <v>73000</v>
      </c>
      <c r="J14" s="189">
        <v>0</v>
      </c>
      <c r="K14" s="189">
        <v>73000</v>
      </c>
      <c r="L14" s="189">
        <v>73000</v>
      </c>
      <c r="M14" s="189">
        <v>0</v>
      </c>
      <c r="N14" s="118"/>
    </row>
    <row r="15" s="80" customFormat="1" ht="50" customHeight="1" spans="1:14">
      <c r="A15" s="171" t="s">
        <v>278</v>
      </c>
      <c r="B15" s="190"/>
      <c r="C15" s="171" t="s">
        <v>472</v>
      </c>
      <c r="D15" s="183"/>
      <c r="E15" s="182"/>
      <c r="F15" s="171" t="s">
        <v>278</v>
      </c>
      <c r="G15" s="190"/>
      <c r="H15" s="189">
        <v>976400</v>
      </c>
      <c r="I15" s="189">
        <v>976400</v>
      </c>
      <c r="J15" s="189">
        <v>0</v>
      </c>
      <c r="K15" s="189">
        <v>976400</v>
      </c>
      <c r="L15" s="189">
        <v>976400</v>
      </c>
      <c r="M15" s="189">
        <v>0</v>
      </c>
      <c r="N15" s="118"/>
    </row>
    <row r="16" s="80" customFormat="1" ht="32.25" customHeight="1" spans="1:14">
      <c r="A16" s="191" t="s">
        <v>473</v>
      </c>
      <c r="B16" s="192"/>
      <c r="C16" s="192"/>
      <c r="D16" s="192"/>
      <c r="E16" s="192"/>
      <c r="F16" s="192"/>
      <c r="G16" s="192"/>
      <c r="H16" s="192"/>
      <c r="I16" s="192"/>
      <c r="J16" s="192"/>
      <c r="K16" s="192"/>
      <c r="L16" s="192"/>
      <c r="M16" s="209"/>
      <c r="N16" s="118"/>
    </row>
    <row r="17" s="80" customFormat="1" ht="32.25" customHeight="1" spans="1:14">
      <c r="A17" s="66" t="s">
        <v>474</v>
      </c>
      <c r="B17" s="67"/>
      <c r="C17" s="67"/>
      <c r="D17" s="67"/>
      <c r="E17" s="67"/>
      <c r="F17" s="67"/>
      <c r="G17" s="68"/>
      <c r="H17" s="193" t="s">
        <v>475</v>
      </c>
      <c r="I17" s="108"/>
      <c r="J17" s="89" t="s">
        <v>294</v>
      </c>
      <c r="K17" s="108"/>
      <c r="L17" s="193" t="s">
        <v>476</v>
      </c>
      <c r="M17" s="210"/>
      <c r="N17" s="118"/>
    </row>
    <row r="18" s="80" customFormat="1" ht="36" customHeight="1" spans="1:14">
      <c r="A18" s="194" t="s">
        <v>287</v>
      </c>
      <c r="B18" s="194" t="s">
        <v>477</v>
      </c>
      <c r="C18" s="194" t="s">
        <v>289</v>
      </c>
      <c r="D18" s="194" t="s">
        <v>290</v>
      </c>
      <c r="E18" s="194" t="s">
        <v>291</v>
      </c>
      <c r="F18" s="194" t="s">
        <v>292</v>
      </c>
      <c r="G18" s="194" t="s">
        <v>293</v>
      </c>
      <c r="H18" s="195"/>
      <c r="I18" s="131"/>
      <c r="J18" s="195"/>
      <c r="K18" s="131"/>
      <c r="L18" s="195"/>
      <c r="M18" s="131"/>
      <c r="N18" s="118"/>
    </row>
    <row r="19" s="80" customFormat="1" ht="21" customHeight="1" spans="1:14">
      <c r="A19" s="196" t="s">
        <v>296</v>
      </c>
      <c r="B19" s="196" t="s">
        <v>93</v>
      </c>
      <c r="C19" s="196" t="s">
        <v>93</v>
      </c>
      <c r="D19" s="196" t="s">
        <v>93</v>
      </c>
      <c r="E19" s="196" t="s">
        <v>93</v>
      </c>
      <c r="F19" s="197" t="s">
        <v>93</v>
      </c>
      <c r="G19" s="197" t="s">
        <v>93</v>
      </c>
      <c r="H19" s="197" t="s">
        <v>93</v>
      </c>
      <c r="I19" s="197" t="s">
        <v>93</v>
      </c>
      <c r="J19" s="196" t="s">
        <v>93</v>
      </c>
      <c r="K19" s="196"/>
      <c r="L19" s="196"/>
      <c r="M19" s="196"/>
      <c r="N19" s="118"/>
    </row>
    <row r="20" s="80" customFormat="1" ht="21" customHeight="1" spans="1:14">
      <c r="A20" s="196" t="s">
        <v>93</v>
      </c>
      <c r="B20" s="196" t="s">
        <v>297</v>
      </c>
      <c r="C20" s="196" t="s">
        <v>93</v>
      </c>
      <c r="D20" s="196" t="s">
        <v>93</v>
      </c>
      <c r="E20" s="196" t="s">
        <v>93</v>
      </c>
      <c r="F20" s="197" t="s">
        <v>93</v>
      </c>
      <c r="G20" s="197" t="s">
        <v>93</v>
      </c>
      <c r="H20" s="197" t="s">
        <v>93</v>
      </c>
      <c r="I20" s="197" t="s">
        <v>93</v>
      </c>
      <c r="J20" s="196" t="s">
        <v>93</v>
      </c>
      <c r="K20" s="211"/>
      <c r="L20" s="211"/>
      <c r="M20" s="212"/>
      <c r="N20" s="118"/>
    </row>
    <row r="21" s="80" customFormat="1" ht="18" customHeight="1" spans="1:14">
      <c r="A21" s="196" t="s">
        <v>93</v>
      </c>
      <c r="B21" s="196" t="s">
        <v>93</v>
      </c>
      <c r="C21" s="196" t="s">
        <v>478</v>
      </c>
      <c r="D21" s="198" t="s">
        <v>299</v>
      </c>
      <c r="E21" s="196" t="s">
        <v>318</v>
      </c>
      <c r="F21" s="197" t="s">
        <v>479</v>
      </c>
      <c r="G21" s="197" t="s">
        <v>302</v>
      </c>
      <c r="H21" s="197" t="s">
        <v>480</v>
      </c>
      <c r="I21" s="197" t="s">
        <v>481</v>
      </c>
      <c r="J21" s="196" t="s">
        <v>482</v>
      </c>
      <c r="K21" s="211"/>
      <c r="L21" s="211"/>
      <c r="M21" s="212"/>
      <c r="N21" s="118"/>
    </row>
    <row r="22" s="80" customFormat="1" ht="22" customHeight="1" spans="1:14">
      <c r="A22" s="196" t="s">
        <v>93</v>
      </c>
      <c r="B22" s="196" t="s">
        <v>93</v>
      </c>
      <c r="C22" s="196" t="s">
        <v>483</v>
      </c>
      <c r="D22" s="198" t="s">
        <v>305</v>
      </c>
      <c r="E22" s="196" t="s">
        <v>484</v>
      </c>
      <c r="F22" s="197" t="s">
        <v>479</v>
      </c>
      <c r="G22" s="197" t="s">
        <v>302</v>
      </c>
      <c r="H22" s="197" t="s">
        <v>480</v>
      </c>
      <c r="I22" s="197" t="s">
        <v>485</v>
      </c>
      <c r="J22" s="196" t="s">
        <v>486</v>
      </c>
      <c r="K22" s="211"/>
      <c r="L22" s="211"/>
      <c r="M22" s="212"/>
      <c r="N22" s="118"/>
    </row>
    <row r="23" s="80" customFormat="1" ht="32.25" customHeight="1" spans="1:14">
      <c r="A23" s="196" t="s">
        <v>93</v>
      </c>
      <c r="B23" s="196" t="s">
        <v>93</v>
      </c>
      <c r="C23" s="196" t="s">
        <v>487</v>
      </c>
      <c r="D23" s="198" t="s">
        <v>299</v>
      </c>
      <c r="E23" s="196" t="s">
        <v>488</v>
      </c>
      <c r="F23" s="197" t="s">
        <v>301</v>
      </c>
      <c r="G23" s="197" t="s">
        <v>302</v>
      </c>
      <c r="H23" s="197" t="s">
        <v>480</v>
      </c>
      <c r="I23" s="197" t="s">
        <v>489</v>
      </c>
      <c r="J23" s="196" t="s">
        <v>490</v>
      </c>
      <c r="K23" s="211"/>
      <c r="L23" s="211"/>
      <c r="M23" s="212"/>
      <c r="N23" s="118"/>
    </row>
    <row r="24" s="80" customFormat="1" ht="17" customHeight="1" spans="1:14">
      <c r="A24" s="196" t="s">
        <v>93</v>
      </c>
      <c r="B24" s="196" t="s">
        <v>93</v>
      </c>
      <c r="C24" s="196" t="s">
        <v>491</v>
      </c>
      <c r="D24" s="198" t="s">
        <v>305</v>
      </c>
      <c r="E24" s="196" t="s">
        <v>492</v>
      </c>
      <c r="F24" s="197" t="s">
        <v>493</v>
      </c>
      <c r="G24" s="197" t="s">
        <v>302</v>
      </c>
      <c r="H24" s="197" t="s">
        <v>480</v>
      </c>
      <c r="I24" s="197" t="s">
        <v>494</v>
      </c>
      <c r="J24" s="196" t="s">
        <v>495</v>
      </c>
      <c r="K24" s="211"/>
      <c r="L24" s="211"/>
      <c r="M24" s="212"/>
      <c r="N24" s="118"/>
    </row>
    <row r="25" s="80" customFormat="1" ht="23" customHeight="1" spans="1:14">
      <c r="A25" s="196" t="s">
        <v>93</v>
      </c>
      <c r="B25" s="196" t="s">
        <v>93</v>
      </c>
      <c r="C25" s="196" t="s">
        <v>496</v>
      </c>
      <c r="D25" s="198" t="s">
        <v>299</v>
      </c>
      <c r="E25" s="196" t="s">
        <v>387</v>
      </c>
      <c r="F25" s="197" t="s">
        <v>301</v>
      </c>
      <c r="G25" s="197" t="s">
        <v>302</v>
      </c>
      <c r="H25" s="197" t="s">
        <v>407</v>
      </c>
      <c r="I25" s="197" t="s">
        <v>413</v>
      </c>
      <c r="J25" s="196" t="s">
        <v>497</v>
      </c>
      <c r="K25" s="211"/>
      <c r="L25" s="211"/>
      <c r="M25" s="212"/>
      <c r="N25" s="118"/>
    </row>
    <row r="26" ht="24" customHeight="1" spans="1:13">
      <c r="A26" s="196" t="s">
        <v>93</v>
      </c>
      <c r="B26" s="196" t="s">
        <v>93</v>
      </c>
      <c r="C26" s="196" t="s">
        <v>498</v>
      </c>
      <c r="D26" s="198" t="s">
        <v>299</v>
      </c>
      <c r="E26" s="196" t="s">
        <v>300</v>
      </c>
      <c r="F26" s="197" t="s">
        <v>301</v>
      </c>
      <c r="G26" s="197" t="s">
        <v>302</v>
      </c>
      <c r="H26" s="197" t="s">
        <v>480</v>
      </c>
      <c r="I26" s="197" t="s">
        <v>499</v>
      </c>
      <c r="J26" s="196" t="s">
        <v>500</v>
      </c>
      <c r="K26" s="211"/>
      <c r="L26" s="211"/>
      <c r="M26" s="212"/>
    </row>
    <row r="27" customHeight="1" spans="1:13">
      <c r="A27" s="196" t="s">
        <v>93</v>
      </c>
      <c r="B27" s="196" t="s">
        <v>93</v>
      </c>
      <c r="C27" s="196" t="s">
        <v>501</v>
      </c>
      <c r="D27" s="198" t="s">
        <v>299</v>
      </c>
      <c r="E27" s="196" t="s">
        <v>502</v>
      </c>
      <c r="F27" s="197" t="s">
        <v>479</v>
      </c>
      <c r="G27" s="197" t="s">
        <v>302</v>
      </c>
      <c r="H27" s="197" t="s">
        <v>480</v>
      </c>
      <c r="I27" s="197" t="s">
        <v>503</v>
      </c>
      <c r="J27" s="196" t="s">
        <v>504</v>
      </c>
      <c r="K27" s="211"/>
      <c r="L27" s="211"/>
      <c r="M27" s="212"/>
    </row>
    <row r="28" customHeight="1" spans="1:13">
      <c r="A28" s="196" t="s">
        <v>93</v>
      </c>
      <c r="B28" s="196" t="s">
        <v>93</v>
      </c>
      <c r="C28" s="196" t="s">
        <v>505</v>
      </c>
      <c r="D28" s="198" t="s">
        <v>299</v>
      </c>
      <c r="E28" s="196" t="s">
        <v>384</v>
      </c>
      <c r="F28" s="197" t="s">
        <v>351</v>
      </c>
      <c r="G28" s="197" t="s">
        <v>302</v>
      </c>
      <c r="H28" s="197" t="s">
        <v>480</v>
      </c>
      <c r="I28" s="197" t="s">
        <v>506</v>
      </c>
      <c r="J28" s="196" t="s">
        <v>507</v>
      </c>
      <c r="K28" s="211"/>
      <c r="L28" s="211"/>
      <c r="M28" s="212"/>
    </row>
    <row r="29" customHeight="1" spans="1:13">
      <c r="A29" s="196" t="s">
        <v>93</v>
      </c>
      <c r="B29" s="196" t="s">
        <v>93</v>
      </c>
      <c r="C29" s="196" t="s">
        <v>508</v>
      </c>
      <c r="D29" s="198" t="s">
        <v>299</v>
      </c>
      <c r="E29" s="196" t="s">
        <v>384</v>
      </c>
      <c r="F29" s="197" t="s">
        <v>351</v>
      </c>
      <c r="G29" s="197" t="s">
        <v>302</v>
      </c>
      <c r="H29" s="197" t="s">
        <v>509</v>
      </c>
      <c r="I29" s="197" t="s">
        <v>510</v>
      </c>
      <c r="J29" s="196" t="s">
        <v>511</v>
      </c>
      <c r="K29" s="211"/>
      <c r="L29" s="211"/>
      <c r="M29" s="212"/>
    </row>
    <row r="30" customHeight="1" spans="1:13">
      <c r="A30" s="196" t="s">
        <v>93</v>
      </c>
      <c r="B30" s="196" t="s">
        <v>93</v>
      </c>
      <c r="C30" s="196" t="s">
        <v>512</v>
      </c>
      <c r="D30" s="198" t="s">
        <v>299</v>
      </c>
      <c r="E30" s="196" t="s">
        <v>399</v>
      </c>
      <c r="F30" s="197" t="s">
        <v>301</v>
      </c>
      <c r="G30" s="197" t="s">
        <v>302</v>
      </c>
      <c r="H30" s="197" t="s">
        <v>480</v>
      </c>
      <c r="I30" s="197" t="s">
        <v>513</v>
      </c>
      <c r="J30" s="196" t="s">
        <v>513</v>
      </c>
      <c r="K30" s="211"/>
      <c r="L30" s="211"/>
      <c r="M30" s="212"/>
    </row>
    <row r="31" ht="24" customHeight="1" spans="1:13">
      <c r="A31" s="196" t="s">
        <v>93</v>
      </c>
      <c r="B31" s="196" t="s">
        <v>93</v>
      </c>
      <c r="C31" s="196" t="s">
        <v>514</v>
      </c>
      <c r="D31" s="198" t="s">
        <v>299</v>
      </c>
      <c r="E31" s="196" t="s">
        <v>515</v>
      </c>
      <c r="F31" s="197" t="s">
        <v>373</v>
      </c>
      <c r="G31" s="197" t="s">
        <v>302</v>
      </c>
      <c r="H31" s="197" t="s">
        <v>480</v>
      </c>
      <c r="I31" s="197" t="s">
        <v>514</v>
      </c>
      <c r="J31" s="196" t="s">
        <v>516</v>
      </c>
      <c r="K31" s="211"/>
      <c r="L31" s="211"/>
      <c r="M31" s="212"/>
    </row>
    <row r="32" customHeight="1" spans="1:13">
      <c r="A32" s="196" t="s">
        <v>93</v>
      </c>
      <c r="B32" s="196" t="s">
        <v>93</v>
      </c>
      <c r="C32" s="196" t="s">
        <v>517</v>
      </c>
      <c r="D32" s="198" t="s">
        <v>299</v>
      </c>
      <c r="E32" s="196" t="s">
        <v>518</v>
      </c>
      <c r="F32" s="197" t="s">
        <v>409</v>
      </c>
      <c r="G32" s="197" t="s">
        <v>302</v>
      </c>
      <c r="H32" s="197" t="s">
        <v>519</v>
      </c>
      <c r="I32" s="197" t="s">
        <v>517</v>
      </c>
      <c r="J32" s="196" t="s">
        <v>520</v>
      </c>
      <c r="K32" s="211"/>
      <c r="L32" s="211"/>
      <c r="M32" s="212"/>
    </row>
    <row r="33" customHeight="1" spans="1:13">
      <c r="A33" s="196" t="s">
        <v>93</v>
      </c>
      <c r="B33" s="196" t="s">
        <v>93</v>
      </c>
      <c r="C33" s="196" t="s">
        <v>521</v>
      </c>
      <c r="D33" s="198" t="s">
        <v>305</v>
      </c>
      <c r="E33" s="196" t="s">
        <v>387</v>
      </c>
      <c r="F33" s="197" t="s">
        <v>404</v>
      </c>
      <c r="G33" s="197" t="s">
        <v>302</v>
      </c>
      <c r="H33" s="197" t="s">
        <v>480</v>
      </c>
      <c r="I33" s="197" t="s">
        <v>521</v>
      </c>
      <c r="J33" s="196" t="s">
        <v>522</v>
      </c>
      <c r="K33" s="211"/>
      <c r="L33" s="211"/>
      <c r="M33" s="212"/>
    </row>
    <row r="34" customHeight="1" spans="1:13">
      <c r="A34" s="196" t="s">
        <v>93</v>
      </c>
      <c r="B34" s="196" t="s">
        <v>348</v>
      </c>
      <c r="C34" s="196" t="s">
        <v>93</v>
      </c>
      <c r="D34" s="196" t="s">
        <v>93</v>
      </c>
      <c r="E34" s="196" t="s">
        <v>93</v>
      </c>
      <c r="F34" s="197" t="s">
        <v>93</v>
      </c>
      <c r="G34" s="197" t="s">
        <v>93</v>
      </c>
      <c r="H34" s="197" t="s">
        <v>93</v>
      </c>
      <c r="I34" s="197" t="s">
        <v>93</v>
      </c>
      <c r="J34" s="196" t="s">
        <v>93</v>
      </c>
      <c r="K34" s="211"/>
      <c r="L34" s="211"/>
      <c r="M34" s="212"/>
    </row>
    <row r="35" ht="23" customHeight="1" spans="1:13">
      <c r="A35" s="196" t="s">
        <v>93</v>
      </c>
      <c r="B35" s="196" t="s">
        <v>93</v>
      </c>
      <c r="C35" s="196" t="s">
        <v>523</v>
      </c>
      <c r="D35" s="198" t="s">
        <v>299</v>
      </c>
      <c r="E35" s="196" t="s">
        <v>390</v>
      </c>
      <c r="F35" s="197" t="s">
        <v>356</v>
      </c>
      <c r="G35" s="197" t="s">
        <v>361</v>
      </c>
      <c r="H35" s="197" t="s">
        <v>480</v>
      </c>
      <c r="I35" s="197" t="s">
        <v>524</v>
      </c>
      <c r="J35" s="196" t="s">
        <v>525</v>
      </c>
      <c r="K35" s="211"/>
      <c r="L35" s="211"/>
      <c r="M35" s="212"/>
    </row>
    <row r="36" ht="24" customHeight="1" spans="1:13">
      <c r="A36" s="196" t="s">
        <v>93</v>
      </c>
      <c r="B36" s="196" t="s">
        <v>93</v>
      </c>
      <c r="C36" s="196" t="s">
        <v>526</v>
      </c>
      <c r="D36" s="198" t="s">
        <v>305</v>
      </c>
      <c r="E36" s="196" t="s">
        <v>350</v>
      </c>
      <c r="F36" s="197" t="s">
        <v>351</v>
      </c>
      <c r="G36" s="197" t="s">
        <v>302</v>
      </c>
      <c r="H36" s="197" t="s">
        <v>480</v>
      </c>
      <c r="I36" s="197" t="s">
        <v>527</v>
      </c>
      <c r="J36" s="196" t="s">
        <v>528</v>
      </c>
      <c r="K36" s="211"/>
      <c r="L36" s="211"/>
      <c r="M36" s="212"/>
    </row>
    <row r="37" customHeight="1" spans="1:13">
      <c r="A37" s="196" t="s">
        <v>93</v>
      </c>
      <c r="B37" s="196" t="s">
        <v>353</v>
      </c>
      <c r="C37" s="196" t="s">
        <v>93</v>
      </c>
      <c r="D37" s="196" t="s">
        <v>93</v>
      </c>
      <c r="E37" s="196" t="s">
        <v>93</v>
      </c>
      <c r="F37" s="197" t="s">
        <v>93</v>
      </c>
      <c r="G37" s="197" t="s">
        <v>93</v>
      </c>
      <c r="H37" s="197" t="s">
        <v>93</v>
      </c>
      <c r="I37" s="197" t="s">
        <v>93</v>
      </c>
      <c r="J37" s="196" t="s">
        <v>93</v>
      </c>
      <c r="K37" s="211"/>
      <c r="L37" s="211"/>
      <c r="M37" s="212"/>
    </row>
    <row r="38" ht="27" customHeight="1" spans="1:13">
      <c r="A38" s="196" t="s">
        <v>93</v>
      </c>
      <c r="B38" s="196" t="s">
        <v>93</v>
      </c>
      <c r="C38" s="196" t="s">
        <v>529</v>
      </c>
      <c r="D38" s="198" t="s">
        <v>355</v>
      </c>
      <c r="E38" s="196" t="s">
        <v>518</v>
      </c>
      <c r="F38" s="197" t="s">
        <v>356</v>
      </c>
      <c r="G38" s="197" t="s">
        <v>302</v>
      </c>
      <c r="H38" s="197" t="s">
        <v>480</v>
      </c>
      <c r="I38" s="197" t="s">
        <v>530</v>
      </c>
      <c r="J38" s="196" t="s">
        <v>531</v>
      </c>
      <c r="K38" s="211"/>
      <c r="L38" s="211"/>
      <c r="M38" s="212"/>
    </row>
    <row r="39" customHeight="1" spans="1:13">
      <c r="A39" s="196" t="s">
        <v>93</v>
      </c>
      <c r="B39" s="196" t="s">
        <v>532</v>
      </c>
      <c r="C39" s="196" t="s">
        <v>93</v>
      </c>
      <c r="D39" s="196" t="s">
        <v>93</v>
      </c>
      <c r="E39" s="196" t="s">
        <v>93</v>
      </c>
      <c r="F39" s="197" t="s">
        <v>93</v>
      </c>
      <c r="G39" s="197" t="s">
        <v>93</v>
      </c>
      <c r="H39" s="197" t="s">
        <v>93</v>
      </c>
      <c r="I39" s="197" t="s">
        <v>93</v>
      </c>
      <c r="J39" s="196" t="s">
        <v>93</v>
      </c>
      <c r="K39" s="211"/>
      <c r="L39" s="211"/>
      <c r="M39" s="212"/>
    </row>
    <row r="40" customHeight="1" spans="1:13">
      <c r="A40" s="196" t="s">
        <v>93</v>
      </c>
      <c r="B40" s="196" t="s">
        <v>93</v>
      </c>
      <c r="C40" s="196" t="s">
        <v>533</v>
      </c>
      <c r="D40" s="198" t="s">
        <v>299</v>
      </c>
      <c r="E40" s="196" t="s">
        <v>534</v>
      </c>
      <c r="F40" s="197" t="s">
        <v>535</v>
      </c>
      <c r="G40" s="197" t="s">
        <v>302</v>
      </c>
      <c r="H40" s="197" t="s">
        <v>536</v>
      </c>
      <c r="I40" s="197" t="s">
        <v>537</v>
      </c>
      <c r="J40" s="196" t="s">
        <v>538</v>
      </c>
      <c r="K40" s="211"/>
      <c r="L40" s="211"/>
      <c r="M40" s="212"/>
    </row>
    <row r="41" customHeight="1" spans="1:13">
      <c r="A41" s="196" t="s">
        <v>358</v>
      </c>
      <c r="B41" s="196" t="s">
        <v>93</v>
      </c>
      <c r="C41" s="196" t="s">
        <v>93</v>
      </c>
      <c r="D41" s="196" t="s">
        <v>93</v>
      </c>
      <c r="E41" s="196" t="s">
        <v>93</v>
      </c>
      <c r="F41" s="197" t="s">
        <v>93</v>
      </c>
      <c r="G41" s="197" t="s">
        <v>93</v>
      </c>
      <c r="H41" s="197" t="s">
        <v>93</v>
      </c>
      <c r="I41" s="197" t="s">
        <v>93</v>
      </c>
      <c r="J41" s="196" t="s">
        <v>93</v>
      </c>
      <c r="K41" s="211"/>
      <c r="L41" s="211"/>
      <c r="M41" s="212"/>
    </row>
    <row r="42" customHeight="1" spans="1:13">
      <c r="A42" s="196" t="s">
        <v>93</v>
      </c>
      <c r="B42" s="196" t="s">
        <v>359</v>
      </c>
      <c r="C42" s="196" t="s">
        <v>93</v>
      </c>
      <c r="D42" s="196" t="s">
        <v>93</v>
      </c>
      <c r="E42" s="196" t="s">
        <v>93</v>
      </c>
      <c r="F42" s="197" t="s">
        <v>93</v>
      </c>
      <c r="G42" s="197" t="s">
        <v>93</v>
      </c>
      <c r="H42" s="197" t="s">
        <v>93</v>
      </c>
      <c r="I42" s="197" t="s">
        <v>93</v>
      </c>
      <c r="J42" s="196" t="s">
        <v>93</v>
      </c>
      <c r="K42" s="211"/>
      <c r="L42" s="211"/>
      <c r="M42" s="212"/>
    </row>
    <row r="43" ht="28" customHeight="1" spans="1:13">
      <c r="A43" s="196" t="s">
        <v>93</v>
      </c>
      <c r="B43" s="196" t="s">
        <v>93</v>
      </c>
      <c r="C43" s="196" t="s">
        <v>539</v>
      </c>
      <c r="D43" s="198" t="s">
        <v>299</v>
      </c>
      <c r="E43" s="196" t="s">
        <v>390</v>
      </c>
      <c r="F43" s="197" t="s">
        <v>393</v>
      </c>
      <c r="G43" s="197" t="s">
        <v>361</v>
      </c>
      <c r="H43" s="197" t="s">
        <v>540</v>
      </c>
      <c r="I43" s="197" t="s">
        <v>541</v>
      </c>
      <c r="J43" s="196" t="s">
        <v>542</v>
      </c>
      <c r="K43" s="211"/>
      <c r="L43" s="211"/>
      <c r="M43" s="212"/>
    </row>
    <row r="44" customHeight="1" spans="1:13">
      <c r="A44" s="196" t="s">
        <v>93</v>
      </c>
      <c r="B44" s="196" t="s">
        <v>93</v>
      </c>
      <c r="C44" s="196" t="s">
        <v>543</v>
      </c>
      <c r="D44" s="198" t="s">
        <v>299</v>
      </c>
      <c r="E44" s="196" t="s">
        <v>390</v>
      </c>
      <c r="F44" s="197" t="s">
        <v>393</v>
      </c>
      <c r="G44" s="197" t="s">
        <v>361</v>
      </c>
      <c r="H44" s="197" t="s">
        <v>544</v>
      </c>
      <c r="I44" s="197" t="s">
        <v>545</v>
      </c>
      <c r="J44" s="196" t="s">
        <v>546</v>
      </c>
      <c r="K44" s="211"/>
      <c r="L44" s="211"/>
      <c r="M44" s="212"/>
    </row>
    <row r="45" ht="24" customHeight="1" spans="1:13">
      <c r="A45" s="196" t="s">
        <v>93</v>
      </c>
      <c r="B45" s="196" t="s">
        <v>93</v>
      </c>
      <c r="C45" s="196" t="s">
        <v>547</v>
      </c>
      <c r="D45" s="198" t="s">
        <v>299</v>
      </c>
      <c r="E45" s="196" t="s">
        <v>548</v>
      </c>
      <c r="F45" s="197" t="s">
        <v>393</v>
      </c>
      <c r="G45" s="197" t="s">
        <v>361</v>
      </c>
      <c r="H45" s="197" t="s">
        <v>549</v>
      </c>
      <c r="I45" s="197" t="s">
        <v>550</v>
      </c>
      <c r="J45" s="196" t="s">
        <v>551</v>
      </c>
      <c r="K45" s="211"/>
      <c r="L45" s="211"/>
      <c r="M45" s="212"/>
    </row>
    <row r="46" ht="26" customHeight="1" spans="1:13">
      <c r="A46" s="196" t="s">
        <v>93</v>
      </c>
      <c r="B46" s="196" t="s">
        <v>93</v>
      </c>
      <c r="C46" s="196" t="s">
        <v>552</v>
      </c>
      <c r="D46" s="198" t="s">
        <v>299</v>
      </c>
      <c r="E46" s="196" t="s">
        <v>553</v>
      </c>
      <c r="F46" s="197" t="s">
        <v>554</v>
      </c>
      <c r="G46" s="197" t="s">
        <v>361</v>
      </c>
      <c r="H46" s="197" t="s">
        <v>555</v>
      </c>
      <c r="I46" s="197" t="s">
        <v>552</v>
      </c>
      <c r="J46" s="196" t="s">
        <v>556</v>
      </c>
      <c r="K46" s="211"/>
      <c r="L46" s="211"/>
      <c r="M46" s="212"/>
    </row>
    <row r="47" customHeight="1" spans="1:13">
      <c r="A47" s="196" t="s">
        <v>93</v>
      </c>
      <c r="B47" s="196" t="s">
        <v>557</v>
      </c>
      <c r="C47" s="196" t="s">
        <v>93</v>
      </c>
      <c r="D47" s="196" t="s">
        <v>93</v>
      </c>
      <c r="E47" s="196" t="s">
        <v>93</v>
      </c>
      <c r="F47" s="197" t="s">
        <v>93</v>
      </c>
      <c r="G47" s="197" t="s">
        <v>93</v>
      </c>
      <c r="H47" s="197" t="s">
        <v>93</v>
      </c>
      <c r="I47" s="197" t="s">
        <v>93</v>
      </c>
      <c r="J47" s="196" t="s">
        <v>93</v>
      </c>
      <c r="K47" s="211"/>
      <c r="L47" s="211"/>
      <c r="M47" s="212"/>
    </row>
    <row r="48" customHeight="1" spans="1:13">
      <c r="A48" s="196" t="s">
        <v>363</v>
      </c>
      <c r="B48" s="196" t="s">
        <v>93</v>
      </c>
      <c r="C48" s="196" t="s">
        <v>93</v>
      </c>
      <c r="D48" s="196" t="s">
        <v>93</v>
      </c>
      <c r="E48" s="196" t="s">
        <v>93</v>
      </c>
      <c r="F48" s="197" t="s">
        <v>93</v>
      </c>
      <c r="G48" s="197" t="s">
        <v>93</v>
      </c>
      <c r="H48" s="197" t="s">
        <v>93</v>
      </c>
      <c r="I48" s="197" t="s">
        <v>93</v>
      </c>
      <c r="J48" s="196" t="s">
        <v>93</v>
      </c>
      <c r="K48" s="211"/>
      <c r="L48" s="211"/>
      <c r="M48" s="212"/>
    </row>
    <row r="49" customHeight="1" spans="1:13">
      <c r="A49" s="196" t="s">
        <v>93</v>
      </c>
      <c r="B49" s="196" t="s">
        <v>364</v>
      </c>
      <c r="C49" s="196" t="s">
        <v>93</v>
      </c>
      <c r="D49" s="196" t="s">
        <v>93</v>
      </c>
      <c r="E49" s="196" t="s">
        <v>93</v>
      </c>
      <c r="F49" s="197" t="s">
        <v>93</v>
      </c>
      <c r="G49" s="197" t="s">
        <v>93</v>
      </c>
      <c r="H49" s="197" t="s">
        <v>93</v>
      </c>
      <c r="I49" s="197" t="s">
        <v>93</v>
      </c>
      <c r="J49" s="196" t="s">
        <v>93</v>
      </c>
      <c r="K49" s="211"/>
      <c r="L49" s="211"/>
      <c r="M49" s="212"/>
    </row>
    <row r="50" customHeight="1" spans="1:13">
      <c r="A50" s="196" t="s">
        <v>93</v>
      </c>
      <c r="B50" s="196" t="s">
        <v>93</v>
      </c>
      <c r="C50" s="196" t="s">
        <v>440</v>
      </c>
      <c r="D50" s="198" t="s">
        <v>299</v>
      </c>
      <c r="E50" s="196" t="s">
        <v>441</v>
      </c>
      <c r="F50" s="197" t="s">
        <v>393</v>
      </c>
      <c r="G50" s="197" t="s">
        <v>361</v>
      </c>
      <c r="H50" s="197" t="s">
        <v>558</v>
      </c>
      <c r="I50" s="197" t="s">
        <v>559</v>
      </c>
      <c r="J50" s="196" t="s">
        <v>560</v>
      </c>
      <c r="K50" s="211"/>
      <c r="L50" s="211"/>
      <c r="M50" s="212"/>
    </row>
    <row r="51" ht="24" customHeight="1" spans="1:13">
      <c r="A51" s="196" t="s">
        <v>93</v>
      </c>
      <c r="B51" s="196" t="s">
        <v>93</v>
      </c>
      <c r="C51" s="196" t="s">
        <v>561</v>
      </c>
      <c r="D51" s="198" t="s">
        <v>299</v>
      </c>
      <c r="E51" s="196" t="s">
        <v>441</v>
      </c>
      <c r="F51" s="197" t="s">
        <v>393</v>
      </c>
      <c r="G51" s="197" t="s">
        <v>361</v>
      </c>
      <c r="H51" s="197" t="s">
        <v>558</v>
      </c>
      <c r="I51" s="197" t="s">
        <v>562</v>
      </c>
      <c r="J51" s="196" t="s">
        <v>563</v>
      </c>
      <c r="K51" s="211"/>
      <c r="L51" s="211"/>
      <c r="M51" s="212"/>
    </row>
  </sheetData>
  <mergeCells count="64">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A5:A6"/>
    <mergeCell ref="A9:B10"/>
    <mergeCell ref="C9:E10"/>
    <mergeCell ref="F9:G10"/>
    <mergeCell ref="H17:I18"/>
    <mergeCell ref="J17:K18"/>
    <mergeCell ref="L17:M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A9" sqref="A9"/>
    </sheetView>
  </sheetViews>
  <sheetFormatPr defaultColWidth="8.88571428571429" defaultRowHeight="14.25" customHeight="1" outlineLevelCol="5"/>
  <cols>
    <col min="1" max="2" width="21.1333333333333" style="146"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63" t="s">
        <v>564</v>
      </c>
      <c r="B1" s="147">
        <v>0</v>
      </c>
      <c r="C1" s="148">
        <v>1</v>
      </c>
      <c r="D1" s="149"/>
      <c r="E1" s="149"/>
      <c r="F1" s="149"/>
    </row>
    <row r="2" ht="26.25" customHeight="1" spans="1:6">
      <c r="A2" s="150" t="s">
        <v>12</v>
      </c>
      <c r="B2" s="150"/>
      <c r="C2" s="151"/>
      <c r="D2" s="151"/>
      <c r="E2" s="151"/>
      <c r="F2" s="151"/>
    </row>
    <row r="3" ht="13.5" customHeight="1" spans="1:6">
      <c r="A3" s="152" t="s">
        <v>22</v>
      </c>
      <c r="B3" s="152"/>
      <c r="C3" s="148"/>
      <c r="D3" s="149"/>
      <c r="E3" s="149"/>
      <c r="F3" s="149" t="s">
        <v>23</v>
      </c>
    </row>
    <row r="4" ht="19.5" customHeight="1" spans="1:6">
      <c r="A4" s="82" t="s">
        <v>188</v>
      </c>
      <c r="B4" s="153" t="s">
        <v>95</v>
      </c>
      <c r="C4" s="82" t="s">
        <v>96</v>
      </c>
      <c r="D4" s="83" t="s">
        <v>565</v>
      </c>
      <c r="E4" s="84"/>
      <c r="F4" s="154"/>
    </row>
    <row r="5" ht="18.75" customHeight="1" spans="1:6">
      <c r="A5" s="86"/>
      <c r="B5" s="155"/>
      <c r="C5" s="87"/>
      <c r="D5" s="82" t="s">
        <v>77</v>
      </c>
      <c r="E5" s="83" t="s">
        <v>98</v>
      </c>
      <c r="F5" s="82" t="s">
        <v>99</v>
      </c>
    </row>
    <row r="6" ht="18.75" customHeight="1" spans="1:6">
      <c r="A6" s="156">
        <v>1</v>
      </c>
      <c r="B6" s="164">
        <v>2</v>
      </c>
      <c r="C6" s="103">
        <v>3</v>
      </c>
      <c r="D6" s="156" t="s">
        <v>502</v>
      </c>
      <c r="E6" s="156" t="s">
        <v>566</v>
      </c>
      <c r="F6" s="103">
        <v>6</v>
      </c>
    </row>
    <row r="7" ht="18.75" customHeight="1" spans="1:6">
      <c r="A7" s="71" t="s">
        <v>93</v>
      </c>
      <c r="B7" s="71" t="s">
        <v>93</v>
      </c>
      <c r="C7" s="71" t="s">
        <v>93</v>
      </c>
      <c r="D7" s="157" t="s">
        <v>93</v>
      </c>
      <c r="E7" s="158" t="s">
        <v>93</v>
      </c>
      <c r="F7" s="158" t="s">
        <v>93</v>
      </c>
    </row>
    <row r="8" ht="18.75" customHeight="1" spans="1:6">
      <c r="A8" s="159" t="s">
        <v>137</v>
      </c>
      <c r="B8" s="160"/>
      <c r="C8" s="161" t="s">
        <v>137</v>
      </c>
      <c r="D8" s="157" t="s">
        <v>93</v>
      </c>
      <c r="E8" s="158" t="s">
        <v>93</v>
      </c>
      <c r="F8" s="158" t="s">
        <v>93</v>
      </c>
    </row>
    <row r="9" customHeight="1" spans="1:1">
      <c r="A9" s="146" t="s">
        <v>567</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8.88571428571429" defaultRowHeight="14.25" customHeight="1" outlineLevelCol="5"/>
  <cols>
    <col min="1" max="2" width="21.1333333333333" style="146"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46" t="s">
        <v>568</v>
      </c>
      <c r="B1" s="147">
        <v>0</v>
      </c>
      <c r="C1" s="148">
        <v>1</v>
      </c>
      <c r="D1" s="149"/>
      <c r="E1" s="149"/>
      <c r="F1" s="149"/>
    </row>
    <row r="2" s="74" customFormat="1" ht="26.25" customHeight="1" spans="1:6">
      <c r="A2" s="150" t="s">
        <v>13</v>
      </c>
      <c r="B2" s="150"/>
      <c r="C2" s="151"/>
      <c r="D2" s="151"/>
      <c r="E2" s="151"/>
      <c r="F2" s="151"/>
    </row>
    <row r="3" s="74" customFormat="1" ht="13.5" customHeight="1" spans="1:6">
      <c r="A3" s="152" t="s">
        <v>22</v>
      </c>
      <c r="B3" s="152"/>
      <c r="C3" s="148"/>
      <c r="D3" s="149"/>
      <c r="E3" s="149"/>
      <c r="F3" s="149" t="s">
        <v>23</v>
      </c>
    </row>
    <row r="4" s="74" customFormat="1" ht="19.5" customHeight="1" spans="1:6">
      <c r="A4" s="82" t="s">
        <v>188</v>
      </c>
      <c r="B4" s="153" t="s">
        <v>95</v>
      </c>
      <c r="C4" s="82" t="s">
        <v>96</v>
      </c>
      <c r="D4" s="83" t="s">
        <v>569</v>
      </c>
      <c r="E4" s="84"/>
      <c r="F4" s="154"/>
    </row>
    <row r="5" s="74" customFormat="1" ht="18.75" customHeight="1" spans="1:6">
      <c r="A5" s="86"/>
      <c r="B5" s="155"/>
      <c r="C5" s="87"/>
      <c r="D5" s="82" t="s">
        <v>77</v>
      </c>
      <c r="E5" s="83" t="s">
        <v>98</v>
      </c>
      <c r="F5" s="82" t="s">
        <v>99</v>
      </c>
    </row>
    <row r="6" s="74" customFormat="1" ht="18.75" customHeight="1" spans="1:6">
      <c r="A6" s="156">
        <v>1</v>
      </c>
      <c r="B6" s="156" t="s">
        <v>324</v>
      </c>
      <c r="C6" s="103">
        <v>3</v>
      </c>
      <c r="D6" s="156" t="s">
        <v>502</v>
      </c>
      <c r="E6" s="156" t="s">
        <v>566</v>
      </c>
      <c r="F6" s="103">
        <v>6</v>
      </c>
    </row>
    <row r="7" s="74" customFormat="1" ht="18.75" customHeight="1" spans="1:6">
      <c r="A7" s="71" t="s">
        <v>93</v>
      </c>
      <c r="B7" s="71" t="s">
        <v>93</v>
      </c>
      <c r="C7" s="71" t="s">
        <v>93</v>
      </c>
      <c r="D7" s="157" t="s">
        <v>93</v>
      </c>
      <c r="E7" s="158" t="s">
        <v>93</v>
      </c>
      <c r="F7" s="158" t="s">
        <v>93</v>
      </c>
    </row>
    <row r="8" s="74" customFormat="1" ht="18.75" customHeight="1" spans="1:6">
      <c r="A8" s="159" t="s">
        <v>137</v>
      </c>
      <c r="B8" s="160"/>
      <c r="C8" s="161"/>
      <c r="D8" s="157" t="s">
        <v>93</v>
      </c>
      <c r="E8" s="158" t="s">
        <v>93</v>
      </c>
      <c r="F8" s="158" t="s">
        <v>93</v>
      </c>
    </row>
    <row r="9" customHeight="1" spans="1:1">
      <c r="A9" s="162" t="s">
        <v>570</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zoomScaleSheetLayoutView="60" workbookViewId="0">
      <selection activeCell="G12" sqref="F12:G14"/>
    </sheetView>
  </sheetViews>
  <sheetFormatPr defaultColWidth="8.88571428571429" defaultRowHeight="14.25" customHeight="1"/>
  <cols>
    <col min="1" max="1" width="18" style="59" customWidth="1"/>
    <col min="2" max="2" width="18.2857142857143" style="59" customWidth="1"/>
    <col min="3" max="3" width="20.7142857142857" style="74" customWidth="1"/>
    <col min="4" max="4" width="21.7142857142857" style="74" customWidth="1"/>
    <col min="5" max="5" width="35.2857142857143" style="74" customWidth="1"/>
    <col min="6" max="6" width="7.71428571428571" style="74" customWidth="1"/>
    <col min="7" max="8" width="10.2857142857143" style="74" customWidth="1"/>
    <col min="9" max="9" width="12" style="74" customWidth="1"/>
    <col min="10" max="12" width="10" style="74" customWidth="1"/>
    <col min="13" max="13" width="9.13333333333333" style="59" customWidth="1"/>
    <col min="14" max="15" width="9.13333333333333" style="74" customWidth="1"/>
    <col min="16" max="17" width="12.7142857142857" style="74" customWidth="1"/>
    <col min="18" max="18" width="9.13333333333333" style="59" customWidth="1"/>
    <col min="19" max="19" width="10.4285714285714" style="74" customWidth="1"/>
    <col min="20" max="20" width="9.13333333333333" style="59" customWidth="1"/>
    <col min="21" max="16384" width="9.13333333333333" style="59"/>
  </cols>
  <sheetData>
    <row r="1" ht="13.5" customHeight="1" spans="1:19">
      <c r="A1" s="76" t="s">
        <v>571</v>
      </c>
      <c r="D1" s="76"/>
      <c r="E1" s="76"/>
      <c r="F1" s="76"/>
      <c r="G1" s="76"/>
      <c r="H1" s="76"/>
      <c r="I1" s="76"/>
      <c r="J1" s="76"/>
      <c r="K1" s="76"/>
      <c r="L1" s="76"/>
      <c r="R1" s="72"/>
      <c r="S1" s="142"/>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0"/>
      <c r="J3" s="80"/>
      <c r="K3" s="80"/>
      <c r="L3" s="80"/>
      <c r="R3" s="143"/>
      <c r="S3" s="144" t="s">
        <v>179</v>
      </c>
    </row>
    <row r="4" ht="15.75" customHeight="1" spans="1:19">
      <c r="A4" s="108" t="s">
        <v>187</v>
      </c>
      <c r="B4" s="108" t="s">
        <v>188</v>
      </c>
      <c r="C4" s="108" t="s">
        <v>572</v>
      </c>
      <c r="D4" s="108" t="s">
        <v>573</v>
      </c>
      <c r="E4" s="108" t="s">
        <v>574</v>
      </c>
      <c r="F4" s="108" t="s">
        <v>575</v>
      </c>
      <c r="G4" s="108" t="s">
        <v>576</v>
      </c>
      <c r="H4" s="108" t="s">
        <v>577</v>
      </c>
      <c r="I4" s="67" t="s">
        <v>195</v>
      </c>
      <c r="J4" s="135"/>
      <c r="K4" s="135"/>
      <c r="L4" s="67"/>
      <c r="M4" s="136"/>
      <c r="N4" s="67"/>
      <c r="O4" s="67"/>
      <c r="P4" s="67"/>
      <c r="Q4" s="67"/>
      <c r="R4" s="136"/>
      <c r="S4" s="68"/>
    </row>
    <row r="5" ht="17.25" customHeight="1" spans="1:19">
      <c r="A5" s="111"/>
      <c r="B5" s="111"/>
      <c r="C5" s="111"/>
      <c r="D5" s="111"/>
      <c r="E5" s="111"/>
      <c r="F5" s="111"/>
      <c r="G5" s="111"/>
      <c r="H5" s="111"/>
      <c r="I5" s="137" t="s">
        <v>77</v>
      </c>
      <c r="J5" s="109" t="s">
        <v>80</v>
      </c>
      <c r="K5" s="109" t="s">
        <v>578</v>
      </c>
      <c r="L5" s="111" t="s">
        <v>579</v>
      </c>
      <c r="M5" s="138" t="s">
        <v>580</v>
      </c>
      <c r="N5" s="139" t="s">
        <v>581</v>
      </c>
      <c r="O5" s="139"/>
      <c r="P5" s="139"/>
      <c r="Q5" s="139"/>
      <c r="R5" s="145"/>
      <c r="S5" s="131"/>
    </row>
    <row r="6" ht="54" customHeight="1" spans="1:19">
      <c r="A6" s="111"/>
      <c r="B6" s="111"/>
      <c r="C6" s="111"/>
      <c r="D6" s="131"/>
      <c r="E6" s="131"/>
      <c r="F6" s="131"/>
      <c r="G6" s="131"/>
      <c r="H6" s="131"/>
      <c r="I6" s="139"/>
      <c r="J6" s="109"/>
      <c r="K6" s="109"/>
      <c r="L6" s="131"/>
      <c r="M6" s="140"/>
      <c r="N6" s="131" t="s">
        <v>79</v>
      </c>
      <c r="O6" s="131" t="s">
        <v>86</v>
      </c>
      <c r="P6" s="131" t="s">
        <v>263</v>
      </c>
      <c r="Q6" s="131" t="s">
        <v>88</v>
      </c>
      <c r="R6" s="140" t="s">
        <v>89</v>
      </c>
      <c r="S6" s="131"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4" customHeight="1" spans="1:19">
      <c r="A8" s="52" t="s">
        <v>92</v>
      </c>
      <c r="B8" s="52" t="s">
        <v>92</v>
      </c>
      <c r="C8" s="52" t="s">
        <v>267</v>
      </c>
      <c r="D8" s="52" t="s">
        <v>582</v>
      </c>
      <c r="E8" s="52" t="s">
        <v>583</v>
      </c>
      <c r="F8" s="132" t="s">
        <v>584</v>
      </c>
      <c r="G8" s="133">
        <v>50</v>
      </c>
      <c r="H8" s="54">
        <v>10000</v>
      </c>
      <c r="I8" s="54">
        <v>10000</v>
      </c>
      <c r="J8" s="54">
        <v>10000</v>
      </c>
      <c r="K8" s="121" t="s">
        <v>93</v>
      </c>
      <c r="L8" s="121" t="s">
        <v>93</v>
      </c>
      <c r="M8" s="121" t="s">
        <v>93</v>
      </c>
      <c r="N8" s="121" t="s">
        <v>93</v>
      </c>
      <c r="O8" s="121" t="s">
        <v>93</v>
      </c>
      <c r="P8" s="121" t="s">
        <v>93</v>
      </c>
      <c r="Q8" s="121"/>
      <c r="R8" s="121" t="s">
        <v>93</v>
      </c>
      <c r="S8" s="121" t="s">
        <v>93</v>
      </c>
    </row>
    <row r="9" ht="24" customHeight="1" spans="1:19">
      <c r="A9" s="52" t="s">
        <v>92</v>
      </c>
      <c r="B9" s="52" t="s">
        <v>92</v>
      </c>
      <c r="C9" s="52" t="s">
        <v>267</v>
      </c>
      <c r="D9" s="52" t="s">
        <v>585</v>
      </c>
      <c r="E9" s="52" t="s">
        <v>586</v>
      </c>
      <c r="F9" s="132" t="s">
        <v>587</v>
      </c>
      <c r="G9" s="133">
        <v>1</v>
      </c>
      <c r="H9" s="54">
        <v>90000</v>
      </c>
      <c r="I9" s="54">
        <v>90000</v>
      </c>
      <c r="J9" s="54">
        <v>90000</v>
      </c>
      <c r="K9" s="122"/>
      <c r="L9" s="122"/>
      <c r="M9" s="121"/>
      <c r="N9" s="122"/>
      <c r="O9" s="122"/>
      <c r="P9" s="122"/>
      <c r="Q9" s="122"/>
      <c r="R9" s="121"/>
      <c r="S9" s="122"/>
    </row>
    <row r="10" ht="24" customHeight="1" spans="1:19">
      <c r="A10" s="52" t="s">
        <v>92</v>
      </c>
      <c r="B10" s="52" t="s">
        <v>92</v>
      </c>
      <c r="C10" s="52" t="s">
        <v>267</v>
      </c>
      <c r="D10" s="52" t="s">
        <v>588</v>
      </c>
      <c r="E10" s="52" t="s">
        <v>589</v>
      </c>
      <c r="F10" s="132" t="s">
        <v>412</v>
      </c>
      <c r="G10" s="133">
        <v>1</v>
      </c>
      <c r="H10" s="54">
        <v>9700</v>
      </c>
      <c r="I10" s="54">
        <v>9700</v>
      </c>
      <c r="J10" s="54">
        <v>9700</v>
      </c>
      <c r="K10" s="122"/>
      <c r="L10" s="122"/>
      <c r="M10" s="121"/>
      <c r="N10" s="122"/>
      <c r="O10" s="122"/>
      <c r="P10" s="122"/>
      <c r="Q10" s="122"/>
      <c r="R10" s="121"/>
      <c r="S10" s="122"/>
    </row>
    <row r="11" ht="23" customHeight="1" spans="1:19">
      <c r="A11" s="52" t="s">
        <v>92</v>
      </c>
      <c r="B11" s="52" t="s">
        <v>92</v>
      </c>
      <c r="C11" s="52" t="s">
        <v>278</v>
      </c>
      <c r="D11" s="52" t="s">
        <v>346</v>
      </c>
      <c r="E11" s="52" t="s">
        <v>590</v>
      </c>
      <c r="F11" s="52" t="s">
        <v>327</v>
      </c>
      <c r="G11" s="53">
        <v>1</v>
      </c>
      <c r="H11" s="54">
        <v>77888</v>
      </c>
      <c r="I11" s="54">
        <v>77888</v>
      </c>
      <c r="J11" s="54">
        <v>77888</v>
      </c>
      <c r="K11" s="122"/>
      <c r="L11" s="122"/>
      <c r="M11" s="121"/>
      <c r="N11" s="122"/>
      <c r="O11" s="122"/>
      <c r="P11" s="122"/>
      <c r="Q11" s="122"/>
      <c r="R11" s="121"/>
      <c r="S11" s="122"/>
    </row>
    <row r="12" ht="26" customHeight="1" spans="1:19">
      <c r="A12" s="52" t="s">
        <v>92</v>
      </c>
      <c r="B12" s="52" t="s">
        <v>92</v>
      </c>
      <c r="C12" s="52" t="s">
        <v>278</v>
      </c>
      <c r="D12" s="52" t="s">
        <v>591</v>
      </c>
      <c r="E12" s="52" t="s">
        <v>591</v>
      </c>
      <c r="F12" s="132" t="s">
        <v>412</v>
      </c>
      <c r="G12" s="133">
        <v>1</v>
      </c>
      <c r="H12" s="54">
        <v>40000</v>
      </c>
      <c r="I12" s="54">
        <v>40000</v>
      </c>
      <c r="J12" s="54">
        <v>40000</v>
      </c>
      <c r="K12" s="122"/>
      <c r="L12" s="122"/>
      <c r="M12" s="121"/>
      <c r="N12" s="122"/>
      <c r="O12" s="122"/>
      <c r="P12" s="122"/>
      <c r="Q12" s="122"/>
      <c r="R12" s="121"/>
      <c r="S12" s="122"/>
    </row>
    <row r="13" ht="27" customHeight="1" spans="1:19">
      <c r="A13" s="52" t="s">
        <v>92</v>
      </c>
      <c r="B13" s="52" t="s">
        <v>92</v>
      </c>
      <c r="C13" s="52" t="s">
        <v>278</v>
      </c>
      <c r="D13" s="52" t="s">
        <v>592</v>
      </c>
      <c r="E13" s="52" t="s">
        <v>583</v>
      </c>
      <c r="F13" s="132" t="s">
        <v>584</v>
      </c>
      <c r="G13" s="133">
        <v>10</v>
      </c>
      <c r="H13" s="54">
        <v>2040</v>
      </c>
      <c r="I13" s="54">
        <v>2040</v>
      </c>
      <c r="J13" s="54">
        <v>2040</v>
      </c>
      <c r="K13" s="122"/>
      <c r="L13" s="122"/>
      <c r="M13" s="121"/>
      <c r="N13" s="122"/>
      <c r="O13" s="122"/>
      <c r="P13" s="122"/>
      <c r="Q13" s="122"/>
      <c r="R13" s="121"/>
      <c r="S13" s="122"/>
    </row>
    <row r="14" ht="26" customHeight="1" spans="1:19">
      <c r="A14" s="52" t="s">
        <v>92</v>
      </c>
      <c r="B14" s="52" t="s">
        <v>92</v>
      </c>
      <c r="C14" s="52" t="s">
        <v>278</v>
      </c>
      <c r="D14" s="52" t="s">
        <v>593</v>
      </c>
      <c r="E14" s="52" t="s">
        <v>594</v>
      </c>
      <c r="F14" s="132" t="s">
        <v>327</v>
      </c>
      <c r="G14" s="133">
        <v>10</v>
      </c>
      <c r="H14" s="54">
        <v>13500</v>
      </c>
      <c r="I14" s="54">
        <v>13500</v>
      </c>
      <c r="J14" s="54">
        <v>13500</v>
      </c>
      <c r="K14" s="122"/>
      <c r="L14" s="122"/>
      <c r="M14" s="121"/>
      <c r="N14" s="122"/>
      <c r="O14" s="122"/>
      <c r="P14" s="122"/>
      <c r="Q14" s="122"/>
      <c r="R14" s="121"/>
      <c r="S14" s="122"/>
    </row>
    <row r="15" ht="23" customHeight="1" spans="1:19">
      <c r="A15" s="52" t="s">
        <v>92</v>
      </c>
      <c r="B15" s="52" t="s">
        <v>92</v>
      </c>
      <c r="C15" s="52" t="s">
        <v>278</v>
      </c>
      <c r="D15" s="52" t="s">
        <v>595</v>
      </c>
      <c r="E15" s="52" t="s">
        <v>596</v>
      </c>
      <c r="F15" s="52" t="s">
        <v>597</v>
      </c>
      <c r="G15" s="53">
        <v>2</v>
      </c>
      <c r="H15" s="54">
        <v>4920</v>
      </c>
      <c r="I15" s="54">
        <v>4920</v>
      </c>
      <c r="J15" s="54">
        <v>4920</v>
      </c>
      <c r="K15" s="122"/>
      <c r="L15" s="122"/>
      <c r="M15" s="121"/>
      <c r="N15" s="122"/>
      <c r="O15" s="122"/>
      <c r="P15" s="122"/>
      <c r="Q15" s="122"/>
      <c r="R15" s="121"/>
      <c r="S15" s="122"/>
    </row>
    <row r="16" ht="27" customHeight="1" spans="1:19">
      <c r="A16" s="52" t="s">
        <v>92</v>
      </c>
      <c r="B16" s="52" t="s">
        <v>92</v>
      </c>
      <c r="C16" s="52" t="s">
        <v>278</v>
      </c>
      <c r="D16" s="52" t="s">
        <v>598</v>
      </c>
      <c r="E16" s="52" t="s">
        <v>599</v>
      </c>
      <c r="F16" s="52" t="s">
        <v>412</v>
      </c>
      <c r="G16" s="53">
        <v>1</v>
      </c>
      <c r="H16" s="54">
        <v>16830</v>
      </c>
      <c r="I16" s="54">
        <v>16830</v>
      </c>
      <c r="J16" s="54">
        <v>16830</v>
      </c>
      <c r="K16" s="122"/>
      <c r="L16" s="122"/>
      <c r="M16" s="121"/>
      <c r="N16" s="122"/>
      <c r="O16" s="122"/>
      <c r="P16" s="122"/>
      <c r="Q16" s="122"/>
      <c r="R16" s="121"/>
      <c r="S16" s="122"/>
    </row>
    <row r="17" ht="25" customHeight="1" spans="1:19">
      <c r="A17" s="52" t="s">
        <v>92</v>
      </c>
      <c r="B17" s="52" t="s">
        <v>92</v>
      </c>
      <c r="C17" s="52" t="s">
        <v>278</v>
      </c>
      <c r="D17" s="52" t="s">
        <v>600</v>
      </c>
      <c r="E17" s="52" t="s">
        <v>601</v>
      </c>
      <c r="F17" s="52" t="s">
        <v>602</v>
      </c>
      <c r="G17" s="53">
        <v>10</v>
      </c>
      <c r="H17" s="54">
        <v>8450</v>
      </c>
      <c r="I17" s="54">
        <v>8450</v>
      </c>
      <c r="J17" s="54">
        <v>8450</v>
      </c>
      <c r="K17" s="122"/>
      <c r="L17" s="122"/>
      <c r="M17" s="121"/>
      <c r="N17" s="122"/>
      <c r="O17" s="122"/>
      <c r="P17" s="122"/>
      <c r="Q17" s="122"/>
      <c r="R17" s="121"/>
      <c r="S17" s="122"/>
    </row>
    <row r="18" ht="24" customHeight="1" spans="1:19">
      <c r="A18" s="52" t="s">
        <v>92</v>
      </c>
      <c r="B18" s="52" t="s">
        <v>92</v>
      </c>
      <c r="C18" s="52" t="s">
        <v>278</v>
      </c>
      <c r="D18" s="52" t="s">
        <v>603</v>
      </c>
      <c r="E18" s="52" t="s">
        <v>601</v>
      </c>
      <c r="F18" s="52" t="s">
        <v>597</v>
      </c>
      <c r="G18" s="53">
        <v>9</v>
      </c>
      <c r="H18" s="54">
        <v>4095</v>
      </c>
      <c r="I18" s="54">
        <v>4095</v>
      </c>
      <c r="J18" s="54">
        <v>4095</v>
      </c>
      <c r="K18" s="122"/>
      <c r="L18" s="122"/>
      <c r="M18" s="121"/>
      <c r="N18" s="122"/>
      <c r="O18" s="122"/>
      <c r="P18" s="122"/>
      <c r="Q18" s="122"/>
      <c r="R18" s="121"/>
      <c r="S18" s="122"/>
    </row>
    <row r="19" ht="25" customHeight="1" spans="1:19">
      <c r="A19" s="52" t="s">
        <v>92</v>
      </c>
      <c r="B19" s="52" t="s">
        <v>92</v>
      </c>
      <c r="C19" s="52" t="s">
        <v>278</v>
      </c>
      <c r="D19" s="52" t="s">
        <v>604</v>
      </c>
      <c r="E19" s="52" t="s">
        <v>605</v>
      </c>
      <c r="F19" s="52" t="s">
        <v>412</v>
      </c>
      <c r="G19" s="53">
        <v>11</v>
      </c>
      <c r="H19" s="54">
        <v>55000</v>
      </c>
      <c r="I19" s="54">
        <v>55000</v>
      </c>
      <c r="J19" s="54">
        <v>55000</v>
      </c>
      <c r="K19" s="122"/>
      <c r="L19" s="122"/>
      <c r="M19" s="121"/>
      <c r="N19" s="122"/>
      <c r="O19" s="122"/>
      <c r="P19" s="122"/>
      <c r="Q19" s="122"/>
      <c r="R19" s="121"/>
      <c r="S19" s="122"/>
    </row>
    <row r="20" ht="24" customHeight="1" spans="1:19">
      <c r="A20" s="52" t="s">
        <v>92</v>
      </c>
      <c r="B20" s="52" t="s">
        <v>92</v>
      </c>
      <c r="C20" s="52" t="s">
        <v>278</v>
      </c>
      <c r="D20" s="52" t="s">
        <v>606</v>
      </c>
      <c r="E20" s="52" t="s">
        <v>607</v>
      </c>
      <c r="F20" s="52" t="s">
        <v>412</v>
      </c>
      <c r="G20" s="53">
        <v>2</v>
      </c>
      <c r="H20" s="54">
        <v>1600</v>
      </c>
      <c r="I20" s="54">
        <v>1600</v>
      </c>
      <c r="J20" s="54">
        <v>1600</v>
      </c>
      <c r="K20" s="122"/>
      <c r="L20" s="122"/>
      <c r="M20" s="121"/>
      <c r="N20" s="122"/>
      <c r="O20" s="122"/>
      <c r="P20" s="122"/>
      <c r="Q20" s="122"/>
      <c r="R20" s="121"/>
      <c r="S20" s="122"/>
    </row>
    <row r="21" ht="24" customHeight="1" spans="1:19">
      <c r="A21" s="52" t="s">
        <v>92</v>
      </c>
      <c r="B21" s="52" t="s">
        <v>92</v>
      </c>
      <c r="C21" s="52" t="s">
        <v>278</v>
      </c>
      <c r="D21" s="52" t="s">
        <v>608</v>
      </c>
      <c r="E21" s="52" t="s">
        <v>608</v>
      </c>
      <c r="F21" s="52" t="s">
        <v>412</v>
      </c>
      <c r="G21" s="53">
        <v>6</v>
      </c>
      <c r="H21" s="54">
        <v>10800</v>
      </c>
      <c r="I21" s="54">
        <v>10800</v>
      </c>
      <c r="J21" s="54">
        <v>10800</v>
      </c>
      <c r="K21" s="122"/>
      <c r="L21" s="122"/>
      <c r="M21" s="121"/>
      <c r="N21" s="122"/>
      <c r="O21" s="122"/>
      <c r="P21" s="122"/>
      <c r="Q21" s="122"/>
      <c r="R21" s="121"/>
      <c r="S21" s="122"/>
    </row>
    <row r="22" ht="24" customHeight="1" spans="1:19">
      <c r="A22" s="52" t="s">
        <v>92</v>
      </c>
      <c r="B22" s="52" t="s">
        <v>92</v>
      </c>
      <c r="C22" s="52" t="s">
        <v>278</v>
      </c>
      <c r="D22" s="52" t="s">
        <v>609</v>
      </c>
      <c r="E22" s="52" t="s">
        <v>610</v>
      </c>
      <c r="F22" s="52" t="s">
        <v>412</v>
      </c>
      <c r="G22" s="53">
        <v>1</v>
      </c>
      <c r="H22" s="54">
        <v>980</v>
      </c>
      <c r="I22" s="54">
        <v>980</v>
      </c>
      <c r="J22" s="54">
        <v>980</v>
      </c>
      <c r="K22" s="122"/>
      <c r="L22" s="122"/>
      <c r="M22" s="121"/>
      <c r="N22" s="122"/>
      <c r="O22" s="122"/>
      <c r="P22" s="122"/>
      <c r="Q22" s="122"/>
      <c r="R22" s="121"/>
      <c r="S22" s="122"/>
    </row>
    <row r="23" ht="21" customHeight="1" spans="1:19">
      <c r="A23" s="134" t="s">
        <v>137</v>
      </c>
      <c r="B23" s="134"/>
      <c r="C23" s="134"/>
      <c r="D23" s="134"/>
      <c r="E23" s="134"/>
      <c r="F23" s="134"/>
      <c r="G23" s="134"/>
      <c r="H23" s="126">
        <v>345803</v>
      </c>
      <c r="I23" s="126">
        <v>345803</v>
      </c>
      <c r="J23" s="126">
        <v>345803</v>
      </c>
      <c r="K23" s="141" t="s">
        <v>93</v>
      </c>
      <c r="L23" s="141" t="s">
        <v>93</v>
      </c>
      <c r="M23" s="141" t="s">
        <v>93</v>
      </c>
      <c r="N23" s="141" t="s">
        <v>93</v>
      </c>
      <c r="O23" s="141" t="s">
        <v>93</v>
      </c>
      <c r="P23" s="141" t="s">
        <v>93</v>
      </c>
      <c r="Q23" s="141"/>
      <c r="R23" s="141" t="s">
        <v>93</v>
      </c>
      <c r="S23" s="141" t="s">
        <v>93</v>
      </c>
    </row>
    <row r="24" customHeight="1" spans="1:1">
      <c r="A24" s="59" t="s">
        <v>611</v>
      </c>
    </row>
  </sheetData>
  <mergeCells count="18">
    <mergeCell ref="A2:S2"/>
    <mergeCell ref="A3:H3"/>
    <mergeCell ref="I4:S4"/>
    <mergeCell ref="N5:S5"/>
    <mergeCell ref="A23:G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zoomScaleSheetLayoutView="60" workbookViewId="0">
      <selection activeCell="J14" sqref="J14:K14"/>
    </sheetView>
  </sheetViews>
  <sheetFormatPr defaultColWidth="8.71428571428571" defaultRowHeight="14.25" customHeight="1"/>
  <cols>
    <col min="1" max="1" width="18" style="59" customWidth="1"/>
    <col min="2" max="2" width="19.7142857142857" style="59" customWidth="1"/>
    <col min="3" max="3" width="16.5714285714286" style="105" customWidth="1"/>
    <col min="4" max="9" width="9.13333333333333" style="105" customWidth="1"/>
    <col min="10" max="10" width="12" style="74" customWidth="1"/>
    <col min="11" max="13" width="10" style="74" customWidth="1"/>
    <col min="14" max="14" width="9.13333333333333" style="59" customWidth="1"/>
    <col min="15" max="16" width="9.13333333333333" style="74" customWidth="1"/>
    <col min="17" max="18" width="12.7142857142857" style="74" customWidth="1"/>
    <col min="19" max="19" width="9.13333333333333" style="59" customWidth="1"/>
    <col min="20" max="20" width="10.4285714285714" style="74" customWidth="1"/>
    <col min="21" max="21" width="9.13333333333333" style="59" customWidth="1"/>
    <col min="22" max="249" width="9.13333333333333" style="59"/>
    <col min="250" max="258" width="8.71428571428571" style="59"/>
  </cols>
  <sheetData>
    <row r="1" ht="13.5" customHeight="1" spans="1:20">
      <c r="A1" s="76" t="s">
        <v>612</v>
      </c>
      <c r="D1" s="76"/>
      <c r="E1" s="76"/>
      <c r="F1" s="76"/>
      <c r="G1" s="76"/>
      <c r="H1" s="76"/>
      <c r="I1" s="76"/>
      <c r="J1" s="115"/>
      <c r="K1" s="115"/>
      <c r="L1" s="115"/>
      <c r="M1" s="115"/>
      <c r="N1" s="116"/>
      <c r="O1" s="117"/>
      <c r="P1" s="117"/>
      <c r="Q1" s="117"/>
      <c r="R1" s="117"/>
      <c r="S1" s="127"/>
      <c r="T1" s="128"/>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18"/>
      <c r="K3" s="118"/>
      <c r="L3" s="118"/>
      <c r="M3" s="118"/>
      <c r="N3" s="116"/>
      <c r="O3" s="117"/>
      <c r="P3" s="117"/>
      <c r="Q3" s="117"/>
      <c r="R3" s="117"/>
      <c r="S3" s="129"/>
      <c r="T3" s="130" t="s">
        <v>179</v>
      </c>
    </row>
    <row r="4" ht="15.75" customHeight="1" spans="1:20">
      <c r="A4" s="108" t="s">
        <v>187</v>
      </c>
      <c r="B4" s="108" t="s">
        <v>188</v>
      </c>
      <c r="C4" s="109" t="s">
        <v>572</v>
      </c>
      <c r="D4" s="109" t="s">
        <v>613</v>
      </c>
      <c r="E4" s="109" t="s">
        <v>614</v>
      </c>
      <c r="F4" s="110" t="s">
        <v>615</v>
      </c>
      <c r="G4" s="109" t="s">
        <v>616</v>
      </c>
      <c r="H4" s="109" t="s">
        <v>617</v>
      </c>
      <c r="I4" s="109" t="s">
        <v>618</v>
      </c>
      <c r="J4" s="109" t="s">
        <v>195</v>
      </c>
      <c r="K4" s="109"/>
      <c r="L4" s="109"/>
      <c r="M4" s="109"/>
      <c r="N4" s="119"/>
      <c r="O4" s="109"/>
      <c r="P4" s="109"/>
      <c r="Q4" s="109"/>
      <c r="R4" s="109"/>
      <c r="S4" s="119"/>
      <c r="T4" s="109"/>
    </row>
    <row r="5" ht="17.25" customHeight="1" spans="1:20">
      <c r="A5" s="111"/>
      <c r="B5" s="111"/>
      <c r="C5" s="109"/>
      <c r="D5" s="109"/>
      <c r="E5" s="109"/>
      <c r="F5" s="112"/>
      <c r="G5" s="109"/>
      <c r="H5" s="109"/>
      <c r="I5" s="109"/>
      <c r="J5" s="109" t="s">
        <v>77</v>
      </c>
      <c r="K5" s="109" t="s">
        <v>80</v>
      </c>
      <c r="L5" s="109" t="s">
        <v>578</v>
      </c>
      <c r="M5" s="109" t="s">
        <v>579</v>
      </c>
      <c r="N5" s="120" t="s">
        <v>580</v>
      </c>
      <c r="O5" s="109" t="s">
        <v>581</v>
      </c>
      <c r="P5" s="109"/>
      <c r="Q5" s="109"/>
      <c r="R5" s="109"/>
      <c r="S5" s="120"/>
      <c r="T5" s="109"/>
    </row>
    <row r="6" ht="54" customHeight="1" spans="1:20">
      <c r="A6" s="111"/>
      <c r="B6" s="111"/>
      <c r="C6" s="109"/>
      <c r="D6" s="109"/>
      <c r="E6" s="109"/>
      <c r="F6" s="113"/>
      <c r="G6" s="109"/>
      <c r="H6" s="109"/>
      <c r="I6" s="109"/>
      <c r="J6" s="109"/>
      <c r="K6" s="109"/>
      <c r="L6" s="109"/>
      <c r="M6" s="109"/>
      <c r="N6" s="119"/>
      <c r="O6" s="109" t="s">
        <v>79</v>
      </c>
      <c r="P6" s="109" t="s">
        <v>86</v>
      </c>
      <c r="Q6" s="109" t="s">
        <v>263</v>
      </c>
      <c r="R6" s="109" t="s">
        <v>88</v>
      </c>
      <c r="S6" s="119"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22.5" customHeight="1" spans="1:20">
      <c r="A8" s="52" t="s">
        <v>92</v>
      </c>
      <c r="B8" s="52" t="s">
        <v>92</v>
      </c>
      <c r="C8" s="52" t="s">
        <v>267</v>
      </c>
      <c r="D8" s="52" t="s">
        <v>619</v>
      </c>
      <c r="E8" s="52" t="s">
        <v>620</v>
      </c>
      <c r="F8" s="52" t="s">
        <v>99</v>
      </c>
      <c r="G8" s="52" t="s">
        <v>621</v>
      </c>
      <c r="H8" s="52" t="s">
        <v>106</v>
      </c>
      <c r="I8" s="52" t="s">
        <v>622</v>
      </c>
      <c r="J8" s="54">
        <v>20000</v>
      </c>
      <c r="K8" s="54">
        <v>20000</v>
      </c>
      <c r="L8" s="121" t="s">
        <v>93</v>
      </c>
      <c r="M8" s="121" t="s">
        <v>93</v>
      </c>
      <c r="N8" s="121" t="s">
        <v>93</v>
      </c>
      <c r="O8" s="121" t="s">
        <v>93</v>
      </c>
      <c r="P8" s="121" t="s">
        <v>93</v>
      </c>
      <c r="Q8" s="121" t="s">
        <v>93</v>
      </c>
      <c r="R8" s="121"/>
      <c r="S8" s="121" t="s">
        <v>93</v>
      </c>
      <c r="T8" s="121" t="s">
        <v>93</v>
      </c>
    </row>
    <row r="9" ht="22.5" customHeight="1" spans="1:20">
      <c r="A9" s="52" t="s">
        <v>92</v>
      </c>
      <c r="B9" s="52" t="s">
        <v>92</v>
      </c>
      <c r="C9" s="52" t="s">
        <v>267</v>
      </c>
      <c r="D9" s="52" t="s">
        <v>623</v>
      </c>
      <c r="E9" s="52" t="s">
        <v>624</v>
      </c>
      <c r="F9" s="52" t="s">
        <v>99</v>
      </c>
      <c r="G9" s="52" t="s">
        <v>625</v>
      </c>
      <c r="H9" s="52" t="s">
        <v>106</v>
      </c>
      <c r="I9" s="52" t="s">
        <v>626</v>
      </c>
      <c r="J9" s="54">
        <v>10000</v>
      </c>
      <c r="K9" s="54">
        <v>10000</v>
      </c>
      <c r="L9" s="122" t="s">
        <v>93</v>
      </c>
      <c r="M9" s="122" t="s">
        <v>93</v>
      </c>
      <c r="N9" s="121" t="s">
        <v>93</v>
      </c>
      <c r="O9" s="122" t="s">
        <v>93</v>
      </c>
      <c r="P9" s="122" t="s">
        <v>93</v>
      </c>
      <c r="Q9" s="122" t="s">
        <v>93</v>
      </c>
      <c r="R9" s="122"/>
      <c r="S9" s="121" t="s">
        <v>93</v>
      </c>
      <c r="T9" s="122" t="s">
        <v>93</v>
      </c>
    </row>
    <row r="10" ht="22.5" customHeight="1" spans="1:20">
      <c r="A10" s="52" t="s">
        <v>92</v>
      </c>
      <c r="B10" s="52" t="s">
        <v>92</v>
      </c>
      <c r="C10" s="52" t="s">
        <v>276</v>
      </c>
      <c r="D10" s="52" t="s">
        <v>627</v>
      </c>
      <c r="E10" s="52" t="s">
        <v>628</v>
      </c>
      <c r="F10" s="52" t="s">
        <v>99</v>
      </c>
      <c r="G10" s="52" t="s">
        <v>629</v>
      </c>
      <c r="H10" s="52" t="s">
        <v>106</v>
      </c>
      <c r="I10" s="52" t="s">
        <v>630</v>
      </c>
      <c r="J10" s="54">
        <v>20000</v>
      </c>
      <c r="K10" s="54">
        <v>20000</v>
      </c>
      <c r="L10" s="123" t="s">
        <v>93</v>
      </c>
      <c r="M10" s="123" t="s">
        <v>93</v>
      </c>
      <c r="N10" s="123" t="s">
        <v>93</v>
      </c>
      <c r="O10" s="123" t="s">
        <v>93</v>
      </c>
      <c r="P10" s="123" t="s">
        <v>93</v>
      </c>
      <c r="Q10" s="123" t="s">
        <v>93</v>
      </c>
      <c r="R10" s="123"/>
      <c r="S10" s="123" t="s">
        <v>93</v>
      </c>
      <c r="T10" s="123" t="s">
        <v>93</v>
      </c>
    </row>
    <row r="11" ht="22.5" customHeight="1" spans="1:20">
      <c r="A11" s="52" t="s">
        <v>92</v>
      </c>
      <c r="B11" s="52" t="s">
        <v>92</v>
      </c>
      <c r="C11" s="52" t="s">
        <v>276</v>
      </c>
      <c r="D11" s="52" t="s">
        <v>631</v>
      </c>
      <c r="E11" s="52" t="s">
        <v>628</v>
      </c>
      <c r="F11" s="52" t="s">
        <v>99</v>
      </c>
      <c r="G11" s="52" t="s">
        <v>629</v>
      </c>
      <c r="H11" s="52" t="s">
        <v>106</v>
      </c>
      <c r="I11" s="52" t="s">
        <v>632</v>
      </c>
      <c r="J11" s="54">
        <v>20000</v>
      </c>
      <c r="K11" s="54">
        <v>20000</v>
      </c>
      <c r="L11" s="124"/>
      <c r="M11" s="124"/>
      <c r="N11" s="125"/>
      <c r="O11" s="124"/>
      <c r="P11" s="124"/>
      <c r="Q11" s="124"/>
      <c r="R11" s="124"/>
      <c r="S11" s="125"/>
      <c r="T11" s="124"/>
    </row>
    <row r="12" ht="22.5" customHeight="1" spans="1:20">
      <c r="A12" s="52" t="s">
        <v>92</v>
      </c>
      <c r="B12" s="52" t="s">
        <v>92</v>
      </c>
      <c r="C12" s="52" t="s">
        <v>276</v>
      </c>
      <c r="D12" s="52" t="s">
        <v>633</v>
      </c>
      <c r="E12" s="52" t="s">
        <v>634</v>
      </c>
      <c r="F12" s="52" t="s">
        <v>99</v>
      </c>
      <c r="G12" s="52" t="s">
        <v>635</v>
      </c>
      <c r="H12" s="52" t="s">
        <v>106</v>
      </c>
      <c r="I12" s="52" t="s">
        <v>636</v>
      </c>
      <c r="J12" s="54">
        <v>33000</v>
      </c>
      <c r="K12" s="54">
        <v>33000</v>
      </c>
      <c r="L12" s="124"/>
      <c r="M12" s="124"/>
      <c r="N12" s="125"/>
      <c r="O12" s="124"/>
      <c r="P12" s="124"/>
      <c r="Q12" s="124"/>
      <c r="R12" s="124"/>
      <c r="S12" s="125"/>
      <c r="T12" s="124"/>
    </row>
    <row r="13" ht="22.5" customHeight="1" spans="1:20">
      <c r="A13" s="52" t="s">
        <v>92</v>
      </c>
      <c r="B13" s="52" t="s">
        <v>92</v>
      </c>
      <c r="C13" s="52" t="s">
        <v>278</v>
      </c>
      <c r="D13" s="52" t="s">
        <v>637</v>
      </c>
      <c r="E13" s="52" t="s">
        <v>638</v>
      </c>
      <c r="F13" s="52" t="s">
        <v>99</v>
      </c>
      <c r="G13" s="52" t="s">
        <v>639</v>
      </c>
      <c r="H13" s="52" t="s">
        <v>114</v>
      </c>
      <c r="I13" s="52" t="s">
        <v>640</v>
      </c>
      <c r="J13" s="54">
        <v>2000</v>
      </c>
      <c r="K13" s="54">
        <v>2000</v>
      </c>
      <c r="L13" s="124"/>
      <c r="M13" s="124"/>
      <c r="N13" s="125"/>
      <c r="O13" s="124"/>
      <c r="P13" s="124"/>
      <c r="Q13" s="124"/>
      <c r="R13" s="124"/>
      <c r="S13" s="125"/>
      <c r="T13" s="124"/>
    </row>
    <row r="14" ht="22.5" customHeight="1" spans="1:20">
      <c r="A14" s="114" t="s">
        <v>137</v>
      </c>
      <c r="B14" s="114"/>
      <c r="C14" s="114"/>
      <c r="D14" s="114"/>
      <c r="E14" s="114"/>
      <c r="F14" s="114"/>
      <c r="G14" s="114"/>
      <c r="H14" s="114"/>
      <c r="I14" s="114"/>
      <c r="J14" s="126">
        <v>105000</v>
      </c>
      <c r="K14" s="126">
        <v>105000</v>
      </c>
      <c r="L14" s="124"/>
      <c r="M14" s="124"/>
      <c r="N14" s="125"/>
      <c r="O14" s="124"/>
      <c r="P14" s="124"/>
      <c r="Q14" s="124"/>
      <c r="R14" s="124"/>
      <c r="S14" s="125"/>
      <c r="T14" s="124"/>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9" customWidth="1"/>
    <col min="15" max="246" width="9.13333333333333" style="59"/>
    <col min="247" max="247" width="9.13333333333333" style="75"/>
    <col min="248" max="256" width="8.88571428571429" style="75"/>
  </cols>
  <sheetData>
    <row r="1" s="59" customFormat="1" ht="13.5" customHeight="1" spans="1:13">
      <c r="A1" s="76" t="s">
        <v>641</v>
      </c>
      <c r="B1" s="76"/>
      <c r="C1" s="76"/>
      <c r="D1" s="77"/>
      <c r="E1" s="74"/>
      <c r="F1" s="74"/>
      <c r="G1" s="74"/>
      <c r="H1" s="74"/>
      <c r="I1" s="74"/>
      <c r="J1" s="74"/>
      <c r="K1" s="74"/>
      <c r="L1" s="74"/>
      <c r="M1" s="74"/>
    </row>
    <row r="2" s="59"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179</v>
      </c>
    </row>
    <row r="4" s="59" customFormat="1" ht="19.5" customHeight="1" spans="1:13">
      <c r="A4" s="82" t="s">
        <v>642</v>
      </c>
      <c r="B4" s="83" t="s">
        <v>195</v>
      </c>
      <c r="C4" s="84"/>
      <c r="D4" s="84"/>
      <c r="E4" s="85" t="s">
        <v>643</v>
      </c>
      <c r="F4" s="85"/>
      <c r="G4" s="85"/>
      <c r="H4" s="85"/>
      <c r="I4" s="85"/>
      <c r="J4" s="85"/>
      <c r="K4" s="85"/>
      <c r="L4" s="85"/>
      <c r="M4" s="85"/>
    </row>
    <row r="5" s="59" customFormat="1" ht="40.5" customHeight="1" spans="1:13">
      <c r="A5" s="86"/>
      <c r="B5" s="87" t="s">
        <v>77</v>
      </c>
      <c r="C5" s="88" t="s">
        <v>80</v>
      </c>
      <c r="D5" s="89" t="s">
        <v>644</v>
      </c>
      <c r="E5" s="86" t="s">
        <v>645</v>
      </c>
      <c r="F5" s="86" t="s">
        <v>646</v>
      </c>
      <c r="G5" s="86" t="s">
        <v>647</v>
      </c>
      <c r="H5" s="86" t="s">
        <v>648</v>
      </c>
      <c r="I5" s="102" t="s">
        <v>649</v>
      </c>
      <c r="J5" s="86" t="s">
        <v>650</v>
      </c>
      <c r="K5" s="86" t="s">
        <v>651</v>
      </c>
      <c r="L5" s="86" t="s">
        <v>652</v>
      </c>
      <c r="M5" s="86" t="s">
        <v>653</v>
      </c>
    </row>
    <row r="6" s="59" customFormat="1" ht="19.5" customHeight="1" spans="1:13">
      <c r="A6" s="82">
        <v>1</v>
      </c>
      <c r="B6" s="82">
        <v>2</v>
      </c>
      <c r="C6" s="82">
        <v>3</v>
      </c>
      <c r="D6" s="90">
        <v>4</v>
      </c>
      <c r="E6" s="82">
        <v>5</v>
      </c>
      <c r="F6" s="82">
        <v>6</v>
      </c>
      <c r="G6" s="82">
        <v>7</v>
      </c>
      <c r="H6" s="91">
        <v>8</v>
      </c>
      <c r="I6" s="103">
        <v>9</v>
      </c>
      <c r="J6" s="103">
        <v>10</v>
      </c>
      <c r="K6" s="103">
        <v>11</v>
      </c>
      <c r="L6" s="91">
        <v>12</v>
      </c>
      <c r="M6" s="103">
        <v>13</v>
      </c>
    </row>
    <row r="7" s="59" customFormat="1" ht="19.5" customHeight="1" spans="1:247">
      <c r="A7" s="92" t="s">
        <v>654</v>
      </c>
      <c r="B7" s="93"/>
      <c r="C7" s="93"/>
      <c r="D7" s="93"/>
      <c r="E7" s="93"/>
      <c r="F7" s="93"/>
      <c r="G7" s="94"/>
      <c r="H7" s="95" t="s">
        <v>93</v>
      </c>
      <c r="I7" s="95" t="s">
        <v>93</v>
      </c>
      <c r="J7" s="95" t="s">
        <v>93</v>
      </c>
      <c r="K7" s="95" t="s">
        <v>93</v>
      </c>
      <c r="L7" s="95" t="s">
        <v>93</v>
      </c>
      <c r="M7" s="95" t="s">
        <v>93</v>
      </c>
      <c r="IM7" s="104"/>
    </row>
    <row r="8" s="59"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H44" sqref="H44"/>
    </sheetView>
  </sheetViews>
  <sheetFormatPr defaultColWidth="8.88571428571429" defaultRowHeight="12" outlineLevelRow="6"/>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18.847619047619" style="58" customWidth="1"/>
    <col min="11" max="11" width="9.13333333333333" style="59" customWidth="1"/>
    <col min="12" max="16384" width="9.13333333333333" style="59"/>
  </cols>
  <sheetData>
    <row r="1" customHeight="1" spans="1:10">
      <c r="A1" s="58" t="s">
        <v>655</v>
      </c>
      <c r="J1" s="72"/>
    </row>
    <row r="2" ht="28.5" customHeight="1" spans="1:10">
      <c r="A2" s="60" t="s">
        <v>17</v>
      </c>
      <c r="B2" s="61"/>
      <c r="C2" s="61"/>
      <c r="D2" s="61"/>
      <c r="E2" s="61"/>
      <c r="F2" s="62"/>
      <c r="G2" s="61"/>
      <c r="H2" s="62"/>
      <c r="I2" s="62"/>
      <c r="J2" s="61"/>
    </row>
    <row r="3" ht="17.25" customHeight="1" spans="1:1">
      <c r="A3" s="63" t="s">
        <v>22</v>
      </c>
    </row>
    <row r="4" ht="44.25" customHeight="1" spans="1:10">
      <c r="A4" s="64" t="s">
        <v>642</v>
      </c>
      <c r="B4" s="64" t="s">
        <v>286</v>
      </c>
      <c r="C4" s="64" t="s">
        <v>287</v>
      </c>
      <c r="D4" s="64" t="s">
        <v>288</v>
      </c>
      <c r="E4" s="64" t="s">
        <v>289</v>
      </c>
      <c r="F4" s="65" t="s">
        <v>290</v>
      </c>
      <c r="G4" s="64" t="s">
        <v>291</v>
      </c>
      <c r="H4" s="65" t="s">
        <v>292</v>
      </c>
      <c r="I4" s="65" t="s">
        <v>293</v>
      </c>
      <c r="J4" s="64" t="s">
        <v>294</v>
      </c>
    </row>
    <row r="5" ht="14.25" customHeight="1" spans="1:10">
      <c r="A5" s="64">
        <v>1</v>
      </c>
      <c r="B5" s="64">
        <v>2</v>
      </c>
      <c r="C5" s="64">
        <v>3</v>
      </c>
      <c r="D5" s="64">
        <v>4</v>
      </c>
      <c r="E5" s="64">
        <v>5</v>
      </c>
      <c r="F5" s="64">
        <v>6</v>
      </c>
      <c r="G5" s="64">
        <v>7</v>
      </c>
      <c r="H5" s="64">
        <v>8</v>
      </c>
      <c r="I5" s="64">
        <v>9</v>
      </c>
      <c r="J5" s="64">
        <v>10</v>
      </c>
    </row>
    <row r="6" ht="42" customHeight="1" spans="1:10">
      <c r="A6" s="66" t="s">
        <v>654</v>
      </c>
      <c r="B6" s="67"/>
      <c r="C6" s="67"/>
      <c r="D6" s="68"/>
      <c r="E6" s="69"/>
      <c r="F6" s="70"/>
      <c r="G6" s="69"/>
      <c r="H6" s="70"/>
      <c r="I6" s="70"/>
      <c r="J6" s="69"/>
    </row>
    <row r="7" ht="42.75" customHeight="1" spans="1:10">
      <c r="A7" s="21" t="s">
        <v>93</v>
      </c>
      <c r="B7" s="21" t="s">
        <v>93</v>
      </c>
      <c r="C7" s="21" t="s">
        <v>93</v>
      </c>
      <c r="D7" s="21" t="s">
        <v>93</v>
      </c>
      <c r="E7" s="71" t="s">
        <v>93</v>
      </c>
      <c r="F7" s="21" t="s">
        <v>93</v>
      </c>
      <c r="G7" s="71" t="s">
        <v>93</v>
      </c>
      <c r="H7" s="21" t="s">
        <v>93</v>
      </c>
      <c r="I7" s="21"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zoomScaleSheetLayoutView="60" workbookViewId="0">
      <selection activeCell="F10" sqref="F10"/>
    </sheetView>
  </sheetViews>
  <sheetFormatPr defaultColWidth="8.88571428571429" defaultRowHeight="12"/>
  <cols>
    <col min="1" max="1" width="18.7142857142857" style="42" customWidth="1"/>
    <col min="2" max="2" width="18.4285714285714" style="42" customWidth="1"/>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656</v>
      </c>
      <c r="I1" s="56"/>
    </row>
    <row r="2" ht="28.5" spans="2:9">
      <c r="B2" s="43" t="s">
        <v>18</v>
      </c>
      <c r="C2" s="43"/>
      <c r="D2" s="43"/>
      <c r="E2" s="43"/>
      <c r="F2" s="43"/>
      <c r="G2" s="43"/>
      <c r="H2" s="43"/>
      <c r="I2" s="43"/>
    </row>
    <row r="3" ht="13.5" spans="1:3">
      <c r="A3" s="44" t="s">
        <v>22</v>
      </c>
      <c r="C3" s="45"/>
    </row>
    <row r="4" ht="18" customHeight="1" spans="1:9">
      <c r="A4" s="46" t="s">
        <v>187</v>
      </c>
      <c r="B4" s="46" t="s">
        <v>188</v>
      </c>
      <c r="C4" s="46" t="s">
        <v>657</v>
      </c>
      <c r="D4" s="46" t="s">
        <v>658</v>
      </c>
      <c r="E4" s="46" t="s">
        <v>659</v>
      </c>
      <c r="F4" s="46" t="s">
        <v>660</v>
      </c>
      <c r="G4" s="47" t="s">
        <v>661</v>
      </c>
      <c r="H4" s="48"/>
      <c r="I4" s="57"/>
    </row>
    <row r="5" ht="18" customHeight="1" spans="1:9">
      <c r="A5" s="49"/>
      <c r="B5" s="49"/>
      <c r="C5" s="49"/>
      <c r="D5" s="49"/>
      <c r="E5" s="49"/>
      <c r="F5" s="49"/>
      <c r="G5" s="50" t="s">
        <v>576</v>
      </c>
      <c r="H5" s="50" t="s">
        <v>662</v>
      </c>
      <c r="I5" s="50" t="s">
        <v>663</v>
      </c>
    </row>
    <row r="6" ht="21" customHeight="1" spans="1:9">
      <c r="A6" s="51">
        <v>1</v>
      </c>
      <c r="B6" s="51">
        <v>2</v>
      </c>
      <c r="C6" s="51">
        <v>3</v>
      </c>
      <c r="D6" s="51">
        <v>4</v>
      </c>
      <c r="E6" s="51">
        <v>5</v>
      </c>
      <c r="F6" s="51">
        <v>6</v>
      </c>
      <c r="G6" s="51">
        <v>7</v>
      </c>
      <c r="H6" s="51">
        <v>8</v>
      </c>
      <c r="I6" s="51">
        <v>9</v>
      </c>
    </row>
    <row r="7" ht="33" customHeight="1" spans="1:9">
      <c r="A7" s="52" t="s">
        <v>92</v>
      </c>
      <c r="B7" s="52" t="s">
        <v>92</v>
      </c>
      <c r="C7" s="52" t="s">
        <v>664</v>
      </c>
      <c r="D7" s="52" t="s">
        <v>665</v>
      </c>
      <c r="E7" s="52" t="s">
        <v>604</v>
      </c>
      <c r="F7" s="52" t="s">
        <v>412</v>
      </c>
      <c r="G7" s="53">
        <v>11</v>
      </c>
      <c r="H7" s="54">
        <v>5000</v>
      </c>
      <c r="I7" s="54">
        <v>55000</v>
      </c>
    </row>
    <row r="8" ht="24" customHeight="1" spans="1:9">
      <c r="A8" s="52" t="s">
        <v>92</v>
      </c>
      <c r="B8" s="52" t="s">
        <v>92</v>
      </c>
      <c r="C8" s="52" t="s">
        <v>664</v>
      </c>
      <c r="D8" s="52" t="s">
        <v>666</v>
      </c>
      <c r="E8" s="52" t="s">
        <v>591</v>
      </c>
      <c r="F8" s="52" t="s">
        <v>412</v>
      </c>
      <c r="G8" s="53">
        <v>1</v>
      </c>
      <c r="H8" s="54">
        <v>40000</v>
      </c>
      <c r="I8" s="54">
        <v>40000</v>
      </c>
    </row>
    <row r="9" ht="24" customHeight="1" spans="1:9">
      <c r="A9" s="52" t="s">
        <v>92</v>
      </c>
      <c r="B9" s="52" t="s">
        <v>92</v>
      </c>
      <c r="C9" s="52" t="s">
        <v>664</v>
      </c>
      <c r="D9" s="52" t="s">
        <v>667</v>
      </c>
      <c r="E9" s="52" t="s">
        <v>590</v>
      </c>
      <c r="F9" s="52" t="s">
        <v>327</v>
      </c>
      <c r="G9" s="53">
        <v>1</v>
      </c>
      <c r="H9" s="54">
        <v>77888</v>
      </c>
      <c r="I9" s="54">
        <v>77888</v>
      </c>
    </row>
    <row r="10" ht="24" customHeight="1" spans="1:9">
      <c r="A10" s="52" t="s">
        <v>92</v>
      </c>
      <c r="B10" s="52" t="s">
        <v>92</v>
      </c>
      <c r="C10" s="52" t="s">
        <v>664</v>
      </c>
      <c r="D10" s="52" t="s">
        <v>668</v>
      </c>
      <c r="E10" s="52" t="s">
        <v>609</v>
      </c>
      <c r="F10" s="52" t="s">
        <v>412</v>
      </c>
      <c r="G10" s="53">
        <v>1</v>
      </c>
      <c r="H10" s="54">
        <v>980</v>
      </c>
      <c r="I10" s="54">
        <v>980</v>
      </c>
    </row>
    <row r="11" ht="24" customHeight="1" spans="1:9">
      <c r="A11" s="52" t="s">
        <v>92</v>
      </c>
      <c r="B11" s="52" t="s">
        <v>92</v>
      </c>
      <c r="C11" s="52" t="s">
        <v>664</v>
      </c>
      <c r="D11" s="52" t="s">
        <v>669</v>
      </c>
      <c r="E11" s="52" t="s">
        <v>608</v>
      </c>
      <c r="F11" s="52" t="s">
        <v>412</v>
      </c>
      <c r="G11" s="53">
        <v>6</v>
      </c>
      <c r="H11" s="54">
        <v>1800</v>
      </c>
      <c r="I11" s="54">
        <v>10800</v>
      </c>
    </row>
    <row r="12" ht="24" customHeight="1" spans="1:9">
      <c r="A12" s="52" t="s">
        <v>92</v>
      </c>
      <c r="B12" s="52" t="s">
        <v>92</v>
      </c>
      <c r="C12" s="52" t="s">
        <v>664</v>
      </c>
      <c r="D12" s="52" t="s">
        <v>670</v>
      </c>
      <c r="E12" s="52" t="s">
        <v>606</v>
      </c>
      <c r="F12" s="52" t="s">
        <v>412</v>
      </c>
      <c r="G12" s="53">
        <v>2</v>
      </c>
      <c r="H12" s="54">
        <v>800</v>
      </c>
      <c r="I12" s="54">
        <v>1600</v>
      </c>
    </row>
    <row r="13" ht="24" customHeight="1" spans="1:9">
      <c r="A13" s="52" t="s">
        <v>92</v>
      </c>
      <c r="B13" s="52" t="s">
        <v>92</v>
      </c>
      <c r="C13" s="52" t="s">
        <v>664</v>
      </c>
      <c r="D13" s="52" t="s">
        <v>671</v>
      </c>
      <c r="E13" s="52" t="s">
        <v>598</v>
      </c>
      <c r="F13" s="52" t="s">
        <v>327</v>
      </c>
      <c r="G13" s="53">
        <v>1</v>
      </c>
      <c r="H13" s="54">
        <v>16830</v>
      </c>
      <c r="I13" s="54">
        <v>16830</v>
      </c>
    </row>
    <row r="14" ht="24" customHeight="1" spans="1:9">
      <c r="A14" s="52" t="s">
        <v>92</v>
      </c>
      <c r="B14" s="52" t="s">
        <v>92</v>
      </c>
      <c r="C14" s="52" t="s">
        <v>672</v>
      </c>
      <c r="D14" s="52" t="s">
        <v>673</v>
      </c>
      <c r="E14" s="52" t="s">
        <v>603</v>
      </c>
      <c r="F14" s="52" t="s">
        <v>597</v>
      </c>
      <c r="G14" s="53">
        <v>9</v>
      </c>
      <c r="H14" s="54">
        <v>455</v>
      </c>
      <c r="I14" s="54">
        <v>4095</v>
      </c>
    </row>
    <row r="15" ht="24" customHeight="1" spans="1:9">
      <c r="A15" s="52" t="s">
        <v>92</v>
      </c>
      <c r="B15" s="52" t="s">
        <v>92</v>
      </c>
      <c r="C15" s="52" t="s">
        <v>672</v>
      </c>
      <c r="D15" s="52" t="s">
        <v>673</v>
      </c>
      <c r="E15" s="52" t="s">
        <v>600</v>
      </c>
      <c r="F15" s="52" t="s">
        <v>602</v>
      </c>
      <c r="G15" s="53">
        <v>10</v>
      </c>
      <c r="H15" s="54">
        <v>845</v>
      </c>
      <c r="I15" s="54">
        <v>8450</v>
      </c>
    </row>
    <row r="16" ht="24" customHeight="1" spans="1:9">
      <c r="A16" s="52" t="s">
        <v>92</v>
      </c>
      <c r="B16" s="52" t="s">
        <v>92</v>
      </c>
      <c r="C16" s="52" t="s">
        <v>672</v>
      </c>
      <c r="D16" s="52" t="s">
        <v>674</v>
      </c>
      <c r="E16" s="52" t="s">
        <v>595</v>
      </c>
      <c r="F16" s="52" t="s">
        <v>597</v>
      </c>
      <c r="G16" s="53">
        <v>2</v>
      </c>
      <c r="H16" s="54">
        <v>2460</v>
      </c>
      <c r="I16" s="54">
        <v>4920</v>
      </c>
    </row>
    <row r="17" ht="24" customHeight="1" spans="1:9">
      <c r="A17" s="52" t="s">
        <v>92</v>
      </c>
      <c r="B17" s="52" t="s">
        <v>92</v>
      </c>
      <c r="C17" s="52" t="s">
        <v>675</v>
      </c>
      <c r="D17" s="52" t="s">
        <v>676</v>
      </c>
      <c r="E17" s="52" t="s">
        <v>677</v>
      </c>
      <c r="F17" s="52" t="s">
        <v>327</v>
      </c>
      <c r="G17" s="53">
        <v>10</v>
      </c>
      <c r="H17" s="54">
        <v>1350</v>
      </c>
      <c r="I17" s="54">
        <v>13500</v>
      </c>
    </row>
    <row r="18" ht="24" customHeight="1" spans="1:9">
      <c r="A18" s="55" t="s">
        <v>77</v>
      </c>
      <c r="B18" s="55"/>
      <c r="C18" s="55"/>
      <c r="D18" s="55"/>
      <c r="E18" s="55"/>
      <c r="F18" s="55"/>
      <c r="G18" s="53">
        <v>54</v>
      </c>
      <c r="H18" s="54">
        <v>148408</v>
      </c>
      <c r="I18" s="54">
        <v>234063</v>
      </c>
    </row>
  </sheetData>
  <mergeCells count="9">
    <mergeCell ref="B2:I2"/>
    <mergeCell ref="G4:I4"/>
    <mergeCell ref="A18:F1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3" sqref="A3:G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678</v>
      </c>
      <c r="D1" s="31"/>
      <c r="E1" s="31"/>
      <c r="F1" s="31"/>
      <c r="G1" s="31"/>
      <c r="K1" s="40"/>
    </row>
    <row r="2" s="1" customFormat="1" ht="27.75" customHeight="1" spans="1:11">
      <c r="A2" s="32" t="s">
        <v>679</v>
      </c>
      <c r="B2" s="32"/>
      <c r="C2" s="32"/>
      <c r="D2" s="32"/>
      <c r="E2" s="32"/>
      <c r="F2" s="32"/>
      <c r="G2" s="32"/>
      <c r="H2" s="32"/>
      <c r="I2" s="32"/>
      <c r="J2" s="32"/>
      <c r="K2" s="32"/>
    </row>
    <row r="3" s="1" customFormat="1" ht="13.5" customHeight="1" spans="1:11">
      <c r="A3" s="5" t="s">
        <v>680</v>
      </c>
      <c r="B3" s="6"/>
      <c r="C3" s="6"/>
      <c r="D3" s="6"/>
      <c r="E3" s="6"/>
      <c r="F3" s="6"/>
      <c r="G3" s="6"/>
      <c r="H3" s="7"/>
      <c r="I3" s="7"/>
      <c r="J3" s="7"/>
      <c r="K3" s="8" t="s">
        <v>179</v>
      </c>
    </row>
    <row r="4" s="1" customFormat="1" ht="21.75" customHeight="1" spans="1:11">
      <c r="A4" s="9" t="s">
        <v>258</v>
      </c>
      <c r="B4" s="9" t="s">
        <v>190</v>
      </c>
      <c r="C4" s="9" t="s">
        <v>259</v>
      </c>
      <c r="D4" s="10" t="s">
        <v>191</v>
      </c>
      <c r="E4" s="10" t="s">
        <v>192</v>
      </c>
      <c r="F4" s="10" t="s">
        <v>260</v>
      </c>
      <c r="G4" s="10" t="s">
        <v>261</v>
      </c>
      <c r="H4" s="16" t="s">
        <v>77</v>
      </c>
      <c r="I4" s="11" t="s">
        <v>681</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4"/>
      <c r="B8" s="23"/>
      <c r="C8" s="35"/>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137</v>
      </c>
      <c r="B10" s="38"/>
      <c r="C10" s="38"/>
      <c r="D10" s="38"/>
      <c r="E10" s="38"/>
      <c r="F10" s="38"/>
      <c r="G10" s="38"/>
      <c r="H10" s="39"/>
      <c r="I10" s="36"/>
      <c r="J10" s="36"/>
      <c r="K10" s="36"/>
    </row>
    <row r="11" customHeight="1" spans="1:1">
      <c r="A11" s="1" t="s">
        <v>682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4" workbookViewId="0">
      <selection activeCell="D14" sqref="D14"/>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9" customWidth="1"/>
    <col min="6" max="16384" width="8" style="59"/>
  </cols>
  <sheetData>
    <row r="1" ht="17" customHeight="1" spans="1:4">
      <c r="A1" s="328" t="s">
        <v>21</v>
      </c>
      <c r="B1" s="76"/>
      <c r="C1" s="76"/>
      <c r="D1" s="144"/>
    </row>
    <row r="2" ht="36" customHeight="1" spans="1:4">
      <c r="A2" s="60" t="s">
        <v>2</v>
      </c>
      <c r="B2" s="329"/>
      <c r="C2" s="329"/>
      <c r="D2" s="329"/>
    </row>
    <row r="3" ht="21" customHeight="1" spans="1:4">
      <c r="A3" s="79" t="s">
        <v>22</v>
      </c>
      <c r="B3" s="278"/>
      <c r="C3" s="278"/>
      <c r="D3" s="142" t="s">
        <v>23</v>
      </c>
    </row>
    <row r="4" ht="19.5" customHeight="1" spans="1:4">
      <c r="A4" s="83" t="s">
        <v>24</v>
      </c>
      <c r="B4" s="154"/>
      <c r="C4" s="83" t="s">
        <v>25</v>
      </c>
      <c r="D4" s="154"/>
    </row>
    <row r="5" ht="19.5" customHeight="1" spans="1:4">
      <c r="A5" s="82" t="s">
        <v>26</v>
      </c>
      <c r="B5" s="82" t="s">
        <v>27</v>
      </c>
      <c r="C5" s="82" t="s">
        <v>28</v>
      </c>
      <c r="D5" s="82" t="s">
        <v>27</v>
      </c>
    </row>
    <row r="6" ht="19.5" customHeight="1" spans="1:4">
      <c r="A6" s="86"/>
      <c r="B6" s="86"/>
      <c r="C6" s="86"/>
      <c r="D6" s="86"/>
    </row>
    <row r="7" ht="20.25" customHeight="1" spans="1:4">
      <c r="A7" s="330" t="s">
        <v>29</v>
      </c>
      <c r="B7" s="260">
        <v>7028076</v>
      </c>
      <c r="C7" s="330" t="s">
        <v>30</v>
      </c>
      <c r="D7" s="260">
        <v>6573404</v>
      </c>
    </row>
    <row r="8" ht="20.25" customHeight="1" spans="1:4">
      <c r="A8" s="330" t="s">
        <v>31</v>
      </c>
      <c r="B8" s="260"/>
      <c r="C8" s="330" t="s">
        <v>32</v>
      </c>
      <c r="D8" s="331"/>
    </row>
    <row r="9" ht="20.25" customHeight="1" spans="1:4">
      <c r="A9" s="330" t="s">
        <v>33</v>
      </c>
      <c r="B9" s="260"/>
      <c r="C9" s="330" t="s">
        <v>34</v>
      </c>
      <c r="D9" s="331"/>
    </row>
    <row r="10" ht="20.25" customHeight="1" spans="1:4">
      <c r="A10" s="330" t="s">
        <v>35</v>
      </c>
      <c r="B10" s="260"/>
      <c r="C10" s="330" t="s">
        <v>36</v>
      </c>
      <c r="D10" s="331"/>
    </row>
    <row r="11" ht="20.25" customHeight="1" spans="1:4">
      <c r="A11" s="330" t="s">
        <v>37</v>
      </c>
      <c r="B11" s="332"/>
      <c r="C11" s="330" t="s">
        <v>38</v>
      </c>
      <c r="D11" s="331"/>
    </row>
    <row r="12" ht="20.25" customHeight="1" spans="1:4">
      <c r="A12" s="330" t="s">
        <v>39</v>
      </c>
      <c r="B12" s="333"/>
      <c r="C12" s="330" t="s">
        <v>40</v>
      </c>
      <c r="D12" s="331"/>
    </row>
    <row r="13" ht="20.25" customHeight="1" spans="1:4">
      <c r="A13" s="330" t="s">
        <v>41</v>
      </c>
      <c r="B13" s="333"/>
      <c r="C13" s="330" t="s">
        <v>42</v>
      </c>
      <c r="D13" s="331"/>
    </row>
    <row r="14" ht="20.25" customHeight="1" spans="1:4">
      <c r="A14" s="330" t="s">
        <v>43</v>
      </c>
      <c r="B14" s="333"/>
      <c r="C14" s="330" t="s">
        <v>44</v>
      </c>
      <c r="D14" s="260">
        <v>227800</v>
      </c>
    </row>
    <row r="15" ht="20.25" customHeight="1" spans="1:4">
      <c r="A15" s="334" t="s">
        <v>45</v>
      </c>
      <c r="B15" s="335"/>
      <c r="C15" s="330" t="s">
        <v>46</v>
      </c>
      <c r="D15" s="260">
        <v>114780</v>
      </c>
    </row>
    <row r="16" ht="20.25" customHeight="1" spans="1:4">
      <c r="A16" s="334" t="s">
        <v>47</v>
      </c>
      <c r="B16" s="336"/>
      <c r="C16" s="330" t="s">
        <v>48</v>
      </c>
      <c r="D16" s="331"/>
    </row>
    <row r="17" ht="20.25" customHeight="1" spans="1:4">
      <c r="A17" s="334"/>
      <c r="B17" s="337"/>
      <c r="C17" s="330" t="s">
        <v>49</v>
      </c>
      <c r="D17" s="331"/>
    </row>
    <row r="18" ht="20.25" customHeight="1" spans="1:4">
      <c r="A18" s="336"/>
      <c r="B18" s="337"/>
      <c r="C18" s="330" t="s">
        <v>50</v>
      </c>
      <c r="D18" s="331"/>
    </row>
    <row r="19" ht="20.25" customHeight="1" spans="1:4">
      <c r="A19" s="336"/>
      <c r="B19" s="337"/>
      <c r="C19" s="330" t="s">
        <v>51</v>
      </c>
      <c r="D19" s="331"/>
    </row>
    <row r="20" ht="20.25" customHeight="1" spans="1:4">
      <c r="A20" s="336"/>
      <c r="B20" s="337"/>
      <c r="C20" s="330" t="s">
        <v>52</v>
      </c>
      <c r="D20" s="331"/>
    </row>
    <row r="21" ht="20.25" customHeight="1" spans="1:4">
      <c r="A21" s="336"/>
      <c r="B21" s="337"/>
      <c r="C21" s="330" t="s">
        <v>53</v>
      </c>
      <c r="D21" s="331"/>
    </row>
    <row r="22" ht="20.25" customHeight="1" spans="1:4">
      <c r="A22" s="336"/>
      <c r="B22" s="337"/>
      <c r="C22" s="330" t="s">
        <v>54</v>
      </c>
      <c r="D22" s="331"/>
    </row>
    <row r="23" ht="20.25" customHeight="1" spans="1:4">
      <c r="A23" s="336"/>
      <c r="B23" s="337"/>
      <c r="C23" s="330" t="s">
        <v>55</v>
      </c>
      <c r="D23" s="331"/>
    </row>
    <row r="24" ht="20.25" customHeight="1" spans="1:4">
      <c r="A24" s="336"/>
      <c r="B24" s="337"/>
      <c r="C24" s="330" t="s">
        <v>56</v>
      </c>
      <c r="D24" s="331"/>
    </row>
    <row r="25" ht="20.25" customHeight="1" spans="1:4">
      <c r="A25" s="336"/>
      <c r="B25" s="337"/>
      <c r="C25" s="330" t="s">
        <v>57</v>
      </c>
      <c r="D25" s="260">
        <v>112092</v>
      </c>
    </row>
    <row r="26" ht="20.25" customHeight="1" spans="1:4">
      <c r="A26" s="336"/>
      <c r="B26" s="337"/>
      <c r="C26" s="330" t="s">
        <v>58</v>
      </c>
      <c r="D26" s="331"/>
    </row>
    <row r="27" ht="20.25" customHeight="1" spans="1:4">
      <c r="A27" s="336"/>
      <c r="B27" s="337"/>
      <c r="C27" s="330" t="s">
        <v>59</v>
      </c>
      <c r="D27" s="331"/>
    </row>
    <row r="28" ht="20.25" customHeight="1" spans="1:4">
      <c r="A28" s="336"/>
      <c r="B28" s="337"/>
      <c r="C28" s="330" t="s">
        <v>60</v>
      </c>
      <c r="D28" s="331"/>
    </row>
    <row r="29" ht="20.25" customHeight="1" spans="1:4">
      <c r="A29" s="336"/>
      <c r="B29" s="337"/>
      <c r="C29" s="330" t="s">
        <v>61</v>
      </c>
      <c r="D29" s="331"/>
    </row>
    <row r="30" ht="20.25" customHeight="1" spans="1:4">
      <c r="A30" s="338"/>
      <c r="B30" s="339"/>
      <c r="C30" s="330" t="s">
        <v>62</v>
      </c>
      <c r="D30" s="331"/>
    </row>
    <row r="31" ht="20.25" customHeight="1" spans="1:4">
      <c r="A31" s="338"/>
      <c r="B31" s="339"/>
      <c r="C31" s="330" t="s">
        <v>63</v>
      </c>
      <c r="D31" s="331"/>
    </row>
    <row r="32" ht="20.25" customHeight="1" spans="1:4">
      <c r="A32" s="338"/>
      <c r="B32" s="339"/>
      <c r="C32" s="330" t="s">
        <v>64</v>
      </c>
      <c r="D32" s="331"/>
    </row>
    <row r="33" ht="20.25" customHeight="1" spans="1:4">
      <c r="A33" s="340" t="s">
        <v>65</v>
      </c>
      <c r="B33" s="341">
        <f>B7+B8+B9+B10+B11</f>
        <v>7028076</v>
      </c>
      <c r="C33" s="342" t="s">
        <v>66</v>
      </c>
      <c r="D33" s="343">
        <f>SUM(D7:D29)</f>
        <v>7028076</v>
      </c>
    </row>
    <row r="34" ht="20.25" customHeight="1" spans="1:4">
      <c r="A34" s="334" t="s">
        <v>67</v>
      </c>
      <c r="B34" s="344"/>
      <c r="C34" s="330" t="s">
        <v>68</v>
      </c>
      <c r="D34" s="260"/>
    </row>
    <row r="35" s="1" customFormat="1" ht="25.4" customHeight="1" spans="1:4">
      <c r="A35" s="345" t="s">
        <v>69</v>
      </c>
      <c r="B35" s="346"/>
      <c r="C35" s="347" t="s">
        <v>69</v>
      </c>
      <c r="D35" s="348"/>
    </row>
    <row r="36" s="1" customFormat="1" ht="25.4" customHeight="1" spans="1:4">
      <c r="A36" s="345" t="s">
        <v>70</v>
      </c>
      <c r="B36" s="346"/>
      <c r="C36" s="347" t="s">
        <v>71</v>
      </c>
      <c r="D36" s="348"/>
    </row>
    <row r="37" ht="20.25" customHeight="1" spans="1:4">
      <c r="A37" s="349" t="s">
        <v>72</v>
      </c>
      <c r="B37" s="350">
        <f>B33+B34</f>
        <v>7028076</v>
      </c>
      <c r="C37" s="342" t="s">
        <v>73</v>
      </c>
      <c r="D37" s="350">
        <f>D33+D34</f>
        <v>7028076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C10" sqref="C1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683</v>
      </c>
      <c r="B1" s="3"/>
      <c r="C1" s="3"/>
      <c r="D1" s="3"/>
      <c r="E1" s="3"/>
      <c r="F1" s="3"/>
      <c r="G1" s="3"/>
    </row>
    <row r="2" s="1" customFormat="1" ht="27.75" customHeight="1" spans="1:7">
      <c r="A2" s="4" t="s">
        <v>684</v>
      </c>
      <c r="B2" s="4"/>
      <c r="C2" s="4"/>
      <c r="D2" s="4"/>
      <c r="E2" s="4"/>
      <c r="F2" s="4"/>
      <c r="G2" s="4"/>
    </row>
    <row r="3" s="1" customFormat="1" ht="13.5" customHeight="1" spans="1:7">
      <c r="A3" s="5" t="s">
        <v>680</v>
      </c>
      <c r="B3" s="6"/>
      <c r="C3" s="6"/>
      <c r="D3" s="6"/>
      <c r="E3" s="7"/>
      <c r="F3" s="7"/>
      <c r="G3" s="8" t="s">
        <v>179</v>
      </c>
    </row>
    <row r="4" s="1" customFormat="1" ht="21.75" customHeight="1" spans="1:7">
      <c r="A4" s="9" t="s">
        <v>259</v>
      </c>
      <c r="B4" s="9" t="s">
        <v>258</v>
      </c>
      <c r="C4" s="9" t="s">
        <v>190</v>
      </c>
      <c r="D4" s="10" t="s">
        <v>685</v>
      </c>
      <c r="E4" s="11" t="s">
        <v>80</v>
      </c>
      <c r="F4" s="12"/>
      <c r="G4" s="13"/>
    </row>
    <row r="5" s="1" customFormat="1" ht="21.75" customHeight="1" spans="1:7">
      <c r="A5" s="14"/>
      <c r="B5" s="14"/>
      <c r="C5" s="14"/>
      <c r="D5" s="15"/>
      <c r="E5" s="16" t="s">
        <v>686</v>
      </c>
      <c r="F5" s="10" t="s">
        <v>687</v>
      </c>
      <c r="G5" s="10" t="s">
        <v>688</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18" customHeight="1" spans="1:7">
      <c r="A8" s="21" t="s">
        <v>446</v>
      </c>
      <c r="B8" s="22" t="s">
        <v>265</v>
      </c>
      <c r="C8" s="22" t="s">
        <v>267</v>
      </c>
      <c r="D8" s="23" t="s">
        <v>689</v>
      </c>
      <c r="E8" s="24">
        <v>527000</v>
      </c>
      <c r="F8" s="24">
        <v>527000</v>
      </c>
      <c r="G8" s="24">
        <v>527000</v>
      </c>
    </row>
    <row r="9" s="1" customFormat="1" ht="16" customHeight="1" spans="1:7">
      <c r="A9" s="21" t="s">
        <v>446</v>
      </c>
      <c r="B9" s="22" t="s">
        <v>274</v>
      </c>
      <c r="C9" s="22" t="s">
        <v>276</v>
      </c>
      <c r="D9" s="23" t="s">
        <v>689</v>
      </c>
      <c r="E9" s="24">
        <v>73000</v>
      </c>
      <c r="F9" s="24">
        <v>73000</v>
      </c>
      <c r="G9" s="24">
        <v>73000</v>
      </c>
    </row>
    <row r="10" s="1" customFormat="1" ht="15" customHeight="1" spans="1:7">
      <c r="A10" s="21" t="s">
        <v>446</v>
      </c>
      <c r="B10" s="22" t="s">
        <v>274</v>
      </c>
      <c r="C10" s="22" t="s">
        <v>278</v>
      </c>
      <c r="D10" s="25" t="s">
        <v>689</v>
      </c>
      <c r="E10" s="26">
        <v>976400</v>
      </c>
      <c r="F10" s="26">
        <v>647000</v>
      </c>
      <c r="G10" s="26">
        <v>647000</v>
      </c>
    </row>
    <row r="11" s="1" customFormat="1" ht="18.75" customHeight="1" spans="1:7">
      <c r="A11" s="27" t="s">
        <v>77</v>
      </c>
      <c r="B11" s="28"/>
      <c r="C11" s="28"/>
      <c r="D11" s="29"/>
      <c r="E11" s="24">
        <f>SUM(E8:E10)</f>
        <v>1576400</v>
      </c>
      <c r="F11" s="24">
        <v>1247000</v>
      </c>
      <c r="G11" s="24">
        <f>SUM(G8:G10)</f>
        <v>1247000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9" sqref="E9"/>
    </sheetView>
  </sheetViews>
  <sheetFormatPr defaultColWidth="8" defaultRowHeight="14.25" customHeight="1"/>
  <cols>
    <col min="1" max="1" width="21.1333333333333" style="74" customWidth="1"/>
    <col min="2" max="2" width="23.4285714285714" style="74" customWidth="1"/>
    <col min="3" max="5" width="12.5714285714286" style="74" customWidth="1"/>
    <col min="6" max="6" width="14" style="74" customWidth="1"/>
    <col min="7" max="8" width="12.5714285714286" style="74" customWidth="1"/>
    <col min="9" max="9" width="8.84761904761905" style="74" customWidth="1"/>
    <col min="10" max="14" width="12.5714285714286" style="74" customWidth="1"/>
    <col min="15" max="15" width="8" style="59" customWidth="1"/>
    <col min="16" max="16" width="9.57142857142857" style="59" customWidth="1"/>
    <col min="17" max="17" width="9.71428571428571" style="59" customWidth="1"/>
    <col min="18" max="18" width="10.5714285714286" style="59" customWidth="1"/>
    <col min="19" max="19" width="10.1333333333333" style="74" customWidth="1"/>
    <col min="20" max="20" width="8" style="59" customWidth="1"/>
    <col min="21" max="16384" width="8" style="59"/>
  </cols>
  <sheetData>
    <row r="1" ht="12" customHeight="1" spans="1:18">
      <c r="A1" s="303" t="s">
        <v>74</v>
      </c>
      <c r="B1" s="76"/>
      <c r="C1" s="76"/>
      <c r="D1" s="76"/>
      <c r="E1" s="76"/>
      <c r="F1" s="76"/>
      <c r="G1" s="76"/>
      <c r="H1" s="76"/>
      <c r="I1" s="76"/>
      <c r="J1" s="76"/>
      <c r="K1" s="76"/>
      <c r="L1" s="76"/>
      <c r="M1" s="76"/>
      <c r="N1" s="76"/>
      <c r="O1" s="317"/>
      <c r="P1" s="317"/>
      <c r="Q1" s="317"/>
      <c r="R1" s="317"/>
    </row>
    <row r="2" ht="36" customHeight="1" spans="1:19">
      <c r="A2" s="304" t="s">
        <v>3</v>
      </c>
      <c r="B2" s="61"/>
      <c r="C2" s="61"/>
      <c r="D2" s="61"/>
      <c r="E2" s="61"/>
      <c r="F2" s="61"/>
      <c r="G2" s="61"/>
      <c r="H2" s="61"/>
      <c r="I2" s="61"/>
      <c r="J2" s="61"/>
      <c r="K2" s="61"/>
      <c r="L2" s="61"/>
      <c r="M2" s="61"/>
      <c r="N2" s="61"/>
      <c r="O2" s="62"/>
      <c r="P2" s="62"/>
      <c r="Q2" s="62"/>
      <c r="R2" s="62"/>
      <c r="S2" s="61"/>
    </row>
    <row r="3" ht="20.25" customHeight="1" spans="1:19">
      <c r="A3" s="79" t="s">
        <v>22</v>
      </c>
      <c r="B3" s="80"/>
      <c r="C3" s="80"/>
      <c r="D3" s="80"/>
      <c r="E3" s="80"/>
      <c r="F3" s="80"/>
      <c r="G3" s="80"/>
      <c r="H3" s="80"/>
      <c r="I3" s="80"/>
      <c r="J3" s="80"/>
      <c r="K3" s="80"/>
      <c r="L3" s="80"/>
      <c r="M3" s="80"/>
      <c r="N3" s="80"/>
      <c r="O3" s="318"/>
      <c r="P3" s="318"/>
      <c r="Q3" s="318"/>
      <c r="R3" s="318"/>
      <c r="S3" s="324" t="s">
        <v>23</v>
      </c>
    </row>
    <row r="4" ht="18.75" customHeight="1" spans="1:19">
      <c r="A4" s="305" t="s">
        <v>75</v>
      </c>
      <c r="B4" s="306" t="s">
        <v>76</v>
      </c>
      <c r="C4" s="306" t="s">
        <v>77</v>
      </c>
      <c r="D4" s="307" t="s">
        <v>78</v>
      </c>
      <c r="E4" s="308"/>
      <c r="F4" s="308"/>
      <c r="G4" s="308"/>
      <c r="H4" s="308"/>
      <c r="I4" s="308"/>
      <c r="J4" s="308"/>
      <c r="K4" s="308"/>
      <c r="L4" s="308"/>
      <c r="M4" s="308"/>
      <c r="N4" s="308"/>
      <c r="O4" s="319" t="s">
        <v>67</v>
      </c>
      <c r="P4" s="319"/>
      <c r="Q4" s="319"/>
      <c r="R4" s="319"/>
      <c r="S4" s="325"/>
    </row>
    <row r="5" ht="18.75" customHeight="1" spans="1:19">
      <c r="A5" s="309"/>
      <c r="B5" s="310"/>
      <c r="C5" s="310"/>
      <c r="D5" s="311" t="s">
        <v>79</v>
      </c>
      <c r="E5" s="311" t="s">
        <v>80</v>
      </c>
      <c r="F5" s="311" t="s">
        <v>81</v>
      </c>
      <c r="G5" s="311" t="s">
        <v>82</v>
      </c>
      <c r="H5" s="311" t="s">
        <v>83</v>
      </c>
      <c r="I5" s="320" t="s">
        <v>84</v>
      </c>
      <c r="J5" s="308"/>
      <c r="K5" s="308"/>
      <c r="L5" s="308"/>
      <c r="M5" s="308"/>
      <c r="N5" s="308"/>
      <c r="O5" s="319" t="s">
        <v>79</v>
      </c>
      <c r="P5" s="319" t="s">
        <v>80</v>
      </c>
      <c r="Q5" s="319" t="s">
        <v>81</v>
      </c>
      <c r="R5" s="326" t="s">
        <v>82</v>
      </c>
      <c r="S5" s="319" t="s">
        <v>85</v>
      </c>
    </row>
    <row r="6" ht="33.75" customHeight="1" spans="1:19">
      <c r="A6" s="312"/>
      <c r="B6" s="313"/>
      <c r="C6" s="313"/>
      <c r="D6" s="312"/>
      <c r="E6" s="312"/>
      <c r="F6" s="312"/>
      <c r="G6" s="312"/>
      <c r="H6" s="312"/>
      <c r="I6" s="313" t="s">
        <v>79</v>
      </c>
      <c r="J6" s="313" t="s">
        <v>86</v>
      </c>
      <c r="K6" s="313" t="s">
        <v>87</v>
      </c>
      <c r="L6" s="313" t="s">
        <v>88</v>
      </c>
      <c r="M6" s="313" t="s">
        <v>89</v>
      </c>
      <c r="N6" s="321" t="s">
        <v>90</v>
      </c>
      <c r="O6" s="319"/>
      <c r="P6" s="319"/>
      <c r="Q6" s="319"/>
      <c r="R6" s="326"/>
      <c r="S6" s="319"/>
    </row>
    <row r="7" ht="16.5" customHeight="1" spans="1:19">
      <c r="A7" s="314">
        <v>1</v>
      </c>
      <c r="B7" s="314">
        <v>2</v>
      </c>
      <c r="C7" s="314">
        <v>3</v>
      </c>
      <c r="D7" s="314">
        <v>4</v>
      </c>
      <c r="E7" s="314">
        <v>5</v>
      </c>
      <c r="F7" s="314">
        <v>6</v>
      </c>
      <c r="G7" s="314">
        <v>7</v>
      </c>
      <c r="H7" s="314">
        <v>8</v>
      </c>
      <c r="I7" s="314">
        <v>9</v>
      </c>
      <c r="J7" s="314">
        <v>10</v>
      </c>
      <c r="K7" s="314">
        <v>11</v>
      </c>
      <c r="L7" s="314">
        <v>12</v>
      </c>
      <c r="M7" s="314">
        <v>13</v>
      </c>
      <c r="N7" s="314">
        <v>14</v>
      </c>
      <c r="O7" s="314">
        <v>15</v>
      </c>
      <c r="P7" s="314">
        <v>16</v>
      </c>
      <c r="Q7" s="314">
        <v>17</v>
      </c>
      <c r="R7" s="314">
        <v>18</v>
      </c>
      <c r="S7" s="114">
        <v>19</v>
      </c>
    </row>
    <row r="8" ht="16.5" customHeight="1" spans="1:19">
      <c r="A8" s="71" t="s">
        <v>91</v>
      </c>
      <c r="B8" s="71" t="s">
        <v>92</v>
      </c>
      <c r="C8" s="260">
        <v>7028076</v>
      </c>
      <c r="D8" s="260">
        <v>7028076</v>
      </c>
      <c r="E8" s="260">
        <v>7028076</v>
      </c>
      <c r="F8" s="99" t="s">
        <v>93</v>
      </c>
      <c r="G8" s="99" t="s">
        <v>93</v>
      </c>
      <c r="H8" s="99" t="s">
        <v>93</v>
      </c>
      <c r="I8" s="99" t="s">
        <v>93</v>
      </c>
      <c r="J8" s="99" t="s">
        <v>93</v>
      </c>
      <c r="K8" s="99" t="s">
        <v>93</v>
      </c>
      <c r="L8" s="99" t="s">
        <v>93</v>
      </c>
      <c r="M8" s="99" t="s">
        <v>93</v>
      </c>
      <c r="N8" s="322" t="s">
        <v>93</v>
      </c>
      <c r="O8" s="323" t="s">
        <v>93</v>
      </c>
      <c r="P8" s="323" t="s">
        <v>93</v>
      </c>
      <c r="Q8" s="323"/>
      <c r="R8" s="327"/>
      <c r="S8" s="114"/>
    </row>
    <row r="9" ht="16.5" customHeight="1" spans="1:19">
      <c r="A9" s="315" t="s">
        <v>77</v>
      </c>
      <c r="B9" s="316"/>
      <c r="C9" s="260">
        <v>7028076</v>
      </c>
      <c r="D9" s="260">
        <v>7028076</v>
      </c>
      <c r="E9" s="260">
        <v>7028076</v>
      </c>
      <c r="F9" s="99" t="s">
        <v>93</v>
      </c>
      <c r="G9" s="99" t="s">
        <v>93</v>
      </c>
      <c r="H9" s="99" t="s">
        <v>93</v>
      </c>
      <c r="I9" s="99" t="s">
        <v>93</v>
      </c>
      <c r="J9" s="99" t="s">
        <v>93</v>
      </c>
      <c r="K9" s="99" t="s">
        <v>93</v>
      </c>
      <c r="L9" s="99" t="s">
        <v>93</v>
      </c>
      <c r="M9" s="99" t="s">
        <v>93</v>
      </c>
      <c r="N9" s="322" t="s">
        <v>93</v>
      </c>
      <c r="O9" s="323" t="s">
        <v>93</v>
      </c>
      <c r="P9" s="323" t="s">
        <v>93</v>
      </c>
      <c r="Q9" s="323"/>
      <c r="R9" s="327"/>
      <c r="S9" s="323"/>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SheetLayoutView="60" workbookViewId="0">
      <selection activeCell="F23" sqref="F23"/>
    </sheetView>
  </sheetViews>
  <sheetFormatPr defaultColWidth="8.88571428571429" defaultRowHeight="14.25" customHeight="1"/>
  <cols>
    <col min="1" max="1" width="14.2857142857143" style="74" customWidth="1"/>
    <col min="2" max="2" width="29.1333333333333" style="74" customWidth="1"/>
    <col min="3"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62" t="s">
        <v>94</v>
      </c>
      <c r="B1" s="76"/>
      <c r="C1" s="76"/>
      <c r="D1" s="76"/>
      <c r="E1" s="76"/>
      <c r="F1" s="76"/>
      <c r="G1" s="76"/>
      <c r="H1" s="76"/>
      <c r="I1" s="76"/>
      <c r="J1" s="76"/>
      <c r="K1" s="76"/>
      <c r="L1" s="76"/>
      <c r="M1" s="76"/>
      <c r="N1" s="76"/>
    </row>
    <row r="2" ht="28.5" customHeight="1" spans="1:15">
      <c r="A2" s="61" t="s">
        <v>4</v>
      </c>
      <c r="B2" s="61"/>
      <c r="C2" s="61"/>
      <c r="D2" s="61"/>
      <c r="E2" s="61"/>
      <c r="F2" s="61"/>
      <c r="G2" s="61"/>
      <c r="H2" s="61"/>
      <c r="I2" s="61"/>
      <c r="J2" s="61"/>
      <c r="K2" s="61"/>
      <c r="L2" s="61"/>
      <c r="M2" s="61"/>
      <c r="N2" s="61"/>
      <c r="O2" s="61"/>
    </row>
    <row r="3" ht="15" customHeight="1" spans="1:15">
      <c r="A3" s="293" t="s">
        <v>22</v>
      </c>
      <c r="B3" s="294"/>
      <c r="C3" s="118"/>
      <c r="D3" s="118"/>
      <c r="E3" s="118"/>
      <c r="F3" s="118"/>
      <c r="G3" s="118"/>
      <c r="H3" s="118"/>
      <c r="I3" s="118"/>
      <c r="J3" s="118"/>
      <c r="K3" s="118"/>
      <c r="L3" s="118"/>
      <c r="M3" s="80"/>
      <c r="N3" s="80"/>
      <c r="O3" s="149" t="s">
        <v>23</v>
      </c>
    </row>
    <row r="4" ht="17.25" customHeight="1" spans="1:15">
      <c r="A4" s="88" t="s">
        <v>95</v>
      </c>
      <c r="B4" s="88" t="s">
        <v>96</v>
      </c>
      <c r="C4" s="89" t="s">
        <v>77</v>
      </c>
      <c r="D4" s="109" t="s">
        <v>80</v>
      </c>
      <c r="E4" s="109"/>
      <c r="F4" s="109"/>
      <c r="G4" s="109" t="s">
        <v>81</v>
      </c>
      <c r="H4" s="109" t="s">
        <v>82</v>
      </c>
      <c r="I4" s="109" t="s">
        <v>97</v>
      </c>
      <c r="J4" s="109" t="s">
        <v>84</v>
      </c>
      <c r="K4" s="109"/>
      <c r="L4" s="109"/>
      <c r="M4" s="109"/>
      <c r="N4" s="109"/>
      <c r="O4" s="109"/>
    </row>
    <row r="5" ht="27" spans="1:15">
      <c r="A5" s="102"/>
      <c r="B5" s="102"/>
      <c r="C5" s="195"/>
      <c r="D5" s="109" t="s">
        <v>79</v>
      </c>
      <c r="E5" s="109" t="s">
        <v>98</v>
      </c>
      <c r="F5" s="109" t="s">
        <v>99</v>
      </c>
      <c r="G5" s="109"/>
      <c r="H5" s="109"/>
      <c r="I5" s="109"/>
      <c r="J5" s="109" t="s">
        <v>79</v>
      </c>
      <c r="K5" s="109" t="s">
        <v>100</v>
      </c>
      <c r="L5" s="109" t="s">
        <v>101</v>
      </c>
      <c r="M5" s="109" t="s">
        <v>102</v>
      </c>
      <c r="N5" s="109" t="s">
        <v>103</v>
      </c>
      <c r="O5" s="109" t="s">
        <v>104</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1" customHeight="1" spans="1:15">
      <c r="A7" s="52" t="s">
        <v>105</v>
      </c>
      <c r="B7" s="52" t="s">
        <v>106</v>
      </c>
      <c r="C7" s="295">
        <v>6573404</v>
      </c>
      <c r="D7" s="295">
        <v>6573404</v>
      </c>
      <c r="E7" s="295">
        <v>4997004</v>
      </c>
      <c r="F7" s="295">
        <v>1576400</v>
      </c>
      <c r="G7" s="122"/>
      <c r="H7" s="122"/>
      <c r="I7" s="122" t="s">
        <v>93</v>
      </c>
      <c r="J7" s="122"/>
      <c r="K7" s="122" t="s">
        <v>93</v>
      </c>
      <c r="L7" s="122" t="s">
        <v>93</v>
      </c>
      <c r="M7" s="122" t="s">
        <v>93</v>
      </c>
      <c r="N7" s="122" t="s">
        <v>93</v>
      </c>
      <c r="O7" s="122" t="s">
        <v>93</v>
      </c>
    </row>
    <row r="8" ht="17.25" customHeight="1" spans="1:15">
      <c r="A8" s="296" t="s">
        <v>107</v>
      </c>
      <c r="B8" s="296" t="s">
        <v>108</v>
      </c>
      <c r="C8" s="295">
        <v>6573404</v>
      </c>
      <c r="D8" s="295">
        <v>6573404</v>
      </c>
      <c r="E8" s="295">
        <v>4997004</v>
      </c>
      <c r="F8" s="295">
        <v>1576400</v>
      </c>
      <c r="G8" s="297"/>
      <c r="H8" s="297"/>
      <c r="I8" s="297"/>
      <c r="J8" s="297"/>
      <c r="K8" s="297"/>
      <c r="L8" s="297"/>
      <c r="M8" s="297"/>
      <c r="N8" s="297"/>
      <c r="O8" s="297"/>
    </row>
    <row r="9" ht="17.25" customHeight="1" spans="1:15">
      <c r="A9" s="298" t="s">
        <v>109</v>
      </c>
      <c r="B9" s="298" t="s">
        <v>110</v>
      </c>
      <c r="C9" s="295">
        <v>4997004</v>
      </c>
      <c r="D9" s="295">
        <v>4997004</v>
      </c>
      <c r="E9" s="295">
        <v>4997004</v>
      </c>
      <c r="F9" s="299"/>
      <c r="G9" s="297"/>
      <c r="H9" s="297"/>
      <c r="I9" s="297"/>
      <c r="J9" s="297"/>
      <c r="K9" s="297"/>
      <c r="L9" s="297"/>
      <c r="M9" s="297"/>
      <c r="N9" s="297"/>
      <c r="O9" s="297"/>
    </row>
    <row r="10" ht="17.25" customHeight="1" spans="1:15">
      <c r="A10" s="298" t="s">
        <v>111</v>
      </c>
      <c r="B10" s="298" t="s">
        <v>112</v>
      </c>
      <c r="C10" s="295">
        <v>1576400</v>
      </c>
      <c r="D10" s="295">
        <v>1576400</v>
      </c>
      <c r="E10" s="299"/>
      <c r="F10" s="295">
        <v>1576400</v>
      </c>
      <c r="G10" s="297"/>
      <c r="H10" s="297"/>
      <c r="I10" s="297"/>
      <c r="J10" s="297"/>
      <c r="K10" s="297"/>
      <c r="L10" s="297"/>
      <c r="M10" s="297"/>
      <c r="N10" s="297"/>
      <c r="O10" s="297"/>
    </row>
    <row r="11" ht="17.25" customHeight="1" spans="1:15">
      <c r="A11" s="52" t="s">
        <v>113</v>
      </c>
      <c r="B11" s="52" t="s">
        <v>114</v>
      </c>
      <c r="C11" s="295">
        <v>227800</v>
      </c>
      <c r="D11" s="295">
        <v>227800</v>
      </c>
      <c r="E11" s="295">
        <v>227800</v>
      </c>
      <c r="F11" s="299"/>
      <c r="G11" s="297"/>
      <c r="H11" s="297"/>
      <c r="I11" s="297"/>
      <c r="J11" s="297"/>
      <c r="K11" s="297"/>
      <c r="L11" s="297"/>
      <c r="M11" s="297"/>
      <c r="N11" s="297"/>
      <c r="O11" s="297"/>
    </row>
    <row r="12" ht="17.25" customHeight="1" spans="1:15">
      <c r="A12" s="296" t="s">
        <v>115</v>
      </c>
      <c r="B12" s="296" t="s">
        <v>116</v>
      </c>
      <c r="C12" s="295">
        <v>227800</v>
      </c>
      <c r="D12" s="295">
        <v>227800</v>
      </c>
      <c r="E12" s="295">
        <v>227800</v>
      </c>
      <c r="F12" s="299"/>
      <c r="G12" s="297"/>
      <c r="H12" s="297"/>
      <c r="I12" s="297"/>
      <c r="J12" s="297"/>
      <c r="K12" s="297"/>
      <c r="L12" s="297"/>
      <c r="M12" s="297"/>
      <c r="N12" s="297"/>
      <c r="O12" s="297"/>
    </row>
    <row r="13" ht="17.25" customHeight="1" spans="1:15">
      <c r="A13" s="298" t="s">
        <v>117</v>
      </c>
      <c r="B13" s="298" t="s">
        <v>118</v>
      </c>
      <c r="C13" s="295">
        <v>108400</v>
      </c>
      <c r="D13" s="295">
        <v>108400</v>
      </c>
      <c r="E13" s="295">
        <v>108400</v>
      </c>
      <c r="F13" s="299"/>
      <c r="G13" s="297"/>
      <c r="H13" s="297"/>
      <c r="I13" s="297"/>
      <c r="J13" s="297"/>
      <c r="K13" s="297"/>
      <c r="L13" s="297"/>
      <c r="M13" s="297"/>
      <c r="N13" s="297"/>
      <c r="O13" s="297"/>
    </row>
    <row r="14" ht="17.25" customHeight="1" spans="1:15">
      <c r="A14" s="298" t="s">
        <v>119</v>
      </c>
      <c r="B14" s="298" t="s">
        <v>120</v>
      </c>
      <c r="C14" s="295">
        <v>119400</v>
      </c>
      <c r="D14" s="295">
        <v>119400</v>
      </c>
      <c r="E14" s="295">
        <v>119400</v>
      </c>
      <c r="F14" s="299"/>
      <c r="G14" s="297"/>
      <c r="H14" s="297"/>
      <c r="I14" s="297"/>
      <c r="J14" s="297"/>
      <c r="K14" s="297"/>
      <c r="L14" s="297"/>
      <c r="M14" s="297"/>
      <c r="N14" s="297"/>
      <c r="O14" s="297"/>
    </row>
    <row r="15" ht="17.25" customHeight="1" spans="1:15">
      <c r="A15" s="52" t="s">
        <v>121</v>
      </c>
      <c r="B15" s="52" t="s">
        <v>122</v>
      </c>
      <c r="C15" s="295">
        <v>114780</v>
      </c>
      <c r="D15" s="295">
        <v>114780</v>
      </c>
      <c r="E15" s="295">
        <v>114780</v>
      </c>
      <c r="F15" s="299"/>
      <c r="G15" s="297"/>
      <c r="H15" s="297"/>
      <c r="I15" s="297"/>
      <c r="J15" s="297"/>
      <c r="K15" s="297"/>
      <c r="L15" s="297"/>
      <c r="M15" s="297"/>
      <c r="N15" s="297"/>
      <c r="O15" s="297"/>
    </row>
    <row r="16" ht="17.25" customHeight="1" spans="1:15">
      <c r="A16" s="296" t="s">
        <v>123</v>
      </c>
      <c r="B16" s="296" t="s">
        <v>124</v>
      </c>
      <c r="C16" s="295">
        <v>114780</v>
      </c>
      <c r="D16" s="295">
        <v>114780</v>
      </c>
      <c r="E16" s="295">
        <v>114780</v>
      </c>
      <c r="F16" s="299"/>
      <c r="G16" s="297"/>
      <c r="H16" s="297"/>
      <c r="I16" s="297"/>
      <c r="J16" s="297"/>
      <c r="K16" s="297"/>
      <c r="L16" s="297"/>
      <c r="M16" s="297"/>
      <c r="N16" s="297"/>
      <c r="O16" s="297"/>
    </row>
    <row r="17" ht="17.25" customHeight="1" spans="1:15">
      <c r="A17" s="298" t="s">
        <v>125</v>
      </c>
      <c r="B17" s="298" t="s">
        <v>126</v>
      </c>
      <c r="C17" s="295">
        <v>61760</v>
      </c>
      <c r="D17" s="295">
        <v>61760</v>
      </c>
      <c r="E17" s="295">
        <v>61760</v>
      </c>
      <c r="F17" s="299"/>
      <c r="G17" s="297"/>
      <c r="H17" s="297"/>
      <c r="I17" s="297"/>
      <c r="J17" s="297"/>
      <c r="K17" s="297"/>
      <c r="L17" s="297"/>
      <c r="M17" s="297"/>
      <c r="N17" s="297"/>
      <c r="O17" s="297"/>
    </row>
    <row r="18" ht="17.25" customHeight="1" spans="1:15">
      <c r="A18" s="298" t="s">
        <v>127</v>
      </c>
      <c r="B18" s="298" t="s">
        <v>128</v>
      </c>
      <c r="C18" s="295">
        <v>51520</v>
      </c>
      <c r="D18" s="295">
        <v>51520</v>
      </c>
      <c r="E18" s="295">
        <v>51520</v>
      </c>
      <c r="F18" s="299"/>
      <c r="G18" s="297"/>
      <c r="H18" s="297"/>
      <c r="I18" s="297"/>
      <c r="J18" s="297"/>
      <c r="K18" s="297"/>
      <c r="L18" s="297"/>
      <c r="M18" s="297"/>
      <c r="N18" s="297"/>
      <c r="O18" s="297"/>
    </row>
    <row r="19" ht="17.25" customHeight="1" spans="1:15">
      <c r="A19" s="298" t="s">
        <v>129</v>
      </c>
      <c r="B19" s="298" t="s">
        <v>130</v>
      </c>
      <c r="C19" s="295">
        <v>1500</v>
      </c>
      <c r="D19" s="295">
        <v>1500</v>
      </c>
      <c r="E19" s="295">
        <v>1500</v>
      </c>
      <c r="F19" s="299"/>
      <c r="G19" s="297"/>
      <c r="H19" s="297"/>
      <c r="I19" s="297"/>
      <c r="J19" s="297"/>
      <c r="K19" s="297"/>
      <c r="L19" s="297"/>
      <c r="M19" s="297"/>
      <c r="N19" s="297"/>
      <c r="O19" s="297"/>
    </row>
    <row r="20" ht="17.25" customHeight="1" spans="1:15">
      <c r="A20" s="52" t="s">
        <v>131</v>
      </c>
      <c r="B20" s="52" t="s">
        <v>132</v>
      </c>
      <c r="C20" s="295">
        <v>112092</v>
      </c>
      <c r="D20" s="295">
        <v>112092</v>
      </c>
      <c r="E20" s="295">
        <v>112092</v>
      </c>
      <c r="F20" s="299"/>
      <c r="G20" s="297"/>
      <c r="H20" s="297"/>
      <c r="I20" s="297"/>
      <c r="J20" s="297"/>
      <c r="K20" s="297"/>
      <c r="L20" s="297"/>
      <c r="M20" s="297"/>
      <c r="N20" s="297"/>
      <c r="O20" s="297"/>
    </row>
    <row r="21" ht="17.25" customHeight="1" spans="1:15">
      <c r="A21" s="296" t="s">
        <v>133</v>
      </c>
      <c r="B21" s="296" t="s">
        <v>134</v>
      </c>
      <c r="C21" s="295">
        <v>112092</v>
      </c>
      <c r="D21" s="295">
        <v>112092</v>
      </c>
      <c r="E21" s="295">
        <v>112092</v>
      </c>
      <c r="F21" s="299"/>
      <c r="G21" s="297"/>
      <c r="H21" s="297"/>
      <c r="I21" s="297"/>
      <c r="J21" s="297"/>
      <c r="K21" s="297"/>
      <c r="L21" s="297"/>
      <c r="M21" s="297"/>
      <c r="N21" s="297"/>
      <c r="O21" s="297"/>
    </row>
    <row r="22" ht="17.25" customHeight="1" spans="1:15">
      <c r="A22" s="298" t="s">
        <v>135</v>
      </c>
      <c r="B22" s="298" t="s">
        <v>136</v>
      </c>
      <c r="C22" s="295">
        <v>112092</v>
      </c>
      <c r="D22" s="295">
        <v>112092</v>
      </c>
      <c r="E22" s="295">
        <v>112092</v>
      </c>
      <c r="F22" s="299"/>
      <c r="G22" s="297"/>
      <c r="H22" s="297"/>
      <c r="I22" s="297"/>
      <c r="J22" s="297"/>
      <c r="K22" s="297"/>
      <c r="L22" s="297"/>
      <c r="M22" s="297"/>
      <c r="N22" s="297"/>
      <c r="O22" s="297"/>
    </row>
    <row r="23" ht="17.25" customHeight="1" spans="1:15">
      <c r="A23" s="300" t="s">
        <v>137</v>
      </c>
      <c r="B23" s="301" t="s">
        <v>137</v>
      </c>
      <c r="C23" s="295">
        <v>7028076</v>
      </c>
      <c r="D23" s="295">
        <v>7028076</v>
      </c>
      <c r="E23" s="295">
        <v>5451676</v>
      </c>
      <c r="F23" s="295">
        <v>1576400</v>
      </c>
      <c r="G23" s="302"/>
      <c r="H23" s="302"/>
      <c r="I23" s="302" t="s">
        <v>93</v>
      </c>
      <c r="J23" s="302"/>
      <c r="K23" s="302" t="s">
        <v>93</v>
      </c>
      <c r="L23" s="302" t="s">
        <v>93</v>
      </c>
      <c r="M23" s="302" t="s">
        <v>93</v>
      </c>
      <c r="N23" s="302" t="s">
        <v>93</v>
      </c>
      <c r="O23" s="302" t="s">
        <v>93</v>
      </c>
    </row>
    <row r="24" customHeight="1" spans="4:8">
      <c r="D24" s="275"/>
      <c r="H24" s="275"/>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C7" sqref="C7"/>
    </sheetView>
  </sheetViews>
  <sheetFormatPr defaultColWidth="8.88571428571429" defaultRowHeight="14.25" customHeight="1" outlineLevelCol="3"/>
  <cols>
    <col min="1" max="1" width="49.2857142857143" style="58" customWidth="1"/>
    <col min="2" max="2" width="38.847619047619" style="58" customWidth="1"/>
    <col min="3" max="3" width="48.5714285714286" style="58" customWidth="1"/>
    <col min="4" max="4" width="36.4285714285714" style="58" customWidth="1"/>
    <col min="5" max="5" width="9.13333333333333" style="59" customWidth="1"/>
    <col min="6" max="16384" width="9.13333333333333" style="59"/>
  </cols>
  <sheetData>
    <row r="1" customHeight="1" spans="1:4">
      <c r="A1" s="276" t="s">
        <v>138</v>
      </c>
      <c r="B1" s="276"/>
      <c r="C1" s="276"/>
      <c r="D1" s="142"/>
    </row>
    <row r="2" ht="31.5" customHeight="1" spans="1:4">
      <c r="A2" s="60" t="s">
        <v>5</v>
      </c>
      <c r="B2" s="277"/>
      <c r="C2" s="277"/>
      <c r="D2" s="277"/>
    </row>
    <row r="3" ht="17.25" customHeight="1" spans="1:4">
      <c r="A3" s="152" t="s">
        <v>22</v>
      </c>
      <c r="B3" s="278"/>
      <c r="C3" s="278"/>
      <c r="D3" s="144" t="s">
        <v>23</v>
      </c>
    </row>
    <row r="4" ht="19.5" customHeight="1" spans="1:4">
      <c r="A4" s="83" t="s">
        <v>24</v>
      </c>
      <c r="B4" s="154"/>
      <c r="C4" s="83" t="s">
        <v>25</v>
      </c>
      <c r="D4" s="154"/>
    </row>
    <row r="5" ht="21.75" customHeight="1" spans="1:4">
      <c r="A5" s="279" t="s">
        <v>26</v>
      </c>
      <c r="B5" s="280" t="s">
        <v>27</v>
      </c>
      <c r="C5" s="279" t="s">
        <v>139</v>
      </c>
      <c r="D5" s="280" t="s">
        <v>27</v>
      </c>
    </row>
    <row r="6" ht="17.25" customHeight="1" spans="1:4">
      <c r="A6" s="85"/>
      <c r="B6" s="109"/>
      <c r="C6" s="85"/>
      <c r="D6" s="109"/>
    </row>
    <row r="7" ht="17.25" customHeight="1" spans="1:4">
      <c r="A7" s="281" t="s">
        <v>140</v>
      </c>
      <c r="B7" s="282">
        <v>7028076</v>
      </c>
      <c r="C7" s="283" t="s">
        <v>141</v>
      </c>
      <c r="D7" s="282">
        <v>7028076</v>
      </c>
    </row>
    <row r="8" ht="17.25" customHeight="1" spans="1:4">
      <c r="A8" s="284" t="s">
        <v>142</v>
      </c>
      <c r="B8" s="282">
        <v>7028076</v>
      </c>
      <c r="C8" s="283" t="s">
        <v>143</v>
      </c>
      <c r="D8" s="282">
        <v>6573404</v>
      </c>
    </row>
    <row r="9" ht="17.25" customHeight="1" spans="1:4">
      <c r="A9" s="284" t="s">
        <v>144</v>
      </c>
      <c r="B9" s="122"/>
      <c r="C9" s="283" t="s">
        <v>145</v>
      </c>
      <c r="D9" s="285"/>
    </row>
    <row r="10" ht="17.25" customHeight="1" spans="1:4">
      <c r="A10" s="284" t="s">
        <v>146</v>
      </c>
      <c r="B10" s="122"/>
      <c r="C10" s="283" t="s">
        <v>147</v>
      </c>
      <c r="D10" s="285"/>
    </row>
    <row r="11" ht="17.25" customHeight="1" spans="1:4">
      <c r="A11" s="284" t="s">
        <v>148</v>
      </c>
      <c r="B11" s="122"/>
      <c r="C11" s="283" t="s">
        <v>149</v>
      </c>
      <c r="D11" s="285"/>
    </row>
    <row r="12" ht="17.25" customHeight="1" spans="1:4">
      <c r="A12" s="284" t="s">
        <v>142</v>
      </c>
      <c r="B12" s="122"/>
      <c r="C12" s="283" t="s">
        <v>150</v>
      </c>
      <c r="D12" s="285"/>
    </row>
    <row r="13" ht="17.25" customHeight="1" spans="1:4">
      <c r="A13" s="286" t="s">
        <v>144</v>
      </c>
      <c r="B13" s="121"/>
      <c r="C13" s="283" t="s">
        <v>151</v>
      </c>
      <c r="D13" s="285"/>
    </row>
    <row r="14" ht="17.25" customHeight="1" spans="1:4">
      <c r="A14" s="286" t="s">
        <v>146</v>
      </c>
      <c r="B14" s="121"/>
      <c r="C14" s="283" t="s">
        <v>152</v>
      </c>
      <c r="D14" s="285"/>
    </row>
    <row r="15" ht="17.25" customHeight="1" spans="1:4">
      <c r="A15" s="284"/>
      <c r="B15" s="121"/>
      <c r="C15" s="283" t="s">
        <v>153</v>
      </c>
      <c r="D15" s="282">
        <v>227800</v>
      </c>
    </row>
    <row r="16" ht="17.25" customHeight="1" spans="1:4">
      <c r="A16" s="284"/>
      <c r="B16" s="122"/>
      <c r="C16" s="283" t="s">
        <v>154</v>
      </c>
      <c r="D16" s="282">
        <v>114780</v>
      </c>
    </row>
    <row r="17" ht="17.25" customHeight="1" spans="1:4">
      <c r="A17" s="284"/>
      <c r="B17" s="287"/>
      <c r="C17" s="283" t="s">
        <v>155</v>
      </c>
      <c r="D17" s="285"/>
    </row>
    <row r="18" ht="17.25" customHeight="1" spans="1:4">
      <c r="A18" s="286"/>
      <c r="B18" s="287"/>
      <c r="C18" s="283" t="s">
        <v>156</v>
      </c>
      <c r="D18" s="285"/>
    </row>
    <row r="19" ht="17.25" customHeight="1" spans="1:4">
      <c r="A19" s="286"/>
      <c r="B19" s="288"/>
      <c r="C19" s="283" t="s">
        <v>157</v>
      </c>
      <c r="D19" s="285"/>
    </row>
    <row r="20" ht="17.25" customHeight="1" spans="1:4">
      <c r="A20" s="289"/>
      <c r="B20" s="288"/>
      <c r="C20" s="283" t="s">
        <v>158</v>
      </c>
      <c r="D20" s="285"/>
    </row>
    <row r="21" ht="17.25" customHeight="1" spans="1:4">
      <c r="A21" s="289"/>
      <c r="B21" s="288"/>
      <c r="C21" s="283" t="s">
        <v>159</v>
      </c>
      <c r="D21" s="285"/>
    </row>
    <row r="22" ht="17.25" customHeight="1" spans="1:4">
      <c r="A22" s="289"/>
      <c r="B22" s="288"/>
      <c r="C22" s="283" t="s">
        <v>160</v>
      </c>
      <c r="D22" s="285"/>
    </row>
    <row r="23" ht="17.25" customHeight="1" spans="1:4">
      <c r="A23" s="289"/>
      <c r="B23" s="288"/>
      <c r="C23" s="283" t="s">
        <v>161</v>
      </c>
      <c r="D23" s="285"/>
    </row>
    <row r="24" ht="17.25" customHeight="1" spans="1:4">
      <c r="A24" s="289"/>
      <c r="B24" s="288"/>
      <c r="C24" s="283" t="s">
        <v>162</v>
      </c>
      <c r="D24" s="285"/>
    </row>
    <row r="25" ht="17.25" customHeight="1" spans="1:4">
      <c r="A25" s="289"/>
      <c r="B25" s="288"/>
      <c r="C25" s="283" t="s">
        <v>163</v>
      </c>
      <c r="D25" s="285"/>
    </row>
    <row r="26" ht="17.25" customHeight="1" spans="1:4">
      <c r="A26" s="289"/>
      <c r="B26" s="288"/>
      <c r="C26" s="283" t="s">
        <v>164</v>
      </c>
      <c r="D26" s="282">
        <v>112092</v>
      </c>
    </row>
    <row r="27" ht="17.25" customHeight="1" spans="1:4">
      <c r="A27" s="289"/>
      <c r="B27" s="288"/>
      <c r="C27" s="283" t="s">
        <v>165</v>
      </c>
      <c r="D27" s="285"/>
    </row>
    <row r="28" ht="17.25" customHeight="1" spans="1:4">
      <c r="A28" s="289"/>
      <c r="B28" s="288"/>
      <c r="C28" s="283" t="s">
        <v>166</v>
      </c>
      <c r="D28" s="285"/>
    </row>
    <row r="29" ht="17.25" customHeight="1" spans="1:4">
      <c r="A29" s="289"/>
      <c r="B29" s="288"/>
      <c r="C29" s="283" t="s">
        <v>167</v>
      </c>
      <c r="D29" s="285"/>
    </row>
    <row r="30" ht="17.25" customHeight="1" spans="1:4">
      <c r="A30" s="289"/>
      <c r="B30" s="288"/>
      <c r="C30" s="283" t="s">
        <v>168</v>
      </c>
      <c r="D30" s="285"/>
    </row>
    <row r="31" customHeight="1" spans="1:4">
      <c r="A31" s="290"/>
      <c r="B31" s="287"/>
      <c r="C31" s="283" t="s">
        <v>169</v>
      </c>
      <c r="D31" s="285"/>
    </row>
    <row r="32" customHeight="1" spans="1:4">
      <c r="A32" s="290"/>
      <c r="B32" s="287"/>
      <c r="C32" s="283" t="s">
        <v>170</v>
      </c>
      <c r="D32" s="285"/>
    </row>
    <row r="33" customHeight="1" spans="1:4">
      <c r="A33" s="290"/>
      <c r="B33" s="287"/>
      <c r="C33" s="283" t="s">
        <v>171</v>
      </c>
      <c r="D33" s="285"/>
    </row>
    <row r="34" customHeight="1" spans="1:4">
      <c r="A34" s="290"/>
      <c r="B34" s="287"/>
      <c r="C34" s="286" t="s">
        <v>172</v>
      </c>
      <c r="D34" s="291"/>
    </row>
    <row r="35" ht="17.25" customHeight="1" spans="1:4">
      <c r="A35" s="292" t="s">
        <v>173</v>
      </c>
      <c r="B35" s="282">
        <v>7028076</v>
      </c>
      <c r="C35" s="290" t="s">
        <v>73</v>
      </c>
      <c r="D35" s="282">
        <v>7028076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zoomScaleSheetLayoutView="60" workbookViewId="0">
      <selection activeCell="G23" sqref="G23"/>
    </sheetView>
  </sheetViews>
  <sheetFormatPr defaultColWidth="8.88571428571429" defaultRowHeight="14.25" customHeight="1" outlineLevelCol="6"/>
  <cols>
    <col min="1" max="1" width="20.1333333333333" style="146" customWidth="1"/>
    <col min="2" max="2" width="44" style="146"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62" t="s">
        <v>174</v>
      </c>
      <c r="D1" s="263"/>
      <c r="F1" s="77"/>
    </row>
    <row r="2" ht="39" customHeight="1" spans="1:7">
      <c r="A2" s="151" t="s">
        <v>6</v>
      </c>
      <c r="B2" s="151"/>
      <c r="C2" s="151"/>
      <c r="D2" s="151"/>
      <c r="E2" s="151"/>
      <c r="F2" s="151"/>
      <c r="G2" s="151"/>
    </row>
    <row r="3" ht="18" customHeight="1" spans="1:7">
      <c r="A3" s="152" t="s">
        <v>22</v>
      </c>
      <c r="F3" s="149"/>
      <c r="G3" s="149" t="s">
        <v>23</v>
      </c>
    </row>
    <row r="4" ht="20.25" customHeight="1" spans="1:7">
      <c r="A4" s="264" t="s">
        <v>175</v>
      </c>
      <c r="B4" s="265"/>
      <c r="C4" s="85" t="s">
        <v>77</v>
      </c>
      <c r="D4" s="85" t="s">
        <v>98</v>
      </c>
      <c r="E4" s="85"/>
      <c r="F4" s="85"/>
      <c r="G4" s="266" t="s">
        <v>99</v>
      </c>
    </row>
    <row r="5" ht="20.25" customHeight="1" spans="1:7">
      <c r="A5" s="156" t="s">
        <v>95</v>
      </c>
      <c r="B5" s="267" t="s">
        <v>96</v>
      </c>
      <c r="C5" s="85"/>
      <c r="D5" s="85" t="s">
        <v>79</v>
      </c>
      <c r="E5" s="85" t="s">
        <v>176</v>
      </c>
      <c r="F5" s="85" t="s">
        <v>177</v>
      </c>
      <c r="G5" s="268"/>
    </row>
    <row r="6" ht="13.5" customHeight="1" spans="1:7">
      <c r="A6" s="164">
        <v>1</v>
      </c>
      <c r="B6" s="164">
        <v>2</v>
      </c>
      <c r="C6" s="269">
        <v>3</v>
      </c>
      <c r="D6" s="269">
        <v>4</v>
      </c>
      <c r="E6" s="269">
        <v>5</v>
      </c>
      <c r="F6" s="269">
        <v>6</v>
      </c>
      <c r="G6" s="164">
        <v>7</v>
      </c>
    </row>
    <row r="7" ht="18" customHeight="1" spans="1:7">
      <c r="A7" s="270" t="s">
        <v>105</v>
      </c>
      <c r="B7" s="270" t="s">
        <v>106</v>
      </c>
      <c r="C7" s="126">
        <v>6573404</v>
      </c>
      <c r="D7" s="126">
        <v>4997004</v>
      </c>
      <c r="E7" s="126">
        <v>4863604</v>
      </c>
      <c r="F7" s="126">
        <v>133400</v>
      </c>
      <c r="G7" s="126">
        <v>1576400</v>
      </c>
    </row>
    <row r="8" ht="18" customHeight="1" spans="1:7">
      <c r="A8" s="271" t="s">
        <v>107</v>
      </c>
      <c r="B8" s="271" t="s">
        <v>108</v>
      </c>
      <c r="C8" s="126">
        <v>6573404</v>
      </c>
      <c r="D8" s="126">
        <v>4997004</v>
      </c>
      <c r="E8" s="126">
        <v>4863604</v>
      </c>
      <c r="F8" s="126">
        <v>133400</v>
      </c>
      <c r="G8" s="126">
        <v>1576400</v>
      </c>
    </row>
    <row r="9" ht="18" customHeight="1" spans="1:7">
      <c r="A9" s="272" t="s">
        <v>109</v>
      </c>
      <c r="B9" s="272" t="s">
        <v>110</v>
      </c>
      <c r="C9" s="126">
        <v>4997004</v>
      </c>
      <c r="D9" s="126">
        <v>4997004</v>
      </c>
      <c r="E9" s="126">
        <v>4863604</v>
      </c>
      <c r="F9" s="126">
        <v>133400</v>
      </c>
      <c r="G9" s="126"/>
    </row>
    <row r="10" ht="18" customHeight="1" spans="1:7">
      <c r="A10" s="272" t="s">
        <v>111</v>
      </c>
      <c r="B10" s="272" t="s">
        <v>112</v>
      </c>
      <c r="C10" s="126">
        <v>1576400</v>
      </c>
      <c r="D10" s="126"/>
      <c r="E10" s="126"/>
      <c r="F10" s="126"/>
      <c r="G10" s="126">
        <v>1576400</v>
      </c>
    </row>
    <row r="11" ht="18" customHeight="1" spans="1:7">
      <c r="A11" s="270" t="s">
        <v>113</v>
      </c>
      <c r="B11" s="270" t="s">
        <v>114</v>
      </c>
      <c r="C11" s="126">
        <v>227800</v>
      </c>
      <c r="D11" s="126">
        <v>227800</v>
      </c>
      <c r="E11" s="126">
        <v>220200</v>
      </c>
      <c r="F11" s="126">
        <v>7600</v>
      </c>
      <c r="G11" s="126"/>
    </row>
    <row r="12" ht="18" customHeight="1" spans="1:7">
      <c r="A12" s="271" t="s">
        <v>115</v>
      </c>
      <c r="B12" s="271" t="s">
        <v>116</v>
      </c>
      <c r="C12" s="126">
        <v>227800</v>
      </c>
      <c r="D12" s="126">
        <v>227800</v>
      </c>
      <c r="E12" s="126">
        <v>220200</v>
      </c>
      <c r="F12" s="126">
        <v>7600</v>
      </c>
      <c r="G12" s="126"/>
    </row>
    <row r="13" ht="18" customHeight="1" spans="1:7">
      <c r="A13" s="272" t="s">
        <v>117</v>
      </c>
      <c r="B13" s="272" t="s">
        <v>118</v>
      </c>
      <c r="C13" s="126">
        <v>108400</v>
      </c>
      <c r="D13" s="126">
        <v>108400</v>
      </c>
      <c r="E13" s="126">
        <v>100800</v>
      </c>
      <c r="F13" s="126">
        <v>7600</v>
      </c>
      <c r="G13" s="126"/>
    </row>
    <row r="14" ht="18" customHeight="1" spans="1:7">
      <c r="A14" s="272" t="s">
        <v>119</v>
      </c>
      <c r="B14" s="272" t="s">
        <v>120</v>
      </c>
      <c r="C14" s="126">
        <v>119400</v>
      </c>
      <c r="D14" s="126">
        <v>119400</v>
      </c>
      <c r="E14" s="126">
        <v>119400</v>
      </c>
      <c r="F14" s="126"/>
      <c r="G14" s="126"/>
    </row>
    <row r="15" ht="18" customHeight="1" spans="1:7">
      <c r="A15" s="270" t="s">
        <v>121</v>
      </c>
      <c r="B15" s="270" t="s">
        <v>122</v>
      </c>
      <c r="C15" s="126">
        <v>114780</v>
      </c>
      <c r="D15" s="126">
        <v>114780</v>
      </c>
      <c r="E15" s="126">
        <v>114780</v>
      </c>
      <c r="F15" s="126"/>
      <c r="G15" s="126"/>
    </row>
    <row r="16" ht="18" customHeight="1" spans="1:7">
      <c r="A16" s="271" t="s">
        <v>123</v>
      </c>
      <c r="B16" s="271" t="s">
        <v>124</v>
      </c>
      <c r="C16" s="126">
        <v>114780</v>
      </c>
      <c r="D16" s="126">
        <v>114780</v>
      </c>
      <c r="E16" s="126">
        <v>114780</v>
      </c>
      <c r="F16" s="126"/>
      <c r="G16" s="126"/>
    </row>
    <row r="17" ht="18" customHeight="1" spans="1:7">
      <c r="A17" s="272" t="s">
        <v>125</v>
      </c>
      <c r="B17" s="272" t="s">
        <v>126</v>
      </c>
      <c r="C17" s="126">
        <v>61760</v>
      </c>
      <c r="D17" s="126">
        <v>61760</v>
      </c>
      <c r="E17" s="126">
        <v>61760</v>
      </c>
      <c r="F17" s="126"/>
      <c r="G17" s="126"/>
    </row>
    <row r="18" ht="18" customHeight="1" spans="1:7">
      <c r="A18" s="272" t="s">
        <v>127</v>
      </c>
      <c r="B18" s="272" t="s">
        <v>128</v>
      </c>
      <c r="C18" s="126">
        <v>51520</v>
      </c>
      <c r="D18" s="126">
        <v>51520</v>
      </c>
      <c r="E18" s="126">
        <v>51520</v>
      </c>
      <c r="F18" s="126"/>
      <c r="G18" s="126"/>
    </row>
    <row r="19" ht="18" customHeight="1" spans="1:7">
      <c r="A19" s="272" t="s">
        <v>129</v>
      </c>
      <c r="B19" s="272" t="s">
        <v>130</v>
      </c>
      <c r="C19" s="126">
        <v>1500</v>
      </c>
      <c r="D19" s="126">
        <v>1500</v>
      </c>
      <c r="E19" s="126">
        <v>1500</v>
      </c>
      <c r="F19" s="126"/>
      <c r="G19" s="126"/>
    </row>
    <row r="20" ht="18" customHeight="1" spans="1:7">
      <c r="A20" s="270" t="s">
        <v>131</v>
      </c>
      <c r="B20" s="270" t="s">
        <v>132</v>
      </c>
      <c r="C20" s="126">
        <v>112092</v>
      </c>
      <c r="D20" s="126">
        <v>112092</v>
      </c>
      <c r="E20" s="126">
        <v>112092</v>
      </c>
      <c r="F20" s="126"/>
      <c r="G20" s="126"/>
    </row>
    <row r="21" ht="18" customHeight="1" spans="1:7">
      <c r="A21" s="271" t="s">
        <v>133</v>
      </c>
      <c r="B21" s="271" t="s">
        <v>134</v>
      </c>
      <c r="C21" s="126">
        <v>112092</v>
      </c>
      <c r="D21" s="126">
        <v>112092</v>
      </c>
      <c r="E21" s="126">
        <v>112092</v>
      </c>
      <c r="F21" s="126"/>
      <c r="G21" s="126"/>
    </row>
    <row r="22" ht="18" customHeight="1" spans="1:7">
      <c r="A22" s="272" t="s">
        <v>135</v>
      </c>
      <c r="B22" s="272" t="s">
        <v>136</v>
      </c>
      <c r="C22" s="126">
        <v>112092</v>
      </c>
      <c r="D22" s="126">
        <v>112092</v>
      </c>
      <c r="E22" s="126">
        <v>112092</v>
      </c>
      <c r="F22" s="126"/>
      <c r="G22" s="126"/>
    </row>
    <row r="23" ht="18" customHeight="1" spans="1:7">
      <c r="A23" s="273" t="s">
        <v>137</v>
      </c>
      <c r="B23" s="273" t="s">
        <v>137</v>
      </c>
      <c r="C23" s="126">
        <v>7028076</v>
      </c>
      <c r="D23" s="126">
        <v>5451676</v>
      </c>
      <c r="E23" s="126">
        <v>5310676</v>
      </c>
      <c r="F23" s="126">
        <v>141000</v>
      </c>
      <c r="G23" s="126">
        <v>1576400</v>
      </c>
    </row>
    <row r="24" customHeight="1" spans="2:4">
      <c r="B24" s="274"/>
      <c r="C24" s="275"/>
      <c r="D24" s="275"/>
    </row>
  </sheetData>
  <mergeCells count="7">
    <mergeCell ref="A2:G2"/>
    <mergeCell ref="A3:E3"/>
    <mergeCell ref="A4:B4"/>
    <mergeCell ref="D4:F4"/>
    <mergeCell ref="A23:B23"/>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G39" sqref="G39"/>
    </sheetView>
  </sheetViews>
  <sheetFormatPr defaultColWidth="8.88571428571429" defaultRowHeight="14.25" outlineLevelRow="6" outlineLevelCol="5"/>
  <cols>
    <col min="1" max="2" width="27.4285714285714" style="250" customWidth="1"/>
    <col min="3" max="3" width="17.2857142857143" style="251" customWidth="1"/>
    <col min="4" max="5" width="26.2857142857143" style="252" customWidth="1"/>
    <col min="6" max="6" width="18.7142857142857" style="252" customWidth="1"/>
    <col min="7" max="7" width="9.13333333333333" style="74" customWidth="1"/>
    <col min="8" max="16384" width="9.13333333333333" style="74"/>
  </cols>
  <sheetData>
    <row r="1" ht="12" customHeight="1" spans="1:5">
      <c r="A1" s="253" t="s">
        <v>178</v>
      </c>
      <c r="B1" s="254"/>
      <c r="C1" s="117"/>
      <c r="D1" s="74"/>
      <c r="E1" s="74"/>
    </row>
    <row r="2" ht="25.5" customHeight="1" spans="1:6">
      <c r="A2" s="255" t="s">
        <v>7</v>
      </c>
      <c r="B2" s="255"/>
      <c r="C2" s="255"/>
      <c r="D2" s="255"/>
      <c r="E2" s="255"/>
      <c r="F2" s="255"/>
    </row>
    <row r="3" ht="15.75" customHeight="1" spans="1:6">
      <c r="A3" s="152" t="s">
        <v>22</v>
      </c>
      <c r="B3" s="254"/>
      <c r="C3" s="117"/>
      <c r="D3" s="74"/>
      <c r="E3" s="74"/>
      <c r="F3" s="256" t="s">
        <v>179</v>
      </c>
    </row>
    <row r="4" s="249" customFormat="1" ht="19.5" customHeight="1" spans="1:6">
      <c r="A4" s="257" t="s">
        <v>180</v>
      </c>
      <c r="B4" s="82" t="s">
        <v>181</v>
      </c>
      <c r="C4" s="83" t="s">
        <v>182</v>
      </c>
      <c r="D4" s="84"/>
      <c r="E4" s="154"/>
      <c r="F4" s="82" t="s">
        <v>183</v>
      </c>
    </row>
    <row r="5" s="249" customFormat="1" ht="19.5" customHeight="1" spans="1:6">
      <c r="A5" s="102"/>
      <c r="B5" s="86"/>
      <c r="C5" s="103" t="s">
        <v>79</v>
      </c>
      <c r="D5" s="103" t="s">
        <v>184</v>
      </c>
      <c r="E5" s="103" t="s">
        <v>185</v>
      </c>
      <c r="F5" s="86"/>
    </row>
    <row r="6" s="249" customFormat="1" ht="18.75" customHeight="1" spans="1:6">
      <c r="A6" s="258">
        <v>1</v>
      </c>
      <c r="B6" s="258">
        <v>2</v>
      </c>
      <c r="C6" s="259">
        <v>3</v>
      </c>
      <c r="D6" s="258">
        <v>4</v>
      </c>
      <c r="E6" s="258">
        <v>5</v>
      </c>
      <c r="F6" s="258">
        <v>6</v>
      </c>
    </row>
    <row r="7" ht="18.75" customHeight="1" spans="1:6">
      <c r="A7" s="260">
        <v>5400</v>
      </c>
      <c r="B7" s="260">
        <v>0</v>
      </c>
      <c r="C7" s="261">
        <v>0</v>
      </c>
      <c r="D7" s="260">
        <v>0</v>
      </c>
      <c r="E7" s="260">
        <v>0</v>
      </c>
      <c r="F7" s="260">
        <v>5400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R33"/>
  <sheetViews>
    <sheetView zoomScaleSheetLayoutView="60" topLeftCell="A16" workbookViewId="0">
      <selection activeCell="FN11" sqref="FN11:FQ32"/>
    </sheetView>
  </sheetViews>
  <sheetFormatPr defaultColWidth="8.88571428571429" defaultRowHeight="14.25" customHeight="1"/>
  <cols>
    <col min="1" max="1" width="20" style="74" customWidth="1"/>
    <col min="2" max="2" width="18.7142857142857" style="146" customWidth="1"/>
    <col min="3" max="3" width="19.7142857142857" style="146" customWidth="1"/>
    <col min="4" max="4" width="14.847619047619" style="146" customWidth="1"/>
    <col min="5" max="6" width="15.1333333333333" style="146"/>
    <col min="7" max="7" width="18" style="146" customWidth="1"/>
    <col min="8" max="8" width="14.2857142857143" style="146" customWidth="1"/>
    <col min="9" max="24" width="12.1333333333333" style="117" customWidth="1"/>
    <col min="25" max="25" width="9.13333333333333" style="74" customWidth="1"/>
    <col min="26" max="16384" width="9.13333333333333" style="74"/>
  </cols>
  <sheetData>
    <row r="1" ht="12" customHeight="1" spans="1:1">
      <c r="A1" s="233" t="s">
        <v>186</v>
      </c>
    </row>
    <row r="2" ht="39" customHeight="1" spans="1:24">
      <c r="A2" s="234" t="s">
        <v>8</v>
      </c>
      <c r="B2" s="234"/>
      <c r="C2" s="234"/>
      <c r="D2" s="234"/>
      <c r="E2" s="234"/>
      <c r="F2" s="234"/>
      <c r="G2" s="234"/>
      <c r="H2" s="234"/>
      <c r="I2" s="234"/>
      <c r="J2" s="234"/>
      <c r="K2" s="234"/>
      <c r="L2" s="234"/>
      <c r="M2" s="234"/>
      <c r="N2" s="234"/>
      <c r="O2" s="234"/>
      <c r="P2" s="234"/>
      <c r="Q2" s="234"/>
      <c r="R2" s="234"/>
      <c r="S2" s="234"/>
      <c r="T2" s="234"/>
      <c r="U2" s="234"/>
      <c r="V2" s="234"/>
      <c r="W2" s="234"/>
      <c r="X2" s="234"/>
    </row>
    <row r="3" ht="18" customHeight="1" spans="1:24">
      <c r="A3" s="235" t="s">
        <v>22</v>
      </c>
      <c r="B3" s="235"/>
      <c r="C3" s="235"/>
      <c r="D3" s="235"/>
      <c r="E3" s="235"/>
      <c r="F3" s="235"/>
      <c r="G3" s="235"/>
      <c r="H3" s="235"/>
      <c r="I3" s="235"/>
      <c r="J3" s="235"/>
      <c r="K3" s="74"/>
      <c r="L3" s="74"/>
      <c r="M3" s="74"/>
      <c r="N3" s="74"/>
      <c r="O3" s="74"/>
      <c r="P3" s="74"/>
      <c r="Q3" s="74"/>
      <c r="X3" s="246" t="s">
        <v>23</v>
      </c>
    </row>
    <row r="4" ht="13.5" spans="1:24">
      <c r="A4" s="176" t="s">
        <v>187</v>
      </c>
      <c r="B4" s="176" t="s">
        <v>188</v>
      </c>
      <c r="C4" s="176" t="s">
        <v>189</v>
      </c>
      <c r="D4" s="176" t="s">
        <v>190</v>
      </c>
      <c r="E4" s="176" t="s">
        <v>191</v>
      </c>
      <c r="F4" s="176" t="s">
        <v>192</v>
      </c>
      <c r="G4" s="176" t="s">
        <v>193</v>
      </c>
      <c r="H4" s="176" t="s">
        <v>194</v>
      </c>
      <c r="I4" s="109" t="s">
        <v>195</v>
      </c>
      <c r="J4" s="109"/>
      <c r="K4" s="109"/>
      <c r="L4" s="109"/>
      <c r="M4" s="109"/>
      <c r="N4" s="109"/>
      <c r="O4" s="109"/>
      <c r="P4" s="109"/>
      <c r="Q4" s="109"/>
      <c r="R4" s="109"/>
      <c r="S4" s="109"/>
      <c r="T4" s="109"/>
      <c r="U4" s="109"/>
      <c r="V4" s="109"/>
      <c r="W4" s="109"/>
      <c r="X4" s="109"/>
    </row>
    <row r="5" ht="13.5" spans="1:24">
      <c r="A5" s="176"/>
      <c r="B5" s="176"/>
      <c r="C5" s="176"/>
      <c r="D5" s="176"/>
      <c r="E5" s="176"/>
      <c r="F5" s="176"/>
      <c r="G5" s="176"/>
      <c r="H5" s="176"/>
      <c r="I5" s="109" t="s">
        <v>196</v>
      </c>
      <c r="J5" s="109" t="s">
        <v>197</v>
      </c>
      <c r="K5" s="109"/>
      <c r="L5" s="109"/>
      <c r="M5" s="109"/>
      <c r="N5" s="109"/>
      <c r="O5" s="85" t="s">
        <v>198</v>
      </c>
      <c r="P5" s="85"/>
      <c r="Q5" s="85"/>
      <c r="R5" s="109" t="s">
        <v>83</v>
      </c>
      <c r="S5" s="109" t="s">
        <v>84</v>
      </c>
      <c r="T5" s="109"/>
      <c r="U5" s="109"/>
      <c r="V5" s="109"/>
      <c r="W5" s="109"/>
      <c r="X5" s="109"/>
    </row>
    <row r="6" ht="13.5" customHeight="1" spans="1:24">
      <c r="A6" s="176"/>
      <c r="B6" s="176"/>
      <c r="C6" s="176"/>
      <c r="D6" s="176"/>
      <c r="E6" s="176"/>
      <c r="F6" s="176"/>
      <c r="G6" s="176"/>
      <c r="H6" s="176"/>
      <c r="I6" s="109"/>
      <c r="J6" s="110" t="s">
        <v>199</v>
      </c>
      <c r="K6" s="109" t="s">
        <v>200</v>
      </c>
      <c r="L6" s="109" t="s">
        <v>201</v>
      </c>
      <c r="M6" s="109" t="s">
        <v>202</v>
      </c>
      <c r="N6" s="109" t="s">
        <v>203</v>
      </c>
      <c r="O6" s="240" t="s">
        <v>80</v>
      </c>
      <c r="P6" s="240" t="s">
        <v>81</v>
      </c>
      <c r="Q6" s="240" t="s">
        <v>82</v>
      </c>
      <c r="R6" s="109"/>
      <c r="S6" s="109" t="s">
        <v>79</v>
      </c>
      <c r="T6" s="109" t="s">
        <v>86</v>
      </c>
      <c r="U6" s="109" t="s">
        <v>87</v>
      </c>
      <c r="V6" s="109" t="s">
        <v>88</v>
      </c>
      <c r="W6" s="109" t="s">
        <v>89</v>
      </c>
      <c r="X6" s="109" t="s">
        <v>90</v>
      </c>
    </row>
    <row r="7" ht="12.75" spans="1:24">
      <c r="A7" s="176"/>
      <c r="B7" s="176"/>
      <c r="C7" s="176"/>
      <c r="D7" s="176"/>
      <c r="E7" s="176"/>
      <c r="F7" s="176"/>
      <c r="G7" s="176"/>
      <c r="H7" s="176"/>
      <c r="I7" s="109"/>
      <c r="J7" s="113"/>
      <c r="K7" s="109"/>
      <c r="L7" s="109"/>
      <c r="M7" s="109"/>
      <c r="N7" s="109"/>
      <c r="O7" s="241"/>
      <c r="P7" s="241"/>
      <c r="Q7" s="241"/>
      <c r="R7" s="109"/>
      <c r="S7" s="109"/>
      <c r="T7" s="109"/>
      <c r="U7" s="109"/>
      <c r="V7" s="109"/>
      <c r="W7" s="109"/>
      <c r="X7" s="109"/>
    </row>
    <row r="8" ht="13.5" customHeight="1" spans="1:24">
      <c r="A8" s="236">
        <v>1</v>
      </c>
      <c r="B8" s="236">
        <v>2</v>
      </c>
      <c r="C8" s="236">
        <v>3</v>
      </c>
      <c r="D8" s="236">
        <v>4</v>
      </c>
      <c r="E8" s="236">
        <v>5</v>
      </c>
      <c r="F8" s="236">
        <v>6</v>
      </c>
      <c r="G8" s="236">
        <v>7</v>
      </c>
      <c r="H8" s="236">
        <v>8</v>
      </c>
      <c r="I8" s="236">
        <v>9</v>
      </c>
      <c r="J8" s="236">
        <v>10</v>
      </c>
      <c r="K8" s="236">
        <v>11</v>
      </c>
      <c r="L8" s="236">
        <v>12</v>
      </c>
      <c r="M8" s="236">
        <v>13</v>
      </c>
      <c r="N8" s="236">
        <v>14</v>
      </c>
      <c r="O8" s="236">
        <v>15</v>
      </c>
      <c r="P8" s="236">
        <v>16</v>
      </c>
      <c r="Q8" s="236">
        <v>17</v>
      </c>
      <c r="R8" s="236">
        <v>18</v>
      </c>
      <c r="S8" s="236">
        <v>19</v>
      </c>
      <c r="T8" s="236">
        <v>20</v>
      </c>
      <c r="U8" s="236">
        <v>21</v>
      </c>
      <c r="V8" s="236">
        <v>22</v>
      </c>
      <c r="W8" s="236">
        <v>23</v>
      </c>
      <c r="X8" s="236">
        <v>24</v>
      </c>
    </row>
    <row r="9" ht="25" customHeight="1" spans="1:24">
      <c r="A9" s="22" t="s">
        <v>92</v>
      </c>
      <c r="B9" s="22" t="s">
        <v>92</v>
      </c>
      <c r="C9" s="22" t="s">
        <v>204</v>
      </c>
      <c r="D9" s="22" t="s">
        <v>205</v>
      </c>
      <c r="E9" s="22" t="s">
        <v>109</v>
      </c>
      <c r="F9" s="22" t="s">
        <v>110</v>
      </c>
      <c r="G9" s="22" t="s">
        <v>206</v>
      </c>
      <c r="H9" s="22" t="s">
        <v>207</v>
      </c>
      <c r="I9" s="222">
        <v>270912</v>
      </c>
      <c r="J9" s="222">
        <v>270912</v>
      </c>
      <c r="K9" s="242"/>
      <c r="L9" s="242"/>
      <c r="M9" s="54">
        <v>270912</v>
      </c>
      <c r="N9" s="242"/>
      <c r="O9" s="242"/>
      <c r="P9" s="242"/>
      <c r="Q9" s="242"/>
      <c r="R9" s="242"/>
      <c r="S9" s="242"/>
      <c r="T9" s="242"/>
      <c r="U9" s="242"/>
      <c r="V9" s="242"/>
      <c r="W9" s="242"/>
      <c r="X9" s="242" t="s">
        <v>93</v>
      </c>
    </row>
    <row r="10" s="214" customFormat="1" ht="24" customHeight="1" spans="1:173">
      <c r="A10" s="22" t="s">
        <v>92</v>
      </c>
      <c r="B10" s="22" t="s">
        <v>92</v>
      </c>
      <c r="C10" s="22" t="s">
        <v>204</v>
      </c>
      <c r="D10" s="22" t="s">
        <v>205</v>
      </c>
      <c r="E10" s="22" t="s">
        <v>109</v>
      </c>
      <c r="F10" s="22" t="s">
        <v>110</v>
      </c>
      <c r="G10" s="22" t="s">
        <v>208</v>
      </c>
      <c r="H10" s="22" t="s">
        <v>209</v>
      </c>
      <c r="I10" s="222">
        <v>385476</v>
      </c>
      <c r="J10" s="222">
        <v>385476</v>
      </c>
      <c r="K10" s="243"/>
      <c r="L10" s="243"/>
      <c r="M10" s="54">
        <v>385476</v>
      </c>
      <c r="N10" s="243"/>
      <c r="O10" s="243"/>
      <c r="P10" s="243"/>
      <c r="Q10" s="243"/>
      <c r="R10" s="243"/>
      <c r="S10" s="243"/>
      <c r="T10" s="243"/>
      <c r="U10" s="243"/>
      <c r="V10" s="243"/>
      <c r="W10" s="243"/>
      <c r="X10" s="243"/>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247"/>
      <c r="FO10" s="248"/>
      <c r="FP10" s="248"/>
      <c r="FQ10" s="248"/>
    </row>
    <row r="11" s="214" customFormat="1" ht="23" customHeight="1" spans="1:174">
      <c r="A11" s="22" t="s">
        <v>92</v>
      </c>
      <c r="B11" s="22" t="s">
        <v>92</v>
      </c>
      <c r="C11" s="22" t="s">
        <v>204</v>
      </c>
      <c r="D11" s="22" t="s">
        <v>205</v>
      </c>
      <c r="E11" s="22" t="s">
        <v>109</v>
      </c>
      <c r="F11" s="22" t="s">
        <v>110</v>
      </c>
      <c r="G11" s="22" t="s">
        <v>210</v>
      </c>
      <c r="H11" s="22" t="s">
        <v>211</v>
      </c>
      <c r="I11" s="222">
        <v>22576</v>
      </c>
      <c r="J11" s="222">
        <v>22576</v>
      </c>
      <c r="K11" s="243"/>
      <c r="L11" s="243"/>
      <c r="M11" s="54">
        <v>22576</v>
      </c>
      <c r="N11" s="243"/>
      <c r="O11" s="243"/>
      <c r="P11" s="243"/>
      <c r="Q11" s="243"/>
      <c r="R11" s="243"/>
      <c r="S11" s="243"/>
      <c r="T11" s="243"/>
      <c r="U11" s="243"/>
      <c r="V11" s="243"/>
      <c r="W11" s="243"/>
      <c r="X11" s="243"/>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232"/>
    </row>
    <row r="12" s="214" customFormat="1" ht="21" customHeight="1" spans="1:174">
      <c r="A12" s="22" t="s">
        <v>92</v>
      </c>
      <c r="B12" s="22" t="s">
        <v>92</v>
      </c>
      <c r="C12" s="22" t="s">
        <v>212</v>
      </c>
      <c r="D12" s="22" t="s">
        <v>213</v>
      </c>
      <c r="E12" s="22" t="s">
        <v>109</v>
      </c>
      <c r="F12" s="22" t="s">
        <v>110</v>
      </c>
      <c r="G12" s="22" t="s">
        <v>214</v>
      </c>
      <c r="H12" s="22" t="s">
        <v>215</v>
      </c>
      <c r="I12" s="222">
        <v>720</v>
      </c>
      <c r="J12" s="222">
        <v>720</v>
      </c>
      <c r="K12" s="243"/>
      <c r="L12" s="243"/>
      <c r="M12" s="54">
        <v>720</v>
      </c>
      <c r="N12" s="243"/>
      <c r="O12" s="243"/>
      <c r="P12" s="243"/>
      <c r="Q12" s="243"/>
      <c r="R12" s="243"/>
      <c r="S12" s="243"/>
      <c r="T12" s="243"/>
      <c r="U12" s="243"/>
      <c r="V12" s="243"/>
      <c r="W12" s="243"/>
      <c r="X12" s="243"/>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232"/>
    </row>
    <row r="13" s="214" customFormat="1" ht="25" customHeight="1" spans="1:174">
      <c r="A13" s="22" t="s">
        <v>92</v>
      </c>
      <c r="B13" s="22" t="s">
        <v>92</v>
      </c>
      <c r="C13" s="22" t="s">
        <v>212</v>
      </c>
      <c r="D13" s="22" t="s">
        <v>213</v>
      </c>
      <c r="E13" s="22" t="s">
        <v>119</v>
      </c>
      <c r="F13" s="22" t="s">
        <v>120</v>
      </c>
      <c r="G13" s="22" t="s">
        <v>216</v>
      </c>
      <c r="H13" s="22" t="s">
        <v>217</v>
      </c>
      <c r="I13" s="222">
        <v>119400</v>
      </c>
      <c r="J13" s="222">
        <v>119400</v>
      </c>
      <c r="K13" s="243"/>
      <c r="L13" s="243"/>
      <c r="M13" s="54">
        <v>119400</v>
      </c>
      <c r="N13" s="243"/>
      <c r="O13" s="243"/>
      <c r="P13" s="243"/>
      <c r="Q13" s="243"/>
      <c r="R13" s="243"/>
      <c r="S13" s="243"/>
      <c r="T13" s="243"/>
      <c r="U13" s="243"/>
      <c r="V13" s="243"/>
      <c r="W13" s="243"/>
      <c r="X13" s="243"/>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232"/>
    </row>
    <row r="14" s="214" customFormat="1" ht="24" customHeight="1" spans="1:174">
      <c r="A14" s="22" t="s">
        <v>92</v>
      </c>
      <c r="B14" s="22" t="s">
        <v>92</v>
      </c>
      <c r="C14" s="22" t="s">
        <v>212</v>
      </c>
      <c r="D14" s="22" t="s">
        <v>213</v>
      </c>
      <c r="E14" s="22" t="s">
        <v>125</v>
      </c>
      <c r="F14" s="22" t="s">
        <v>126</v>
      </c>
      <c r="G14" s="22" t="s">
        <v>218</v>
      </c>
      <c r="H14" s="22" t="s">
        <v>219</v>
      </c>
      <c r="I14" s="222">
        <v>61760</v>
      </c>
      <c r="J14" s="222">
        <v>61760</v>
      </c>
      <c r="K14" s="243"/>
      <c r="L14" s="243"/>
      <c r="M14" s="54">
        <v>61760</v>
      </c>
      <c r="N14" s="243"/>
      <c r="O14" s="243"/>
      <c r="P14" s="243"/>
      <c r="Q14" s="243"/>
      <c r="R14" s="243"/>
      <c r="S14" s="243"/>
      <c r="T14" s="243"/>
      <c r="U14" s="243"/>
      <c r="V14" s="243"/>
      <c r="W14" s="243"/>
      <c r="X14" s="243"/>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232"/>
    </row>
    <row r="15" s="214" customFormat="1" ht="24" customHeight="1" spans="1:174">
      <c r="A15" s="22" t="s">
        <v>92</v>
      </c>
      <c r="B15" s="22" t="s">
        <v>92</v>
      </c>
      <c r="C15" s="22" t="s">
        <v>212</v>
      </c>
      <c r="D15" s="22" t="s">
        <v>213</v>
      </c>
      <c r="E15" s="22" t="s">
        <v>127</v>
      </c>
      <c r="F15" s="22" t="s">
        <v>128</v>
      </c>
      <c r="G15" s="22" t="s">
        <v>220</v>
      </c>
      <c r="H15" s="22" t="s">
        <v>221</v>
      </c>
      <c r="I15" s="222">
        <v>51520</v>
      </c>
      <c r="J15" s="222">
        <v>51520</v>
      </c>
      <c r="K15" s="243"/>
      <c r="L15" s="243"/>
      <c r="M15" s="54">
        <v>51520</v>
      </c>
      <c r="N15" s="243"/>
      <c r="O15" s="243"/>
      <c r="P15" s="243"/>
      <c r="Q15" s="243"/>
      <c r="R15" s="243"/>
      <c r="S15" s="243"/>
      <c r="T15" s="243"/>
      <c r="U15" s="243"/>
      <c r="V15" s="243"/>
      <c r="W15" s="243"/>
      <c r="X15" s="243"/>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232"/>
    </row>
    <row r="16" s="214" customFormat="1" ht="24" customHeight="1" spans="1:174">
      <c r="A16" s="22" t="s">
        <v>92</v>
      </c>
      <c r="B16" s="22" t="s">
        <v>92</v>
      </c>
      <c r="C16" s="22" t="s">
        <v>212</v>
      </c>
      <c r="D16" s="22" t="s">
        <v>213</v>
      </c>
      <c r="E16" s="22" t="s">
        <v>129</v>
      </c>
      <c r="F16" s="22" t="s">
        <v>130</v>
      </c>
      <c r="G16" s="22" t="s">
        <v>214</v>
      </c>
      <c r="H16" s="22" t="s">
        <v>215</v>
      </c>
      <c r="I16" s="222">
        <v>1500</v>
      </c>
      <c r="J16" s="222">
        <v>1500</v>
      </c>
      <c r="K16" s="243"/>
      <c r="L16" s="243"/>
      <c r="M16" s="54">
        <v>1500</v>
      </c>
      <c r="N16" s="243"/>
      <c r="O16" s="243"/>
      <c r="P16" s="243"/>
      <c r="Q16" s="243"/>
      <c r="R16" s="243"/>
      <c r="S16" s="243"/>
      <c r="T16" s="243"/>
      <c r="U16" s="243"/>
      <c r="V16" s="243"/>
      <c r="W16" s="243"/>
      <c r="X16" s="243"/>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232"/>
    </row>
    <row r="17" s="214" customFormat="1" ht="25" customHeight="1" spans="1:174">
      <c r="A17" s="22" t="s">
        <v>92</v>
      </c>
      <c r="B17" s="22" t="s">
        <v>92</v>
      </c>
      <c r="C17" s="22" t="s">
        <v>222</v>
      </c>
      <c r="D17" s="22" t="s">
        <v>136</v>
      </c>
      <c r="E17" s="22" t="s">
        <v>135</v>
      </c>
      <c r="F17" s="22" t="s">
        <v>136</v>
      </c>
      <c r="G17" s="22" t="s">
        <v>223</v>
      </c>
      <c r="H17" s="22" t="s">
        <v>136</v>
      </c>
      <c r="I17" s="222">
        <v>112092</v>
      </c>
      <c r="J17" s="222">
        <v>112092</v>
      </c>
      <c r="K17" s="243"/>
      <c r="L17" s="243"/>
      <c r="M17" s="54">
        <v>112092</v>
      </c>
      <c r="N17" s="243"/>
      <c r="O17" s="243"/>
      <c r="P17" s="243"/>
      <c r="Q17" s="243"/>
      <c r="R17" s="243"/>
      <c r="S17" s="243"/>
      <c r="T17" s="243"/>
      <c r="U17" s="243"/>
      <c r="V17" s="243"/>
      <c r="W17" s="243"/>
      <c r="X17" s="243"/>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232"/>
    </row>
    <row r="18" s="214" customFormat="1" ht="24" customHeight="1" spans="1:174">
      <c r="A18" s="22" t="s">
        <v>92</v>
      </c>
      <c r="B18" s="22" t="s">
        <v>92</v>
      </c>
      <c r="C18" s="22" t="s">
        <v>224</v>
      </c>
      <c r="D18" s="22" t="s">
        <v>225</v>
      </c>
      <c r="E18" s="22" t="s">
        <v>109</v>
      </c>
      <c r="F18" s="22" t="s">
        <v>110</v>
      </c>
      <c r="G18" s="22" t="s">
        <v>226</v>
      </c>
      <c r="H18" s="22" t="s">
        <v>227</v>
      </c>
      <c r="I18" s="222">
        <v>58200</v>
      </c>
      <c r="J18" s="222">
        <v>58200</v>
      </c>
      <c r="K18" s="243"/>
      <c r="L18" s="243"/>
      <c r="M18" s="54">
        <v>58200</v>
      </c>
      <c r="N18" s="243"/>
      <c r="O18" s="243"/>
      <c r="P18" s="243"/>
      <c r="Q18" s="243"/>
      <c r="R18" s="243"/>
      <c r="S18" s="243"/>
      <c r="T18" s="243"/>
      <c r="U18" s="243"/>
      <c r="V18" s="243"/>
      <c r="W18" s="243"/>
      <c r="X18" s="243"/>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232"/>
    </row>
    <row r="19" s="214" customFormat="1" ht="24" customHeight="1" spans="1:174">
      <c r="A19" s="22" t="s">
        <v>92</v>
      </c>
      <c r="B19" s="22" t="s">
        <v>92</v>
      </c>
      <c r="C19" s="22" t="s">
        <v>228</v>
      </c>
      <c r="D19" s="22" t="s">
        <v>229</v>
      </c>
      <c r="E19" s="22" t="s">
        <v>109</v>
      </c>
      <c r="F19" s="22" t="s">
        <v>110</v>
      </c>
      <c r="G19" s="22" t="s">
        <v>230</v>
      </c>
      <c r="H19" s="22" t="s">
        <v>231</v>
      </c>
      <c r="I19" s="222">
        <v>15400</v>
      </c>
      <c r="J19" s="222">
        <v>15400</v>
      </c>
      <c r="K19" s="243"/>
      <c r="L19" s="243"/>
      <c r="M19" s="54">
        <v>15400</v>
      </c>
      <c r="N19" s="243"/>
      <c r="O19" s="243"/>
      <c r="P19" s="243"/>
      <c r="Q19" s="243"/>
      <c r="R19" s="243"/>
      <c r="S19" s="243"/>
      <c r="T19" s="243"/>
      <c r="U19" s="243"/>
      <c r="V19" s="243"/>
      <c r="W19" s="243"/>
      <c r="X19" s="243"/>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232"/>
    </row>
    <row r="20" s="214" customFormat="1" ht="26" customHeight="1" spans="1:174">
      <c r="A20" s="22" t="s">
        <v>92</v>
      </c>
      <c r="B20" s="22" t="s">
        <v>92</v>
      </c>
      <c r="C20" s="22" t="s">
        <v>228</v>
      </c>
      <c r="D20" s="22" t="s">
        <v>229</v>
      </c>
      <c r="E20" s="22" t="s">
        <v>109</v>
      </c>
      <c r="F20" s="22" t="s">
        <v>110</v>
      </c>
      <c r="G20" s="22" t="s">
        <v>232</v>
      </c>
      <c r="H20" s="22" t="s">
        <v>233</v>
      </c>
      <c r="I20" s="222">
        <v>4400</v>
      </c>
      <c r="J20" s="222">
        <v>4400</v>
      </c>
      <c r="K20" s="243"/>
      <c r="L20" s="243"/>
      <c r="M20" s="54">
        <v>4400</v>
      </c>
      <c r="N20" s="243"/>
      <c r="O20" s="243"/>
      <c r="P20" s="243"/>
      <c r="Q20" s="243"/>
      <c r="R20" s="243"/>
      <c r="S20" s="243"/>
      <c r="T20" s="243"/>
      <c r="U20" s="243"/>
      <c r="V20" s="243"/>
      <c r="W20" s="243"/>
      <c r="X20" s="243"/>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232"/>
    </row>
    <row r="21" s="214" customFormat="1" ht="24" customHeight="1" spans="1:174">
      <c r="A21" s="22" t="s">
        <v>92</v>
      </c>
      <c r="B21" s="22" t="s">
        <v>92</v>
      </c>
      <c r="C21" s="22" t="s">
        <v>228</v>
      </c>
      <c r="D21" s="22" t="s">
        <v>229</v>
      </c>
      <c r="E21" s="22" t="s">
        <v>109</v>
      </c>
      <c r="F21" s="22" t="s">
        <v>110</v>
      </c>
      <c r="G21" s="22" t="s">
        <v>234</v>
      </c>
      <c r="H21" s="22" t="s">
        <v>235</v>
      </c>
      <c r="I21" s="222">
        <v>12000</v>
      </c>
      <c r="J21" s="222">
        <v>12000</v>
      </c>
      <c r="K21" s="243"/>
      <c r="L21" s="243"/>
      <c r="M21" s="54">
        <v>12000</v>
      </c>
      <c r="N21" s="243"/>
      <c r="O21" s="243"/>
      <c r="P21" s="243"/>
      <c r="Q21" s="243"/>
      <c r="R21" s="243"/>
      <c r="S21" s="243"/>
      <c r="T21" s="243"/>
      <c r="U21" s="243"/>
      <c r="V21" s="243"/>
      <c r="W21" s="243"/>
      <c r="X21" s="243"/>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232"/>
    </row>
    <row r="22" s="214" customFormat="1" ht="24" customHeight="1" spans="1:174">
      <c r="A22" s="22" t="s">
        <v>92</v>
      </c>
      <c r="B22" s="22" t="s">
        <v>92</v>
      </c>
      <c r="C22" s="22" t="s">
        <v>228</v>
      </c>
      <c r="D22" s="22" t="s">
        <v>229</v>
      </c>
      <c r="E22" s="22" t="s">
        <v>109</v>
      </c>
      <c r="F22" s="22" t="s">
        <v>110</v>
      </c>
      <c r="G22" s="22" t="s">
        <v>236</v>
      </c>
      <c r="H22" s="22" t="s">
        <v>237</v>
      </c>
      <c r="I22" s="222">
        <v>1620</v>
      </c>
      <c r="J22" s="222">
        <v>1620</v>
      </c>
      <c r="K22" s="243"/>
      <c r="L22" s="243"/>
      <c r="M22" s="54">
        <v>1620</v>
      </c>
      <c r="N22" s="243"/>
      <c r="O22" s="243"/>
      <c r="P22" s="243"/>
      <c r="Q22" s="243"/>
      <c r="R22" s="243"/>
      <c r="S22" s="243"/>
      <c r="T22" s="243"/>
      <c r="U22" s="243"/>
      <c r="V22" s="243"/>
      <c r="W22" s="243"/>
      <c r="X22" s="243"/>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232"/>
    </row>
    <row r="23" s="214" customFormat="1" ht="27" customHeight="1" spans="1:174">
      <c r="A23" s="22" t="s">
        <v>92</v>
      </c>
      <c r="B23" s="22" t="s">
        <v>92</v>
      </c>
      <c r="C23" s="22" t="s">
        <v>228</v>
      </c>
      <c r="D23" s="22" t="s">
        <v>229</v>
      </c>
      <c r="E23" s="22" t="s">
        <v>109</v>
      </c>
      <c r="F23" s="22" t="s">
        <v>110</v>
      </c>
      <c r="G23" s="22" t="s">
        <v>238</v>
      </c>
      <c r="H23" s="22" t="s">
        <v>239</v>
      </c>
      <c r="I23" s="222">
        <v>14400</v>
      </c>
      <c r="J23" s="222">
        <v>14400</v>
      </c>
      <c r="K23" s="243"/>
      <c r="L23" s="243"/>
      <c r="M23" s="54">
        <v>14400</v>
      </c>
      <c r="N23" s="243"/>
      <c r="O23" s="243"/>
      <c r="P23" s="243"/>
      <c r="Q23" s="243"/>
      <c r="R23" s="243"/>
      <c r="S23" s="243"/>
      <c r="T23" s="243"/>
      <c r="U23" s="243"/>
      <c r="V23" s="243"/>
      <c r="W23" s="243"/>
      <c r="X23" s="243"/>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232"/>
    </row>
    <row r="24" s="214" customFormat="1" ht="25" customHeight="1" spans="1:174">
      <c r="A24" s="22" t="s">
        <v>92</v>
      </c>
      <c r="B24" s="22" t="s">
        <v>92</v>
      </c>
      <c r="C24" s="22" t="s">
        <v>228</v>
      </c>
      <c r="D24" s="22" t="s">
        <v>229</v>
      </c>
      <c r="E24" s="22" t="s">
        <v>109</v>
      </c>
      <c r="F24" s="22" t="s">
        <v>110</v>
      </c>
      <c r="G24" s="22" t="s">
        <v>226</v>
      </c>
      <c r="H24" s="22" t="s">
        <v>227</v>
      </c>
      <c r="I24" s="222">
        <v>5820</v>
      </c>
      <c r="J24" s="222">
        <v>5820</v>
      </c>
      <c r="K24" s="243"/>
      <c r="L24" s="243"/>
      <c r="M24" s="54">
        <v>5820</v>
      </c>
      <c r="N24" s="243"/>
      <c r="O24" s="243"/>
      <c r="P24" s="243"/>
      <c r="Q24" s="243"/>
      <c r="R24" s="243"/>
      <c r="S24" s="243"/>
      <c r="T24" s="243"/>
      <c r="U24" s="243"/>
      <c r="V24" s="243"/>
      <c r="W24" s="243"/>
      <c r="X24" s="243"/>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232"/>
    </row>
    <row r="25" s="214" customFormat="1" ht="22" customHeight="1" spans="1:174">
      <c r="A25" s="22" t="s">
        <v>92</v>
      </c>
      <c r="B25" s="22" t="s">
        <v>92</v>
      </c>
      <c r="C25" s="22" t="s">
        <v>228</v>
      </c>
      <c r="D25" s="22" t="s">
        <v>229</v>
      </c>
      <c r="E25" s="22" t="s">
        <v>109</v>
      </c>
      <c r="F25" s="22" t="s">
        <v>110</v>
      </c>
      <c r="G25" s="22" t="s">
        <v>240</v>
      </c>
      <c r="H25" s="22" t="s">
        <v>241</v>
      </c>
      <c r="I25" s="222">
        <v>14000</v>
      </c>
      <c r="J25" s="222">
        <v>14000</v>
      </c>
      <c r="K25" s="243"/>
      <c r="L25" s="243"/>
      <c r="M25" s="54">
        <v>14000</v>
      </c>
      <c r="N25" s="243"/>
      <c r="O25" s="243"/>
      <c r="P25" s="243"/>
      <c r="Q25" s="243"/>
      <c r="R25" s="243"/>
      <c r="S25" s="243"/>
      <c r="T25" s="243"/>
      <c r="U25" s="243"/>
      <c r="V25" s="243"/>
      <c r="W25" s="243"/>
      <c r="X25" s="243"/>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232"/>
    </row>
    <row r="26" s="214" customFormat="1" ht="25" customHeight="1" spans="1:174">
      <c r="A26" s="22" t="s">
        <v>92</v>
      </c>
      <c r="B26" s="22" t="s">
        <v>92</v>
      </c>
      <c r="C26" s="22" t="s">
        <v>228</v>
      </c>
      <c r="D26" s="22" t="s">
        <v>229</v>
      </c>
      <c r="E26" s="22" t="s">
        <v>117</v>
      </c>
      <c r="F26" s="22" t="s">
        <v>118</v>
      </c>
      <c r="G26" s="22" t="s">
        <v>238</v>
      </c>
      <c r="H26" s="22" t="s">
        <v>239</v>
      </c>
      <c r="I26" s="222">
        <v>1200</v>
      </c>
      <c r="J26" s="222">
        <v>1200</v>
      </c>
      <c r="K26" s="243"/>
      <c r="L26" s="243"/>
      <c r="M26" s="54">
        <v>1200</v>
      </c>
      <c r="N26" s="243"/>
      <c r="O26" s="243"/>
      <c r="P26" s="243"/>
      <c r="Q26" s="243"/>
      <c r="R26" s="243"/>
      <c r="S26" s="243"/>
      <c r="T26" s="243"/>
      <c r="U26" s="243"/>
      <c r="V26" s="243"/>
      <c r="W26" s="243"/>
      <c r="X26" s="243"/>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232"/>
    </row>
    <row r="27" s="214" customFormat="1" ht="26" customHeight="1" spans="1:174">
      <c r="A27" s="22" t="s">
        <v>92</v>
      </c>
      <c r="B27" s="22" t="s">
        <v>92</v>
      </c>
      <c r="C27" s="22" t="s">
        <v>228</v>
      </c>
      <c r="D27" s="22" t="s">
        <v>229</v>
      </c>
      <c r="E27" s="22" t="s">
        <v>117</v>
      </c>
      <c r="F27" s="22" t="s">
        <v>118</v>
      </c>
      <c r="G27" s="22" t="s">
        <v>240</v>
      </c>
      <c r="H27" s="22" t="s">
        <v>241</v>
      </c>
      <c r="I27" s="222">
        <v>6400</v>
      </c>
      <c r="J27" s="222">
        <v>6400</v>
      </c>
      <c r="K27" s="243"/>
      <c r="L27" s="243"/>
      <c r="M27" s="54">
        <v>6400</v>
      </c>
      <c r="N27" s="243"/>
      <c r="O27" s="243"/>
      <c r="P27" s="243"/>
      <c r="Q27" s="243"/>
      <c r="R27" s="243"/>
      <c r="S27" s="243"/>
      <c r="T27" s="243"/>
      <c r="U27" s="243"/>
      <c r="V27" s="243"/>
      <c r="W27" s="243"/>
      <c r="X27" s="243"/>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232"/>
    </row>
    <row r="28" s="214" customFormat="1" ht="30" customHeight="1" spans="1:174">
      <c r="A28" s="22" t="s">
        <v>92</v>
      </c>
      <c r="B28" s="22" t="s">
        <v>92</v>
      </c>
      <c r="C28" s="22" t="s">
        <v>242</v>
      </c>
      <c r="D28" s="22" t="s">
        <v>243</v>
      </c>
      <c r="E28" s="22" t="s">
        <v>117</v>
      </c>
      <c r="F28" s="22" t="s">
        <v>118</v>
      </c>
      <c r="G28" s="22" t="s">
        <v>244</v>
      </c>
      <c r="H28" s="22" t="s">
        <v>245</v>
      </c>
      <c r="I28" s="222">
        <v>100800</v>
      </c>
      <c r="J28" s="222">
        <v>100800</v>
      </c>
      <c r="K28" s="243"/>
      <c r="L28" s="243"/>
      <c r="M28" s="54">
        <v>100800</v>
      </c>
      <c r="N28" s="243"/>
      <c r="O28" s="243"/>
      <c r="P28" s="243"/>
      <c r="Q28" s="243"/>
      <c r="R28" s="243"/>
      <c r="S28" s="243"/>
      <c r="T28" s="243"/>
      <c r="U28" s="243"/>
      <c r="V28" s="243"/>
      <c r="W28" s="243"/>
      <c r="X28" s="243"/>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232"/>
    </row>
    <row r="29" s="214" customFormat="1" ht="24" customHeight="1" spans="1:174">
      <c r="A29" s="22" t="s">
        <v>92</v>
      </c>
      <c r="B29" s="22" t="s">
        <v>92</v>
      </c>
      <c r="C29" s="22" t="s">
        <v>246</v>
      </c>
      <c r="D29" s="22" t="s">
        <v>247</v>
      </c>
      <c r="E29" s="22" t="s">
        <v>109</v>
      </c>
      <c r="F29" s="22" t="s">
        <v>110</v>
      </c>
      <c r="G29" s="22" t="s">
        <v>248</v>
      </c>
      <c r="H29" s="22" t="s">
        <v>247</v>
      </c>
      <c r="I29" s="222">
        <v>2160</v>
      </c>
      <c r="J29" s="222">
        <v>2160</v>
      </c>
      <c r="K29" s="243"/>
      <c r="L29" s="243"/>
      <c r="M29" s="54">
        <v>2160</v>
      </c>
      <c r="N29" s="243"/>
      <c r="O29" s="243"/>
      <c r="P29" s="243"/>
      <c r="Q29" s="243"/>
      <c r="R29" s="243"/>
      <c r="S29" s="243"/>
      <c r="T29" s="243"/>
      <c r="U29" s="243"/>
      <c r="V29" s="243"/>
      <c r="W29" s="243"/>
      <c r="X29" s="243"/>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232"/>
    </row>
    <row r="30" s="214" customFormat="1" ht="28" customHeight="1" spans="1:174">
      <c r="A30" s="22" t="s">
        <v>92</v>
      </c>
      <c r="B30" s="22" t="s">
        <v>92</v>
      </c>
      <c r="C30" s="22" t="s">
        <v>249</v>
      </c>
      <c r="D30" s="22" t="s">
        <v>250</v>
      </c>
      <c r="E30" s="22" t="s">
        <v>109</v>
      </c>
      <c r="F30" s="22" t="s">
        <v>110</v>
      </c>
      <c r="G30" s="22" t="s">
        <v>210</v>
      </c>
      <c r="H30" s="22" t="s">
        <v>211</v>
      </c>
      <c r="I30" s="222">
        <v>251520</v>
      </c>
      <c r="J30" s="222">
        <v>251520</v>
      </c>
      <c r="K30" s="243"/>
      <c r="L30" s="243"/>
      <c r="M30" s="54">
        <v>251520</v>
      </c>
      <c r="N30" s="243"/>
      <c r="O30" s="243"/>
      <c r="P30" s="243"/>
      <c r="Q30" s="243"/>
      <c r="R30" s="243"/>
      <c r="S30" s="243"/>
      <c r="T30" s="243"/>
      <c r="U30" s="243"/>
      <c r="V30" s="243"/>
      <c r="W30" s="243"/>
      <c r="X30" s="243"/>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232"/>
    </row>
    <row r="31" s="214" customFormat="1" ht="25" customHeight="1" spans="1:174">
      <c r="A31" s="22" t="s">
        <v>92</v>
      </c>
      <c r="B31" s="22" t="s">
        <v>92</v>
      </c>
      <c r="C31" s="22" t="s">
        <v>251</v>
      </c>
      <c r="D31" s="22" t="s">
        <v>252</v>
      </c>
      <c r="E31" s="22" t="s">
        <v>109</v>
      </c>
      <c r="F31" s="22" t="s">
        <v>110</v>
      </c>
      <c r="G31" s="22" t="s">
        <v>253</v>
      </c>
      <c r="H31" s="22" t="s">
        <v>254</v>
      </c>
      <c r="I31" s="222">
        <v>3932400</v>
      </c>
      <c r="J31" s="222">
        <v>3932400</v>
      </c>
      <c r="K31" s="243"/>
      <c r="L31" s="243"/>
      <c r="M31" s="54">
        <v>3932400</v>
      </c>
      <c r="N31" s="243"/>
      <c r="O31" s="243"/>
      <c r="P31" s="243"/>
      <c r="Q31" s="243"/>
      <c r="R31" s="243"/>
      <c r="S31" s="243"/>
      <c r="T31" s="243"/>
      <c r="U31" s="243"/>
      <c r="V31" s="243"/>
      <c r="W31" s="243"/>
      <c r="X31" s="243"/>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232"/>
    </row>
    <row r="32" s="214" customFormat="1" ht="26" customHeight="1" spans="1:174">
      <c r="A32" s="22" t="s">
        <v>92</v>
      </c>
      <c r="B32" s="22" t="s">
        <v>92</v>
      </c>
      <c r="C32" s="22" t="s">
        <v>255</v>
      </c>
      <c r="D32" s="22" t="s">
        <v>183</v>
      </c>
      <c r="E32" s="22" t="s">
        <v>109</v>
      </c>
      <c r="F32" s="22" t="s">
        <v>110</v>
      </c>
      <c r="G32" s="22" t="s">
        <v>256</v>
      </c>
      <c r="H32" s="237" t="s">
        <v>183</v>
      </c>
      <c r="I32" s="222">
        <v>5400</v>
      </c>
      <c r="J32" s="222">
        <v>5400</v>
      </c>
      <c r="K32" s="243"/>
      <c r="L32" s="243"/>
      <c r="M32" s="54">
        <v>5400</v>
      </c>
      <c r="N32" s="243"/>
      <c r="O32" s="243"/>
      <c r="P32" s="243"/>
      <c r="Q32" s="243"/>
      <c r="R32" s="243"/>
      <c r="S32" s="243"/>
      <c r="T32" s="243"/>
      <c r="U32" s="243"/>
      <c r="V32" s="243"/>
      <c r="W32" s="243"/>
      <c r="X32" s="243"/>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232"/>
    </row>
    <row r="33" ht="18" customHeight="1" spans="1:24">
      <c r="A33" s="238" t="s">
        <v>137</v>
      </c>
      <c r="B33" s="238"/>
      <c r="C33" s="238"/>
      <c r="D33" s="238"/>
      <c r="E33" s="238"/>
      <c r="F33" s="238"/>
      <c r="G33" s="238"/>
      <c r="H33" s="239"/>
      <c r="I33" s="244">
        <v>5451676</v>
      </c>
      <c r="J33" s="54">
        <v>5451676</v>
      </c>
      <c r="K33" s="245"/>
      <c r="L33" s="245"/>
      <c r="M33" s="54">
        <v>5451676</v>
      </c>
      <c r="N33" s="245"/>
      <c r="O33" s="245"/>
      <c r="P33" s="245"/>
      <c r="Q33" s="245"/>
      <c r="R33" s="245"/>
      <c r="S33" s="245"/>
      <c r="T33" s="245"/>
      <c r="U33" s="245"/>
      <c r="V33" s="245"/>
      <c r="W33" s="245"/>
      <c r="X33" s="245" t="s">
        <v>93</v>
      </c>
    </row>
  </sheetData>
  <mergeCells count="31">
    <mergeCell ref="A2:X2"/>
    <mergeCell ref="A3:J3"/>
    <mergeCell ref="I4:X4"/>
    <mergeCell ref="J5:N5"/>
    <mergeCell ref="O5:Q5"/>
    <mergeCell ref="S5:X5"/>
    <mergeCell ref="A33:G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E20"/>
  <sheetViews>
    <sheetView zoomScaleSheetLayoutView="60" workbookViewId="0">
      <selection activeCell="W9" sqref="W9:W20"/>
    </sheetView>
  </sheetViews>
  <sheetFormatPr defaultColWidth="8.88571428571429" defaultRowHeight="14.25" customHeight="1"/>
  <cols>
    <col min="1" max="1" width="13" style="74" customWidth="1"/>
    <col min="2" max="2" width="18.8571428571429" style="74" customWidth="1"/>
    <col min="3" max="3" width="20.5714285714286" style="74" customWidth="1"/>
    <col min="4" max="4" width="19" style="74" customWidth="1"/>
    <col min="5" max="5" width="7.14285714285714" style="74" customWidth="1"/>
    <col min="6" max="6" width="15" style="74" customWidth="1"/>
    <col min="7" max="7" width="5.85714285714286" style="74" customWidth="1"/>
    <col min="8" max="8" width="13" style="74" customWidth="1"/>
    <col min="9" max="9" width="16" style="74"/>
    <col min="10" max="10" width="12.8571428571429" style="74" customWidth="1"/>
    <col min="11" max="11" width="11" style="74" customWidth="1"/>
    <col min="12" max="12" width="10" style="74" customWidth="1"/>
    <col min="13" max="13" width="10.5714285714286" style="74" customWidth="1"/>
    <col min="14" max="14" width="10.2857142857143" style="74" customWidth="1"/>
    <col min="15" max="15" width="10.4285714285714" style="74" customWidth="1"/>
    <col min="16" max="17" width="11.1333333333333" style="74" customWidth="1"/>
    <col min="18" max="18" width="9.13333333333333" style="74" customWidth="1"/>
    <col min="19" max="19" width="10.2857142857143" style="74" customWidth="1"/>
    <col min="20" max="22" width="11.7142857142857" style="74" customWidth="1"/>
    <col min="23" max="23" width="10.2857142857143" style="74" customWidth="1"/>
    <col min="24" max="24" width="9.13333333333333" style="74" customWidth="1"/>
    <col min="25" max="16384" width="9.13333333333333" style="74"/>
  </cols>
  <sheetData>
    <row r="1" ht="13.5" customHeight="1" spans="1:23">
      <c r="A1" s="74" t="s">
        <v>257</v>
      </c>
      <c r="E1" s="215"/>
      <c r="F1" s="215"/>
      <c r="G1" s="215"/>
      <c r="H1" s="215"/>
      <c r="I1" s="76"/>
      <c r="J1" s="76"/>
      <c r="K1" s="76"/>
      <c r="L1" s="76"/>
      <c r="M1" s="76"/>
      <c r="N1" s="76"/>
      <c r="O1" s="76"/>
      <c r="P1" s="76"/>
      <c r="Q1" s="76"/>
      <c r="W1" s="77"/>
    </row>
    <row r="2" ht="27.75" customHeight="1" spans="1:23">
      <c r="A2" s="61" t="s">
        <v>9</v>
      </c>
      <c r="B2" s="61"/>
      <c r="C2" s="61"/>
      <c r="D2" s="61"/>
      <c r="E2" s="61"/>
      <c r="F2" s="61"/>
      <c r="G2" s="61"/>
      <c r="H2" s="61"/>
      <c r="I2" s="61"/>
      <c r="J2" s="61"/>
      <c r="K2" s="61"/>
      <c r="L2" s="61"/>
      <c r="M2" s="61"/>
      <c r="N2" s="61"/>
      <c r="O2" s="61"/>
      <c r="P2" s="61"/>
      <c r="Q2" s="61"/>
      <c r="R2" s="61"/>
      <c r="S2" s="61"/>
      <c r="T2" s="61"/>
      <c r="U2" s="61"/>
      <c r="V2" s="61"/>
      <c r="W2" s="61"/>
    </row>
    <row r="3" ht="13.5" customHeight="1" spans="1:23">
      <c r="A3" s="152" t="s">
        <v>22</v>
      </c>
      <c r="B3" s="152"/>
      <c r="C3" s="216"/>
      <c r="D3" s="216"/>
      <c r="E3" s="216"/>
      <c r="F3" s="216"/>
      <c r="G3" s="216"/>
      <c r="H3" s="216"/>
      <c r="I3" s="80"/>
      <c r="J3" s="80"/>
      <c r="K3" s="80"/>
      <c r="L3" s="80"/>
      <c r="M3" s="80"/>
      <c r="N3" s="80"/>
      <c r="O3" s="80"/>
      <c r="P3" s="80"/>
      <c r="Q3" s="80"/>
      <c r="W3" s="149" t="s">
        <v>179</v>
      </c>
    </row>
    <row r="4" ht="15.75" customHeight="1" spans="1:23">
      <c r="A4" s="119" t="s">
        <v>258</v>
      </c>
      <c r="B4" s="119" t="s">
        <v>189</v>
      </c>
      <c r="C4" s="119" t="s">
        <v>190</v>
      </c>
      <c r="D4" s="119" t="s">
        <v>259</v>
      </c>
      <c r="E4" s="119" t="s">
        <v>191</v>
      </c>
      <c r="F4" s="119" t="s">
        <v>192</v>
      </c>
      <c r="G4" s="119" t="s">
        <v>260</v>
      </c>
      <c r="H4" s="119" t="s">
        <v>261</v>
      </c>
      <c r="I4" s="119" t="s">
        <v>77</v>
      </c>
      <c r="J4" s="85" t="s">
        <v>262</v>
      </c>
      <c r="K4" s="85"/>
      <c r="L4" s="85"/>
      <c r="M4" s="85"/>
      <c r="N4" s="85" t="s">
        <v>198</v>
      </c>
      <c r="O4" s="85"/>
      <c r="P4" s="85"/>
      <c r="Q4" s="180" t="s">
        <v>83</v>
      </c>
      <c r="R4" s="85" t="s">
        <v>84</v>
      </c>
      <c r="S4" s="85"/>
      <c r="T4" s="85"/>
      <c r="U4" s="85"/>
      <c r="V4" s="85"/>
      <c r="W4" s="85"/>
    </row>
    <row r="5" ht="17.25" customHeight="1" spans="1:23">
      <c r="A5" s="119"/>
      <c r="B5" s="119"/>
      <c r="C5" s="119"/>
      <c r="D5" s="119"/>
      <c r="E5" s="119"/>
      <c r="F5" s="119"/>
      <c r="G5" s="119"/>
      <c r="H5" s="119"/>
      <c r="I5" s="119"/>
      <c r="J5" s="85" t="s">
        <v>80</v>
      </c>
      <c r="K5" s="85"/>
      <c r="L5" s="180" t="s">
        <v>81</v>
      </c>
      <c r="M5" s="180" t="s">
        <v>82</v>
      </c>
      <c r="N5" s="180" t="s">
        <v>80</v>
      </c>
      <c r="O5" s="180" t="s">
        <v>81</v>
      </c>
      <c r="P5" s="180" t="s">
        <v>82</v>
      </c>
      <c r="Q5" s="180"/>
      <c r="R5" s="180" t="s">
        <v>79</v>
      </c>
      <c r="S5" s="180" t="s">
        <v>86</v>
      </c>
      <c r="T5" s="180" t="s">
        <v>263</v>
      </c>
      <c r="U5" s="226" t="s">
        <v>88</v>
      </c>
      <c r="V5" s="180" t="s">
        <v>89</v>
      </c>
      <c r="W5" s="180" t="s">
        <v>90</v>
      </c>
    </row>
    <row r="6" ht="27" spans="1:23">
      <c r="A6" s="119"/>
      <c r="B6" s="119"/>
      <c r="C6" s="119"/>
      <c r="D6" s="119"/>
      <c r="E6" s="119"/>
      <c r="F6" s="119"/>
      <c r="G6" s="119"/>
      <c r="H6" s="119"/>
      <c r="I6" s="119"/>
      <c r="J6" s="221" t="s">
        <v>79</v>
      </c>
      <c r="K6" s="221" t="s">
        <v>264</v>
      </c>
      <c r="L6" s="180"/>
      <c r="M6" s="180"/>
      <c r="N6" s="180"/>
      <c r="O6" s="180"/>
      <c r="P6" s="180"/>
      <c r="Q6" s="180"/>
      <c r="R6" s="180"/>
      <c r="S6" s="180"/>
      <c r="T6" s="180"/>
      <c r="U6" s="226"/>
      <c r="V6" s="180"/>
      <c r="W6" s="180"/>
    </row>
    <row r="7" ht="15" customHeight="1" spans="1:23">
      <c r="A7" s="114">
        <v>1</v>
      </c>
      <c r="B7" s="114">
        <v>2</v>
      </c>
      <c r="C7" s="114">
        <v>3</v>
      </c>
      <c r="D7" s="114">
        <v>4</v>
      </c>
      <c r="E7" s="114">
        <v>5</v>
      </c>
      <c r="F7" s="114">
        <v>6</v>
      </c>
      <c r="G7" s="114">
        <v>7</v>
      </c>
      <c r="H7" s="114">
        <v>8</v>
      </c>
      <c r="I7" s="114">
        <v>9</v>
      </c>
      <c r="J7" s="114">
        <v>10</v>
      </c>
      <c r="K7" s="114">
        <v>11</v>
      </c>
      <c r="L7" s="114">
        <v>12</v>
      </c>
      <c r="M7" s="114">
        <v>13</v>
      </c>
      <c r="N7" s="114">
        <v>14</v>
      </c>
      <c r="O7" s="114">
        <v>15</v>
      </c>
      <c r="P7" s="114">
        <v>16</v>
      </c>
      <c r="Q7" s="114">
        <v>17</v>
      </c>
      <c r="R7" s="114">
        <v>18</v>
      </c>
      <c r="S7" s="114">
        <v>19</v>
      </c>
      <c r="T7" s="114">
        <v>20</v>
      </c>
      <c r="U7" s="114">
        <v>21</v>
      </c>
      <c r="V7" s="114">
        <v>22</v>
      </c>
      <c r="W7" s="114">
        <v>23</v>
      </c>
    </row>
    <row r="8" ht="25" customHeight="1" spans="1:23">
      <c r="A8" s="22" t="s">
        <v>265</v>
      </c>
      <c r="B8" s="22" t="s">
        <v>266</v>
      </c>
      <c r="C8" s="22" t="s">
        <v>267</v>
      </c>
      <c r="D8" s="22" t="s">
        <v>92</v>
      </c>
      <c r="E8" s="22" t="s">
        <v>111</v>
      </c>
      <c r="F8" s="22" t="s">
        <v>112</v>
      </c>
      <c r="G8" s="22" t="s">
        <v>268</v>
      </c>
      <c r="H8" s="22" t="s">
        <v>269</v>
      </c>
      <c r="I8" s="222">
        <v>10000</v>
      </c>
      <c r="J8" s="222">
        <v>10000</v>
      </c>
      <c r="K8" s="222">
        <v>10000</v>
      </c>
      <c r="L8" s="223" t="s">
        <v>93</v>
      </c>
      <c r="M8" s="223" t="s">
        <v>93</v>
      </c>
      <c r="N8" s="223" t="s">
        <v>93</v>
      </c>
      <c r="O8" s="223"/>
      <c r="P8" s="223"/>
      <c r="Q8" s="223" t="s">
        <v>93</v>
      </c>
      <c r="R8" s="223" t="s">
        <v>93</v>
      </c>
      <c r="S8" s="223" t="s">
        <v>93</v>
      </c>
      <c r="T8" s="223" t="s">
        <v>93</v>
      </c>
      <c r="U8" s="227"/>
      <c r="V8" s="228" t="s">
        <v>93</v>
      </c>
      <c r="W8" s="228" t="s">
        <v>93</v>
      </c>
    </row>
    <row r="9" s="214" customFormat="1" ht="24" customHeight="1" spans="1:57">
      <c r="A9" s="22" t="s">
        <v>265</v>
      </c>
      <c r="B9" s="22" t="s">
        <v>266</v>
      </c>
      <c r="C9" s="22" t="s">
        <v>267</v>
      </c>
      <c r="D9" s="22" t="s">
        <v>92</v>
      </c>
      <c r="E9" s="22" t="s">
        <v>111</v>
      </c>
      <c r="F9" s="22" t="s">
        <v>112</v>
      </c>
      <c r="G9" s="22" t="s">
        <v>270</v>
      </c>
      <c r="H9" s="22" t="s">
        <v>271</v>
      </c>
      <c r="I9" s="222">
        <v>5447</v>
      </c>
      <c r="J9" s="222">
        <v>5447</v>
      </c>
      <c r="K9" s="222">
        <v>5447</v>
      </c>
      <c r="L9" s="224"/>
      <c r="M9" s="224"/>
      <c r="N9" s="224"/>
      <c r="O9" s="224"/>
      <c r="P9" s="224"/>
      <c r="Q9" s="224"/>
      <c r="R9" s="224"/>
      <c r="S9" s="224"/>
      <c r="T9" s="224"/>
      <c r="U9" s="224"/>
      <c r="V9" s="229"/>
      <c r="W9" s="22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232"/>
    </row>
    <row r="10" s="214" customFormat="1" ht="26" customHeight="1" spans="1:57">
      <c r="A10" s="22" t="s">
        <v>265</v>
      </c>
      <c r="B10" s="22" t="s">
        <v>266</v>
      </c>
      <c r="C10" s="22" t="s">
        <v>267</v>
      </c>
      <c r="D10" s="22" t="s">
        <v>92</v>
      </c>
      <c r="E10" s="22" t="s">
        <v>111</v>
      </c>
      <c r="F10" s="22" t="s">
        <v>112</v>
      </c>
      <c r="G10" s="22" t="s">
        <v>272</v>
      </c>
      <c r="H10" s="22" t="s">
        <v>273</v>
      </c>
      <c r="I10" s="222">
        <v>20000</v>
      </c>
      <c r="J10" s="222">
        <v>20000</v>
      </c>
      <c r="K10" s="222">
        <v>20000</v>
      </c>
      <c r="L10" s="224"/>
      <c r="M10" s="224"/>
      <c r="N10" s="224"/>
      <c r="O10" s="224"/>
      <c r="P10" s="224"/>
      <c r="Q10" s="224"/>
      <c r="R10" s="224"/>
      <c r="S10" s="224"/>
      <c r="T10" s="224"/>
      <c r="U10" s="224"/>
      <c r="V10" s="229"/>
      <c r="W10" s="22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232"/>
    </row>
    <row r="11" s="214" customFormat="1" ht="24" customHeight="1" spans="1:57">
      <c r="A11" s="22" t="s">
        <v>265</v>
      </c>
      <c r="B11" s="22" t="s">
        <v>266</v>
      </c>
      <c r="C11" s="22" t="s">
        <v>267</v>
      </c>
      <c r="D11" s="22" t="s">
        <v>92</v>
      </c>
      <c r="E11" s="22" t="s">
        <v>111</v>
      </c>
      <c r="F11" s="22" t="s">
        <v>112</v>
      </c>
      <c r="G11" s="22" t="s">
        <v>230</v>
      </c>
      <c r="H11" s="22" t="s">
        <v>231</v>
      </c>
      <c r="I11" s="222">
        <v>470453</v>
      </c>
      <c r="J11" s="222">
        <v>470453</v>
      </c>
      <c r="K11" s="222">
        <v>470453</v>
      </c>
      <c r="L11" s="224"/>
      <c r="M11" s="224"/>
      <c r="N11" s="224"/>
      <c r="O11" s="224"/>
      <c r="P11" s="224"/>
      <c r="Q11" s="224"/>
      <c r="R11" s="224"/>
      <c r="S11" s="224"/>
      <c r="T11" s="224"/>
      <c r="U11" s="224"/>
      <c r="V11" s="229"/>
      <c r="W11" s="22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232"/>
    </row>
    <row r="12" s="214" customFormat="1" ht="24" customHeight="1" spans="1:57">
      <c r="A12" s="22" t="s">
        <v>265</v>
      </c>
      <c r="B12" s="22" t="s">
        <v>266</v>
      </c>
      <c r="C12" s="22" t="s">
        <v>267</v>
      </c>
      <c r="D12" s="22" t="s">
        <v>92</v>
      </c>
      <c r="E12" s="22" t="s">
        <v>111</v>
      </c>
      <c r="F12" s="22" t="s">
        <v>112</v>
      </c>
      <c r="G12" s="22" t="s">
        <v>232</v>
      </c>
      <c r="H12" s="22" t="s">
        <v>233</v>
      </c>
      <c r="I12" s="222">
        <v>21100</v>
      </c>
      <c r="J12" s="222">
        <v>21100</v>
      </c>
      <c r="K12" s="222">
        <v>21100</v>
      </c>
      <c r="L12" s="224"/>
      <c r="M12" s="224"/>
      <c r="N12" s="224"/>
      <c r="O12" s="224"/>
      <c r="P12" s="224"/>
      <c r="Q12" s="224"/>
      <c r="R12" s="224"/>
      <c r="S12" s="224"/>
      <c r="T12" s="224"/>
      <c r="U12" s="224"/>
      <c r="V12" s="229"/>
      <c r="W12" s="22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232"/>
    </row>
    <row r="13" s="214" customFormat="1" ht="18.75" customHeight="1" spans="1:57">
      <c r="A13" s="22" t="s">
        <v>274</v>
      </c>
      <c r="B13" s="22" t="s">
        <v>275</v>
      </c>
      <c r="C13" s="22" t="s">
        <v>276</v>
      </c>
      <c r="D13" s="22" t="s">
        <v>92</v>
      </c>
      <c r="E13" s="22" t="s">
        <v>111</v>
      </c>
      <c r="F13" s="22" t="s">
        <v>112</v>
      </c>
      <c r="G13" s="22" t="s">
        <v>272</v>
      </c>
      <c r="H13" s="22" t="s">
        <v>273</v>
      </c>
      <c r="I13" s="222">
        <v>73000</v>
      </c>
      <c r="J13" s="222">
        <v>73000</v>
      </c>
      <c r="K13" s="222">
        <v>73000</v>
      </c>
      <c r="L13" s="224"/>
      <c r="M13" s="224"/>
      <c r="N13" s="224"/>
      <c r="O13" s="224"/>
      <c r="P13" s="224"/>
      <c r="Q13" s="224"/>
      <c r="R13" s="224"/>
      <c r="S13" s="224"/>
      <c r="T13" s="224"/>
      <c r="U13" s="224"/>
      <c r="V13" s="229"/>
      <c r="W13" s="22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232"/>
    </row>
    <row r="14" s="214" customFormat="1" ht="26" customHeight="1" spans="1:57">
      <c r="A14" s="22" t="s">
        <v>274</v>
      </c>
      <c r="B14" s="22" t="s">
        <v>277</v>
      </c>
      <c r="C14" s="22" t="s">
        <v>278</v>
      </c>
      <c r="D14" s="22" t="s">
        <v>92</v>
      </c>
      <c r="E14" s="22" t="s">
        <v>111</v>
      </c>
      <c r="F14" s="22" t="s">
        <v>112</v>
      </c>
      <c r="G14" s="22" t="s">
        <v>279</v>
      </c>
      <c r="H14" s="22" t="s">
        <v>280</v>
      </c>
      <c r="I14" s="222">
        <v>220563</v>
      </c>
      <c r="J14" s="222">
        <v>220563</v>
      </c>
      <c r="K14" s="222">
        <v>220563</v>
      </c>
      <c r="L14" s="224"/>
      <c r="M14" s="224"/>
      <c r="N14" s="224"/>
      <c r="O14" s="224"/>
      <c r="P14" s="224"/>
      <c r="Q14" s="224"/>
      <c r="R14" s="224"/>
      <c r="S14" s="224"/>
      <c r="T14" s="224"/>
      <c r="U14" s="224"/>
      <c r="V14" s="229"/>
      <c r="W14" s="22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232"/>
    </row>
    <row r="15" s="214" customFormat="1" ht="24" customHeight="1" spans="1:57">
      <c r="A15" s="22" t="s">
        <v>274</v>
      </c>
      <c r="B15" s="22" t="s">
        <v>277</v>
      </c>
      <c r="C15" s="22" t="s">
        <v>278</v>
      </c>
      <c r="D15" s="22" t="s">
        <v>92</v>
      </c>
      <c r="E15" s="22" t="s">
        <v>111</v>
      </c>
      <c r="F15" s="22" t="s">
        <v>112</v>
      </c>
      <c r="G15" s="22" t="s">
        <v>232</v>
      </c>
      <c r="H15" s="22" t="s">
        <v>233</v>
      </c>
      <c r="I15" s="222">
        <v>105600</v>
      </c>
      <c r="J15" s="222">
        <v>105600</v>
      </c>
      <c r="K15" s="222">
        <v>105600</v>
      </c>
      <c r="L15" s="224"/>
      <c r="M15" s="224"/>
      <c r="N15" s="224"/>
      <c r="O15" s="224"/>
      <c r="P15" s="224"/>
      <c r="Q15" s="224"/>
      <c r="R15" s="224"/>
      <c r="S15" s="224"/>
      <c r="T15" s="224"/>
      <c r="U15" s="224"/>
      <c r="V15" s="229"/>
      <c r="W15" s="22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232"/>
    </row>
    <row r="16" s="214" customFormat="1" ht="27" customHeight="1" spans="1:57">
      <c r="A16" s="22" t="s">
        <v>274</v>
      </c>
      <c r="B16" s="22" t="s">
        <v>277</v>
      </c>
      <c r="C16" s="22" t="s">
        <v>278</v>
      </c>
      <c r="D16" s="22" t="s">
        <v>92</v>
      </c>
      <c r="E16" s="22" t="s">
        <v>111</v>
      </c>
      <c r="F16" s="22" t="s">
        <v>112</v>
      </c>
      <c r="G16" s="22" t="s">
        <v>281</v>
      </c>
      <c r="H16" s="22" t="s">
        <v>282</v>
      </c>
      <c r="I16" s="222">
        <v>329235</v>
      </c>
      <c r="J16" s="222">
        <v>329235</v>
      </c>
      <c r="K16" s="222">
        <v>329235</v>
      </c>
      <c r="L16" s="224"/>
      <c r="M16" s="224"/>
      <c r="N16" s="224"/>
      <c r="O16" s="224"/>
      <c r="P16" s="224"/>
      <c r="Q16" s="224"/>
      <c r="R16" s="224"/>
      <c r="S16" s="224"/>
      <c r="T16" s="224"/>
      <c r="U16" s="224"/>
      <c r="V16" s="229"/>
      <c r="W16" s="22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232"/>
    </row>
    <row r="17" s="214" customFormat="1" ht="24" customHeight="1" spans="1:57">
      <c r="A17" s="22" t="s">
        <v>274</v>
      </c>
      <c r="B17" s="22" t="s">
        <v>277</v>
      </c>
      <c r="C17" s="22" t="s">
        <v>278</v>
      </c>
      <c r="D17" s="22" t="s">
        <v>92</v>
      </c>
      <c r="E17" s="22" t="s">
        <v>111</v>
      </c>
      <c r="F17" s="22" t="s">
        <v>112</v>
      </c>
      <c r="G17" s="22" t="s">
        <v>230</v>
      </c>
      <c r="H17" s="22" t="s">
        <v>231</v>
      </c>
      <c r="I17" s="222">
        <v>305502</v>
      </c>
      <c r="J17" s="222">
        <v>305502</v>
      </c>
      <c r="K17" s="222">
        <v>305502</v>
      </c>
      <c r="L17" s="224"/>
      <c r="M17" s="224"/>
      <c r="N17" s="224"/>
      <c r="O17" s="224"/>
      <c r="P17" s="224"/>
      <c r="Q17" s="224"/>
      <c r="R17" s="224"/>
      <c r="S17" s="224"/>
      <c r="T17" s="224"/>
      <c r="U17" s="224"/>
      <c r="V17" s="229"/>
      <c r="W17" s="22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232"/>
    </row>
    <row r="18" s="214" customFormat="1" ht="24" customHeight="1" spans="1:57">
      <c r="A18" s="22" t="s">
        <v>274</v>
      </c>
      <c r="B18" s="22" t="s">
        <v>277</v>
      </c>
      <c r="C18" s="22" t="s">
        <v>278</v>
      </c>
      <c r="D18" s="22" t="s">
        <v>92</v>
      </c>
      <c r="E18" s="22" t="s">
        <v>111</v>
      </c>
      <c r="F18" s="22" t="s">
        <v>112</v>
      </c>
      <c r="G18" s="22" t="s">
        <v>283</v>
      </c>
      <c r="H18" s="22" t="s">
        <v>284</v>
      </c>
      <c r="I18" s="222">
        <v>13500</v>
      </c>
      <c r="J18" s="222">
        <v>13500</v>
      </c>
      <c r="K18" s="222">
        <v>13500</v>
      </c>
      <c r="L18" s="224"/>
      <c r="M18" s="224"/>
      <c r="N18" s="224"/>
      <c r="O18" s="224"/>
      <c r="P18" s="224"/>
      <c r="Q18" s="224"/>
      <c r="R18" s="224"/>
      <c r="S18" s="224"/>
      <c r="T18" s="224"/>
      <c r="U18" s="224"/>
      <c r="V18" s="229"/>
      <c r="W18" s="22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232"/>
    </row>
    <row r="19" s="214" customFormat="1" ht="27" customHeight="1" spans="1:57">
      <c r="A19" s="22" t="s">
        <v>274</v>
      </c>
      <c r="B19" s="22" t="s">
        <v>277</v>
      </c>
      <c r="C19" s="22" t="s">
        <v>278</v>
      </c>
      <c r="D19" s="22" t="s">
        <v>92</v>
      </c>
      <c r="E19" s="22" t="s">
        <v>111</v>
      </c>
      <c r="F19" s="22" t="s">
        <v>112</v>
      </c>
      <c r="G19" s="22" t="s">
        <v>272</v>
      </c>
      <c r="H19" s="22" t="s">
        <v>273</v>
      </c>
      <c r="I19" s="222">
        <v>2000</v>
      </c>
      <c r="J19" s="222">
        <v>2000</v>
      </c>
      <c r="K19" s="222">
        <v>2000</v>
      </c>
      <c r="L19" s="224"/>
      <c r="M19" s="224"/>
      <c r="N19" s="224"/>
      <c r="O19" s="224"/>
      <c r="P19" s="224"/>
      <c r="Q19" s="224"/>
      <c r="R19" s="224"/>
      <c r="S19" s="224"/>
      <c r="T19" s="224"/>
      <c r="U19" s="224"/>
      <c r="V19" s="229"/>
      <c r="W19" s="22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232"/>
    </row>
    <row r="20" ht="18.75" customHeight="1" spans="1:23">
      <c r="A20" s="217" t="s">
        <v>137</v>
      </c>
      <c r="B20" s="218"/>
      <c r="C20" s="219"/>
      <c r="D20" s="219"/>
      <c r="E20" s="219"/>
      <c r="F20" s="219"/>
      <c r="G20" s="219"/>
      <c r="H20" s="220"/>
      <c r="I20" s="54">
        <v>1576400</v>
      </c>
      <c r="J20" s="54">
        <v>1576400</v>
      </c>
      <c r="K20" s="54">
        <v>1576400</v>
      </c>
      <c r="L20" s="225" t="s">
        <v>93</v>
      </c>
      <c r="M20" s="225" t="s">
        <v>93</v>
      </c>
      <c r="N20" s="225" t="s">
        <v>93</v>
      </c>
      <c r="O20" s="225"/>
      <c r="P20" s="225"/>
      <c r="Q20" s="225" t="s">
        <v>93</v>
      </c>
      <c r="R20" s="225" t="s">
        <v>93</v>
      </c>
      <c r="S20" s="225" t="s">
        <v>93</v>
      </c>
      <c r="T20" s="225" t="s">
        <v>93</v>
      </c>
      <c r="U20" s="230"/>
      <c r="V20" s="231" t="s">
        <v>93</v>
      </c>
      <c r="W20" s="224" t="s">
        <v>93</v>
      </c>
    </row>
  </sheetData>
  <mergeCells count="28">
    <mergeCell ref="A2:W2"/>
    <mergeCell ref="A3:H3"/>
    <mergeCell ref="J4:M4"/>
    <mergeCell ref="N4:P4"/>
    <mergeCell ref="R4:W4"/>
    <mergeCell ref="J5:K5"/>
    <mergeCell ref="A20:H2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苏瑞</cp:lastModifiedBy>
  <dcterms:created xsi:type="dcterms:W3CDTF">2020-01-11T06:24:00Z</dcterms:created>
  <cp:lastPrinted>2021-01-13T07:07:00Z</cp:lastPrinted>
  <dcterms:modified xsi:type="dcterms:W3CDTF">2025-03-07T01:45:27Z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10497A1E02A142B292545EE2BAA20641_12</vt:lpwstr>
  </property>
</Properties>
</file>