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F:\2025年预算公开\"/>
    </mc:Choice>
  </mc:AlternateContent>
  <xr:revisionPtr revIDLastSave="0" documentId="13_ncr:1_{3D6C33AF-0F28-4AD5-9CB0-42038FE2B101}" xr6:coauthVersionLast="47" xr6:coauthVersionMax="47" xr10:uidLastSave="{00000000-0000-0000-0000-000000000000}"/>
  <bookViews>
    <workbookView xWindow="-108" yWindow="-108" windowWidth="23256" windowHeight="12456" tabRatio="832" activeTab="1" xr2:uid="{00000000-000D-0000-FFFF-FFFF00000000}"/>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_FilterDatabase" localSheetId="3" hidden="1">'部门支出预算表01-3'!$A$5:$O$21</definedName>
    <definedName name="_xlnm._FilterDatabase" localSheetId="4" hidden="1">'财政拨款收支预算总表02-1'!$A$7:$D$30</definedName>
    <definedName name="_xlnm.Print_Titles" localSheetId="4">'财政拨款收支预算总表02-1'!$1:$6</definedName>
  </definedNames>
  <calcPr calcId="181029"/>
</workbook>
</file>

<file path=xl/calcChain.xml><?xml version="1.0" encoding="utf-8"?>
<calcChain xmlns="http://schemas.openxmlformats.org/spreadsheetml/2006/main">
  <c r="D37" i="28" l="1"/>
  <c r="B37" i="28"/>
  <c r="D33" i="28"/>
  <c r="B33" i="28"/>
</calcChain>
</file>

<file path=xl/sharedStrings.xml><?xml version="1.0" encoding="utf-8"?>
<sst xmlns="http://schemas.openxmlformats.org/spreadsheetml/2006/main" count="1159" uniqueCount="477">
  <si>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</si>
  <si>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</si>
  <si>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</si>
  <si>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</si>
  <si>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</si>
  <si>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</si>
  <si>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</si>
  <si>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</si>
  <si>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</si>
  <si>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</si>
  <si>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</si>
  <si>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</si>
  <si>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</si>
  <si>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</si>
  <si>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</si>
  <si>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</si>
  <si>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</si>
  <si>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</si>
  <si>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</si>
  <si>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</si>
  <si>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</si>
  <si>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</si>
  <si>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单位名称：安宁市城市更新改造中心</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</si>
  <si>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</si>
  <si>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</si>
  <si>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</si>
  <si>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</si>
  <si>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</si>
  <si>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</si>
  <si>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</si>
  <si>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</si>
  <si>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</si>
  <si>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</si>
  <si>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</si>
  <si>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</si>
  <si>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</si>
  <si>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</si>
  <si>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</si>
  <si>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</si>
  <si>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</si>
  <si>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</si>
  <si>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</si>
  <si>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</si>
  <si>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</si>
  <si>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</si>
  <si>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</si>
  <si>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</si>
  <si>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</si>
  <si>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</si>
  <si>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</si>
  <si>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</si>
  <si>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</si>
  <si>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</si>
  <si>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</si>
  <si>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</si>
  <si>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</si>
  <si>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</si>
  <si>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</si>
  <si>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</si>
  <si>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</si>
  <si>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</si>
  <si>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</si>
  <si>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</si>
  <si>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</si>
  <si>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</si>
  <si>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</si>
  <si>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</si>
  <si>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</si>
  <si>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</si>
  <si>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</si>
  <si>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</si>
  <si>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</si>
  <si>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</si>
  <si>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</si>
  <si>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</si>
  <si>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</si>
  <si>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</si>
  <si>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</si>
  <si>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</si>
  <si>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</si>
  <si>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</si>
  <si>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</si>
  <si>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</si>
  <si>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</si>
  <si>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</si>
  <si>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</si>
  <si>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</si>
  <si>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</si>
  <si>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</si>
  <si>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</si>
  <si>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</si>
  <si>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120011</t>
  </si>
  <si>
    <t>安宁市城市更新改造中心</t>
  </si>
  <si>
    <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</si>
  <si>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</si>
  <si>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</si>
  <si>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</si>
  <si>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</si>
  <si>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</si>
  <si>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</si>
  <si>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</si>
  <si>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</si>
  <si>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</si>
  <si>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</si>
  <si>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</si>
  <si>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208</t>
  </si>
  <si>
    <t>社会保障和就业支出</t>
  </si>
  <si>
    <t>20805</t>
  </si>
  <si>
    <t>行政事业单位养老支出</t>
  </si>
  <si>
    <t>2080502</t>
  </si>
  <si>
    <t>事业单位离退休</t>
  </si>
  <si>
    <t>2080505</t>
  </si>
  <si>
    <t>机关事业单位基本养老保险缴费支出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</si>
  <si>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</si>
  <si>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</si>
  <si>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</si>
  <si>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</si>
  <si>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</si>
  <si>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</si>
  <si>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</si>
  <si>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</si>
  <si>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</si>
  <si>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</si>
  <si>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</si>
  <si>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</si>
  <si>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22101</t>
  </si>
  <si>
    <t>保障性安居工程支出</t>
  </si>
  <si>
    <t>2210113</t>
  </si>
  <si>
    <t>城中村改造</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</si>
  <si>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</si>
  <si>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</si>
  <si>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</si>
  <si>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</si>
  <si>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</si>
  <si>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</si>
  <si>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</si>
  <si>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</si>
  <si>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</si>
  <si>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</si>
  <si>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</si>
  <si>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</si>
  <si>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</si>
  <si>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</si>
  <si>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</si>
  <si>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</si>
  <si>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</si>
  <si>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</si>
  <si>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</si>
  <si>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</si>
  <si>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</si>
  <si>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</si>
  <si>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</si>
  <si>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</si>
  <si>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</si>
  <si>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</si>
  <si>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</si>
  <si>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</si>
  <si>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</si>
  <si>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</si>
  <si>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</si>
  <si>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</si>
  <si>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</si>
  <si>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</si>
  <si>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</si>
  <si>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</si>
  <si>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</si>
  <si>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</si>
  <si>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</si>
  <si>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</si>
  <si>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</si>
  <si>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</si>
  <si>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</si>
  <si>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</si>
  <si>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</si>
  <si>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</si>
  <si>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</si>
  <si>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</si>
  <si>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</si>
  <si>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</si>
  <si>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</si>
  <si>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</si>
  <si>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</si>
  <si>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我单位2025年无一般公共预算“三公”经费支出预算，故此表为空。</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</si>
  <si>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</si>
  <si>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</si>
  <si>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</si>
  <si>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</si>
  <si>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</si>
  <si>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</si>
  <si>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</si>
  <si>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</si>
  <si>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</si>
  <si>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</si>
  <si>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</si>
  <si>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</si>
  <si>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</si>
  <si>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</si>
  <si>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</si>
  <si>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</si>
  <si>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</si>
  <si>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</si>
  <si>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安宁市住房和城乡建设局</t>
  </si>
  <si>
    <t>530181251100003686008</t>
  </si>
  <si>
    <t>事业人员绩效奖励</t>
  </si>
  <si>
    <t>30107</t>
  </si>
  <si>
    <t>绩效工资</t>
  </si>
  <si>
    <t>530181251100003686010</t>
  </si>
  <si>
    <t>事业人员支出工资</t>
  </si>
  <si>
    <t>30101</t>
  </si>
  <si>
    <t>基本工资</t>
  </si>
  <si>
    <t>30103</t>
  </si>
  <si>
    <t>奖金</t>
  </si>
  <si>
    <t>530181251100003686011</t>
  </si>
  <si>
    <t>社会保障缴费</t>
  </si>
  <si>
    <t>30108</t>
  </si>
  <si>
    <t>机关事业单位基本养老保险缴费</t>
  </si>
  <si>
    <t>30110</t>
  </si>
  <si>
    <t>职工基本医疗保险缴费</t>
  </si>
  <si>
    <t>30111</t>
  </si>
  <si>
    <t>公务员医疗补助缴费</t>
  </si>
  <si>
    <t>30112</t>
  </si>
  <si>
    <t>其他社会保障缴费</t>
  </si>
  <si>
    <t>530181251100003686012</t>
  </si>
  <si>
    <t>30113</t>
  </si>
  <si>
    <t>530181251100003686013</t>
  </si>
  <si>
    <t>对个人和家庭的补助</t>
  </si>
  <si>
    <t>30305</t>
  </si>
  <si>
    <t>生活补助</t>
  </si>
  <si>
    <t>530181251100003686015</t>
  </si>
  <si>
    <t>工会经费</t>
  </si>
  <si>
    <t>30228</t>
  </si>
  <si>
    <t>530181251100003686023</t>
  </si>
  <si>
    <t>一般公用经费</t>
  </si>
  <si>
    <t>30229</t>
  </si>
  <si>
    <t>福利费</t>
  </si>
  <si>
    <t>30299</t>
  </si>
  <si>
    <t>其他商品和服务支出</t>
  </si>
  <si>
    <t>30201</t>
  </si>
  <si>
    <t>办公费</t>
  </si>
  <si>
    <t>30207</t>
  </si>
  <si>
    <t>邮电费</t>
  </si>
  <si>
    <t>30211</t>
  </si>
  <si>
    <t>差旅费</t>
  </si>
  <si>
    <t>30216</t>
  </si>
  <si>
    <t>培训费</t>
  </si>
  <si>
    <t>30239</t>
  </si>
  <si>
    <t>其他交通费用</t>
  </si>
  <si>
    <t>预算05-1表</t>
  </si>
  <si>
    <t>项目分类</t>
  </si>
  <si>
    <t>项目单位</t>
  </si>
  <si>
    <t>经济科目编码</t>
  </si>
  <si>
    <t>经济科目名称</t>
  </si>
  <si>
    <t>本年拨款</t>
  </si>
  <si>
    <t>事业单位
经营收入</t>
  </si>
  <si>
    <t>其中：本次下达</t>
  </si>
  <si>
    <t>311 专项业务类</t>
  </si>
  <si>
    <t>530181251100003845590</t>
  </si>
  <si>
    <t>2025年采购固定资产（新单位配置资产）经费</t>
  </si>
  <si>
    <t>31002</t>
  </si>
  <si>
    <t>办公设备购置</t>
  </si>
  <si>
    <t>预算05-2表</t>
  </si>
  <si>
    <t>项目年度绩效目标</t>
  </si>
  <si>
    <t>一级指标</t>
  </si>
  <si>
    <t>二级指标</t>
  </si>
  <si>
    <t>三级指标</t>
  </si>
  <si>
    <t>指标性质</t>
  </si>
  <si>
    <t>指标值</t>
  </si>
  <si>
    <t>度量单位</t>
  </si>
  <si>
    <t>指标属性</t>
  </si>
  <si>
    <t>指标内容</t>
  </si>
  <si>
    <t>贯彻执行国家、省、市城市更新改造的方针政策和法律法规。配合做好全市城市更新改造中长期发展规划、年度计划及相关工作方案，并按程序报批后实施。配合做好全市城市更新改造配套规定、办法和工作流程，报市政府审批后实施。</t>
  </si>
  <si>
    <t>产出指标</t>
  </si>
  <si>
    <t>数量指标</t>
  </si>
  <si>
    <t>实际在职在编人数</t>
  </si>
  <si>
    <t>&gt;=</t>
  </si>
  <si>
    <t>人</t>
  </si>
  <si>
    <t>定量指标</t>
  </si>
  <si>
    <t>新购入办公设备数量</t>
  </si>
  <si>
    <t>件</t>
  </si>
  <si>
    <t>质量指标</t>
  </si>
  <si>
    <t>新购入办公设备质量</t>
  </si>
  <si>
    <t>%</t>
  </si>
  <si>
    <t>效益指标</t>
  </si>
  <si>
    <t>社会效益</t>
  </si>
  <si>
    <t>保障单位办公正常进行</t>
  </si>
  <si>
    <t>=</t>
  </si>
  <si>
    <t>正常进行</t>
  </si>
  <si>
    <t>定性指标</t>
  </si>
  <si>
    <t>满意度指标</t>
  </si>
  <si>
    <t>服务对象满意度</t>
  </si>
  <si>
    <t>社会公众满意度</t>
  </si>
  <si>
    <t>单位人员满意度</t>
  </si>
  <si>
    <t>预算06表</t>
  </si>
  <si>
    <t>部门整体支出绩效目标表</t>
  </si>
  <si>
    <t>部门名称</t>
  </si>
  <si>
    <t>说明</t>
  </si>
  <si>
    <t>部门总体目标</t>
  </si>
  <si>
    <t>部门职责</t>
  </si>
  <si>
    <t>根据三定方案归纳。</t>
  </si>
  <si>
    <t>总体绩效目标
（2025-2027年期间）</t>
  </si>
  <si>
    <t>根据部门职责，中长期规划，各级党委，各级政府要求归纳。</t>
  </si>
  <si>
    <t>部门年度目标</t>
  </si>
  <si>
    <t>预算年度（2025年）
绩效目标</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</si>
  <si>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</si>
  <si>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</si>
  <si>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</si>
  <si>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</si>
  <si>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</si>
  <si>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</si>
  <si>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</si>
  <si>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</si>
  <si>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</si>
  <si>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</si>
  <si>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城市更新改造</t>
  </si>
  <si>
    <t>三、部门整体支出绩效指标</t>
  </si>
  <si>
    <t>绩效指标</t>
  </si>
  <si>
    <t>评（扣）分标准</t>
  </si>
  <si>
    <t>绩效指标值设定依据及数据来源</t>
  </si>
  <si>
    <t xml:space="preserve">二级指标 </t>
  </si>
  <si>
    <t>预算07表</t>
  </si>
  <si>
    <t>本年政府性基金预算支出</t>
  </si>
  <si>
    <t>4</t>
  </si>
  <si>
    <t>5</t>
  </si>
  <si>
    <t>我单位2025年无政府性基金预算，故此表为空。</t>
  </si>
  <si>
    <t>预算08表</t>
  </si>
  <si>
    <t>本年国有资本经营预算</t>
  </si>
  <si>
    <t>2</t>
  </si>
  <si>
    <t>我单位2025年无国有资本经营预算，故此表为空。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</si>
  <si>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</si>
  <si>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</si>
  <si>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</si>
  <si>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</si>
  <si>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</si>
  <si>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</si>
  <si>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</si>
  <si>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</si>
  <si>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</si>
  <si>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</si>
  <si>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</si>
  <si>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副科级办公椅</t>
  </si>
  <si>
    <t>办公椅</t>
  </si>
  <si>
    <t>正科级办公椅</t>
  </si>
  <si>
    <t>副科级办公桌</t>
  </si>
  <si>
    <t>办公桌</t>
  </si>
  <si>
    <t>正科级办公桌</t>
  </si>
  <si>
    <t>大茶几</t>
  </si>
  <si>
    <t>茶几</t>
  </si>
  <si>
    <t>小茶几</t>
  </si>
  <si>
    <t>茶水柜</t>
  </si>
  <si>
    <t>办公用纸</t>
  </si>
  <si>
    <t>电话机</t>
  </si>
  <si>
    <t>普通电话机</t>
  </si>
  <si>
    <t>三人沙发(处级及以下)</t>
  </si>
  <si>
    <t>三人沙发</t>
  </si>
  <si>
    <t>书柜(处级及以下)</t>
  </si>
  <si>
    <t>台式计算机</t>
  </si>
  <si>
    <t>文件柜(处级及以下)</t>
  </si>
  <si>
    <t>饮水机</t>
  </si>
  <si>
    <t>饮水器</t>
  </si>
  <si>
    <t>桌前椅</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</si>
  <si>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</si>
  <si>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</si>
  <si>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</si>
  <si>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</si>
  <si>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</si>
  <si>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</si>
  <si>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</si>
  <si>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</si>
  <si>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我单位2025年无政府购买服务，故此表为空。</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</si>
  <si>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</si>
  <si>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</si>
  <si>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</si>
  <si>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</si>
  <si>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</si>
  <si>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</si>
  <si>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</si>
  <si>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</si>
  <si>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</si>
  <si>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</si>
  <si>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</si>
  <si>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</si>
  <si>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</si>
  <si>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</si>
  <si>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</si>
  <si>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</si>
  <si>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</si>
  <si>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</si>
  <si>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</si>
  <si>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</si>
  <si>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</si>
  <si>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</si>
  <si>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</si>
  <si>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120001安宁市住房和城乡建设局</t>
  </si>
  <si>
    <t>120011 安宁市城市更新改造中心</t>
  </si>
  <si>
    <t>A05 家具和用品</t>
  </si>
  <si>
    <t>A05010501 书柜</t>
  </si>
  <si>
    <t xml:space="preserve">书柜(处级及以下)		</t>
  </si>
  <si>
    <t>组</t>
  </si>
  <si>
    <t>A05010599 其他柜类</t>
  </si>
  <si>
    <t xml:space="preserve">茶水柜		</t>
  </si>
  <si>
    <t>台</t>
  </si>
  <si>
    <t>A05010201 办公桌</t>
  </si>
  <si>
    <t xml:space="preserve">副科级办公桌		</t>
  </si>
  <si>
    <t>张</t>
  </si>
  <si>
    <t>A02 设备</t>
  </si>
  <si>
    <t>A02080701 普通电话机</t>
  </si>
  <si>
    <t xml:space="preserve">电话机		</t>
  </si>
  <si>
    <t>A02010105 台式计算机</t>
  </si>
  <si>
    <t xml:space="preserve">台式计算机		</t>
  </si>
  <si>
    <t>A05010401 三人沙发</t>
  </si>
  <si>
    <t xml:space="preserve">三人沙发(处级及以下)		</t>
  </si>
  <si>
    <t>A05010301 办公椅</t>
  </si>
  <si>
    <t xml:space="preserve">正科级办公椅		</t>
  </si>
  <si>
    <t>把</t>
  </si>
  <si>
    <t>A02061818 饮水器</t>
  </si>
  <si>
    <t xml:space="preserve">饮水机		</t>
  </si>
  <si>
    <t>A05010502 文件柜</t>
  </si>
  <si>
    <t xml:space="preserve">文件柜(处级及以下)		</t>
  </si>
  <si>
    <t xml:space="preserve">副科级办公椅		</t>
  </si>
  <si>
    <t>A05010302 桌前椅</t>
  </si>
  <si>
    <t xml:space="preserve">桌前椅		</t>
  </si>
  <si>
    <t>A05010204 茶几</t>
  </si>
  <si>
    <t xml:space="preserve">小茶几		</t>
  </si>
  <si>
    <t xml:space="preserve">大茶几		</t>
  </si>
  <si>
    <t>A05010399 其他椅凳类</t>
  </si>
  <si>
    <t>预算13表</t>
  </si>
  <si>
    <t>2025年上级转移支付补助项目支出预算表</t>
  </si>
  <si>
    <t>上级补助</t>
  </si>
  <si>
    <t>我单位2025年无上级转移支付补助，故此表为空。</t>
  </si>
  <si>
    <t>预算14表</t>
  </si>
  <si>
    <t>部门项目支出中期规划预算表</t>
  </si>
  <si>
    <t>项目级次</t>
  </si>
  <si>
    <t>2025年</t>
  </si>
  <si>
    <t>2026年</t>
  </si>
  <si>
    <t>2027年</t>
  </si>
  <si>
    <t>(一)贯彻执行国家、省、市城市更新改造的方针政策和法律法规。配合做好全市城市更新改造中长期发展规划、年度计划及相关工作方案，并按程序报批后实施。配合做好全市城市更新改造配套规定、办法和工作流程，报市政府审批后实施。(二)配合做好城市更新改造的调查研究、宣传教育、经验总结及推广工作。(三)统筹协调、跟踪服务全市城市更新改造工作，配合自然资源、街道办事处等相关部门审核城市更新改造项目征收范围并提出初步意见，报市政府审定。指导、协调项目一级开发主体(或社会投资人)、街道办事处编制城市更新改造项目规划方案并报批。(四)配合做好全市确定为旧城区、旧厂区、旧住宅区等改造的城市更新改造项目征收、拆迁、土地收储供应协调推进工作。(五)配合做好全市确定为旧城区、旧厂区、旧住宅区等改造的城市更新改造项目征收、拆迁、收储供应专项资金的监(六)配合做好城市更新改造项目房屋征收、拆迁、补偿工作，协调土地一级开发主体(或社会投资人)、街道办事处及相关部门拟订征收、拆迁、补偿安置方案，报市政府审定后协调街道办事处及相关部门开展征收、拆迁、补偿、安置、过渡费兑付具体工作，协调解决征收、拆迁、补偿安置中的问题。(七)配合住建、城管、应急等部门开展文明施工、工程质量量等监管工作。(八)配合做好对征收、拆迁实施单位开展监督检查和考核工作。(九)完成市委、市政府交办的其他任务。</t>
    <phoneticPr fontId="33" type="noConversion"/>
  </si>
  <si>
    <t>保障性安居工程支出</t>
    <phoneticPr fontId="33" type="noConversion"/>
  </si>
  <si>
    <t>城中村改造</t>
    <phoneticPr fontId="33" type="noConversion"/>
  </si>
  <si>
    <t>2025年采购固定资产（新单位配置资产）经费</t>
    <phoneticPr fontId="33" type="noConversion"/>
  </si>
  <si>
    <t>贯彻执行国家、省、市城市更新改造的方针政策和法律法规。配合做好全市城市更新改造中长期发展规划、年度计划及相关工作方案，并按程序报批后实施。配合做好全市城市更新改造配套规定、办法和工作流程，报市政府审批后实施。</t>
    <phoneticPr fontId="33" type="noConversion"/>
  </si>
  <si>
    <t>配合做好推进全市旧城区、旧厂区、旧住宅区等改造为主体的城市更新改造项目，进一步完善城市功能，提升城市品位，改善人居环境，服务城市经济建设，促进社会协调发展。</t>
    <phoneticPr fontId="33" type="noConversion"/>
  </si>
  <si>
    <t>办公椅</t>
    <phoneticPr fontId="33" type="noConversion"/>
  </si>
  <si>
    <t>办公桌</t>
    <phoneticPr fontId="33" type="noConversion"/>
  </si>
  <si>
    <t>台式计算机</t>
    <phoneticPr fontId="33" type="noConversion"/>
  </si>
  <si>
    <t>文件柜</t>
    <phoneticPr fontId="33" type="noConversion"/>
  </si>
  <si>
    <t>书柜</t>
    <phoneticPr fontId="33" type="noConversion"/>
  </si>
  <si>
    <t>复印纸</t>
    <phoneticPr fontId="33" type="noConversion"/>
  </si>
  <si>
    <t>反映购入固定资产、办公用品保障单位正常运转的在职在编人人数情况。</t>
    <phoneticPr fontId="33" type="noConversion"/>
  </si>
  <si>
    <t>新购入办公设备数量达到人员基本配置要求。</t>
    <phoneticPr fontId="33" type="noConversion"/>
  </si>
  <si>
    <t>是/否</t>
  </si>
  <si>
    <t>是/否</t>
    <phoneticPr fontId="33" type="noConversion"/>
  </si>
  <si>
    <t>配置具有较强安全性、稳定性、兼容性，且能耗低、维修便利的设备</t>
    <phoneticPr fontId="33" type="noConversion"/>
  </si>
  <si>
    <t>反映单位办公正常进行情况。</t>
    <phoneticPr fontId="33" type="noConversion"/>
  </si>
  <si>
    <t>反映社会公众对单位履职情况的满意程度。</t>
    <phoneticPr fontId="33" type="noConversion"/>
  </si>
  <si>
    <t>反映单位人员对公用经费保障的满意程度。</t>
    <phoneticPr fontId="33" type="noConversion"/>
  </si>
  <si>
    <t>正常进行</t>
    <phoneticPr fontId="33" type="noConversion"/>
  </si>
  <si>
    <t>正常进行得分，不正常进行酌情扣分</t>
    <phoneticPr fontId="33" type="noConversion"/>
  </si>
  <si>
    <t>实际在职在编人数</t>
    <phoneticPr fontId="33" type="noConversion"/>
  </si>
  <si>
    <t>新购入办公设备数量</t>
    <phoneticPr fontId="33" type="noConversion"/>
  </si>
  <si>
    <t>新购入办公设备质量</t>
    <phoneticPr fontId="33" type="noConversion"/>
  </si>
  <si>
    <t>单位日常工作情况</t>
    <phoneticPr fontId="33" type="noConversion"/>
  </si>
  <si>
    <t>通过统计调查了解公众满意度</t>
  </si>
  <si>
    <t>单位名称：安宁市城市更新改造中心</t>
    <phoneticPr fontId="33" type="noConversion"/>
  </si>
  <si>
    <t>安宁市城市更新改造中心</t>
    <phoneticPr fontId="33" type="noConversion"/>
  </si>
  <si>
    <t>本级</t>
  </si>
  <si>
    <t>实际在职在编人数/编制人数×指标分值</t>
    <phoneticPr fontId="33" type="noConversion"/>
  </si>
  <si>
    <t>实际新购入办公设备数/应新购入办公设备数×指标分值</t>
    <phoneticPr fontId="33" type="noConversion"/>
  </si>
  <si>
    <t>新购入办公设备质量/市场平均质量*×指标分值</t>
    <phoneticPr fontId="33" type="noConversion"/>
  </si>
  <si>
    <t>① 满意度≥90%，得满分；② 满意度介于60%（含）至90%（不含）之间，满意度×指标分值；③ 满意度＜60%，不得分。</t>
    <phoneticPr fontId="33" type="noConversion"/>
  </si>
  <si>
    <t>中共安宁市委机构编制委员会办公室提供编制人数。</t>
    <phoneticPr fontId="33" type="noConversion"/>
  </si>
  <si>
    <t>单位资产配置标准</t>
    <phoneticPr fontId="33" type="noConversion"/>
  </si>
  <si>
    <t>《中华人民共和国政府采购法》的规定</t>
    <phoneticPr fontId="33" type="noConversion"/>
  </si>
  <si>
    <t>把</t>
    <phoneticPr fontId="33" type="noConversion"/>
  </si>
  <si>
    <t>张</t>
    <phoneticPr fontId="33" type="noConversion"/>
  </si>
  <si>
    <t>台</t>
    <phoneticPr fontId="33" type="noConversion"/>
  </si>
  <si>
    <t>箱</t>
    <phoneticPr fontId="33" type="noConversion"/>
  </si>
  <si>
    <t>组</t>
    <phoneticPr fontId="3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</si>
</sst>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76" formatCode="#,##0.00;\-#,##0.00;;@"/>
    <numFmt numFmtId="177" formatCode="#,##0;\-#,##0;;@"/>
    <numFmt numFmtId="178" formatCode="#,##0.00_ "/>
    <numFmt numFmtId="179" formatCode="#,##0.00_ ;[Red]\-#,##0.00\ "/>
  </numFmts>
  <fonts count="37">
    <font>
      <sz val="10"/>
      <name val="Arial"/>
    </font>
    <font>
      <sz val="11"/>
      <color theme="1"/>
      <name val="宋体"/>
      <family val="3"/>
      <charset val="134"/>
      <scheme val="minor"/>
    </font>
    <font>
      <sz val="9"/>
      <color theme="1"/>
      <name val="宋体"/>
      <family val="3"/>
      <charset val="134"/>
      <scheme val="minor"/>
    </font>
    <font>
      <b/>
      <sz val="21"/>
      <color rgb="FF000000"/>
      <name val="宋体"/>
      <family val="3"/>
      <charset val="134"/>
    </font>
    <font>
      <sz val="9"/>
      <color rgb="FF000000"/>
      <name val="宋体"/>
      <family val="3"/>
      <charset val="134"/>
    </font>
    <font>
      <sz val="11"/>
      <color rgb="FF000000"/>
      <name val="宋体"/>
      <family val="3"/>
      <charset val="134"/>
    </font>
    <font>
      <sz val="10"/>
      <color rgb="FF000000"/>
      <name val="宋体"/>
      <family val="3"/>
      <charset val="134"/>
    </font>
    <font>
      <sz val="9"/>
      <color theme="1"/>
      <name val="宋体"/>
      <family val="3"/>
      <charset val="134"/>
    </font>
    <font>
      <sz val="10"/>
      <color theme="1"/>
      <name val="宋体"/>
      <family val="3"/>
      <charset val="134"/>
      <scheme val="minor"/>
    </font>
    <font>
      <b/>
      <sz val="23"/>
      <color rgb="FF000000"/>
      <name val="宋体"/>
      <family val="3"/>
      <charset val="134"/>
    </font>
    <font>
      <sz val="9"/>
      <name val="宋体"/>
      <family val="3"/>
      <charset val="134"/>
    </font>
    <font>
      <sz val="10"/>
      <name val="宋体"/>
      <family val="3"/>
      <charset val="134"/>
    </font>
    <font>
      <b/>
      <sz val="23"/>
      <color indexed="8"/>
      <name val="宋体"/>
      <family val="3"/>
      <charset val="134"/>
    </font>
    <font>
      <sz val="9"/>
      <color indexed="8"/>
      <name val="宋体"/>
      <family val="3"/>
      <charset val="134"/>
    </font>
    <font>
      <sz val="11"/>
      <color indexed="8"/>
      <name val="宋体"/>
      <family val="3"/>
      <charset val="134"/>
    </font>
    <font>
      <sz val="12"/>
      <color indexed="8"/>
      <name val="宋体"/>
      <family val="3"/>
      <charset val="134"/>
    </font>
    <font>
      <sz val="10"/>
      <color indexed="8"/>
      <name val="宋体"/>
      <family val="3"/>
      <charset val="134"/>
    </font>
    <font>
      <b/>
      <sz val="22"/>
      <color rgb="FF000000"/>
      <name val="宋体"/>
      <family val="3"/>
      <charset val="134"/>
    </font>
    <font>
      <sz val="11"/>
      <name val="宋体"/>
      <family val="3"/>
      <charset val="134"/>
    </font>
    <font>
      <sz val="10"/>
      <color indexed="8"/>
      <name val="Arial"/>
      <family val="2"/>
    </font>
    <font>
      <sz val="10"/>
      <color rgb="FFFFFFFF"/>
      <name val="宋体"/>
      <family val="3"/>
      <charset val="134"/>
    </font>
    <font>
      <b/>
      <sz val="24"/>
      <color rgb="FF000000"/>
      <name val="宋体"/>
      <family val="3"/>
      <charset val="134"/>
    </font>
    <font>
      <b/>
      <sz val="11"/>
      <color rgb="FF000000"/>
      <name val="宋体"/>
      <family val="3"/>
      <charset val="134"/>
    </font>
    <font>
      <sz val="12"/>
      <name val="宋体"/>
      <family val="3"/>
      <charset val="134"/>
    </font>
    <font>
      <sz val="18"/>
      <name val="华文中宋"/>
      <family val="3"/>
      <charset val="134"/>
    </font>
    <font>
      <sz val="10"/>
      <color rgb="FFFF0000"/>
      <name val="宋体"/>
      <family val="3"/>
      <charset val="134"/>
    </font>
    <font>
      <b/>
      <sz val="20"/>
      <color rgb="FF000000"/>
      <name val="宋体"/>
      <family val="3"/>
      <charset val="134"/>
    </font>
    <font>
      <b/>
      <sz val="9"/>
      <color rgb="FF000000"/>
      <name val="宋体"/>
      <family val="3"/>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sz val="10"/>
      <name val="Arial"/>
      <family val="2"/>
    </font>
    <font>
      <sz val="9"/>
      <name val="宋体"/>
      <family val="3"/>
      <charset val="134"/>
    </font>
    <font>
      <sz val="11"/>
      <color rgb="FF000000"/>
      <name val="宋体"/>
      <family val="3"/>
      <charset val="134"/>
    </font>
    <font>
      <sz val="9"/>
      <color rgb="FF000000"/>
      <name val="宋体"/>
      <family val="3"/>
      <charset val="134"/>
    </font>
    <font>
      <sz val="10"/>
      <name val="宋体"/>
      <family val="3"/>
      <charset val="134"/>
    </font>
  </fonts>
  <fills count="3">
    <fill>
      <patternFill patternType="none"/>
    </fill>
    <fill>
      <patternFill patternType="gray125"/>
    </fill>
    <fill>
      <patternFill patternType="solid">
        <fgColor rgb="FFFFFFFF"/>
        <bgColor rgb="FF000000"/>
      </patternFill>
    </fill>
  </fills>
  <borders count="2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auto="1"/>
      </left>
      <right style="thin">
        <color auto="1"/>
      </right>
      <top style="thin">
        <color rgb="FF000000"/>
      </top>
      <bottom style="thin">
        <color auto="1"/>
      </bottom>
      <diagonal/>
    </border>
  </borders>
  <cellStyleXfs count="15">
    <xf numFmtId="0" fontId="0" fillId="0" borderId="0"/>
    <xf numFmtId="0" fontId="23" fillId="0" borderId="0"/>
    <xf numFmtId="0" fontId="23" fillId="0" borderId="0">
      <alignment vertical="center"/>
    </xf>
    <xf numFmtId="0" fontId="23" fillId="0" borderId="0">
      <alignment vertical="center"/>
    </xf>
    <xf numFmtId="0" fontId="23" fillId="0" borderId="0"/>
    <xf numFmtId="0" fontId="10" fillId="0" borderId="0">
      <alignment vertical="top"/>
      <protection locked="0"/>
    </xf>
    <xf numFmtId="0" fontId="32" fillId="0" borderId="0"/>
    <xf numFmtId="0" fontId="32" fillId="0" borderId="0"/>
    <xf numFmtId="0" fontId="11" fillId="0" borderId="0"/>
    <xf numFmtId="0" fontId="11" fillId="0" borderId="0"/>
    <xf numFmtId="0" fontId="11" fillId="0" borderId="0"/>
    <xf numFmtId="176" fontId="10" fillId="0" borderId="7">
      <alignment horizontal="right" vertical="center"/>
    </xf>
    <xf numFmtId="176" fontId="10" fillId="0" borderId="7">
      <alignment horizontal="right" vertical="center"/>
    </xf>
    <xf numFmtId="49" fontId="10" fillId="0" borderId="7">
      <alignment horizontal="left" vertical="center" wrapText="1"/>
    </xf>
    <xf numFmtId="177" fontId="10" fillId="0" borderId="7">
      <alignment horizontal="right" vertical="center"/>
    </xf>
  </cellStyleXfs>
  <cellXfs count="377">
    <xf numFmtId="0" fontId="0" fillId="0" borderId="0" xfId="0"/>
    <xf numFmtId="0" fontId="1" fillId="0" borderId="0" xfId="0" applyFont="1"/>
    <xf numFmtId="0" fontId="2" fillId="0" borderId="0" xfId="0" applyFont="1" applyAlignment="1">
      <alignment horizontal="left" vertical="center"/>
    </xf>
    <xf numFmtId="0" fontId="1" fillId="0" borderId="0" xfId="0" applyFont="1" applyAlignment="1">
      <alignment horizontal="center" vertical="center"/>
    </xf>
    <xf numFmtId="0" fontId="5" fillId="0" borderId="0" xfId="0" applyFont="1"/>
    <xf numFmtId="0" fontId="6" fillId="0" borderId="0" xfId="0" applyFont="1" applyAlignment="1" applyProtection="1">
      <alignment horizontal="right"/>
      <protection locked="0"/>
    </xf>
    <xf numFmtId="0" fontId="6" fillId="0" borderId="7" xfId="0" applyFont="1" applyBorder="1" applyAlignment="1">
      <alignment horizontal="center" vertical="center"/>
    </xf>
    <xf numFmtId="0" fontId="4" fillId="0" borderId="7" xfId="0" applyFont="1" applyBorder="1" applyAlignment="1" applyProtection="1">
      <alignment horizontal="left" vertical="center" wrapText="1"/>
      <protection locked="0"/>
    </xf>
    <xf numFmtId="0" fontId="4" fillId="0" borderId="7" xfId="0" applyFont="1" applyBorder="1" applyAlignment="1" applyProtection="1">
      <alignment horizontal="left" vertical="center"/>
      <protection locked="0"/>
    </xf>
    <xf numFmtId="176" fontId="7" fillId="0" borderId="7" xfId="11" applyFont="1">
      <alignment horizontal="right" vertical="center"/>
    </xf>
    <xf numFmtId="0" fontId="8" fillId="0" borderId="0" xfId="0" applyFont="1"/>
    <xf numFmtId="49" fontId="6" fillId="0" borderId="0" xfId="0" applyNumberFormat="1" applyFont="1"/>
    <xf numFmtId="0" fontId="10" fillId="0" borderId="7" xfId="0" applyFont="1" applyBorder="1" applyAlignment="1">
      <alignment horizontal="left" vertical="center" wrapText="1"/>
    </xf>
    <xf numFmtId="0" fontId="4" fillId="0" borderId="7" xfId="0" applyFont="1" applyBorder="1" applyAlignment="1">
      <alignment horizontal="left" vertical="center" wrapText="1"/>
    </xf>
    <xf numFmtId="176" fontId="7" fillId="0" borderId="7" xfId="0" applyNumberFormat="1" applyFont="1" applyBorder="1" applyAlignment="1">
      <alignment horizontal="right" vertical="center"/>
    </xf>
    <xf numFmtId="0" fontId="4" fillId="0" borderId="1" xfId="0" applyFont="1" applyBorder="1" applyAlignment="1" applyProtection="1">
      <alignment horizontal="left" vertical="center" wrapText="1"/>
      <protection locked="0"/>
    </xf>
    <xf numFmtId="176" fontId="7" fillId="0" borderId="4" xfId="0" applyNumberFormat="1" applyFont="1" applyBorder="1" applyAlignment="1">
      <alignment horizontal="right" vertical="center"/>
    </xf>
    <xf numFmtId="0" fontId="6" fillId="0" borderId="0" xfId="0" applyFont="1" applyAlignment="1" applyProtection="1">
      <alignment horizontal="right" vertical="center"/>
      <protection locked="0"/>
    </xf>
    <xf numFmtId="0" fontId="6" fillId="0" borderId="7" xfId="0" applyFont="1" applyBorder="1" applyAlignment="1" applyProtection="1">
      <alignment horizontal="center" vertical="center"/>
      <protection locked="0"/>
    </xf>
    <xf numFmtId="0" fontId="11" fillId="0" borderId="0" xfId="10" applyAlignment="1">
      <alignment vertical="center"/>
    </xf>
    <xf numFmtId="0" fontId="13" fillId="0" borderId="0" xfId="10" applyFont="1" applyAlignment="1">
      <alignment horizontal="left" vertical="center"/>
    </xf>
    <xf numFmtId="0" fontId="14" fillId="0" borderId="0" xfId="10" applyFont="1" applyAlignment="1">
      <alignment horizontal="left" vertical="center"/>
    </xf>
    <xf numFmtId="0" fontId="1" fillId="0" borderId="8" xfId="0" applyFont="1" applyBorder="1" applyAlignment="1">
      <alignment horizontal="center" vertical="center" wrapText="1"/>
    </xf>
    <xf numFmtId="0" fontId="15" fillId="0" borderId="8" xfId="3" applyFont="1" applyBorder="1" applyAlignment="1">
      <alignment horizontal="center" vertical="center" wrapText="1"/>
    </xf>
    <xf numFmtId="0" fontId="11" fillId="0" borderId="8" xfId="10" applyBorder="1" applyAlignment="1">
      <alignment horizontal="center" vertical="center" wrapText="1"/>
    </xf>
    <xf numFmtId="0" fontId="15" fillId="0" borderId="8" xfId="3" applyFont="1" applyBorder="1" applyAlignment="1">
      <alignment horizontal="left" vertical="center" wrapText="1" indent="1"/>
    </xf>
    <xf numFmtId="43" fontId="15" fillId="0" borderId="8" xfId="3" applyNumberFormat="1" applyFont="1" applyBorder="1" applyAlignment="1">
      <alignment horizontal="center" vertical="center" wrapText="1"/>
    </xf>
    <xf numFmtId="0" fontId="11" fillId="0" borderId="8" xfId="10" applyBorder="1" applyAlignment="1">
      <alignment vertical="center" wrapText="1"/>
    </xf>
    <xf numFmtId="0" fontId="16" fillId="0" borderId="0" xfId="10" applyFont="1" applyAlignment="1">
      <alignment horizontal="right" vertical="center"/>
    </xf>
    <xf numFmtId="0" fontId="11" fillId="0" borderId="0" xfId="5" applyFont="1" applyAlignment="1" applyProtection="1">
      <alignment vertical="center"/>
    </xf>
    <xf numFmtId="0" fontId="10" fillId="0" borderId="0" xfId="5">
      <alignment vertical="top"/>
      <protection locked="0"/>
    </xf>
    <xf numFmtId="0" fontId="5" fillId="0" borderId="7" xfId="5" applyFont="1" applyBorder="1" applyAlignment="1" applyProtection="1">
      <alignment horizontal="center" vertical="center" wrapText="1"/>
    </xf>
    <xf numFmtId="0" fontId="5" fillId="0" borderId="7" xfId="5" applyFont="1" applyBorder="1" applyAlignment="1">
      <alignment horizontal="center" vertical="center"/>
      <protection locked="0"/>
    </xf>
    <xf numFmtId="0" fontId="4" fillId="0" borderId="7" xfId="5" applyFont="1" applyBorder="1" applyAlignment="1" applyProtection="1">
      <alignment horizontal="center" vertical="center" wrapText="1"/>
    </xf>
    <xf numFmtId="0" fontId="4" fillId="0" borderId="7" xfId="5" applyFont="1" applyBorder="1" applyAlignment="1">
      <alignment horizontal="center" vertical="center"/>
      <protection locked="0"/>
    </xf>
    <xf numFmtId="0" fontId="4" fillId="0" borderId="7" xfId="5" applyFont="1" applyBorder="1" applyAlignment="1">
      <alignment horizontal="left" vertical="center" wrapText="1"/>
      <protection locked="0"/>
    </xf>
    <xf numFmtId="0" fontId="4" fillId="0" borderId="7" xfId="5" applyFont="1" applyBorder="1" applyAlignment="1" applyProtection="1">
      <alignment horizontal="left" vertical="center" wrapText="1"/>
    </xf>
    <xf numFmtId="0" fontId="4" fillId="0" borderId="0" xfId="5" applyFont="1" applyAlignment="1">
      <alignment horizontal="right" vertical="center"/>
      <protection locked="0"/>
    </xf>
    <xf numFmtId="0" fontId="18" fillId="0" borderId="0" xfId="5" applyFont="1">
      <alignment vertical="top"/>
      <protection locked="0"/>
    </xf>
    <xf numFmtId="0" fontId="11" fillId="0" borderId="0" xfId="5" applyFont="1" applyAlignment="1" applyProtection="1"/>
    <xf numFmtId="0" fontId="19" fillId="0" borderId="0" xfId="0" applyFont="1" applyAlignment="1">
      <alignment vertical="center"/>
    </xf>
    <xf numFmtId="0" fontId="6" fillId="0" borderId="0" xfId="5" applyFont="1" applyAlignment="1" applyProtection="1"/>
    <xf numFmtId="0" fontId="6" fillId="0" borderId="0" xfId="5" applyFont="1" applyAlignment="1" applyProtection="1">
      <alignment horizontal="right" vertical="center"/>
    </xf>
    <xf numFmtId="0" fontId="5" fillId="0" borderId="0" xfId="5" applyFont="1" applyAlignment="1" applyProtection="1"/>
    <xf numFmtId="0" fontId="5" fillId="0" borderId="0" xfId="5" applyFont="1" applyAlignment="1" applyProtection="1">
      <alignment vertical="center" wrapText="1"/>
    </xf>
    <xf numFmtId="0" fontId="5" fillId="0" borderId="1" xfId="5" applyFont="1" applyBorder="1" applyAlignment="1" applyProtection="1">
      <alignment horizontal="center" vertical="center"/>
    </xf>
    <xf numFmtId="0" fontId="5" fillId="0" borderId="2" xfId="5" applyFont="1" applyBorder="1" applyAlignment="1" applyProtection="1">
      <alignment horizontal="center" vertical="center"/>
    </xf>
    <xf numFmtId="0" fontId="5" fillId="0" borderId="8" xfId="5" applyFont="1" applyBorder="1" applyAlignment="1" applyProtection="1">
      <alignment horizontal="center" vertical="center"/>
    </xf>
    <xf numFmtId="0" fontId="5" fillId="0" borderId="6" xfId="5" applyFont="1" applyBorder="1" applyAlignment="1" applyProtection="1">
      <alignment horizontal="center" vertical="center"/>
    </xf>
    <xf numFmtId="0" fontId="5" fillId="0" borderId="5" xfId="5" applyFont="1" applyBorder="1" applyAlignment="1" applyProtection="1">
      <alignment horizontal="center" vertical="center"/>
    </xf>
    <xf numFmtId="0" fontId="5" fillId="0" borderId="1" xfId="5" applyFont="1" applyBorder="1" applyAlignment="1" applyProtection="1">
      <alignment horizontal="center" vertical="center" wrapText="1"/>
    </xf>
    <xf numFmtId="0" fontId="5" fillId="0" borderId="14" xfId="5" applyFont="1" applyBorder="1" applyAlignment="1" applyProtection="1">
      <alignment horizontal="center" vertical="center" wrapText="1"/>
    </xf>
    <xf numFmtId="0" fontId="18" fillId="0" borderId="14" xfId="5" applyFont="1" applyBorder="1" applyAlignment="1" applyProtection="1">
      <alignment horizontal="center" vertical="center"/>
    </xf>
    <xf numFmtId="0" fontId="18" fillId="0" borderId="2" xfId="5" applyFont="1" applyBorder="1" applyAlignment="1" applyProtection="1">
      <alignment horizontal="center" vertical="center"/>
    </xf>
    <xf numFmtId="0" fontId="10" fillId="0" borderId="7" xfId="5" applyBorder="1" applyAlignment="1">
      <alignment horizontal="right" vertical="center"/>
      <protection locked="0"/>
    </xf>
    <xf numFmtId="0" fontId="4" fillId="0" borderId="6" xfId="5" applyFont="1" applyBorder="1" applyAlignment="1" applyProtection="1">
      <alignment vertical="center" wrapText="1"/>
    </xf>
    <xf numFmtId="0" fontId="4" fillId="0" borderId="6" xfId="5" applyFont="1" applyBorder="1" applyAlignment="1">
      <alignment horizontal="right" vertical="center"/>
      <protection locked="0"/>
    </xf>
    <xf numFmtId="0" fontId="10" fillId="0" borderId="18" xfId="5" applyBorder="1" applyAlignment="1">
      <alignment horizontal="right" vertical="center"/>
      <protection locked="0"/>
    </xf>
    <xf numFmtId="0" fontId="4" fillId="0" borderId="7" xfId="5" applyFont="1" applyBorder="1" applyAlignment="1">
      <alignment horizontal="right" vertical="center"/>
      <protection locked="0"/>
    </xf>
    <xf numFmtId="0" fontId="18" fillId="0" borderId="0" xfId="5" applyFont="1" applyAlignment="1" applyProtection="1"/>
    <xf numFmtId="0" fontId="10" fillId="0" borderId="0" xfId="5" applyAlignment="1" applyProtection="1">
      <alignment horizontal="right"/>
    </xf>
    <xf numFmtId="0" fontId="5" fillId="0" borderId="6" xfId="5" applyFont="1" applyBorder="1" applyAlignment="1" applyProtection="1">
      <alignment horizontal="center" vertical="center" wrapText="1"/>
    </xf>
    <xf numFmtId="0" fontId="5" fillId="0" borderId="7" xfId="5" applyFont="1" applyBorder="1" applyAlignment="1" applyProtection="1">
      <alignment horizontal="center" vertical="center"/>
    </xf>
    <xf numFmtId="0" fontId="0" fillId="0" borderId="0" xfId="0" applyAlignment="1">
      <alignment vertical="center"/>
    </xf>
    <xf numFmtId="0" fontId="1" fillId="0" borderId="0" xfId="0" applyFont="1" applyAlignment="1">
      <alignment vertical="center"/>
    </xf>
    <xf numFmtId="0" fontId="5" fillId="0" borderId="8" xfId="5" applyFont="1" applyBorder="1" applyAlignment="1" applyProtection="1">
      <alignment horizontal="center" vertical="center" wrapText="1"/>
    </xf>
    <xf numFmtId="0" fontId="10" fillId="0" borderId="8" xfId="5" applyBorder="1">
      <alignment vertical="top"/>
      <protection locked="0"/>
    </xf>
    <xf numFmtId="0" fontId="4" fillId="0" borderId="8" xfId="5" applyFont="1" applyBorder="1" applyAlignment="1">
      <alignment horizontal="left" vertical="center"/>
      <protection locked="0"/>
    </xf>
    <xf numFmtId="0" fontId="4" fillId="0" borderId="8" xfId="5" applyFont="1" applyBorder="1" applyAlignment="1">
      <alignment horizontal="center" vertical="center"/>
      <protection locked="0"/>
    </xf>
    <xf numFmtId="0" fontId="4" fillId="0" borderId="8" xfId="5" applyFont="1" applyBorder="1" applyAlignment="1" applyProtection="1">
      <alignment horizontal="left" vertical="center" wrapText="1"/>
    </xf>
    <xf numFmtId="0" fontId="6" fillId="0" borderId="8" xfId="5" applyFont="1" applyBorder="1" applyAlignment="1" applyProtection="1">
      <alignment horizontal="center" vertical="center"/>
    </xf>
    <xf numFmtId="0" fontId="6" fillId="0" borderId="0" xfId="5" applyFont="1" applyAlignment="1" applyProtection="1">
      <alignment wrapText="1"/>
    </xf>
    <xf numFmtId="0" fontId="10" fillId="0" borderId="0" xfId="5" applyAlignment="1">
      <alignment vertical="top" wrapText="1"/>
      <protection locked="0"/>
    </xf>
    <xf numFmtId="0" fontId="11" fillId="0" borderId="0" xfId="5" applyFont="1" applyAlignment="1" applyProtection="1">
      <alignment wrapText="1"/>
    </xf>
    <xf numFmtId="0" fontId="5" fillId="0" borderId="0" xfId="5" applyFont="1" applyAlignment="1" applyProtection="1">
      <alignment wrapText="1"/>
    </xf>
    <xf numFmtId="0" fontId="5" fillId="0" borderId="8" xfId="5" applyFont="1" applyBorder="1" applyAlignment="1">
      <alignment horizontal="center" vertical="center" wrapText="1"/>
      <protection locked="0"/>
    </xf>
    <xf numFmtId="178" fontId="4" fillId="0" borderId="8" xfId="5" applyNumberFormat="1" applyFont="1" applyBorder="1" applyAlignment="1">
      <alignment horizontal="right" vertical="center"/>
      <protection locked="0"/>
    </xf>
    <xf numFmtId="178" fontId="4" fillId="0" borderId="8" xfId="5" applyNumberFormat="1" applyFont="1" applyBorder="1" applyAlignment="1" applyProtection="1">
      <alignment horizontal="right" vertical="center"/>
    </xf>
    <xf numFmtId="178" fontId="4" fillId="0" borderId="8" xfId="5" applyNumberFormat="1" applyFont="1" applyBorder="1" applyAlignment="1">
      <alignment vertical="center"/>
      <protection locked="0"/>
    </xf>
    <xf numFmtId="178" fontId="11" fillId="0" borderId="8" xfId="5" applyNumberFormat="1" applyFont="1" applyBorder="1" applyAlignment="1" applyProtection="1"/>
    <xf numFmtId="178" fontId="10" fillId="0" borderId="8" xfId="5" applyNumberFormat="1" applyBorder="1">
      <alignment vertical="top"/>
      <protection locked="0"/>
    </xf>
    <xf numFmtId="0" fontId="4" fillId="0" borderId="0" xfId="5" applyFont="1" applyAlignment="1">
      <alignment horizontal="right" vertical="center" wrapText="1"/>
      <protection locked="0"/>
    </xf>
    <xf numFmtId="0" fontId="4" fillId="0" borderId="0" xfId="5" applyFont="1" applyAlignment="1" applyProtection="1">
      <alignment horizontal="right" vertical="center" wrapText="1"/>
    </xf>
    <xf numFmtId="0" fontId="4" fillId="0" borderId="0" xfId="5" applyFont="1" applyAlignment="1">
      <alignment horizontal="right" wrapText="1"/>
      <protection locked="0"/>
    </xf>
    <xf numFmtId="0" fontId="4" fillId="0" borderId="0" xfId="5" applyFont="1" applyAlignment="1" applyProtection="1">
      <alignment horizontal="right" wrapText="1"/>
    </xf>
    <xf numFmtId="0" fontId="5" fillId="0" borderId="22" xfId="5" applyFont="1" applyBorder="1" applyAlignment="1" applyProtection="1">
      <alignment horizontal="center" vertical="center" wrapText="1"/>
    </xf>
    <xf numFmtId="0" fontId="10" fillId="0" borderId="8" xfId="5" applyBorder="1" applyAlignment="1">
      <alignment vertical="top" wrapText="1"/>
      <protection locked="0"/>
    </xf>
    <xf numFmtId="0" fontId="10" fillId="0" borderId="8" xfId="5" applyBorder="1" applyAlignment="1" applyProtection="1">
      <alignment horizontal="left" vertical="center" wrapText="1"/>
    </xf>
    <xf numFmtId="0" fontId="4" fillId="0" borderId="8" xfId="5" applyFont="1" applyBorder="1" applyAlignment="1" applyProtection="1">
      <alignment horizontal="right" vertical="center"/>
    </xf>
    <xf numFmtId="0" fontId="10" fillId="0" borderId="9" xfId="5" applyBorder="1" applyAlignment="1">
      <alignment vertical="top" wrapText="1"/>
      <protection locked="0"/>
    </xf>
    <xf numFmtId="178" fontId="4" fillId="0" borderId="22" xfId="5" applyNumberFormat="1" applyFont="1" applyBorder="1" applyAlignment="1">
      <alignment horizontal="right" vertical="center"/>
      <protection locked="0"/>
    </xf>
    <xf numFmtId="0" fontId="5" fillId="0" borderId="22" xfId="5" applyFont="1" applyBorder="1" applyAlignment="1">
      <alignment horizontal="center" vertical="center" wrapText="1"/>
      <protection locked="0"/>
    </xf>
    <xf numFmtId="178" fontId="4" fillId="0" borderId="22" xfId="5" applyNumberFormat="1" applyFont="1" applyBorder="1" applyAlignment="1" applyProtection="1">
      <alignment horizontal="right" vertical="center"/>
    </xf>
    <xf numFmtId="0" fontId="4" fillId="0" borderId="0" xfId="5" applyFont="1" applyAlignment="1" applyProtection="1">
      <alignment horizontal="right" vertical="center"/>
    </xf>
    <xf numFmtId="0" fontId="4" fillId="0" borderId="0" xfId="5" applyFont="1" applyAlignment="1">
      <alignment horizontal="right"/>
      <protection locked="0"/>
    </xf>
    <xf numFmtId="0" fontId="4" fillId="0" borderId="0" xfId="5" applyFont="1" applyAlignment="1" applyProtection="1">
      <alignment horizontal="right"/>
    </xf>
    <xf numFmtId="49" fontId="11" fillId="0" borderId="0" xfId="5" applyNumberFormat="1" applyFont="1" applyAlignment="1" applyProtection="1"/>
    <xf numFmtId="49" fontId="20" fillId="0" borderId="0" xfId="5" applyNumberFormat="1" applyFont="1" applyAlignment="1" applyProtection="1"/>
    <xf numFmtId="0" fontId="20" fillId="0" borderId="0" xfId="5" applyFont="1" applyAlignment="1" applyProtection="1">
      <alignment horizontal="right"/>
    </xf>
    <xf numFmtId="0" fontId="6" fillId="0" borderId="0" xfId="5" applyFont="1" applyAlignment="1" applyProtection="1">
      <alignment horizontal="right"/>
    </xf>
    <xf numFmtId="49" fontId="5" fillId="0" borderId="1" xfId="5" applyNumberFormat="1" applyFont="1" applyBorder="1" applyAlignment="1" applyProtection="1">
      <alignment horizontal="center" vertical="center" wrapText="1"/>
    </xf>
    <xf numFmtId="49" fontId="5" fillId="0" borderId="7" xfId="5" applyNumberFormat="1" applyFont="1" applyBorder="1" applyAlignment="1" applyProtection="1">
      <alignment horizontal="center" vertical="center"/>
    </xf>
    <xf numFmtId="179" fontId="4" fillId="0" borderId="7" xfId="5" applyNumberFormat="1" applyFont="1" applyBorder="1" applyAlignment="1" applyProtection="1">
      <alignment horizontal="right" vertical="center"/>
    </xf>
    <xf numFmtId="179" fontId="4" fillId="0" borderId="7" xfId="5" applyNumberFormat="1" applyFont="1" applyBorder="1" applyAlignment="1" applyProtection="1">
      <alignment horizontal="left" vertical="center" wrapText="1"/>
    </xf>
    <xf numFmtId="49" fontId="10" fillId="0" borderId="0" xfId="5" applyNumberFormat="1" applyAlignment="1" applyProtection="1">
      <alignment horizontal="left" vertical="top"/>
    </xf>
    <xf numFmtId="0" fontId="4" fillId="2" borderId="0" xfId="5" applyFont="1" applyFill="1" applyAlignment="1" applyProtection="1">
      <alignment horizontal="left" vertical="center" wrapText="1"/>
    </xf>
    <xf numFmtId="0" fontId="21" fillId="2" borderId="0" xfId="5" applyFont="1" applyFill="1" applyAlignment="1" applyProtection="1">
      <alignment horizontal="center" vertical="center" wrapText="1"/>
    </xf>
    <xf numFmtId="0" fontId="5" fillId="2" borderId="7" xfId="5" applyFont="1" applyFill="1" applyBorder="1" applyAlignment="1" applyProtection="1">
      <alignment horizontal="center" vertical="center" wrapText="1"/>
    </xf>
    <xf numFmtId="49" fontId="5" fillId="0" borderId="7" xfId="5" applyNumberFormat="1" applyFont="1" applyBorder="1" applyAlignment="1" applyProtection="1">
      <alignment horizontal="center" vertical="center" wrapText="1"/>
    </xf>
    <xf numFmtId="49" fontId="5" fillId="0" borderId="8" xfId="5" applyNumberFormat="1" applyFont="1" applyBorder="1" applyAlignment="1" applyProtection="1">
      <alignment horizontal="center" vertical="center" wrapText="1"/>
    </xf>
    <xf numFmtId="178" fontId="5" fillId="0" borderId="8" xfId="5" applyNumberFormat="1" applyFont="1" applyBorder="1" applyAlignment="1">
      <alignment horizontal="right" vertical="center" wrapText="1"/>
      <protection locked="0"/>
    </xf>
    <xf numFmtId="178" fontId="5" fillId="0" borderId="6" xfId="5" applyNumberFormat="1" applyFont="1" applyBorder="1" applyAlignment="1" applyProtection="1">
      <alignment vertical="center" wrapText="1"/>
    </xf>
    <xf numFmtId="49" fontId="5" fillId="0" borderId="7" xfId="5" applyNumberFormat="1" applyFont="1" applyBorder="1" applyAlignment="1">
      <alignment horizontal="center" vertical="center" wrapText="1"/>
      <protection locked="0"/>
    </xf>
    <xf numFmtId="0" fontId="5" fillId="0" borderId="7" xfId="5" applyFont="1" applyBorder="1" applyAlignment="1">
      <alignment horizontal="center" vertical="center" wrapText="1"/>
      <protection locked="0"/>
    </xf>
    <xf numFmtId="0" fontId="4" fillId="2" borderId="0" xfId="5" applyFont="1" applyFill="1" applyAlignment="1" applyProtection="1">
      <alignment horizontal="right" wrapText="1"/>
    </xf>
    <xf numFmtId="49" fontId="5" fillId="0" borderId="7" xfId="5" applyNumberFormat="1" applyFont="1" applyBorder="1" applyAlignment="1" applyProtection="1">
      <alignment vertical="center" wrapText="1"/>
    </xf>
    <xf numFmtId="49" fontId="5" fillId="0" borderId="1" xfId="5" applyNumberFormat="1" applyFont="1" applyBorder="1" applyAlignment="1" applyProtection="1">
      <alignment vertical="center" wrapText="1"/>
    </xf>
    <xf numFmtId="0" fontId="5" fillId="0" borderId="8" xfId="5" applyFont="1" applyBorder="1" applyAlignment="1" applyProtection="1">
      <alignment vertical="center" wrapText="1"/>
    </xf>
    <xf numFmtId="178" fontId="5" fillId="0" borderId="8" xfId="5" applyNumberFormat="1" applyFont="1" applyBorder="1" applyAlignment="1" applyProtection="1">
      <alignment horizontal="right" vertical="center" wrapText="1"/>
    </xf>
    <xf numFmtId="0" fontId="4" fillId="0" borderId="25" xfId="5" applyFont="1" applyBorder="1" applyAlignment="1" applyProtection="1">
      <alignment horizontal="left" vertical="center" wrapText="1"/>
    </xf>
    <xf numFmtId="0" fontId="4" fillId="0" borderId="25" xfId="5" applyFont="1" applyBorder="1" applyAlignment="1" applyProtection="1">
      <alignment horizontal="center" vertical="center" wrapText="1"/>
    </xf>
    <xf numFmtId="0" fontId="4" fillId="0" borderId="25" xfId="5" applyFont="1" applyBorder="1" applyAlignment="1">
      <alignment horizontal="center" vertical="center" wrapText="1"/>
      <protection locked="0"/>
    </xf>
    <xf numFmtId="0" fontId="11" fillId="0" borderId="8" xfId="5" applyFont="1" applyBorder="1" applyAlignment="1" applyProtection="1">
      <alignment horizontal="center" vertical="center" wrapText="1"/>
    </xf>
    <xf numFmtId="0" fontId="10" fillId="0" borderId="8" xfId="5" applyBorder="1" applyAlignment="1">
      <alignment horizontal="center" vertical="center" wrapText="1"/>
      <protection locked="0"/>
    </xf>
    <xf numFmtId="0" fontId="11" fillId="0" borderId="8" xfId="5" applyFont="1" applyBorder="1" applyAlignment="1" applyProtection="1">
      <alignment horizontal="left" vertical="center" wrapText="1"/>
    </xf>
    <xf numFmtId="49" fontId="6" fillId="0" borderId="0" xfId="5" applyNumberFormat="1" applyFont="1" applyAlignment="1" applyProtection="1"/>
    <xf numFmtId="0" fontId="4" fillId="0" borderId="6" xfId="5" applyFont="1" applyBorder="1" applyAlignment="1" applyProtection="1">
      <alignment horizontal="left" vertical="center" wrapText="1"/>
    </xf>
    <xf numFmtId="0" fontId="14" fillId="0" borderId="8" xfId="7" applyFont="1" applyBorder="1" applyAlignment="1" applyProtection="1">
      <alignment horizontal="center" vertical="center" wrapText="1" readingOrder="1"/>
      <protection locked="0"/>
    </xf>
    <xf numFmtId="178" fontId="10" fillId="0" borderId="6" xfId="5" applyNumberFormat="1" applyBorder="1" applyAlignment="1" applyProtection="1">
      <alignment horizontal="right" vertical="center" wrapText="1"/>
    </xf>
    <xf numFmtId="178" fontId="10" fillId="0" borderId="7" xfId="5" applyNumberFormat="1" applyBorder="1" applyAlignment="1">
      <alignment horizontal="right" vertical="center" wrapText="1"/>
      <protection locked="0"/>
    </xf>
    <xf numFmtId="178" fontId="10" fillId="0" borderId="18" xfId="5" applyNumberFormat="1" applyBorder="1" applyAlignment="1" applyProtection="1">
      <alignment horizontal="right" vertical="center" wrapText="1"/>
    </xf>
    <xf numFmtId="178" fontId="10" fillId="0" borderId="8" xfId="5" applyNumberFormat="1" applyBorder="1" applyAlignment="1" applyProtection="1">
      <alignment horizontal="right" vertical="center" wrapText="1"/>
    </xf>
    <xf numFmtId="178" fontId="10" fillId="0" borderId="2" xfId="5" applyNumberFormat="1" applyBorder="1" applyAlignment="1">
      <alignment horizontal="right" vertical="center" wrapText="1"/>
      <protection locked="0"/>
    </xf>
    <xf numFmtId="178" fontId="10" fillId="0" borderId="8" xfId="5" applyNumberFormat="1" applyBorder="1" applyAlignment="1">
      <alignment horizontal="right" vertical="center" wrapText="1"/>
      <protection locked="0"/>
    </xf>
    <xf numFmtId="0" fontId="6" fillId="0" borderId="0" xfId="5" applyFont="1" applyAlignment="1" applyProtection="1">
      <alignment horizontal="left" vertical="center" wrapText="1"/>
    </xf>
    <xf numFmtId="178" fontId="4" fillId="0" borderId="8" xfId="5" applyNumberFormat="1" applyFont="1" applyBorder="1" applyAlignment="1" applyProtection="1">
      <alignment horizontal="right" vertical="center" wrapText="1"/>
    </xf>
    <xf numFmtId="178" fontId="4" fillId="0" borderId="8" xfId="5" applyNumberFormat="1" applyFont="1" applyBorder="1" applyAlignment="1">
      <alignment horizontal="right" vertical="center" wrapText="1"/>
      <protection locked="0"/>
    </xf>
    <xf numFmtId="0" fontId="6" fillId="0" borderId="0" xfId="5" applyFont="1" applyAlignment="1" applyProtection="1">
      <alignment horizontal="right" wrapText="1"/>
    </xf>
    <xf numFmtId="0" fontId="23" fillId="0" borderId="0" xfId="5" applyFont="1" applyAlignment="1" applyProtection="1">
      <alignment horizontal="center"/>
    </xf>
    <xf numFmtId="0" fontId="23" fillId="0" borderId="0" xfId="5" applyFont="1" applyAlignment="1" applyProtection="1">
      <alignment horizontal="center" wrapText="1"/>
    </xf>
    <xf numFmtId="0" fontId="23" fillId="0" borderId="0" xfId="5" applyFont="1" applyAlignment="1" applyProtection="1">
      <alignment wrapText="1"/>
    </xf>
    <xf numFmtId="0" fontId="23" fillId="0" borderId="0" xfId="5" applyFont="1" applyAlignment="1" applyProtection="1"/>
    <xf numFmtId="0" fontId="11" fillId="0" borderId="0" xfId="5" applyFont="1" applyAlignment="1" applyProtection="1">
      <alignment horizontal="left" wrapText="1"/>
    </xf>
    <xf numFmtId="0" fontId="11" fillId="0" borderId="0" xfId="5" applyFont="1" applyAlignment="1" applyProtection="1">
      <alignment horizontal="center" wrapText="1"/>
    </xf>
    <xf numFmtId="0" fontId="11" fillId="0" borderId="0" xfId="5" applyFont="1" applyAlignment="1" applyProtection="1">
      <alignment horizontal="right" wrapText="1"/>
    </xf>
    <xf numFmtId="0" fontId="23" fillId="0" borderId="7" xfId="5" applyFont="1" applyBorder="1" applyAlignment="1" applyProtection="1">
      <alignment horizontal="center" vertical="center" wrapText="1"/>
    </xf>
    <xf numFmtId="0" fontId="23" fillId="0" borderId="2" xfId="5" applyFont="1" applyBorder="1" applyAlignment="1" applyProtection="1">
      <alignment horizontal="center" vertical="center" wrapText="1"/>
    </xf>
    <xf numFmtId="178" fontId="4" fillId="0" borderId="7" xfId="5" applyNumberFormat="1" applyFont="1" applyBorder="1" applyAlignment="1" applyProtection="1">
      <alignment horizontal="right" vertical="center"/>
    </xf>
    <xf numFmtId="178" fontId="10" fillId="0" borderId="2" xfId="5" applyNumberFormat="1" applyBorder="1" applyAlignment="1" applyProtection="1">
      <alignment horizontal="right" vertical="center"/>
    </xf>
    <xf numFmtId="0" fontId="23" fillId="0" borderId="0" xfId="5" applyFont="1" applyAlignment="1" applyProtection="1">
      <alignment horizontal="left"/>
    </xf>
    <xf numFmtId="0" fontId="6" fillId="0" borderId="0" xfId="5" applyFont="1" applyAlignment="1" applyProtection="1">
      <alignment horizontal="left" vertical="center"/>
    </xf>
    <xf numFmtId="0" fontId="11" fillId="0" borderId="0" xfId="5" applyFont="1" applyProtection="1">
      <alignment vertical="top"/>
    </xf>
    <xf numFmtId="49" fontId="5" fillId="0" borderId="2" xfId="5" applyNumberFormat="1" applyFont="1" applyBorder="1" applyAlignment="1" applyProtection="1">
      <alignment horizontal="center" vertical="center"/>
    </xf>
    <xf numFmtId="178" fontId="10" fillId="0" borderId="7" xfId="5" applyNumberFormat="1" applyBorder="1" applyAlignment="1" applyProtection="1">
      <alignment horizontal="right" vertical="center" wrapText="1"/>
    </xf>
    <xf numFmtId="0" fontId="4" fillId="0" borderId="2" xfId="5" applyFont="1" applyBorder="1" applyAlignment="1" applyProtection="1">
      <alignment horizontal="left" vertical="center" wrapText="1"/>
    </xf>
    <xf numFmtId="0" fontId="4" fillId="0" borderId="4" xfId="5" applyFont="1" applyBorder="1" applyAlignment="1" applyProtection="1">
      <alignment horizontal="left" vertical="center" wrapText="1"/>
    </xf>
    <xf numFmtId="49" fontId="25" fillId="0" borderId="0" xfId="5" applyNumberFormat="1" applyFont="1" applyAlignment="1" applyProtection="1"/>
    <xf numFmtId="0" fontId="25" fillId="0" borderId="0" xfId="5" applyFont="1" applyAlignment="1" applyProtection="1"/>
    <xf numFmtId="0" fontId="6" fillId="0" borderId="0" xfId="5" applyFont="1" applyAlignment="1" applyProtection="1">
      <alignment vertical="center"/>
    </xf>
    <xf numFmtId="0" fontId="22" fillId="0" borderId="0" xfId="5" applyFont="1" applyAlignment="1" applyProtection="1">
      <alignment horizontal="center" vertical="center"/>
    </xf>
    <xf numFmtId="0" fontId="4" fillId="0" borderId="7" xfId="5" applyFont="1" applyBorder="1" applyAlignment="1" applyProtection="1">
      <alignment vertical="center"/>
    </xf>
    <xf numFmtId="0" fontId="4" fillId="0" borderId="7" xfId="5" applyFont="1" applyBorder="1" applyAlignment="1">
      <alignment horizontal="left" vertical="center"/>
      <protection locked="0"/>
    </xf>
    <xf numFmtId="4" fontId="4" fillId="0" borderId="7" xfId="5" applyNumberFormat="1" applyFont="1" applyBorder="1" applyAlignment="1">
      <alignment horizontal="right" vertical="center"/>
      <protection locked="0"/>
    </xf>
    <xf numFmtId="0" fontId="4" fillId="0" borderId="7" xfId="5" applyFont="1" applyBorder="1" applyAlignment="1">
      <alignment vertical="center"/>
      <protection locked="0"/>
    </xf>
    <xf numFmtId="0" fontId="4" fillId="0" borderId="7" xfId="5" applyFont="1" applyBorder="1" applyAlignment="1" applyProtection="1">
      <alignment horizontal="left" vertical="center"/>
    </xf>
    <xf numFmtId="178" fontId="4" fillId="0" borderId="7" xfId="5" applyNumberFormat="1" applyFont="1" applyBorder="1" applyAlignment="1">
      <alignment horizontal="right" vertical="center"/>
      <protection locked="0"/>
    </xf>
    <xf numFmtId="178" fontId="27" fillId="0" borderId="7" xfId="5" applyNumberFormat="1" applyFont="1" applyBorder="1" applyAlignment="1" applyProtection="1">
      <alignment horizontal="right" vertical="center"/>
    </xf>
    <xf numFmtId="178" fontId="11" fillId="0" borderId="7" xfId="5" applyNumberFormat="1" applyFont="1" applyBorder="1" applyAlignment="1" applyProtection="1">
      <alignment vertical="center"/>
    </xf>
    <xf numFmtId="0" fontId="11" fillId="0" borderId="7" xfId="5" applyFont="1" applyBorder="1" applyAlignment="1" applyProtection="1">
      <alignment vertical="center"/>
    </xf>
    <xf numFmtId="0" fontId="27" fillId="0" borderId="7" xfId="5" applyFont="1" applyBorder="1" applyAlignment="1" applyProtection="1">
      <alignment horizontal="center" vertical="center"/>
    </xf>
    <xf numFmtId="0" fontId="27" fillId="0" borderId="7" xfId="5" applyFont="1" applyBorder="1" applyAlignment="1" applyProtection="1">
      <alignment horizontal="right" vertical="center"/>
    </xf>
    <xf numFmtId="0" fontId="27" fillId="0" borderId="7" xfId="5" applyFont="1" applyBorder="1" applyAlignment="1">
      <alignment horizontal="center" vertical="center"/>
      <protection locked="0"/>
    </xf>
    <xf numFmtId="178" fontId="4" fillId="0" borderId="25" xfId="5" applyNumberFormat="1" applyFont="1" applyBorder="1" applyAlignment="1" applyProtection="1">
      <alignment horizontal="right" vertical="center"/>
    </xf>
    <xf numFmtId="178" fontId="4" fillId="0" borderId="12" xfId="5" applyNumberFormat="1" applyFont="1" applyBorder="1" applyAlignment="1" applyProtection="1">
      <alignment horizontal="right" vertical="center"/>
    </xf>
    <xf numFmtId="0" fontId="11" fillId="0" borderId="22" xfId="5" applyFont="1" applyBorder="1" applyAlignment="1" applyProtection="1">
      <alignment horizontal="center" vertical="center" wrapText="1"/>
    </xf>
    <xf numFmtId="178" fontId="4" fillId="0" borderId="6" xfId="5" applyNumberFormat="1" applyFont="1" applyBorder="1" applyAlignment="1" applyProtection="1">
      <alignment horizontal="right" vertical="center"/>
    </xf>
    <xf numFmtId="0" fontId="6" fillId="0" borderId="0" xfId="5" applyFont="1" applyAlignment="1">
      <alignment horizontal="left" vertical="center"/>
      <protection locked="0"/>
    </xf>
    <xf numFmtId="0" fontId="6" fillId="0" borderId="2" xfId="5" applyFont="1" applyBorder="1" applyAlignment="1" applyProtection="1">
      <alignment horizontal="center" vertical="center"/>
    </xf>
    <xf numFmtId="43" fontId="4" fillId="0" borderId="7" xfId="5" applyNumberFormat="1" applyFont="1" applyBorder="1" applyAlignment="1">
      <alignment horizontal="right" vertical="center"/>
      <protection locked="0"/>
    </xf>
    <xf numFmtId="43" fontId="11" fillId="0" borderId="0" xfId="5" applyNumberFormat="1" applyFont="1" applyAlignment="1" applyProtection="1"/>
    <xf numFmtId="0" fontId="6" fillId="0" borderId="0" xfId="5" applyFont="1" applyAlignment="1">
      <protection locked="0"/>
    </xf>
    <xf numFmtId="0" fontId="5" fillId="0" borderId="0" xfId="5" applyFont="1" applyAlignment="1">
      <protection locked="0"/>
    </xf>
    <xf numFmtId="0" fontId="11" fillId="0" borderId="24" xfId="5" applyFont="1" applyBorder="1" applyAlignment="1" applyProtection="1">
      <alignment horizontal="center" vertical="center" wrapText="1"/>
    </xf>
    <xf numFmtId="0" fontId="4" fillId="0" borderId="2" xfId="5" applyFont="1" applyBorder="1" applyAlignment="1">
      <alignment horizontal="right" vertical="center"/>
      <protection locked="0"/>
    </xf>
    <xf numFmtId="0" fontId="4" fillId="0" borderId="8" xfId="5" applyFont="1" applyBorder="1" applyAlignment="1">
      <alignment horizontal="right" vertical="center"/>
      <protection locked="0"/>
    </xf>
    <xf numFmtId="0" fontId="6" fillId="0" borderId="0" xfId="5" applyFont="1" applyAlignment="1">
      <alignment horizontal="right"/>
      <protection locked="0"/>
    </xf>
    <xf numFmtId="0" fontId="4" fillId="0" borderId="10" xfId="5" applyFont="1" applyBorder="1" applyAlignment="1">
      <alignment horizontal="right" vertical="center"/>
      <protection locked="0"/>
    </xf>
    <xf numFmtId="0" fontId="4" fillId="0" borderId="0" xfId="5" applyFont="1" applyAlignment="1" applyProtection="1">
      <alignment horizontal="left"/>
    </xf>
    <xf numFmtId="4" fontId="4" fillId="0" borderId="7" xfId="5" applyNumberFormat="1" applyFont="1" applyBorder="1" applyAlignment="1" applyProtection="1">
      <alignment horizontal="right" vertical="center"/>
    </xf>
    <xf numFmtId="178" fontId="10" fillId="0" borderId="7" xfId="5" applyNumberFormat="1" applyBorder="1" applyAlignment="1" applyProtection="1">
      <alignment horizontal="right" vertical="center"/>
    </xf>
    <xf numFmtId="0" fontId="4" fillId="0" borderId="6" xfId="5" applyFont="1" applyBorder="1" applyAlignment="1" applyProtection="1">
      <alignment horizontal="left" vertical="center"/>
    </xf>
    <xf numFmtId="4" fontId="4" fillId="0" borderId="18" xfId="5" applyNumberFormat="1" applyFont="1" applyBorder="1" applyAlignment="1">
      <alignment horizontal="right" vertical="center"/>
      <protection locked="0"/>
    </xf>
    <xf numFmtId="0" fontId="11" fillId="0" borderId="7" xfId="5" applyFont="1" applyBorder="1" applyAlignment="1" applyProtection="1"/>
    <xf numFmtId="178" fontId="11" fillId="0" borderId="7" xfId="5" applyNumberFormat="1" applyFont="1" applyBorder="1" applyAlignment="1" applyProtection="1"/>
    <xf numFmtId="0" fontId="11" fillId="0" borderId="6" xfId="5" applyFont="1" applyBorder="1" applyAlignment="1" applyProtection="1"/>
    <xf numFmtId="178" fontId="11" fillId="0" borderId="18" xfId="5" applyNumberFormat="1" applyFont="1" applyBorder="1" applyAlignment="1" applyProtection="1"/>
    <xf numFmtId="0" fontId="27" fillId="0" borderId="6" xfId="5" applyFont="1" applyBorder="1" applyAlignment="1" applyProtection="1">
      <alignment horizontal="center" vertical="center"/>
    </xf>
    <xf numFmtId="178" fontId="27" fillId="0" borderId="18" xfId="5" applyNumberFormat="1" applyFont="1" applyBorder="1" applyAlignment="1" applyProtection="1">
      <alignment horizontal="right" vertical="center"/>
    </xf>
    <xf numFmtId="178" fontId="4" fillId="0" borderId="18" xfId="5" applyNumberFormat="1" applyFont="1" applyBorder="1" applyAlignment="1" applyProtection="1">
      <alignment horizontal="right" vertical="center"/>
    </xf>
    <xf numFmtId="0" fontId="7" fillId="0" borderId="6" xfId="0" applyFont="1" applyBorder="1" applyAlignment="1">
      <alignment horizontal="left" vertical="center"/>
    </xf>
    <xf numFmtId="4" fontId="4" fillId="0" borderId="7" xfId="0" applyNumberFormat="1" applyFont="1" applyBorder="1" applyAlignment="1">
      <alignment horizontal="right" vertical="center"/>
    </xf>
    <xf numFmtId="0" fontId="7" fillId="0" borderId="7" xfId="0" applyFont="1" applyBorder="1" applyAlignment="1">
      <alignment horizontal="left" vertical="center"/>
    </xf>
    <xf numFmtId="4" fontId="4" fillId="0" borderId="7" xfId="0" applyNumberFormat="1" applyFont="1" applyBorder="1" applyAlignment="1" applyProtection="1">
      <alignment horizontal="right" vertical="center"/>
      <protection locked="0"/>
    </xf>
    <xf numFmtId="0" fontId="27" fillId="0" borderId="6" xfId="5" applyFont="1" applyBorder="1" applyAlignment="1">
      <alignment horizontal="center" vertical="center"/>
      <protection locked="0"/>
    </xf>
    <xf numFmtId="178" fontId="27" fillId="0" borderId="7" xfId="5" applyNumberFormat="1" applyFont="1" applyBorder="1" applyAlignment="1">
      <alignment horizontal="right" vertical="center"/>
      <protection locked="0"/>
    </xf>
    <xf numFmtId="0" fontId="19" fillId="0" borderId="0" xfId="0" applyFont="1" applyAlignment="1">
      <alignment horizontal="center" vertical="center"/>
    </xf>
    <xf numFmtId="0" fontId="29" fillId="0" borderId="8" xfId="0" applyFont="1" applyBorder="1" applyAlignment="1">
      <alignment horizontal="center" vertical="center"/>
    </xf>
    <xf numFmtId="0" fontId="30" fillId="0" borderId="8" xfId="0" applyFont="1" applyBorder="1" applyAlignment="1">
      <alignment horizontal="center" vertical="center"/>
    </xf>
    <xf numFmtId="0" fontId="31" fillId="0" borderId="8" xfId="0" applyFont="1" applyBorder="1" applyAlignment="1">
      <alignment horizontal="justify"/>
    </xf>
    <xf numFmtId="0" fontId="31" fillId="0" borderId="8" xfId="0" applyFont="1" applyBorder="1" applyAlignment="1">
      <alignment horizontal="left"/>
    </xf>
    <xf numFmtId="0" fontId="6" fillId="0" borderId="0" xfId="0" applyFont="1" applyAlignment="1">
      <alignment vertical="center"/>
    </xf>
    <xf numFmtId="0" fontId="35" fillId="0" borderId="6" xfId="5" applyFont="1" applyBorder="1" applyAlignment="1" applyProtection="1">
      <alignment horizontal="left" vertical="center" wrapText="1"/>
    </xf>
    <xf numFmtId="0" fontId="35" fillId="0" borderId="8" xfId="5" applyFont="1" applyBorder="1" applyAlignment="1" applyProtection="1">
      <alignment horizontal="left" vertical="center" wrapText="1"/>
    </xf>
    <xf numFmtId="0" fontId="35" fillId="0" borderId="25" xfId="5" applyFont="1" applyBorder="1" applyAlignment="1" applyProtection="1">
      <alignment horizontal="left" vertical="center" wrapText="1"/>
    </xf>
    <xf numFmtId="0" fontId="36" fillId="0" borderId="8" xfId="5" applyFont="1" applyBorder="1" applyAlignment="1" applyProtection="1">
      <alignment horizontal="left" vertical="center" wrapText="1"/>
    </xf>
    <xf numFmtId="0" fontId="33" fillId="0" borderId="8" xfId="5" applyFont="1" applyBorder="1" applyAlignment="1">
      <alignment horizontal="center" vertical="center" wrapText="1"/>
      <protection locked="0"/>
    </xf>
    <xf numFmtId="0" fontId="34" fillId="0" borderId="7" xfId="5" applyFont="1" applyBorder="1" applyAlignment="1">
      <alignment horizontal="center" vertical="center" wrapText="1"/>
      <protection locked="0"/>
    </xf>
    <xf numFmtId="0" fontId="35" fillId="0" borderId="7" xfId="0" applyFont="1" applyBorder="1" applyAlignment="1" applyProtection="1">
      <alignment horizontal="left" vertical="center" wrapText="1"/>
      <protection locked="0"/>
    </xf>
    <xf numFmtId="0" fontId="35" fillId="0" borderId="7" xfId="0" applyFont="1" applyBorder="1" applyAlignment="1" applyProtection="1">
      <alignment horizontal="left" vertical="center"/>
      <protection locked="0"/>
    </xf>
    <xf numFmtId="0" fontId="28" fillId="0" borderId="0" xfId="0" applyFont="1" applyAlignment="1">
      <alignment horizontal="center" vertical="center"/>
    </xf>
    <xf numFmtId="0" fontId="17" fillId="0" borderId="0" xfId="5" applyFont="1" applyAlignment="1" applyProtection="1">
      <alignment horizontal="center" vertical="center"/>
    </xf>
    <xf numFmtId="0" fontId="9" fillId="0" borderId="0" xfId="5" applyFont="1" applyAlignment="1" applyProtection="1">
      <alignment horizontal="center" vertical="top"/>
    </xf>
    <xf numFmtId="0" fontId="4" fillId="0" borderId="0" xfId="5" applyFont="1" applyAlignment="1" applyProtection="1">
      <alignment horizontal="left" vertical="center"/>
    </xf>
    <xf numFmtId="0" fontId="22" fillId="0" borderId="0" xfId="5" applyFont="1" applyAlignment="1" applyProtection="1">
      <alignment horizontal="center" vertical="center"/>
    </xf>
    <xf numFmtId="0" fontId="5" fillId="0" borderId="2" xfId="5" applyFont="1" applyBorder="1" applyAlignment="1" applyProtection="1">
      <alignment horizontal="center" vertical="center"/>
    </xf>
    <xf numFmtId="0" fontId="5" fillId="0" borderId="4" xfId="5" applyFont="1" applyBorder="1" applyAlignment="1" applyProtection="1">
      <alignment horizontal="center" vertical="center"/>
    </xf>
    <xf numFmtId="0" fontId="5" fillId="0" borderId="1" xfId="5" applyFont="1" applyBorder="1" applyAlignment="1" applyProtection="1">
      <alignment horizontal="center" vertical="center"/>
    </xf>
    <xf numFmtId="0" fontId="5" fillId="0" borderId="6" xfId="5" applyFont="1" applyBorder="1" applyAlignment="1" applyProtection="1">
      <alignment horizontal="center" vertical="center"/>
    </xf>
    <xf numFmtId="0" fontId="17" fillId="0" borderId="0" xfId="5" applyFont="1" applyAlignment="1">
      <alignment horizontal="center" vertical="center"/>
      <protection locked="0"/>
    </xf>
    <xf numFmtId="0" fontId="9" fillId="0" borderId="0" xfId="5" applyFont="1" applyAlignment="1" applyProtection="1">
      <alignment horizontal="center" vertical="center"/>
    </xf>
    <xf numFmtId="0" fontId="9" fillId="0" borderId="0" xfId="5" applyFont="1" applyAlignment="1">
      <alignment horizontal="center" vertical="center"/>
      <protection locked="0"/>
    </xf>
    <xf numFmtId="0" fontId="5" fillId="0" borderId="0" xfId="5" applyFont="1" applyAlignment="1" applyProtection="1"/>
    <xf numFmtId="0" fontId="11" fillId="0" borderId="3" xfId="5" applyFont="1" applyBorder="1" applyAlignment="1">
      <alignment horizontal="center" vertical="center" wrapText="1"/>
      <protection locked="0"/>
    </xf>
    <xf numFmtId="0" fontId="11" fillId="0" borderId="3" xfId="5" applyFont="1" applyBorder="1" applyAlignment="1" applyProtection="1">
      <alignment horizontal="center" vertical="center" wrapText="1"/>
    </xf>
    <xf numFmtId="0" fontId="11" fillId="0" borderId="8" xfId="5" applyFont="1" applyBorder="1" applyAlignment="1">
      <alignment horizontal="center" vertical="center" wrapText="1"/>
      <protection locked="0"/>
    </xf>
    <xf numFmtId="0" fontId="11" fillId="0" borderId="8" xfId="5" applyFont="1" applyBorder="1" applyAlignment="1" applyProtection="1">
      <alignment horizontal="center" vertical="center" wrapText="1"/>
    </xf>
    <xf numFmtId="0" fontId="11" fillId="0" borderId="2" xfId="5" applyFont="1" applyBorder="1" applyAlignment="1" applyProtection="1">
      <alignment horizontal="center" vertical="center" wrapText="1"/>
    </xf>
    <xf numFmtId="0" fontId="11" fillId="0" borderId="1" xfId="5" applyFont="1" applyBorder="1" applyAlignment="1" applyProtection="1">
      <alignment horizontal="center" vertical="center" wrapText="1"/>
    </xf>
    <xf numFmtId="0" fontId="11" fillId="0" borderId="6" xfId="5" applyFont="1" applyBorder="1" applyAlignment="1" applyProtection="1">
      <alignment horizontal="center" vertical="center" wrapText="1"/>
    </xf>
    <xf numFmtId="0" fontId="11" fillId="0" borderId="10" xfId="5" applyFont="1" applyBorder="1" applyAlignment="1">
      <alignment horizontal="center" vertical="center" wrapText="1"/>
      <protection locked="0"/>
    </xf>
    <xf numFmtId="0" fontId="4" fillId="0" borderId="2" xfId="5" applyFont="1" applyBorder="1" applyAlignment="1">
      <alignment horizontal="center" vertical="center"/>
      <protection locked="0"/>
    </xf>
    <xf numFmtId="0" fontId="4" fillId="0" borderId="4" xfId="5" applyFont="1" applyBorder="1" applyAlignment="1">
      <alignment horizontal="center" vertical="center"/>
      <protection locked="0"/>
    </xf>
    <xf numFmtId="0" fontId="11" fillId="0" borderId="1" xfId="5" applyFont="1" applyBorder="1" applyAlignment="1">
      <alignment horizontal="center" vertical="center" wrapText="1"/>
      <protection locked="0"/>
    </xf>
    <xf numFmtId="0" fontId="11" fillId="0" borderId="5" xfId="5" applyFont="1" applyBorder="1" applyAlignment="1">
      <alignment horizontal="center" vertical="center" wrapText="1"/>
      <protection locked="0"/>
    </xf>
    <xf numFmtId="0" fontId="11" fillId="0" borderId="19" xfId="5" applyFont="1" applyBorder="1" applyAlignment="1">
      <alignment horizontal="center" vertical="center" wrapText="1"/>
      <protection locked="0"/>
    </xf>
    <xf numFmtId="0" fontId="11" fillId="0" borderId="20" xfId="5" applyFont="1" applyBorder="1" applyAlignment="1">
      <alignment horizontal="center" vertical="center" wrapText="1"/>
      <protection locked="0"/>
    </xf>
    <xf numFmtId="0" fontId="11" fillId="0" borderId="22" xfId="5" applyFont="1" applyBorder="1" applyAlignment="1" applyProtection="1">
      <alignment horizontal="center" vertical="center" wrapText="1"/>
    </xf>
    <xf numFmtId="0" fontId="4" fillId="0" borderId="0" xfId="5" applyFont="1" applyAlignment="1">
      <alignment horizontal="left" vertical="center" wrapText="1"/>
      <protection locked="0"/>
    </xf>
    <xf numFmtId="0" fontId="5" fillId="0" borderId="0" xfId="5" applyFont="1" applyAlignment="1" applyProtection="1">
      <alignment horizontal="left" vertical="center" wrapText="1"/>
    </xf>
    <xf numFmtId="0" fontId="5" fillId="0" borderId="0" xfId="5" applyFont="1" applyAlignment="1" applyProtection="1">
      <alignment wrapText="1"/>
    </xf>
    <xf numFmtId="0" fontId="5" fillId="0" borderId="8" xfId="5" applyFont="1" applyBorder="1" applyAlignment="1" applyProtection="1">
      <alignment horizontal="center" vertical="center" wrapText="1"/>
    </xf>
    <xf numFmtId="0" fontId="11" fillId="0" borderId="18" xfId="5" applyFont="1" applyBorder="1" applyAlignment="1">
      <alignment horizontal="center" vertical="center" wrapText="1"/>
      <protection locked="0"/>
    </xf>
    <xf numFmtId="0" fontId="5" fillId="0" borderId="1" xfId="5" applyFont="1" applyBorder="1" applyAlignment="1" applyProtection="1">
      <alignment horizontal="center" vertical="center" wrapText="1"/>
    </xf>
    <xf numFmtId="0" fontId="5" fillId="0" borderId="6" xfId="5" applyFont="1" applyBorder="1" applyAlignment="1" applyProtection="1">
      <alignment horizontal="center" vertical="center" wrapText="1"/>
    </xf>
    <xf numFmtId="0" fontId="5" fillId="0" borderId="14" xfId="5" applyFont="1" applyBorder="1" applyAlignment="1" applyProtection="1">
      <alignment horizontal="center" vertical="center" wrapText="1"/>
    </xf>
    <xf numFmtId="0" fontId="5" fillId="0" borderId="18" xfId="5" applyFont="1" applyBorder="1" applyAlignment="1" applyProtection="1">
      <alignment horizontal="center" vertical="center" wrapText="1"/>
    </xf>
    <xf numFmtId="0" fontId="26" fillId="0" borderId="0" xfId="5" applyFont="1" applyAlignment="1" applyProtection="1">
      <alignment horizontal="center" vertical="center"/>
    </xf>
    <xf numFmtId="0" fontId="4" fillId="0" borderId="0" xfId="5" applyFont="1" applyAlignment="1">
      <alignment horizontal="left" vertical="center"/>
      <protection locked="0"/>
    </xf>
    <xf numFmtId="0" fontId="5" fillId="0" borderId="1" xfId="5" applyFont="1" applyBorder="1" applyAlignment="1">
      <alignment horizontal="center" vertical="center"/>
      <protection locked="0"/>
    </xf>
    <xf numFmtId="0" fontId="3" fillId="0" borderId="0" xfId="5" applyFont="1" applyAlignment="1" applyProtection="1">
      <alignment horizontal="center" vertical="center"/>
    </xf>
    <xf numFmtId="49" fontId="11" fillId="0" borderId="0" xfId="5" applyNumberFormat="1" applyFont="1" applyAlignment="1" applyProtection="1"/>
    <xf numFmtId="0" fontId="11" fillId="0" borderId="0" xfId="5" applyFont="1" applyAlignment="1" applyProtection="1"/>
    <xf numFmtId="49" fontId="5" fillId="0" borderId="2" xfId="5" applyNumberFormat="1" applyFont="1" applyBorder="1" applyAlignment="1" applyProtection="1">
      <alignment horizontal="center" vertical="center" wrapText="1"/>
    </xf>
    <xf numFmtId="49" fontId="5" fillId="0" borderId="3" xfId="5" applyNumberFormat="1" applyFont="1" applyBorder="1" applyAlignment="1" applyProtection="1">
      <alignment horizontal="center" vertical="center" wrapText="1"/>
    </xf>
    <xf numFmtId="0" fontId="5" fillId="0" borderId="8" xfId="5" applyFont="1" applyBorder="1" applyAlignment="1" applyProtection="1">
      <alignment horizontal="center" vertical="center"/>
    </xf>
    <xf numFmtId="0" fontId="11" fillId="0" borderId="2" xfId="5" applyFont="1" applyBorder="1" applyAlignment="1" applyProtection="1">
      <alignment horizontal="center" vertical="center"/>
    </xf>
    <xf numFmtId="0" fontId="11" fillId="0" borderId="4" xfId="5" applyFont="1" applyBorder="1" applyAlignment="1" applyProtection="1">
      <alignment horizontal="center" vertical="center"/>
    </xf>
    <xf numFmtId="0" fontId="5" fillId="0" borderId="19" xfId="5" applyFont="1" applyBorder="1" applyAlignment="1" applyProtection="1">
      <alignment horizontal="center" vertical="center"/>
    </xf>
    <xf numFmtId="0" fontId="5" fillId="0" borderId="22" xfId="5" applyFont="1" applyBorder="1" applyAlignment="1" applyProtection="1">
      <alignment horizontal="center" vertical="center"/>
    </xf>
    <xf numFmtId="0" fontId="24" fillId="0" borderId="0" xfId="5" applyFont="1" applyAlignment="1" applyProtection="1">
      <alignment horizontal="center" vertical="center" wrapText="1"/>
    </xf>
    <xf numFmtId="0" fontId="11" fillId="0" borderId="0" xfId="5" applyFont="1" applyAlignment="1" applyProtection="1">
      <alignment horizontal="center" wrapText="1"/>
    </xf>
    <xf numFmtId="0" fontId="11" fillId="0" borderId="0" xfId="5" applyFont="1" applyAlignment="1" applyProtection="1">
      <alignment wrapText="1"/>
    </xf>
    <xf numFmtId="0" fontId="5" fillId="0" borderId="3" xfId="5" applyFont="1" applyBorder="1" applyAlignment="1" applyProtection="1">
      <alignment horizontal="center" vertical="center"/>
    </xf>
    <xf numFmtId="0" fontId="18" fillId="0" borderId="1" xfId="5" applyFont="1" applyBorder="1" applyAlignment="1" applyProtection="1">
      <alignment horizontal="center" vertical="center" wrapText="1"/>
    </xf>
    <xf numFmtId="0" fontId="5" fillId="0" borderId="9" xfId="5" applyFont="1" applyBorder="1" applyAlignment="1" applyProtection="1">
      <alignment horizontal="center" vertical="center" wrapText="1"/>
    </xf>
    <xf numFmtId="0" fontId="5" fillId="0" borderId="12" xfId="5" applyFont="1" applyBorder="1" applyAlignment="1" applyProtection="1">
      <alignment horizontal="center" vertical="center" wrapText="1"/>
    </xf>
    <xf numFmtId="0" fontId="18" fillId="0" borderId="9" xfId="5" applyFont="1" applyBorder="1" applyAlignment="1" applyProtection="1">
      <alignment horizontal="center" vertical="center" wrapText="1"/>
    </xf>
    <xf numFmtId="0" fontId="18" fillId="0" borderId="12" xfId="5" applyFont="1" applyBorder="1" applyAlignment="1" applyProtection="1">
      <alignment horizontal="center" vertical="center" wrapText="1"/>
    </xf>
    <xf numFmtId="49" fontId="6" fillId="0" borderId="10" xfId="5" applyNumberFormat="1" applyFont="1" applyBorder="1" applyAlignment="1" applyProtection="1">
      <alignment horizontal="center" vertical="center" wrapText="1"/>
    </xf>
    <xf numFmtId="49" fontId="6" fillId="0" borderId="11" xfId="5" applyNumberFormat="1" applyFont="1" applyBorder="1" applyAlignment="1" applyProtection="1">
      <alignment horizontal="center" vertical="center" wrapText="1"/>
    </xf>
    <xf numFmtId="49" fontId="6" fillId="0" borderId="13" xfId="5" applyNumberFormat="1" applyFont="1" applyBorder="1" applyAlignment="1" applyProtection="1">
      <alignment horizontal="center" vertical="center" wrapText="1"/>
    </xf>
    <xf numFmtId="49" fontId="5" fillId="0" borderId="8" xfId="5" applyNumberFormat="1" applyFont="1" applyBorder="1" applyAlignment="1" applyProtection="1">
      <alignment horizontal="center" vertical="center" wrapText="1"/>
    </xf>
    <xf numFmtId="0" fontId="5" fillId="0" borderId="0" xfId="5" applyFont="1" applyAlignment="1" applyProtection="1">
      <alignment horizontal="left" vertical="center"/>
    </xf>
    <xf numFmtId="0" fontId="18" fillId="0" borderId="8" xfId="5" applyFont="1" applyBorder="1" applyAlignment="1" applyProtection="1">
      <alignment horizontal="center" vertical="center" wrapText="1"/>
    </xf>
    <xf numFmtId="0" fontId="18" fillId="0" borderId="10" xfId="5" applyFont="1" applyBorder="1" applyAlignment="1" applyProtection="1">
      <alignment horizontal="center" vertical="center" wrapText="1"/>
    </xf>
    <xf numFmtId="0" fontId="5" fillId="0" borderId="8" xfId="5" applyFont="1" applyBorder="1" applyAlignment="1">
      <alignment horizontal="center" vertical="center" wrapText="1"/>
      <protection locked="0"/>
    </xf>
    <xf numFmtId="0" fontId="11" fillId="0" borderId="2" xfId="5" applyFont="1" applyBorder="1" applyAlignment="1">
      <alignment horizontal="center" vertical="center" wrapText="1"/>
      <protection locked="0"/>
    </xf>
    <xf numFmtId="0" fontId="10" fillId="0" borderId="3" xfId="5" applyBorder="1" applyAlignment="1" applyProtection="1">
      <alignment horizontal="left" vertical="center"/>
    </xf>
    <xf numFmtId="0" fontId="10" fillId="0" borderId="4" xfId="5" applyBorder="1" applyAlignment="1" applyProtection="1">
      <alignment horizontal="left" vertical="center"/>
    </xf>
    <xf numFmtId="0" fontId="10" fillId="0" borderId="0" xfId="5" applyAlignment="1">
      <alignment horizontal="left" vertical="center"/>
      <protection locked="0"/>
    </xf>
    <xf numFmtId="0" fontId="11" fillId="0" borderId="0" xfId="5" applyFont="1" applyAlignment="1" applyProtection="1">
      <alignment vertical="center"/>
    </xf>
    <xf numFmtId="0" fontId="10" fillId="0" borderId="0" xfId="5">
      <alignment vertical="top"/>
      <protection locked="0"/>
    </xf>
    <xf numFmtId="0" fontId="35" fillId="0" borderId="25" xfId="5" applyFont="1" applyBorder="1" applyAlignment="1" applyProtection="1">
      <alignment horizontal="left" vertical="center" wrapText="1"/>
    </xf>
    <xf numFmtId="0" fontId="4" fillId="0" borderId="8" xfId="5" applyFont="1" applyBorder="1" applyAlignment="1" applyProtection="1">
      <alignment horizontal="left" vertical="center" wrapText="1"/>
    </xf>
    <xf numFmtId="0" fontId="4" fillId="0" borderId="25" xfId="5" applyFont="1" applyBorder="1" applyAlignment="1" applyProtection="1">
      <alignment horizontal="left" vertical="center" wrapText="1"/>
    </xf>
    <xf numFmtId="0" fontId="5" fillId="2" borderId="2" xfId="5" applyFont="1" applyFill="1" applyBorder="1" applyAlignment="1" applyProtection="1">
      <alignment horizontal="left" vertical="center" wrapText="1"/>
    </xf>
    <xf numFmtId="0" fontId="22" fillId="2" borderId="3" xfId="5" applyFont="1" applyFill="1" applyBorder="1" applyAlignment="1" applyProtection="1">
      <alignment horizontal="left" vertical="center" wrapText="1"/>
    </xf>
    <xf numFmtId="0" fontId="22" fillId="2" borderId="4" xfId="5" applyFont="1" applyFill="1" applyBorder="1" applyAlignment="1" applyProtection="1">
      <alignment horizontal="left" vertical="center" wrapText="1"/>
    </xf>
    <xf numFmtId="0" fontId="5" fillId="0" borderId="2" xfId="5" applyFont="1" applyBorder="1" applyAlignment="1" applyProtection="1">
      <alignment horizontal="center" vertical="center" wrapText="1"/>
    </xf>
    <xf numFmtId="0" fontId="5" fillId="0" borderId="3" xfId="5" applyFont="1" applyBorder="1" applyAlignment="1" applyProtection="1">
      <alignment horizontal="center" vertical="center" wrapText="1"/>
    </xf>
    <xf numFmtId="0" fontId="5" fillId="0" borderId="4" xfId="5" applyFont="1" applyBorder="1" applyAlignment="1" applyProtection="1">
      <alignment horizontal="center" vertical="center" wrapText="1"/>
    </xf>
    <xf numFmtId="49" fontId="34" fillId="0" borderId="2" xfId="5" applyNumberFormat="1" applyFont="1" applyBorder="1" applyAlignment="1" applyProtection="1">
      <alignment horizontal="left" vertical="center" wrapText="1"/>
    </xf>
    <xf numFmtId="49" fontId="5" fillId="0" borderId="3" xfId="5" applyNumberFormat="1" applyFont="1" applyBorder="1" applyAlignment="1" applyProtection="1">
      <alignment horizontal="left" vertical="center" wrapText="1"/>
    </xf>
    <xf numFmtId="0" fontId="5" fillId="0" borderId="3" xfId="5" applyFont="1" applyBorder="1" applyAlignment="1" applyProtection="1">
      <alignment horizontal="left" vertical="center" wrapText="1"/>
    </xf>
    <xf numFmtId="49" fontId="5" fillId="0" borderId="4" xfId="5" applyNumberFormat="1" applyFont="1" applyBorder="1" applyAlignment="1" applyProtection="1">
      <alignment horizontal="left" vertical="center" wrapText="1"/>
    </xf>
    <xf numFmtId="49" fontId="34" fillId="0" borderId="14" xfId="5" applyNumberFormat="1" applyFont="1" applyBorder="1" applyAlignment="1" applyProtection="1">
      <alignment horizontal="left" vertical="center" wrapText="1"/>
    </xf>
    <xf numFmtId="49" fontId="5" fillId="0" borderId="23" xfId="5" applyNumberFormat="1" applyFont="1" applyBorder="1" applyAlignment="1" applyProtection="1">
      <alignment horizontal="left" vertical="center" wrapText="1"/>
    </xf>
    <xf numFmtId="0" fontId="5" fillId="0" borderId="23" xfId="5" applyFont="1" applyBorder="1" applyAlignment="1" applyProtection="1">
      <alignment horizontal="left" vertical="center" wrapText="1"/>
    </xf>
    <xf numFmtId="49" fontId="5" fillId="0" borderId="19" xfId="5" applyNumberFormat="1" applyFont="1" applyBorder="1" applyAlignment="1" applyProtection="1">
      <alignment horizontal="left" vertical="center" wrapText="1"/>
    </xf>
    <xf numFmtId="0" fontId="5" fillId="0" borderId="5" xfId="5" applyFont="1" applyBorder="1" applyAlignment="1" applyProtection="1">
      <alignment horizontal="center" vertical="center" wrapText="1"/>
    </xf>
    <xf numFmtId="0" fontId="5" fillId="0" borderId="22" xfId="5" applyFont="1" applyBorder="1" applyAlignment="1" applyProtection="1">
      <alignment wrapText="1"/>
    </xf>
    <xf numFmtId="0" fontId="34" fillId="0" borderId="18" xfId="5" applyFont="1" applyBorder="1" applyAlignment="1" applyProtection="1">
      <alignment horizontal="center" vertical="center" wrapText="1"/>
    </xf>
    <xf numFmtId="0" fontId="5" fillId="0" borderId="22" xfId="5" applyFont="1" applyBorder="1" applyAlignment="1" applyProtection="1">
      <alignment horizontal="center" vertical="center" wrapText="1"/>
    </xf>
    <xf numFmtId="49" fontId="5" fillId="0" borderId="14" xfId="5" applyNumberFormat="1" applyFont="1" applyBorder="1" applyAlignment="1" applyProtection="1">
      <alignment horizontal="center" vertical="center" wrapText="1"/>
    </xf>
    <xf numFmtId="0" fontId="5" fillId="0" borderId="19" xfId="5" applyFont="1" applyBorder="1" applyAlignment="1" applyProtection="1">
      <alignment horizontal="center" vertical="center" wrapText="1"/>
    </xf>
    <xf numFmtId="49" fontId="5" fillId="0" borderId="18" xfId="5" applyNumberFormat="1" applyFont="1" applyBorder="1" applyAlignment="1" applyProtection="1">
      <alignment horizontal="left" vertical="center" wrapText="1"/>
    </xf>
    <xf numFmtId="49" fontId="34" fillId="0" borderId="18" xfId="5" applyNumberFormat="1" applyFont="1" applyBorder="1" applyAlignment="1" applyProtection="1">
      <alignment horizontal="left" vertical="center" wrapText="1"/>
    </xf>
    <xf numFmtId="0" fontId="5" fillId="0" borderId="24" xfId="5" applyFont="1" applyBorder="1" applyAlignment="1" applyProtection="1">
      <alignment wrapText="1"/>
    </xf>
    <xf numFmtId="0" fontId="22" fillId="0" borderId="14" xfId="5" applyFont="1" applyBorder="1" applyAlignment="1" applyProtection="1">
      <alignment horizontal="left" vertical="center" wrapText="1"/>
    </xf>
    <xf numFmtId="0" fontId="22" fillId="0" borderId="23" xfId="5" applyFont="1" applyBorder="1" applyAlignment="1" applyProtection="1">
      <alignment horizontal="left" vertical="center" wrapText="1"/>
    </xf>
    <xf numFmtId="0" fontId="22" fillId="0" borderId="19" xfId="5" applyFont="1" applyBorder="1" applyAlignment="1" applyProtection="1">
      <alignment horizontal="left" vertical="center" wrapText="1"/>
    </xf>
    <xf numFmtId="49" fontId="5" fillId="0" borderId="19" xfId="5" applyNumberFormat="1" applyFont="1" applyBorder="1" applyAlignment="1" applyProtection="1">
      <alignment horizontal="center" vertical="center" wrapText="1"/>
    </xf>
    <xf numFmtId="0" fontId="34" fillId="0" borderId="8" xfId="5" applyFont="1" applyBorder="1" applyAlignment="1" applyProtection="1">
      <alignment horizontal="left" vertical="center" wrapText="1"/>
    </xf>
    <xf numFmtId="0" fontId="5" fillId="0" borderId="8" xfId="5" applyFont="1" applyBorder="1" applyAlignment="1" applyProtection="1">
      <alignment horizontal="left" vertical="center" wrapText="1"/>
    </xf>
    <xf numFmtId="0" fontId="22" fillId="0" borderId="8" xfId="5" applyFont="1" applyBorder="1" applyAlignment="1" applyProtection="1">
      <alignment horizontal="left" vertical="center" wrapText="1"/>
    </xf>
    <xf numFmtId="0" fontId="3" fillId="0" borderId="0" xfId="5" applyFont="1" applyAlignment="1" applyProtection="1">
      <alignment horizontal="center" vertical="center" wrapText="1"/>
    </xf>
    <xf numFmtId="0" fontId="20" fillId="0" borderId="0" xfId="5" applyFont="1" applyAlignment="1" applyProtection="1">
      <alignment horizontal="right"/>
    </xf>
    <xf numFmtId="0" fontId="6" fillId="0" borderId="0" xfId="5" applyFont="1" applyAlignment="1" applyProtection="1">
      <alignment horizontal="right"/>
    </xf>
    <xf numFmtId="0" fontId="11" fillId="0" borderId="3" xfId="5" applyFont="1" applyBorder="1" applyAlignment="1" applyProtection="1">
      <alignment horizontal="center" vertical="center"/>
    </xf>
    <xf numFmtId="49" fontId="5" fillId="0" borderId="1" xfId="5" applyNumberFormat="1" applyFont="1" applyBorder="1" applyAlignment="1" applyProtection="1">
      <alignment horizontal="center" vertical="center" wrapText="1"/>
    </xf>
    <xf numFmtId="49" fontId="5" fillId="0" borderId="5" xfId="5" applyNumberFormat="1" applyFont="1" applyBorder="1" applyAlignment="1" applyProtection="1">
      <alignment horizontal="center" vertical="center" wrapText="1"/>
    </xf>
    <xf numFmtId="0" fontId="5" fillId="0" borderId="5" xfId="5" applyFont="1" applyBorder="1" applyAlignment="1" applyProtection="1">
      <alignment horizontal="center" vertical="center"/>
    </xf>
    <xf numFmtId="0" fontId="6" fillId="0" borderId="8" xfId="5" applyFont="1" applyBorder="1" applyAlignment="1" applyProtection="1">
      <alignment horizontal="center" vertical="center" wrapText="1"/>
    </xf>
    <xf numFmtId="0" fontId="6" fillId="0" borderId="12" xfId="5" applyFont="1" applyBorder="1" applyAlignment="1" applyProtection="1">
      <alignment horizontal="center" vertical="center" wrapText="1"/>
    </xf>
    <xf numFmtId="0" fontId="5" fillId="0" borderId="20" xfId="5" applyFont="1" applyBorder="1" applyAlignment="1" applyProtection="1">
      <alignment horizontal="center" vertical="center" wrapText="1"/>
    </xf>
    <xf numFmtId="0" fontId="18" fillId="0" borderId="20" xfId="5" applyFont="1" applyBorder="1" applyAlignment="1">
      <alignment horizontal="center" vertical="center" wrapText="1"/>
      <protection locked="0"/>
    </xf>
    <xf numFmtId="0" fontId="5" fillId="0" borderId="22" xfId="5" applyFont="1" applyBorder="1" applyAlignment="1">
      <alignment horizontal="center" vertical="center" wrapText="1"/>
      <protection locked="0"/>
    </xf>
    <xf numFmtId="0" fontId="17" fillId="0" borderId="0" xfId="5" applyFont="1" applyAlignment="1" applyProtection="1">
      <alignment horizontal="center" vertical="center" wrapText="1"/>
    </xf>
    <xf numFmtId="0" fontId="5" fillId="0" borderId="23" xfId="5" applyFont="1" applyBorder="1" applyAlignment="1" applyProtection="1">
      <alignment horizontal="center" vertical="center" wrapText="1"/>
    </xf>
    <xf numFmtId="0" fontId="5" fillId="0" borderId="3" xfId="5" applyFont="1" applyBorder="1" applyAlignment="1">
      <alignment horizontal="center" vertical="center" wrapText="1"/>
      <protection locked="0"/>
    </xf>
    <xf numFmtId="0" fontId="5" fillId="0" borderId="24" xfId="5" applyFont="1" applyBorder="1" applyAlignment="1" applyProtection="1">
      <alignment horizontal="center" vertical="center" wrapText="1"/>
    </xf>
    <xf numFmtId="0" fontId="18" fillId="0" borderId="24" xfId="5" applyFont="1" applyBorder="1" applyAlignment="1">
      <alignment horizontal="center" vertical="center" wrapText="1"/>
      <protection locked="0"/>
    </xf>
    <xf numFmtId="0" fontId="5" fillId="0" borderId="0" xfId="5" applyFont="1" applyAlignment="1" applyProtection="1">
      <alignment horizontal="center" vertical="center" wrapText="1"/>
    </xf>
    <xf numFmtId="0" fontId="6" fillId="0" borderId="8" xfId="5" applyFont="1" applyBorder="1" applyAlignment="1" applyProtection="1">
      <alignment horizontal="center" vertical="center"/>
    </xf>
    <xf numFmtId="0" fontId="5" fillId="0" borderId="21" xfId="5" applyFont="1" applyBorder="1" applyAlignment="1" applyProtection="1">
      <alignment horizontal="center" vertical="center" wrapText="1"/>
    </xf>
    <xf numFmtId="0" fontId="18" fillId="0" borderId="8" xfId="5" applyFont="1" applyBorder="1" applyAlignment="1">
      <alignment horizontal="center" vertical="center" wrapText="1"/>
      <protection locked="0"/>
    </xf>
    <xf numFmtId="0" fontId="18" fillId="0" borderId="15" xfId="0" applyFont="1" applyBorder="1" applyAlignment="1" applyProtection="1">
      <alignment vertical="center" readingOrder="1"/>
      <protection locked="0"/>
    </xf>
    <xf numFmtId="0" fontId="18" fillId="0" borderId="16" xfId="0" applyFont="1" applyBorder="1" applyAlignment="1" applyProtection="1">
      <alignment vertical="center" readingOrder="1"/>
      <protection locked="0"/>
    </xf>
    <xf numFmtId="0" fontId="18" fillId="0" borderId="17" xfId="0" applyFont="1" applyBorder="1" applyAlignment="1" applyProtection="1">
      <alignment vertical="center" readingOrder="1"/>
      <protection locked="0"/>
    </xf>
    <xf numFmtId="0" fontId="12" fillId="0" borderId="0" xfId="10" applyFont="1" applyAlignment="1">
      <alignment horizontal="center" vertical="center"/>
    </xf>
    <xf numFmtId="0" fontId="15" fillId="0" borderId="10" xfId="3" applyFont="1" applyBorder="1" applyAlignment="1">
      <alignment horizontal="center" vertical="center" wrapText="1"/>
    </xf>
    <xf numFmtId="0" fontId="15" fillId="0" borderId="11" xfId="3" applyFont="1" applyBorder="1" applyAlignment="1">
      <alignment horizontal="center" vertical="center" wrapText="1"/>
    </xf>
    <xf numFmtId="0" fontId="15" fillId="0" borderId="13" xfId="3" applyFont="1" applyBorder="1" applyAlignment="1">
      <alignment horizontal="center" vertical="center" wrapText="1"/>
    </xf>
    <xf numFmtId="0" fontId="16" fillId="0" borderId="8" xfId="3" applyFont="1" applyBorder="1" applyAlignment="1">
      <alignment horizontal="center" vertical="center" wrapText="1"/>
    </xf>
    <xf numFmtId="0" fontId="15" fillId="0" borderId="9" xfId="3" applyFont="1" applyBorder="1" applyAlignment="1">
      <alignment horizontal="center" vertical="center" wrapText="1"/>
    </xf>
    <xf numFmtId="0" fontId="15" fillId="0" borderId="12" xfId="3" applyFont="1" applyBorder="1" applyAlignment="1">
      <alignment horizontal="center" vertical="center" wrapText="1"/>
    </xf>
    <xf numFmtId="0" fontId="9" fillId="0" borderId="0" xfId="0" applyFont="1" applyAlignment="1">
      <alignment horizontal="center" vertical="center"/>
    </xf>
    <xf numFmtId="0" fontId="4" fillId="0" borderId="0" xfId="0" applyFont="1" applyAlignment="1" applyProtection="1">
      <alignment horizontal="left" vertical="center"/>
      <protection locked="0"/>
    </xf>
    <xf numFmtId="0" fontId="5" fillId="0" borderId="0" xfId="0" applyFont="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6" fillId="0" borderId="8"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3" fillId="0" borderId="0" xfId="0" applyFont="1" applyAlignment="1">
      <alignment horizontal="center" vertical="center"/>
    </xf>
    <xf numFmtId="0" fontId="35" fillId="0" borderId="0" xfId="0" applyFont="1" applyAlignment="1" applyProtection="1">
      <alignment horizontal="left" vertical="center"/>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cellXfs>
  <cellStyles count="15">
    <cellStyle name="IntegralNumberStyle" xfId="14" xr:uid="{00000000-0005-0000-0000-00003E000000}"/>
    <cellStyle name="MoneyStyle" xfId="11" xr:uid="{00000000-0005-0000-0000-00003B000000}"/>
    <cellStyle name="Normal" xfId="5" xr:uid="{00000000-0005-0000-0000-000035000000}"/>
    <cellStyle name="NumberStyle" xfId="12" xr:uid="{00000000-0005-0000-0000-00003C000000}"/>
    <cellStyle name="TextStyle" xfId="13" xr:uid="{00000000-0005-0000-0000-00003D000000}"/>
    <cellStyle name="常规" xfId="0" builtinId="0"/>
    <cellStyle name="常规 11" xfId="6" xr:uid="{00000000-0005-0000-0000-000036000000}"/>
    <cellStyle name="常规 2" xfId="7" xr:uid="{00000000-0005-0000-0000-000037000000}"/>
    <cellStyle name="常规 2 11" xfId="1" xr:uid="{00000000-0005-0000-0000-000031000000}"/>
    <cellStyle name="常规 2 2" xfId="4" xr:uid="{00000000-0005-0000-0000-000034000000}"/>
    <cellStyle name="常规 3" xfId="8" xr:uid="{00000000-0005-0000-0000-000038000000}"/>
    <cellStyle name="常规 3 2" xfId="2" xr:uid="{00000000-0005-0000-0000-000032000000}"/>
    <cellStyle name="常规 3 3" xfId="3" xr:uid="{00000000-0005-0000-0000-000033000000}"/>
    <cellStyle name="常规 4" xfId="9" xr:uid="{00000000-0005-0000-0000-000039000000}"/>
    <cellStyle name="常规 5" xfId="10" xr:uid="{00000000-0005-0000-0000-00003A000000}"/>
  </cellStyles>
  <dxfs count="0"/>
  <tableStyles count="0" defaultTableStyle="TableStyleMedium2" defaultPivotStyle="PivotStyleLight16"/>
  <colors>
    <mruColors>
      <color rgb="FFFFFFFF"/>
      <color rgb="FFFFFF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D21"/>
  <sheetViews>
    <sheetView workbookViewId="0">
      <selection activeCell="C16" sqref="C16"/>
    </sheetView>
  </sheetViews>
  <sheetFormatPr defaultColWidth="9.109375" defaultRowHeight="19.95" customHeight="1"/>
  <cols>
    <col min="1" max="1" width="13.5546875" style="40" customWidth="1"/>
    <col min="2" max="2" width="9.109375" style="205"/>
    <col min="3" max="3" width="88.6640625" style="40" customWidth="1"/>
    <col min="4" max="16384" width="9.109375" style="40"/>
  </cols>
  <sheetData>
    <row r="1" spans="2:4" ht="48" customHeight="1">
      <c r="B1" s="219"/>
      <c r="C1" s="219"/>
    </row>
    <row r="2" spans="2:4" ht="27" customHeight="1">
      <c r="B2" s="206" t="s">
        <v>0</v>
      </c>
      <c r="C2" s="206" t="s">
        <v>1</v>
      </c>
    </row>
    <row r="3" spans="2:4" ht="19.95" customHeight="1">
      <c r="B3" s="207">
        <v>1</v>
      </c>
      <c r="C3" s="208" t="s">
        <v>2</v>
      </c>
    </row>
    <row r="4" spans="2:4" ht="19.95" customHeight="1">
      <c r="B4" s="207">
        <v>2</v>
      </c>
      <c r="C4" s="208" t="s">
        <v>3</v>
      </c>
    </row>
    <row r="5" spans="2:4" ht="19.95" customHeight="1">
      <c r="B5" s="207">
        <v>3</v>
      </c>
      <c r="C5" s="208" t="s">
        <v>4</v>
      </c>
    </row>
    <row r="6" spans="2:4" ht="19.95" customHeight="1">
      <c r="B6" s="207">
        <v>4</v>
      </c>
      <c r="C6" s="208" t="s">
        <v>5</v>
      </c>
    </row>
    <row r="7" spans="2:4" ht="19.95" customHeight="1">
      <c r="B7" s="207">
        <v>5</v>
      </c>
      <c r="C7" s="209" t="s">
        <v>6</v>
      </c>
    </row>
    <row r="8" spans="2:4" ht="19.95" customHeight="1">
      <c r="B8" s="207">
        <v>6</v>
      </c>
      <c r="C8" s="209" t="s">
        <v>7</v>
      </c>
    </row>
    <row r="9" spans="2:4" ht="19.95" customHeight="1">
      <c r="B9" s="207">
        <v>7</v>
      </c>
      <c r="C9" s="209" t="s">
        <v>8</v>
      </c>
    </row>
    <row r="10" spans="2:4" ht="19.95" customHeight="1">
      <c r="B10" s="207">
        <v>8</v>
      </c>
      <c r="C10" s="209" t="s">
        <v>9</v>
      </c>
    </row>
    <row r="11" spans="2:4" ht="19.95" customHeight="1">
      <c r="B11" s="207">
        <v>9</v>
      </c>
      <c r="C11" s="209" t="s">
        <v>10</v>
      </c>
    </row>
    <row r="12" spans="2:4" ht="19.95" customHeight="1">
      <c r="B12" s="207">
        <v>10</v>
      </c>
      <c r="C12" s="209" t="s">
        <v>11</v>
      </c>
    </row>
    <row r="13" spans="2:4" ht="19.95" customHeight="1">
      <c r="B13" s="207">
        <v>11</v>
      </c>
      <c r="C13" s="208" t="s">
        <v>12</v>
      </c>
    </row>
    <row r="14" spans="2:4" ht="19.95" customHeight="1">
      <c r="B14" s="207">
        <v>12</v>
      </c>
      <c r="C14" s="208" t="s">
        <v>13</v>
      </c>
    </row>
    <row r="15" spans="2:4" ht="19.95" customHeight="1">
      <c r="B15" s="207">
        <v>13</v>
      </c>
      <c r="C15" s="208" t="s">
        <v>14</v>
      </c>
      <c r="D15" s="210"/>
    </row>
    <row r="16" spans="2:4" ht="19.95" customHeight="1">
      <c r="B16" s="207">
        <v>14</v>
      </c>
      <c r="C16" s="209" t="s">
        <v>15</v>
      </c>
    </row>
    <row r="17" spans="2:3" ht="19.95" customHeight="1">
      <c r="B17" s="207">
        <v>15</v>
      </c>
      <c r="C17" s="209" t="s">
        <v>16</v>
      </c>
    </row>
    <row r="18" spans="2:3" ht="19.95" customHeight="1">
      <c r="B18" s="207">
        <v>16</v>
      </c>
      <c r="C18" s="209" t="s">
        <v>17</v>
      </c>
    </row>
    <row r="19" spans="2:3" ht="19.95" customHeight="1">
      <c r="B19" s="207">
        <v>17</v>
      </c>
      <c r="C19" s="208" t="s">
        <v>18</v>
      </c>
    </row>
    <row r="20" spans="2:3" ht="19.95" customHeight="1">
      <c r="B20" s="207">
        <v>18</v>
      </c>
      <c r="C20" s="208" t="s">
        <v>19</v>
      </c>
    </row>
    <row r="21" spans="2:3" ht="19.95" customHeight="1">
      <c r="B21" s="207">
        <v>19</v>
      </c>
      <c r="C21" s="208" t="s">
        <v>20</v>
      </c>
    </row>
  </sheetData>
  <mergeCells count="1">
    <mergeCell ref="B1:C1"/>
  </mergeCells>
  <phoneticPr fontId="33" type="noConversion"/>
  <pageMargins left="0.75" right="0.75" top="1" bottom="1" header="0.5" footer="0.5"/>
  <pageSetup paperSize="9" scale="7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11"/>
  <sheetViews>
    <sheetView workbookViewId="0">
      <selection activeCell="D14" sqref="D14"/>
    </sheetView>
  </sheetViews>
  <sheetFormatPr defaultColWidth="9.109375" defaultRowHeight="12"/>
  <cols>
    <col min="1" max="1" width="34.33203125" style="29" customWidth="1"/>
    <col min="2" max="2" width="29" style="29" customWidth="1"/>
    <col min="3" max="5" width="23.5546875" style="29" customWidth="1"/>
    <col min="6" max="6" width="11.33203125" style="30" customWidth="1"/>
    <col min="7" max="7" width="25.109375" style="29" customWidth="1"/>
    <col min="8" max="8" width="15.5546875" style="30" customWidth="1"/>
    <col min="9" max="9" width="13.44140625" style="30" customWidth="1"/>
    <col min="10" max="10" width="18.88671875" style="29" customWidth="1"/>
    <col min="11" max="11" width="9.109375" style="30" customWidth="1"/>
    <col min="12" max="16384" width="9.109375" style="30"/>
  </cols>
  <sheetData>
    <row r="1" spans="1:10" ht="12" customHeight="1">
      <c r="A1" s="29" t="s">
        <v>260</v>
      </c>
      <c r="J1" s="37"/>
    </row>
    <row r="2" spans="1:10" ht="28.5" customHeight="1">
      <c r="A2" s="220" t="s">
        <v>10</v>
      </c>
      <c r="B2" s="229"/>
      <c r="C2" s="229"/>
      <c r="D2" s="229"/>
      <c r="E2" s="229"/>
      <c r="F2" s="230"/>
      <c r="G2" s="229"/>
      <c r="H2" s="230"/>
      <c r="I2" s="230"/>
      <c r="J2" s="229"/>
    </row>
    <row r="3" spans="1:10" ht="17.25" customHeight="1">
      <c r="A3" s="289" t="s">
        <v>22</v>
      </c>
      <c r="B3" s="290"/>
      <c r="C3" s="290"/>
      <c r="D3" s="290"/>
      <c r="E3" s="290"/>
      <c r="F3" s="291"/>
      <c r="G3" s="290"/>
      <c r="H3" s="291"/>
    </row>
    <row r="4" spans="1:10" ht="44.25" customHeight="1">
      <c r="A4" s="31" t="s">
        <v>187</v>
      </c>
      <c r="B4" s="31" t="s">
        <v>261</v>
      </c>
      <c r="C4" s="31" t="s">
        <v>262</v>
      </c>
      <c r="D4" s="31" t="s">
        <v>263</v>
      </c>
      <c r="E4" s="31" t="s">
        <v>264</v>
      </c>
      <c r="F4" s="32" t="s">
        <v>265</v>
      </c>
      <c r="G4" s="31" t="s">
        <v>266</v>
      </c>
      <c r="H4" s="32" t="s">
        <v>267</v>
      </c>
      <c r="I4" s="32" t="s">
        <v>268</v>
      </c>
      <c r="J4" s="31" t="s">
        <v>269</v>
      </c>
    </row>
    <row r="5" spans="1:10" ht="14.25" customHeight="1">
      <c r="A5" s="31">
        <v>1</v>
      </c>
      <c r="B5" s="31">
        <v>2</v>
      </c>
      <c r="C5" s="31">
        <v>3</v>
      </c>
      <c r="D5" s="31">
        <v>4</v>
      </c>
      <c r="E5" s="31">
        <v>5</v>
      </c>
      <c r="F5" s="31">
        <v>6</v>
      </c>
      <c r="G5" s="31">
        <v>7</v>
      </c>
      <c r="H5" s="31">
        <v>8</v>
      </c>
      <c r="I5" s="31">
        <v>9</v>
      </c>
      <c r="J5" s="31">
        <v>10</v>
      </c>
    </row>
    <row r="6" spans="1:10" ht="32.4">
      <c r="A6" s="292" t="s">
        <v>438</v>
      </c>
      <c r="B6" s="294" t="s">
        <v>270</v>
      </c>
      <c r="C6" s="120" t="s">
        <v>271</v>
      </c>
      <c r="D6" s="120" t="s">
        <v>272</v>
      </c>
      <c r="E6" s="120" t="s">
        <v>273</v>
      </c>
      <c r="F6" s="121" t="s">
        <v>274</v>
      </c>
      <c r="G6" s="120">
        <v>6</v>
      </c>
      <c r="H6" s="121" t="s">
        <v>275</v>
      </c>
      <c r="I6" s="121" t="s">
        <v>276</v>
      </c>
      <c r="J6" s="213" t="s">
        <v>447</v>
      </c>
    </row>
    <row r="7" spans="1:10" ht="36">
      <c r="A7" s="293"/>
      <c r="B7" s="293"/>
      <c r="C7" s="122" t="s">
        <v>271</v>
      </c>
      <c r="D7" s="122" t="s">
        <v>272</v>
      </c>
      <c r="E7" s="122" t="s">
        <v>277</v>
      </c>
      <c r="F7" s="123" t="s">
        <v>274</v>
      </c>
      <c r="G7" s="122">
        <v>12</v>
      </c>
      <c r="H7" s="123" t="s">
        <v>278</v>
      </c>
      <c r="I7" s="123" t="s">
        <v>276</v>
      </c>
      <c r="J7" s="214" t="s">
        <v>448</v>
      </c>
    </row>
    <row r="8" spans="1:10" ht="48">
      <c r="A8" s="293"/>
      <c r="B8" s="293"/>
      <c r="C8" s="122" t="s">
        <v>271</v>
      </c>
      <c r="D8" s="122" t="s">
        <v>279</v>
      </c>
      <c r="E8" s="122" t="s">
        <v>280</v>
      </c>
      <c r="F8" s="123" t="s">
        <v>274</v>
      </c>
      <c r="G8" s="122">
        <v>95</v>
      </c>
      <c r="H8" s="123" t="s">
        <v>281</v>
      </c>
      <c r="I8" s="123" t="s">
        <v>276</v>
      </c>
      <c r="J8" s="214" t="s">
        <v>451</v>
      </c>
    </row>
    <row r="9" spans="1:10" ht="24">
      <c r="A9" s="293"/>
      <c r="B9" s="293"/>
      <c r="C9" s="122" t="s">
        <v>282</v>
      </c>
      <c r="D9" s="122" t="s">
        <v>283</v>
      </c>
      <c r="E9" s="122" t="s">
        <v>284</v>
      </c>
      <c r="F9" s="123" t="s">
        <v>285</v>
      </c>
      <c r="G9" s="122" t="s">
        <v>286</v>
      </c>
      <c r="H9" s="215" t="s">
        <v>450</v>
      </c>
      <c r="I9" s="123" t="s">
        <v>287</v>
      </c>
      <c r="J9" s="214" t="s">
        <v>452</v>
      </c>
    </row>
    <row r="10" spans="1:10" ht="36">
      <c r="A10" s="293"/>
      <c r="B10" s="293"/>
      <c r="C10" s="122" t="s">
        <v>288</v>
      </c>
      <c r="D10" s="122" t="s">
        <v>289</v>
      </c>
      <c r="E10" s="122" t="s">
        <v>290</v>
      </c>
      <c r="F10" s="123" t="s">
        <v>274</v>
      </c>
      <c r="G10" s="122">
        <v>90</v>
      </c>
      <c r="H10" s="123" t="s">
        <v>281</v>
      </c>
      <c r="I10" s="123" t="s">
        <v>287</v>
      </c>
      <c r="J10" s="214" t="s">
        <v>453</v>
      </c>
    </row>
    <row r="11" spans="1:10" ht="36">
      <c r="A11" s="293"/>
      <c r="B11" s="293"/>
      <c r="C11" s="122" t="s">
        <v>288</v>
      </c>
      <c r="D11" s="122" t="s">
        <v>289</v>
      </c>
      <c r="E11" s="122" t="s">
        <v>291</v>
      </c>
      <c r="F11" s="123" t="s">
        <v>274</v>
      </c>
      <c r="G11" s="122">
        <v>90</v>
      </c>
      <c r="H11" s="123" t="s">
        <v>281</v>
      </c>
      <c r="I11" s="123" t="s">
        <v>287</v>
      </c>
      <c r="J11" s="214" t="s">
        <v>454</v>
      </c>
    </row>
  </sheetData>
  <mergeCells count="4">
    <mergeCell ref="A2:J2"/>
    <mergeCell ref="A3:H3"/>
    <mergeCell ref="A6:A11"/>
    <mergeCell ref="B6:B11"/>
  </mergeCells>
  <phoneticPr fontId="33" type="noConversion"/>
  <printOptions horizontalCentered="1"/>
  <pageMargins left="0.39305555555555599" right="0.39305555555555599" top="0.51180555555555596" bottom="0.51180555555555596" header="0.31458333333333299" footer="0.31458333333333299"/>
  <pageSetup paperSize="9" scale="65" orientation="landscape"/>
  <headerFooter>
    <oddFooter>&amp;C&amp;"-"&amp;16-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27"/>
  <sheetViews>
    <sheetView topLeftCell="F19" workbookViewId="0">
      <selection activeCell="C5" sqref="C5:L5"/>
    </sheetView>
  </sheetViews>
  <sheetFormatPr defaultColWidth="8.5546875" defaultRowHeight="14.25" customHeight="1"/>
  <cols>
    <col min="1" max="1" width="16.44140625" style="74" customWidth="1"/>
    <col min="2" max="2" width="23.33203125" style="74" customWidth="1"/>
    <col min="3" max="12" width="20.109375" style="74" customWidth="1"/>
    <col min="13" max="13" width="24" style="74" customWidth="1"/>
    <col min="14" max="14" width="20.109375" style="74" customWidth="1"/>
    <col min="15" max="15" width="8.5546875" style="43" customWidth="1"/>
    <col min="16" max="16384" width="8.5546875" style="43"/>
  </cols>
  <sheetData>
    <row r="1" spans="1:13" ht="14.25" customHeight="1">
      <c r="A1" s="105" t="s">
        <v>292</v>
      </c>
      <c r="B1" s="106"/>
      <c r="C1" s="106"/>
      <c r="D1" s="106"/>
      <c r="E1" s="106"/>
      <c r="F1" s="106"/>
      <c r="G1" s="106"/>
      <c r="H1" s="106"/>
      <c r="I1" s="106"/>
      <c r="J1" s="106"/>
      <c r="K1" s="106"/>
      <c r="L1" s="106"/>
      <c r="M1" s="114"/>
    </row>
    <row r="2" spans="1:13" ht="43.95" customHeight="1">
      <c r="A2" s="259" t="s">
        <v>293</v>
      </c>
      <c r="B2" s="259"/>
      <c r="C2" s="259"/>
      <c r="D2" s="259"/>
      <c r="E2" s="259"/>
      <c r="F2" s="259"/>
      <c r="G2" s="259"/>
      <c r="H2" s="259"/>
      <c r="I2" s="259"/>
      <c r="J2" s="259"/>
      <c r="K2" s="259"/>
      <c r="L2" s="259"/>
      <c r="M2" s="259"/>
    </row>
    <row r="3" spans="1:13" ht="30" customHeight="1">
      <c r="A3" s="107" t="s">
        <v>294</v>
      </c>
      <c r="B3" s="295" t="s">
        <v>92</v>
      </c>
      <c r="C3" s="296"/>
      <c r="D3" s="296"/>
      <c r="E3" s="296"/>
      <c r="F3" s="296"/>
      <c r="G3" s="296"/>
      <c r="H3" s="296"/>
      <c r="I3" s="296"/>
      <c r="J3" s="296"/>
      <c r="K3" s="296"/>
      <c r="L3" s="296"/>
      <c r="M3" s="297"/>
    </row>
    <row r="4" spans="1:13" ht="32.25" customHeight="1">
      <c r="A4" s="298" t="s">
        <v>1</v>
      </c>
      <c r="B4" s="299"/>
      <c r="C4" s="299"/>
      <c r="D4" s="299"/>
      <c r="E4" s="299"/>
      <c r="F4" s="299"/>
      <c r="G4" s="299"/>
      <c r="H4" s="299"/>
      <c r="I4" s="299"/>
      <c r="J4" s="299"/>
      <c r="K4" s="299"/>
      <c r="L4" s="300"/>
      <c r="M4" s="107" t="s">
        <v>295</v>
      </c>
    </row>
    <row r="5" spans="1:13" ht="124.05" customHeight="1">
      <c r="A5" s="252" t="s">
        <v>296</v>
      </c>
      <c r="B5" s="108" t="s">
        <v>297</v>
      </c>
      <c r="C5" s="301" t="s">
        <v>435</v>
      </c>
      <c r="D5" s="302"/>
      <c r="E5" s="302"/>
      <c r="F5" s="302"/>
      <c r="G5" s="302"/>
      <c r="H5" s="302"/>
      <c r="I5" s="303"/>
      <c r="J5" s="303"/>
      <c r="K5" s="303"/>
      <c r="L5" s="304"/>
      <c r="M5" s="115" t="s">
        <v>298</v>
      </c>
    </row>
    <row r="6" spans="1:13" ht="99.75" customHeight="1">
      <c r="A6" s="309"/>
      <c r="B6" s="100" t="s">
        <v>299</v>
      </c>
      <c r="C6" s="305" t="s">
        <v>440</v>
      </c>
      <c r="D6" s="306"/>
      <c r="E6" s="306"/>
      <c r="F6" s="306"/>
      <c r="G6" s="306"/>
      <c r="H6" s="306"/>
      <c r="I6" s="307"/>
      <c r="J6" s="307"/>
      <c r="K6" s="307"/>
      <c r="L6" s="308"/>
      <c r="M6" s="116" t="s">
        <v>300</v>
      </c>
    </row>
    <row r="7" spans="1:13" ht="75" customHeight="1">
      <c r="A7" s="109" t="s">
        <v>301</v>
      </c>
      <c r="B7" s="65" t="s">
        <v>302</v>
      </c>
      <c r="C7" s="322" t="s">
        <v>439</v>
      </c>
      <c r="D7" s="323"/>
      <c r="E7" s="323"/>
      <c r="F7" s="323"/>
      <c r="G7" s="323"/>
      <c r="H7" s="323"/>
      <c r="I7" s="323"/>
      <c r="J7" s="323"/>
      <c r="K7" s="323"/>
      <c r="L7" s="323"/>
      <c r="M7" s="117" t="s">
        <v>303</v>
      </c>
    </row>
    <row r="8" spans="1:13" ht="32.25" customHeight="1">
      <c r="A8" s="324" t="s">
        <v>304</v>
      </c>
      <c r="B8" s="324"/>
      <c r="C8" s="324"/>
      <c r="D8" s="324"/>
      <c r="E8" s="324"/>
      <c r="F8" s="324"/>
      <c r="G8" s="324"/>
      <c r="H8" s="324"/>
      <c r="I8" s="324"/>
      <c r="J8" s="324"/>
      <c r="K8" s="324"/>
      <c r="L8" s="324"/>
      <c r="M8" s="324"/>
    </row>
    <row r="9" spans="1:13" ht="32.25" customHeight="1">
      <c r="A9" s="281" t="s">
        <v>305</v>
      </c>
      <c r="B9" s="281"/>
      <c r="C9" s="250" t="s">
        <v>306</v>
      </c>
      <c r="D9" s="250"/>
      <c r="E9" s="250"/>
      <c r="F9" s="250" t="s">
        <v>307</v>
      </c>
      <c r="G9" s="250"/>
      <c r="H9" s="250" t="s">
        <v>308</v>
      </c>
      <c r="I9" s="250"/>
      <c r="J9" s="250"/>
      <c r="K9" s="250" t="s">
        <v>309</v>
      </c>
      <c r="L9" s="250"/>
      <c r="M9" s="250"/>
    </row>
    <row r="10" spans="1:13" ht="32.25" customHeight="1">
      <c r="A10" s="281"/>
      <c r="B10" s="281"/>
      <c r="C10" s="250"/>
      <c r="D10" s="250"/>
      <c r="E10" s="250"/>
      <c r="F10" s="250"/>
      <c r="G10" s="250"/>
      <c r="H10" s="109" t="s">
        <v>310</v>
      </c>
      <c r="I10" s="65" t="s">
        <v>311</v>
      </c>
      <c r="J10" s="65" t="s">
        <v>312</v>
      </c>
      <c r="K10" s="65" t="s">
        <v>310</v>
      </c>
      <c r="L10" s="109" t="s">
        <v>311</v>
      </c>
      <c r="M10" s="109" t="s">
        <v>312</v>
      </c>
    </row>
    <row r="11" spans="1:13" ht="27" customHeight="1">
      <c r="A11" s="283" t="s">
        <v>77</v>
      </c>
      <c r="B11" s="283"/>
      <c r="C11" s="283"/>
      <c r="D11" s="283"/>
      <c r="E11" s="283"/>
      <c r="F11" s="283"/>
      <c r="G11" s="283"/>
      <c r="H11" s="111">
        <v>50000</v>
      </c>
      <c r="I11" s="111">
        <v>50000</v>
      </c>
      <c r="J11" s="111">
        <v>0</v>
      </c>
      <c r="K11" s="118">
        <v>50000</v>
      </c>
      <c r="L11" s="110">
        <v>50000</v>
      </c>
      <c r="M11" s="110">
        <v>0</v>
      </c>
    </row>
    <row r="12" spans="1:13" ht="43.8" customHeight="1">
      <c r="A12" s="315" t="s">
        <v>313</v>
      </c>
      <c r="B12" s="310"/>
      <c r="C12" s="316" t="s">
        <v>440</v>
      </c>
      <c r="D12" s="317"/>
      <c r="E12" s="310"/>
      <c r="F12" s="316" t="s">
        <v>438</v>
      </c>
      <c r="G12" s="310"/>
      <c r="H12" s="111">
        <v>50000</v>
      </c>
      <c r="I12" s="111">
        <v>50000</v>
      </c>
      <c r="J12" s="111">
        <v>0</v>
      </c>
      <c r="K12" s="111">
        <v>50000</v>
      </c>
      <c r="L12" s="111">
        <v>50000</v>
      </c>
      <c r="M12" s="111">
        <v>0</v>
      </c>
    </row>
    <row r="13" spans="1:13" ht="32.25" customHeight="1">
      <c r="A13" s="318" t="s">
        <v>314</v>
      </c>
      <c r="B13" s="319"/>
      <c r="C13" s="319"/>
      <c r="D13" s="319"/>
      <c r="E13" s="319"/>
      <c r="F13" s="319"/>
      <c r="G13" s="319"/>
      <c r="H13" s="319"/>
      <c r="I13" s="319"/>
      <c r="J13" s="319"/>
      <c r="K13" s="319"/>
      <c r="L13" s="319"/>
      <c r="M13" s="320"/>
    </row>
    <row r="14" spans="1:13" ht="32.25" customHeight="1">
      <c r="A14" s="298" t="s">
        <v>315</v>
      </c>
      <c r="B14" s="299"/>
      <c r="C14" s="299"/>
      <c r="D14" s="299"/>
      <c r="E14" s="299"/>
      <c r="F14" s="299"/>
      <c r="G14" s="300"/>
      <c r="H14" s="313" t="s">
        <v>316</v>
      </c>
      <c r="I14" s="314"/>
      <c r="J14" s="254" t="s">
        <v>269</v>
      </c>
      <c r="K14" s="314"/>
      <c r="L14" s="313" t="s">
        <v>317</v>
      </c>
      <c r="M14" s="321"/>
    </row>
    <row r="15" spans="1:13" ht="36" customHeight="1">
      <c r="A15" s="112" t="s">
        <v>262</v>
      </c>
      <c r="B15" s="112" t="s">
        <v>318</v>
      </c>
      <c r="C15" s="112" t="s">
        <v>264</v>
      </c>
      <c r="D15" s="112" t="s">
        <v>265</v>
      </c>
      <c r="E15" s="112" t="s">
        <v>266</v>
      </c>
      <c r="F15" s="112" t="s">
        <v>267</v>
      </c>
      <c r="G15" s="112" t="s">
        <v>268</v>
      </c>
      <c r="H15" s="255"/>
      <c r="I15" s="312"/>
      <c r="J15" s="255"/>
      <c r="K15" s="312"/>
      <c r="L15" s="255"/>
      <c r="M15" s="312"/>
    </row>
    <row r="16" spans="1:13" ht="36" customHeight="1">
      <c r="A16" s="113" t="s">
        <v>271</v>
      </c>
      <c r="B16" s="112"/>
      <c r="C16" s="112"/>
      <c r="D16" s="112"/>
      <c r="E16" s="112"/>
      <c r="F16" s="112"/>
      <c r="G16" s="112"/>
      <c r="H16" s="298"/>
      <c r="I16" s="300"/>
      <c r="J16" s="298"/>
      <c r="K16" s="300"/>
      <c r="L16" s="298"/>
      <c r="M16" s="300"/>
    </row>
    <row r="17" spans="1:13" ht="36" customHeight="1">
      <c r="A17" s="112"/>
      <c r="B17" s="113" t="s">
        <v>272</v>
      </c>
      <c r="C17" s="112"/>
      <c r="D17" s="112"/>
      <c r="E17" s="112"/>
      <c r="F17" s="112"/>
      <c r="G17" s="112"/>
      <c r="H17" s="298"/>
      <c r="I17" s="300"/>
      <c r="J17" s="298"/>
      <c r="K17" s="300"/>
      <c r="L17" s="298"/>
      <c r="M17" s="300"/>
    </row>
    <row r="18" spans="1:13" ht="32.25" customHeight="1">
      <c r="A18" s="113"/>
      <c r="B18" s="113"/>
      <c r="C18" s="216" t="s">
        <v>457</v>
      </c>
      <c r="D18" s="113" t="s">
        <v>274</v>
      </c>
      <c r="E18" s="113">
        <v>6</v>
      </c>
      <c r="F18" s="113" t="s">
        <v>275</v>
      </c>
      <c r="G18" s="113" t="s">
        <v>276</v>
      </c>
      <c r="H18" s="255" t="s">
        <v>465</v>
      </c>
      <c r="I18" s="312"/>
      <c r="J18" s="311" t="s">
        <v>447</v>
      </c>
      <c r="K18" s="312"/>
      <c r="L18" s="255" t="s">
        <v>469</v>
      </c>
      <c r="M18" s="312"/>
    </row>
    <row r="19" spans="1:13" ht="32.25" customHeight="1">
      <c r="A19" s="113"/>
      <c r="B19" s="113"/>
      <c r="C19" s="216" t="s">
        <v>458</v>
      </c>
      <c r="D19" s="113" t="s">
        <v>274</v>
      </c>
      <c r="E19" s="113">
        <v>12</v>
      </c>
      <c r="F19" s="113" t="s">
        <v>278</v>
      </c>
      <c r="G19" s="113" t="s">
        <v>276</v>
      </c>
      <c r="H19" s="255" t="s">
        <v>466</v>
      </c>
      <c r="I19" s="310"/>
      <c r="J19" s="311" t="s">
        <v>448</v>
      </c>
      <c r="K19" s="310"/>
      <c r="L19" s="255" t="s">
        <v>470</v>
      </c>
      <c r="M19" s="310"/>
    </row>
    <row r="20" spans="1:13" ht="32.25" customHeight="1">
      <c r="A20" s="113"/>
      <c r="B20" s="113"/>
      <c r="C20" s="216" t="s">
        <v>459</v>
      </c>
      <c r="D20" s="113" t="s">
        <v>274</v>
      </c>
      <c r="E20" s="113">
        <v>95</v>
      </c>
      <c r="F20" s="113" t="s">
        <v>281</v>
      </c>
      <c r="G20" s="113" t="s">
        <v>276</v>
      </c>
      <c r="H20" s="255" t="s">
        <v>467</v>
      </c>
      <c r="I20" s="310"/>
      <c r="J20" s="311" t="s">
        <v>451</v>
      </c>
      <c r="K20" s="310"/>
      <c r="L20" s="255" t="s">
        <v>471</v>
      </c>
      <c r="M20" s="310"/>
    </row>
    <row r="21" spans="1:13" ht="32.25" customHeight="1">
      <c r="A21" s="113" t="s">
        <v>282</v>
      </c>
      <c r="B21" s="113"/>
      <c r="C21" s="113"/>
      <c r="D21" s="113"/>
      <c r="E21" s="113"/>
      <c r="F21" s="113"/>
      <c r="G21" s="113"/>
      <c r="H21" s="298"/>
      <c r="I21" s="300"/>
      <c r="J21" s="298"/>
      <c r="K21" s="300"/>
      <c r="L21" s="298"/>
      <c r="M21" s="300"/>
    </row>
    <row r="22" spans="1:13" ht="32.25" customHeight="1">
      <c r="A22" s="113"/>
      <c r="B22" s="113" t="s">
        <v>283</v>
      </c>
      <c r="C22" s="113"/>
      <c r="D22" s="113"/>
      <c r="E22" s="113"/>
      <c r="F22" s="113"/>
      <c r="G22" s="113"/>
      <c r="H22" s="298"/>
      <c r="I22" s="300"/>
      <c r="J22" s="298"/>
      <c r="K22" s="300"/>
      <c r="L22" s="298"/>
      <c r="M22" s="300"/>
    </row>
    <row r="23" spans="1:13" ht="32.25" customHeight="1">
      <c r="A23" s="113"/>
      <c r="B23" s="113"/>
      <c r="C23" s="113" t="s">
        <v>284</v>
      </c>
      <c r="D23" s="113" t="s">
        <v>285</v>
      </c>
      <c r="E23" s="216" t="s">
        <v>455</v>
      </c>
      <c r="F23" s="113" t="s">
        <v>449</v>
      </c>
      <c r="G23" s="113" t="s">
        <v>287</v>
      </c>
      <c r="H23" s="311" t="s">
        <v>456</v>
      </c>
      <c r="I23" s="310"/>
      <c r="J23" s="311" t="s">
        <v>452</v>
      </c>
      <c r="K23" s="310"/>
      <c r="L23" s="311" t="s">
        <v>460</v>
      </c>
      <c r="M23" s="310"/>
    </row>
    <row r="24" spans="1:13" ht="32.25" customHeight="1">
      <c r="A24" s="113" t="s">
        <v>288</v>
      </c>
      <c r="B24" s="113"/>
      <c r="C24" s="113"/>
      <c r="D24" s="113"/>
      <c r="E24" s="113"/>
      <c r="F24" s="113"/>
      <c r="G24" s="113"/>
      <c r="H24" s="298"/>
      <c r="I24" s="300"/>
      <c r="J24" s="298"/>
      <c r="K24" s="300"/>
      <c r="L24" s="298"/>
      <c r="M24" s="300"/>
    </row>
    <row r="25" spans="1:13" ht="32.25" customHeight="1">
      <c r="A25" s="113"/>
      <c r="B25" s="113" t="s">
        <v>289</v>
      </c>
      <c r="C25" s="113"/>
      <c r="D25" s="113"/>
      <c r="E25" s="113"/>
      <c r="F25" s="113"/>
      <c r="G25" s="113"/>
      <c r="H25" s="298"/>
      <c r="I25" s="300"/>
      <c r="J25" s="298"/>
      <c r="K25" s="300"/>
      <c r="L25" s="298"/>
      <c r="M25" s="300"/>
    </row>
    <row r="26" spans="1:13" ht="51" customHeight="1">
      <c r="A26" s="113"/>
      <c r="B26" s="113"/>
      <c r="C26" s="113" t="s">
        <v>290</v>
      </c>
      <c r="D26" s="113" t="s">
        <v>274</v>
      </c>
      <c r="E26" s="113">
        <v>90</v>
      </c>
      <c r="F26" s="113" t="s">
        <v>281</v>
      </c>
      <c r="G26" s="113" t="s">
        <v>287</v>
      </c>
      <c r="H26" s="255" t="s">
        <v>468</v>
      </c>
      <c r="I26" s="310"/>
      <c r="J26" s="311" t="s">
        <v>453</v>
      </c>
      <c r="K26" s="310"/>
      <c r="L26" s="255" t="s">
        <v>461</v>
      </c>
      <c r="M26" s="310"/>
    </row>
    <row r="27" spans="1:13" ht="47.4" customHeight="1">
      <c r="A27" s="113"/>
      <c r="B27" s="113"/>
      <c r="C27" s="113" t="s">
        <v>291</v>
      </c>
      <c r="D27" s="113" t="s">
        <v>274</v>
      </c>
      <c r="E27" s="113">
        <v>90</v>
      </c>
      <c r="F27" s="113" t="s">
        <v>281</v>
      </c>
      <c r="G27" s="113" t="s">
        <v>287</v>
      </c>
      <c r="H27" s="255" t="s">
        <v>468</v>
      </c>
      <c r="I27" s="310"/>
      <c r="J27" s="311" t="s">
        <v>454</v>
      </c>
      <c r="K27" s="310"/>
      <c r="L27" s="255" t="s">
        <v>461</v>
      </c>
      <c r="M27" s="310"/>
    </row>
  </sheetData>
  <mergeCells count="58">
    <mergeCell ref="J22:K22"/>
    <mergeCell ref="J21:K21"/>
    <mergeCell ref="J17:K17"/>
    <mergeCell ref="L25:M25"/>
    <mergeCell ref="L24:M24"/>
    <mergeCell ref="L22:M22"/>
    <mergeCell ref="L21:M21"/>
    <mergeCell ref="L17:M17"/>
    <mergeCell ref="L18:M18"/>
    <mergeCell ref="L20:M20"/>
    <mergeCell ref="L19:M19"/>
    <mergeCell ref="C7:L7"/>
    <mergeCell ref="A8:M8"/>
    <mergeCell ref="H9:J9"/>
    <mergeCell ref="K9:M9"/>
    <mergeCell ref="A11:G11"/>
    <mergeCell ref="A9:B10"/>
    <mergeCell ref="C9:E10"/>
    <mergeCell ref="F9:G10"/>
    <mergeCell ref="H14:I15"/>
    <mergeCell ref="A12:B12"/>
    <mergeCell ref="C12:E12"/>
    <mergeCell ref="F12:G12"/>
    <mergeCell ref="J20:K20"/>
    <mergeCell ref="J19:K19"/>
    <mergeCell ref="A13:M13"/>
    <mergeCell ref="A14:G14"/>
    <mergeCell ref="J16:K16"/>
    <mergeCell ref="L16:M16"/>
    <mergeCell ref="J14:K15"/>
    <mergeCell ref="L14:M15"/>
    <mergeCell ref="H16:I16"/>
    <mergeCell ref="J18:K18"/>
    <mergeCell ref="H23:I23"/>
    <mergeCell ref="J23:K23"/>
    <mergeCell ref="L23:M23"/>
    <mergeCell ref="H25:I25"/>
    <mergeCell ref="H24:I24"/>
    <mergeCell ref="J25:K25"/>
    <mergeCell ref="J24:K24"/>
    <mergeCell ref="H22:I22"/>
    <mergeCell ref="H21:I21"/>
    <mergeCell ref="H17:I17"/>
    <mergeCell ref="H20:I20"/>
    <mergeCell ref="H18:I18"/>
    <mergeCell ref="H19:I19"/>
    <mergeCell ref="H26:I26"/>
    <mergeCell ref="J26:K26"/>
    <mergeCell ref="L26:M26"/>
    <mergeCell ref="H27:I27"/>
    <mergeCell ref="J27:K27"/>
    <mergeCell ref="L27:M27"/>
    <mergeCell ref="A2:M2"/>
    <mergeCell ref="B3:M3"/>
    <mergeCell ref="A4:L4"/>
    <mergeCell ref="C5:L5"/>
    <mergeCell ref="C6:L6"/>
    <mergeCell ref="A5:A6"/>
  </mergeCells>
  <phoneticPr fontId="33" type="noConversion"/>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F9"/>
  <sheetViews>
    <sheetView workbookViewId="0">
      <selection activeCell="B12" sqref="B12"/>
    </sheetView>
  </sheetViews>
  <sheetFormatPr defaultColWidth="9.109375" defaultRowHeight="14.25" customHeight="1"/>
  <cols>
    <col min="1" max="2" width="21.109375" style="96" customWidth="1"/>
    <col min="3" max="3" width="21.109375" style="39" customWidth="1"/>
    <col min="4" max="4" width="27.6640625" style="39" customWidth="1"/>
    <col min="5" max="6" width="36.6640625" style="39" customWidth="1"/>
    <col min="7" max="7" width="9.109375" style="39" customWidth="1"/>
    <col min="8" max="16384" width="9.109375" style="39"/>
  </cols>
  <sheetData>
    <row r="1" spans="1:6" ht="16.95" customHeight="1">
      <c r="A1" s="104" t="s">
        <v>319</v>
      </c>
      <c r="B1" s="97">
        <v>0</v>
      </c>
      <c r="C1" s="98">
        <v>1</v>
      </c>
      <c r="D1" s="99"/>
      <c r="E1" s="99"/>
      <c r="F1" s="99"/>
    </row>
    <row r="2" spans="1:6" ht="26.25" customHeight="1">
      <c r="A2" s="325" t="s">
        <v>12</v>
      </c>
      <c r="B2" s="325"/>
      <c r="C2" s="259"/>
      <c r="D2" s="259"/>
      <c r="E2" s="259"/>
      <c r="F2" s="259"/>
    </row>
    <row r="3" spans="1:6" ht="13.5" customHeight="1">
      <c r="A3" s="257" t="s">
        <v>22</v>
      </c>
      <c r="B3" s="257"/>
      <c r="C3" s="326"/>
      <c r="D3" s="327"/>
      <c r="E3" s="99"/>
      <c r="F3" s="99" t="s">
        <v>23</v>
      </c>
    </row>
    <row r="4" spans="1:6" ht="19.5" customHeight="1">
      <c r="A4" s="226" t="s">
        <v>185</v>
      </c>
      <c r="B4" s="329" t="s">
        <v>95</v>
      </c>
      <c r="C4" s="226" t="s">
        <v>96</v>
      </c>
      <c r="D4" s="224" t="s">
        <v>320</v>
      </c>
      <c r="E4" s="272"/>
      <c r="F4" s="225"/>
    </row>
    <row r="5" spans="1:6" ht="18.75" customHeight="1">
      <c r="A5" s="227"/>
      <c r="B5" s="330"/>
      <c r="C5" s="331"/>
      <c r="D5" s="45" t="s">
        <v>77</v>
      </c>
      <c r="E5" s="46" t="s">
        <v>98</v>
      </c>
      <c r="F5" s="45" t="s">
        <v>99</v>
      </c>
    </row>
    <row r="6" spans="1:6" ht="18.75" customHeight="1">
      <c r="A6" s="101">
        <v>1</v>
      </c>
      <c r="B6" s="62">
        <v>2</v>
      </c>
      <c r="C6" s="62">
        <v>3</v>
      </c>
      <c r="D6" s="101" t="s">
        <v>321</v>
      </c>
      <c r="E6" s="101" t="s">
        <v>322</v>
      </c>
      <c r="F6" s="62">
        <v>6</v>
      </c>
    </row>
    <row r="7" spans="1:6" ht="18.75" customHeight="1">
      <c r="A7" s="36" t="s">
        <v>93</v>
      </c>
      <c r="B7" s="36" t="s">
        <v>93</v>
      </c>
      <c r="C7" s="36" t="s">
        <v>93</v>
      </c>
      <c r="D7" s="102" t="s">
        <v>93</v>
      </c>
      <c r="E7" s="103" t="s">
        <v>93</v>
      </c>
      <c r="F7" s="103" t="s">
        <v>93</v>
      </c>
    </row>
    <row r="8" spans="1:6" ht="18.75" customHeight="1">
      <c r="A8" s="265" t="s">
        <v>133</v>
      </c>
      <c r="B8" s="328"/>
      <c r="C8" s="266" t="s">
        <v>133</v>
      </c>
      <c r="D8" s="102" t="s">
        <v>93</v>
      </c>
      <c r="E8" s="103" t="s">
        <v>93</v>
      </c>
      <c r="F8" s="103" t="s">
        <v>93</v>
      </c>
    </row>
    <row r="9" spans="1:6" ht="14.25" customHeight="1">
      <c r="A9" s="96" t="s">
        <v>323</v>
      </c>
    </row>
  </sheetData>
  <mergeCells count="7">
    <mergeCell ref="A2:F2"/>
    <mergeCell ref="A3:D3"/>
    <mergeCell ref="D4:F4"/>
    <mergeCell ref="A8:C8"/>
    <mergeCell ref="A4:A5"/>
    <mergeCell ref="B4:B5"/>
    <mergeCell ref="C4:C5"/>
  </mergeCells>
  <phoneticPr fontId="33" type="noConversion"/>
  <printOptions horizontalCentered="1"/>
  <pageMargins left="0.39305555555555599" right="0.39305555555555599" top="0.51180555555555596" bottom="0.51180555555555596" header="0.31458333333333299" footer="0.31458333333333299"/>
  <pageSetup paperSize="9" scale="86" orientation="landscape"/>
  <headerFooter>
    <oddFooter>&amp;C&amp;"-"&amp;16- &amp;P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9"/>
  <sheetViews>
    <sheetView workbookViewId="0">
      <selection activeCell="D30" sqref="D30"/>
    </sheetView>
  </sheetViews>
  <sheetFormatPr defaultColWidth="9.109375" defaultRowHeight="14.25" customHeight="1"/>
  <cols>
    <col min="1" max="2" width="21.109375" style="96" customWidth="1"/>
    <col min="3" max="3" width="21.109375" style="39" customWidth="1"/>
    <col min="4" max="4" width="27.6640625" style="39" customWidth="1"/>
    <col min="5" max="6" width="36.6640625" style="39" customWidth="1"/>
    <col min="7" max="7" width="9.109375" style="39" customWidth="1"/>
    <col min="8" max="16384" width="9.109375" style="39"/>
  </cols>
  <sheetData>
    <row r="1" spans="1:6" ht="12" customHeight="1">
      <c r="A1" s="96" t="s">
        <v>324</v>
      </c>
      <c r="B1" s="97">
        <v>0</v>
      </c>
      <c r="C1" s="98">
        <v>1</v>
      </c>
      <c r="D1" s="99"/>
      <c r="E1" s="99"/>
      <c r="F1" s="99"/>
    </row>
    <row r="2" spans="1:6" ht="26.25" customHeight="1">
      <c r="A2" s="325" t="s">
        <v>13</v>
      </c>
      <c r="B2" s="325"/>
      <c r="C2" s="259"/>
      <c r="D2" s="259"/>
      <c r="E2" s="259"/>
      <c r="F2" s="259"/>
    </row>
    <row r="3" spans="1:6" ht="13.5" customHeight="1">
      <c r="A3" s="257" t="s">
        <v>22</v>
      </c>
      <c r="B3" s="257"/>
      <c r="C3" s="326"/>
      <c r="D3" s="327"/>
      <c r="E3" s="99"/>
      <c r="F3" s="99" t="s">
        <v>23</v>
      </c>
    </row>
    <row r="4" spans="1:6" ht="19.5" customHeight="1">
      <c r="A4" s="226" t="s">
        <v>185</v>
      </c>
      <c r="B4" s="329" t="s">
        <v>95</v>
      </c>
      <c r="C4" s="226" t="s">
        <v>96</v>
      </c>
      <c r="D4" s="224" t="s">
        <v>325</v>
      </c>
      <c r="E4" s="272"/>
      <c r="F4" s="225"/>
    </row>
    <row r="5" spans="1:6" ht="18.75" customHeight="1">
      <c r="A5" s="227"/>
      <c r="B5" s="330"/>
      <c r="C5" s="331"/>
      <c r="D5" s="45" t="s">
        <v>77</v>
      </c>
      <c r="E5" s="46" t="s">
        <v>98</v>
      </c>
      <c r="F5" s="45" t="s">
        <v>99</v>
      </c>
    </row>
    <row r="6" spans="1:6" ht="18.75" customHeight="1">
      <c r="A6" s="101">
        <v>1</v>
      </c>
      <c r="B6" s="101" t="s">
        <v>326</v>
      </c>
      <c r="C6" s="62">
        <v>3</v>
      </c>
      <c r="D6" s="101" t="s">
        <v>321</v>
      </c>
      <c r="E6" s="101" t="s">
        <v>322</v>
      </c>
      <c r="F6" s="62">
        <v>6</v>
      </c>
    </row>
    <row r="7" spans="1:6" ht="18.75" customHeight="1">
      <c r="A7" s="36" t="s">
        <v>93</v>
      </c>
      <c r="B7" s="36" t="s">
        <v>93</v>
      </c>
      <c r="C7" s="36" t="s">
        <v>93</v>
      </c>
      <c r="D7" s="102" t="s">
        <v>93</v>
      </c>
      <c r="E7" s="103" t="s">
        <v>93</v>
      </c>
      <c r="F7" s="103" t="s">
        <v>93</v>
      </c>
    </row>
    <row r="8" spans="1:6" ht="18.75" customHeight="1">
      <c r="A8" s="265" t="s">
        <v>133</v>
      </c>
      <c r="B8" s="328"/>
      <c r="C8" s="266"/>
      <c r="D8" s="102" t="s">
        <v>93</v>
      </c>
      <c r="E8" s="103" t="s">
        <v>93</v>
      </c>
      <c r="F8" s="103" t="s">
        <v>93</v>
      </c>
    </row>
    <row r="9" spans="1:6" ht="14.25" customHeight="1">
      <c r="A9" s="96" t="s">
        <v>327</v>
      </c>
    </row>
  </sheetData>
  <mergeCells count="7">
    <mergeCell ref="A2:F2"/>
    <mergeCell ref="A3:D3"/>
    <mergeCell ref="D4:F4"/>
    <mergeCell ref="A8:C8"/>
    <mergeCell ref="A4:A5"/>
    <mergeCell ref="B4:B5"/>
    <mergeCell ref="C4:C5"/>
  </mergeCells>
  <phoneticPr fontId="33" type="noConversion"/>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S24"/>
  <sheetViews>
    <sheetView topLeftCell="B1" workbookViewId="0">
      <selection activeCell="E19" sqref="E19"/>
    </sheetView>
  </sheetViews>
  <sheetFormatPr defaultColWidth="9.109375" defaultRowHeight="12"/>
  <cols>
    <col min="1" max="1" width="14.109375" style="30" customWidth="1"/>
    <col min="2" max="2" width="17.6640625" style="30" customWidth="1"/>
    <col min="3" max="3" width="20.6640625" style="39" customWidth="1"/>
    <col min="4" max="4" width="21.6640625" style="39" customWidth="1"/>
    <col min="5" max="5" width="35.33203125" style="39" customWidth="1"/>
    <col min="6" max="6" width="7.6640625" style="39" customWidth="1"/>
    <col min="7" max="8" width="10.33203125" style="39" customWidth="1"/>
    <col min="9" max="9" width="12" style="39" customWidth="1"/>
    <col min="10" max="12" width="10" style="39" customWidth="1"/>
    <col min="13" max="13" width="9.109375" style="30" customWidth="1"/>
    <col min="14" max="15" width="9.109375" style="39" customWidth="1"/>
    <col min="16" max="17" width="12.6640625" style="39" customWidth="1"/>
    <col min="18" max="18" width="9.109375" style="30" customWidth="1"/>
    <col min="19" max="19" width="10.44140625" style="39" customWidth="1"/>
    <col min="20" max="20" width="9.109375" style="30" customWidth="1"/>
    <col min="21" max="16384" width="9.109375" style="30"/>
  </cols>
  <sheetData>
    <row r="1" spans="1:19">
      <c r="A1" s="41" t="s">
        <v>328</v>
      </c>
      <c r="D1" s="41"/>
      <c r="E1" s="41"/>
      <c r="F1" s="41"/>
      <c r="G1" s="41"/>
      <c r="H1" s="41"/>
      <c r="I1" s="41"/>
      <c r="J1" s="41"/>
      <c r="K1" s="41"/>
      <c r="L1" s="41"/>
      <c r="R1" s="37"/>
      <c r="S1" s="93"/>
    </row>
    <row r="2" spans="1:19" ht="28.2">
      <c r="A2" s="337" t="s">
        <v>14</v>
      </c>
      <c r="B2" s="337"/>
      <c r="C2" s="337"/>
      <c r="D2" s="337"/>
      <c r="E2" s="337"/>
      <c r="F2" s="337"/>
      <c r="G2" s="337"/>
      <c r="H2" s="337"/>
      <c r="I2" s="337"/>
      <c r="J2" s="337"/>
      <c r="K2" s="337"/>
      <c r="L2" s="337"/>
      <c r="M2" s="337"/>
      <c r="N2" s="337"/>
      <c r="O2" s="337"/>
      <c r="P2" s="337"/>
      <c r="Q2" s="337"/>
      <c r="R2" s="337"/>
      <c r="S2" s="337"/>
    </row>
    <row r="3" spans="1:19" ht="14.4">
      <c r="A3" s="222" t="s">
        <v>22</v>
      </c>
      <c r="B3" s="222"/>
      <c r="C3" s="222"/>
      <c r="D3" s="222"/>
      <c r="E3" s="222"/>
      <c r="F3" s="222"/>
      <c r="G3" s="222"/>
      <c r="H3" s="222"/>
      <c r="I3" s="43"/>
      <c r="J3" s="43"/>
      <c r="K3" s="43"/>
      <c r="L3" s="43"/>
      <c r="R3" s="94"/>
      <c r="S3" s="95" t="s">
        <v>175</v>
      </c>
    </row>
    <row r="4" spans="1:19" ht="14.4">
      <c r="A4" s="314" t="s">
        <v>184</v>
      </c>
      <c r="B4" s="314" t="s">
        <v>185</v>
      </c>
      <c r="C4" s="314" t="s">
        <v>329</v>
      </c>
      <c r="D4" s="314" t="s">
        <v>330</v>
      </c>
      <c r="E4" s="314" t="s">
        <v>331</v>
      </c>
      <c r="F4" s="314" t="s">
        <v>332</v>
      </c>
      <c r="G4" s="314" t="s">
        <v>333</v>
      </c>
      <c r="H4" s="314" t="s">
        <v>334</v>
      </c>
      <c r="I4" s="299" t="s">
        <v>192</v>
      </c>
      <c r="J4" s="338"/>
      <c r="K4" s="338"/>
      <c r="L4" s="299"/>
      <c r="M4" s="339"/>
      <c r="N4" s="299"/>
      <c r="O4" s="299"/>
      <c r="P4" s="299"/>
      <c r="Q4" s="299"/>
      <c r="R4" s="339"/>
      <c r="S4" s="300"/>
    </row>
    <row r="5" spans="1:19" ht="14.4">
      <c r="A5" s="334"/>
      <c r="B5" s="334"/>
      <c r="C5" s="334"/>
      <c r="D5" s="334"/>
      <c r="E5" s="334"/>
      <c r="F5" s="334"/>
      <c r="G5" s="334"/>
      <c r="H5" s="334"/>
      <c r="I5" s="342" t="s">
        <v>77</v>
      </c>
      <c r="J5" s="250" t="s">
        <v>80</v>
      </c>
      <c r="K5" s="250" t="s">
        <v>335</v>
      </c>
      <c r="L5" s="334" t="s">
        <v>336</v>
      </c>
      <c r="M5" s="335" t="s">
        <v>337</v>
      </c>
      <c r="N5" s="340" t="s">
        <v>338</v>
      </c>
      <c r="O5" s="340"/>
      <c r="P5" s="340"/>
      <c r="Q5" s="340"/>
      <c r="R5" s="341"/>
      <c r="S5" s="312"/>
    </row>
    <row r="6" spans="1:19" ht="28.8">
      <c r="A6" s="334"/>
      <c r="B6" s="334"/>
      <c r="C6" s="334"/>
      <c r="D6" s="312"/>
      <c r="E6" s="312"/>
      <c r="F6" s="312"/>
      <c r="G6" s="312"/>
      <c r="H6" s="312"/>
      <c r="I6" s="340"/>
      <c r="J6" s="250"/>
      <c r="K6" s="250"/>
      <c r="L6" s="312"/>
      <c r="M6" s="336"/>
      <c r="N6" s="85" t="s">
        <v>79</v>
      </c>
      <c r="O6" s="85" t="s">
        <v>86</v>
      </c>
      <c r="P6" s="85" t="s">
        <v>253</v>
      </c>
      <c r="Q6" s="85" t="s">
        <v>88</v>
      </c>
      <c r="R6" s="91" t="s">
        <v>89</v>
      </c>
      <c r="S6" s="85" t="s">
        <v>90</v>
      </c>
    </row>
    <row r="7" spans="1:19" ht="14.4">
      <c r="A7" s="47">
        <v>1</v>
      </c>
      <c r="B7" s="47">
        <v>2</v>
      </c>
      <c r="C7" s="47">
        <v>3</v>
      </c>
      <c r="D7" s="47">
        <v>4</v>
      </c>
      <c r="E7" s="47">
        <v>5</v>
      </c>
      <c r="F7" s="47">
        <v>6</v>
      </c>
      <c r="G7" s="47">
        <v>7</v>
      </c>
      <c r="H7" s="47">
        <v>8</v>
      </c>
      <c r="I7" s="47">
        <v>9</v>
      </c>
      <c r="J7" s="47">
        <v>10</v>
      </c>
      <c r="K7" s="47">
        <v>11</v>
      </c>
      <c r="L7" s="47">
        <v>12</v>
      </c>
      <c r="M7" s="47">
        <v>13</v>
      </c>
      <c r="N7" s="47">
        <v>14</v>
      </c>
      <c r="O7" s="47">
        <v>15</v>
      </c>
      <c r="P7" s="47">
        <v>16</v>
      </c>
      <c r="Q7" s="47">
        <v>17</v>
      </c>
      <c r="R7" s="47">
        <v>18</v>
      </c>
      <c r="S7" s="47">
        <v>19</v>
      </c>
    </row>
    <row r="8" spans="1:19" ht="21.6">
      <c r="A8" s="86" t="s">
        <v>201</v>
      </c>
      <c r="B8" s="86" t="s">
        <v>92</v>
      </c>
      <c r="C8" s="69" t="s">
        <v>257</v>
      </c>
      <c r="D8" s="69" t="s">
        <v>339</v>
      </c>
      <c r="E8" s="87" t="s">
        <v>340</v>
      </c>
      <c r="F8" s="69" t="s">
        <v>472</v>
      </c>
      <c r="G8" s="88">
        <v>1</v>
      </c>
      <c r="H8" s="76">
        <v>450</v>
      </c>
      <c r="I8" s="76">
        <v>450</v>
      </c>
      <c r="J8" s="76">
        <v>450</v>
      </c>
      <c r="K8" s="90" t="s">
        <v>93</v>
      </c>
      <c r="L8" s="90" t="s">
        <v>93</v>
      </c>
      <c r="M8" s="90" t="s">
        <v>93</v>
      </c>
      <c r="N8" s="90" t="s">
        <v>93</v>
      </c>
      <c r="O8" s="90" t="s">
        <v>93</v>
      </c>
      <c r="P8" s="90" t="s">
        <v>93</v>
      </c>
      <c r="Q8" s="90"/>
      <c r="R8" s="90" t="s">
        <v>93</v>
      </c>
      <c r="S8" s="90" t="s">
        <v>93</v>
      </c>
    </row>
    <row r="9" spans="1:19" ht="21.6">
      <c r="A9" s="86" t="s">
        <v>201</v>
      </c>
      <c r="B9" s="89" t="s">
        <v>92</v>
      </c>
      <c r="C9" s="69" t="s">
        <v>257</v>
      </c>
      <c r="D9" s="69" t="s">
        <v>341</v>
      </c>
      <c r="E9" s="212" t="s">
        <v>441</v>
      </c>
      <c r="F9" s="69" t="s">
        <v>472</v>
      </c>
      <c r="G9" s="88">
        <v>1</v>
      </c>
      <c r="H9" s="77">
        <v>450</v>
      </c>
      <c r="I9" s="77">
        <v>450</v>
      </c>
      <c r="J9" s="77">
        <v>450</v>
      </c>
      <c r="K9" s="92" t="s">
        <v>93</v>
      </c>
      <c r="L9" s="92" t="s">
        <v>93</v>
      </c>
      <c r="M9" s="90" t="s">
        <v>93</v>
      </c>
      <c r="N9" s="92" t="s">
        <v>93</v>
      </c>
      <c r="O9" s="92" t="s">
        <v>93</v>
      </c>
      <c r="P9" s="92" t="s">
        <v>93</v>
      </c>
      <c r="Q9" s="92"/>
      <c r="R9" s="90" t="s">
        <v>93</v>
      </c>
      <c r="S9" s="92" t="s">
        <v>93</v>
      </c>
    </row>
    <row r="10" spans="1:19" ht="21.6">
      <c r="A10" s="86" t="s">
        <v>201</v>
      </c>
      <c r="B10" s="89" t="s">
        <v>92</v>
      </c>
      <c r="C10" s="69" t="s">
        <v>257</v>
      </c>
      <c r="D10" s="69" t="s">
        <v>342</v>
      </c>
      <c r="E10" s="212" t="s">
        <v>442</v>
      </c>
      <c r="F10" s="69" t="s">
        <v>473</v>
      </c>
      <c r="G10" s="88">
        <v>1</v>
      </c>
      <c r="H10" s="77">
        <v>980</v>
      </c>
      <c r="I10" s="77">
        <v>980</v>
      </c>
      <c r="J10" s="77">
        <v>980</v>
      </c>
      <c r="K10" s="92"/>
      <c r="L10" s="92"/>
      <c r="M10" s="90"/>
      <c r="N10" s="92"/>
      <c r="O10" s="92"/>
      <c r="P10" s="92"/>
      <c r="Q10" s="92"/>
      <c r="R10" s="90"/>
      <c r="S10" s="92"/>
    </row>
    <row r="11" spans="1:19" ht="21.6">
      <c r="A11" s="86" t="s">
        <v>201</v>
      </c>
      <c r="B11" s="89" t="s">
        <v>92</v>
      </c>
      <c r="C11" s="69" t="s">
        <v>257</v>
      </c>
      <c r="D11" s="69" t="s">
        <v>344</v>
      </c>
      <c r="E11" s="69" t="s">
        <v>343</v>
      </c>
      <c r="F11" s="69" t="s">
        <v>403</v>
      </c>
      <c r="G11" s="88">
        <v>1</v>
      </c>
      <c r="H11" s="77">
        <v>980</v>
      </c>
      <c r="I11" s="77">
        <v>980</v>
      </c>
      <c r="J11" s="77">
        <v>980</v>
      </c>
      <c r="K11" s="92"/>
      <c r="L11" s="92"/>
      <c r="M11" s="90"/>
      <c r="N11" s="92"/>
      <c r="O11" s="92"/>
      <c r="P11" s="92"/>
      <c r="Q11" s="92"/>
      <c r="R11" s="90"/>
      <c r="S11" s="92"/>
    </row>
    <row r="12" spans="1:19" ht="21.6">
      <c r="A12" s="86" t="s">
        <v>201</v>
      </c>
      <c r="B12" s="89" t="s">
        <v>92</v>
      </c>
      <c r="C12" s="69" t="s">
        <v>257</v>
      </c>
      <c r="D12" s="69" t="s">
        <v>345</v>
      </c>
      <c r="E12" s="69" t="s">
        <v>346</v>
      </c>
      <c r="F12" s="69" t="s">
        <v>403</v>
      </c>
      <c r="G12" s="88">
        <v>1</v>
      </c>
      <c r="H12" s="77">
        <v>1000</v>
      </c>
      <c r="I12" s="77">
        <v>1000</v>
      </c>
      <c r="J12" s="77">
        <v>1000</v>
      </c>
      <c r="K12" s="92"/>
      <c r="L12" s="92"/>
      <c r="M12" s="90"/>
      <c r="N12" s="92"/>
      <c r="O12" s="92"/>
      <c r="P12" s="92"/>
      <c r="Q12" s="92"/>
      <c r="R12" s="90"/>
      <c r="S12" s="92"/>
    </row>
    <row r="13" spans="1:19" ht="21.6">
      <c r="A13" s="86" t="s">
        <v>201</v>
      </c>
      <c r="B13" s="89" t="s">
        <v>92</v>
      </c>
      <c r="C13" s="69" t="s">
        <v>257</v>
      </c>
      <c r="D13" s="69" t="s">
        <v>347</v>
      </c>
      <c r="E13" s="69" t="s">
        <v>346</v>
      </c>
      <c r="F13" s="69" t="s">
        <v>403</v>
      </c>
      <c r="G13" s="88">
        <v>2</v>
      </c>
      <c r="H13" s="77">
        <v>1600</v>
      </c>
      <c r="I13" s="77">
        <v>1600</v>
      </c>
      <c r="J13" s="77">
        <v>1600</v>
      </c>
      <c r="K13" s="92"/>
      <c r="L13" s="92"/>
      <c r="M13" s="90"/>
      <c r="N13" s="92"/>
      <c r="O13" s="92"/>
      <c r="P13" s="92"/>
      <c r="Q13" s="92"/>
      <c r="R13" s="90"/>
      <c r="S13" s="92"/>
    </row>
    <row r="14" spans="1:19" ht="21.6">
      <c r="A14" s="86" t="s">
        <v>201</v>
      </c>
      <c r="B14" s="89" t="s">
        <v>92</v>
      </c>
      <c r="C14" s="69" t="s">
        <v>257</v>
      </c>
      <c r="D14" s="69" t="s">
        <v>348</v>
      </c>
      <c r="E14" s="69" t="s">
        <v>348</v>
      </c>
      <c r="F14" s="69" t="s">
        <v>474</v>
      </c>
      <c r="G14" s="88">
        <v>3</v>
      </c>
      <c r="H14" s="77">
        <v>4500</v>
      </c>
      <c r="I14" s="77">
        <v>4500</v>
      </c>
      <c r="J14" s="77">
        <v>4500</v>
      </c>
      <c r="K14" s="92"/>
      <c r="L14" s="92"/>
      <c r="M14" s="90"/>
      <c r="N14" s="92"/>
      <c r="O14" s="92"/>
      <c r="P14" s="92"/>
      <c r="Q14" s="92"/>
      <c r="R14" s="90"/>
      <c r="S14" s="92"/>
    </row>
    <row r="15" spans="1:19" ht="21.6">
      <c r="A15" s="86" t="s">
        <v>201</v>
      </c>
      <c r="B15" s="89" t="s">
        <v>92</v>
      </c>
      <c r="C15" s="69" t="s">
        <v>257</v>
      </c>
      <c r="D15" s="69" t="s">
        <v>349</v>
      </c>
      <c r="E15" s="212" t="s">
        <v>446</v>
      </c>
      <c r="F15" s="69" t="s">
        <v>475</v>
      </c>
      <c r="G15" s="88">
        <v>1</v>
      </c>
      <c r="H15" s="77">
        <v>4370</v>
      </c>
      <c r="I15" s="77">
        <v>4370</v>
      </c>
      <c r="J15" s="77">
        <v>4370</v>
      </c>
      <c r="K15" s="92"/>
      <c r="L15" s="92"/>
      <c r="M15" s="90"/>
      <c r="N15" s="92"/>
      <c r="O15" s="92"/>
      <c r="P15" s="92"/>
      <c r="Q15" s="92"/>
      <c r="R15" s="90"/>
      <c r="S15" s="92"/>
    </row>
    <row r="16" spans="1:19" ht="21.6">
      <c r="A16" s="86" t="s">
        <v>201</v>
      </c>
      <c r="B16" s="89" t="s">
        <v>92</v>
      </c>
      <c r="C16" s="69" t="s">
        <v>257</v>
      </c>
      <c r="D16" s="69" t="s">
        <v>350</v>
      </c>
      <c r="E16" s="69" t="s">
        <v>351</v>
      </c>
      <c r="F16" s="69" t="s">
        <v>474</v>
      </c>
      <c r="G16" s="88">
        <v>2</v>
      </c>
      <c r="H16" s="77">
        <v>400</v>
      </c>
      <c r="I16" s="77">
        <v>400</v>
      </c>
      <c r="J16" s="77">
        <v>400</v>
      </c>
      <c r="K16" s="92"/>
      <c r="L16" s="92"/>
      <c r="M16" s="90"/>
      <c r="N16" s="92"/>
      <c r="O16" s="92"/>
      <c r="P16" s="92"/>
      <c r="Q16" s="92"/>
      <c r="R16" s="90"/>
      <c r="S16" s="92"/>
    </row>
    <row r="17" spans="1:19" ht="21.6">
      <c r="A17" s="86" t="s">
        <v>201</v>
      </c>
      <c r="B17" s="89" t="s">
        <v>92</v>
      </c>
      <c r="C17" s="69" t="s">
        <v>257</v>
      </c>
      <c r="D17" s="69" t="s">
        <v>352</v>
      </c>
      <c r="E17" s="69" t="s">
        <v>353</v>
      </c>
      <c r="F17" s="69" t="s">
        <v>476</v>
      </c>
      <c r="G17" s="88">
        <v>2</v>
      </c>
      <c r="H17" s="77">
        <v>4000</v>
      </c>
      <c r="I17" s="77">
        <v>4000</v>
      </c>
      <c r="J17" s="77">
        <v>4000</v>
      </c>
      <c r="K17" s="92"/>
      <c r="L17" s="92"/>
      <c r="M17" s="90"/>
      <c r="N17" s="92"/>
      <c r="O17" s="92"/>
      <c r="P17" s="92"/>
      <c r="Q17" s="92"/>
      <c r="R17" s="90"/>
      <c r="S17" s="92"/>
    </row>
    <row r="18" spans="1:19" ht="21.6">
      <c r="A18" s="86" t="s">
        <v>201</v>
      </c>
      <c r="B18" s="89" t="s">
        <v>92</v>
      </c>
      <c r="C18" s="69" t="s">
        <v>257</v>
      </c>
      <c r="D18" s="69" t="s">
        <v>354</v>
      </c>
      <c r="E18" s="212" t="s">
        <v>445</v>
      </c>
      <c r="F18" s="69" t="s">
        <v>476</v>
      </c>
      <c r="G18" s="88">
        <v>4</v>
      </c>
      <c r="H18" s="77">
        <v>2320</v>
      </c>
      <c r="I18" s="77">
        <v>2320</v>
      </c>
      <c r="J18" s="77">
        <v>2320</v>
      </c>
      <c r="K18" s="92"/>
      <c r="L18" s="92"/>
      <c r="M18" s="90"/>
      <c r="N18" s="92"/>
      <c r="O18" s="92"/>
      <c r="P18" s="92"/>
      <c r="Q18" s="92"/>
      <c r="R18" s="90"/>
      <c r="S18" s="92"/>
    </row>
    <row r="19" spans="1:19" ht="21.6">
      <c r="A19" s="86" t="s">
        <v>201</v>
      </c>
      <c r="B19" s="89" t="s">
        <v>92</v>
      </c>
      <c r="C19" s="69" t="s">
        <v>257</v>
      </c>
      <c r="D19" s="69" t="s">
        <v>355</v>
      </c>
      <c r="E19" s="212" t="s">
        <v>443</v>
      </c>
      <c r="F19" s="69" t="s">
        <v>474</v>
      </c>
      <c r="G19" s="88">
        <v>4</v>
      </c>
      <c r="H19" s="77">
        <v>20000</v>
      </c>
      <c r="I19" s="77">
        <v>20000</v>
      </c>
      <c r="J19" s="77">
        <v>20000</v>
      </c>
      <c r="K19" s="92"/>
      <c r="L19" s="92"/>
      <c r="M19" s="90"/>
      <c r="N19" s="92"/>
      <c r="O19" s="92"/>
      <c r="P19" s="92"/>
      <c r="Q19" s="92"/>
      <c r="R19" s="90"/>
      <c r="S19" s="92"/>
    </row>
    <row r="20" spans="1:19" ht="21.6">
      <c r="A20" s="86" t="s">
        <v>201</v>
      </c>
      <c r="B20" s="89" t="s">
        <v>92</v>
      </c>
      <c r="C20" s="69" t="s">
        <v>257</v>
      </c>
      <c r="D20" s="69" t="s">
        <v>356</v>
      </c>
      <c r="E20" s="212" t="s">
        <v>444</v>
      </c>
      <c r="F20" s="69" t="s">
        <v>476</v>
      </c>
      <c r="G20" s="88">
        <v>5</v>
      </c>
      <c r="H20" s="77">
        <v>3750</v>
      </c>
      <c r="I20" s="77">
        <v>3750</v>
      </c>
      <c r="J20" s="77">
        <v>3750</v>
      </c>
      <c r="K20" s="92"/>
      <c r="L20" s="92"/>
      <c r="M20" s="90"/>
      <c r="N20" s="92"/>
      <c r="O20" s="92"/>
      <c r="P20" s="92"/>
      <c r="Q20" s="92"/>
      <c r="R20" s="90"/>
      <c r="S20" s="92"/>
    </row>
    <row r="21" spans="1:19" ht="21.6">
      <c r="A21" s="86" t="s">
        <v>201</v>
      </c>
      <c r="B21" s="89" t="s">
        <v>92</v>
      </c>
      <c r="C21" s="69" t="s">
        <v>257</v>
      </c>
      <c r="D21" s="69" t="s">
        <v>357</v>
      </c>
      <c r="E21" s="69" t="s">
        <v>358</v>
      </c>
      <c r="F21" s="69" t="s">
        <v>474</v>
      </c>
      <c r="G21" s="88">
        <v>2</v>
      </c>
      <c r="H21" s="77">
        <v>2000</v>
      </c>
      <c r="I21" s="77">
        <v>2000</v>
      </c>
      <c r="J21" s="77">
        <v>2000</v>
      </c>
      <c r="K21" s="92"/>
      <c r="L21" s="92"/>
      <c r="M21" s="90"/>
      <c r="N21" s="92"/>
      <c r="O21" s="92"/>
      <c r="P21" s="92"/>
      <c r="Q21" s="92"/>
      <c r="R21" s="90"/>
      <c r="S21" s="92"/>
    </row>
    <row r="22" spans="1:19" ht="21.6">
      <c r="A22" s="86" t="s">
        <v>201</v>
      </c>
      <c r="B22" s="89" t="s">
        <v>92</v>
      </c>
      <c r="C22" s="69" t="s">
        <v>257</v>
      </c>
      <c r="D22" s="69" t="s">
        <v>359</v>
      </c>
      <c r="E22" s="69" t="s">
        <v>359</v>
      </c>
      <c r="F22" s="69" t="s">
        <v>472</v>
      </c>
      <c r="G22" s="88">
        <v>4</v>
      </c>
      <c r="H22" s="77">
        <v>3200</v>
      </c>
      <c r="I22" s="77">
        <v>3200</v>
      </c>
      <c r="J22" s="77">
        <v>3200</v>
      </c>
      <c r="K22" s="92"/>
      <c r="L22" s="92"/>
      <c r="M22" s="90"/>
      <c r="N22" s="92"/>
      <c r="O22" s="92"/>
      <c r="P22" s="92"/>
      <c r="Q22" s="92"/>
      <c r="R22" s="90"/>
      <c r="S22" s="92"/>
    </row>
    <row r="23" spans="1:19">
      <c r="A23" s="332" t="s">
        <v>133</v>
      </c>
      <c r="B23" s="332"/>
      <c r="C23" s="333"/>
      <c r="D23" s="333"/>
      <c r="E23" s="333"/>
      <c r="F23" s="333"/>
      <c r="G23" s="333"/>
      <c r="H23" s="90">
        <v>50000</v>
      </c>
      <c r="I23" s="90">
        <v>50000</v>
      </c>
      <c r="J23" s="90">
        <v>50000</v>
      </c>
      <c r="K23" s="90" t="s">
        <v>93</v>
      </c>
      <c r="L23" s="90" t="s">
        <v>93</v>
      </c>
      <c r="M23" s="90" t="s">
        <v>93</v>
      </c>
      <c r="N23" s="90" t="s">
        <v>93</v>
      </c>
      <c r="O23" s="90" t="s">
        <v>93</v>
      </c>
      <c r="P23" s="90" t="s">
        <v>93</v>
      </c>
      <c r="Q23" s="90"/>
      <c r="R23" s="90" t="s">
        <v>93</v>
      </c>
      <c r="S23" s="90" t="s">
        <v>93</v>
      </c>
    </row>
    <row r="24" spans="1:19">
      <c r="A24" s="30" t="s">
        <v>360</v>
      </c>
    </row>
  </sheetData>
  <mergeCells count="18">
    <mergeCell ref="L5:L6"/>
    <mergeCell ref="M5:M6"/>
    <mergeCell ref="A2:S2"/>
    <mergeCell ref="A3:H3"/>
    <mergeCell ref="I4:S4"/>
    <mergeCell ref="N5:S5"/>
    <mergeCell ref="H4:H6"/>
    <mergeCell ref="I5:I6"/>
    <mergeCell ref="J5:J6"/>
    <mergeCell ref="K5:K6"/>
    <mergeCell ref="A23:G23"/>
    <mergeCell ref="A4:A6"/>
    <mergeCell ref="B4:B6"/>
    <mergeCell ref="C4:C6"/>
    <mergeCell ref="D4:D6"/>
    <mergeCell ref="E4:E6"/>
    <mergeCell ref="F4:F6"/>
    <mergeCell ref="G4:G6"/>
  </mergeCells>
  <phoneticPr fontId="33" type="noConversion"/>
  <printOptions horizontalCentered="1"/>
  <pageMargins left="0.39305555555555599" right="0.39305555555555599" top="0.51180555555555596" bottom="0.51180555555555596" header="0.31458333333333299" footer="0.31458333333333299"/>
  <pageSetup paperSize="9" scale="64" orientation="landscape"/>
  <headerFooter>
    <oddFooter>&amp;C&amp;"-"&amp;16- &amp;P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IX12"/>
  <sheetViews>
    <sheetView workbookViewId="0">
      <selection activeCell="G18" sqref="G18"/>
    </sheetView>
  </sheetViews>
  <sheetFormatPr defaultColWidth="8.6640625" defaultRowHeight="14.25" customHeight="1"/>
  <cols>
    <col min="1" max="1" width="14.109375" style="30" customWidth="1"/>
    <col min="2" max="2" width="17.6640625" style="30" customWidth="1"/>
    <col min="3" max="9" width="9.109375" style="64" customWidth="1"/>
    <col min="10" max="10" width="12" style="39" customWidth="1"/>
    <col min="11" max="13" width="10" style="39" customWidth="1"/>
    <col min="14" max="14" width="9.109375" style="30" customWidth="1"/>
    <col min="15" max="16" width="9.109375" style="39" customWidth="1"/>
    <col min="17" max="18" width="12.6640625" style="39" customWidth="1"/>
    <col min="19" max="19" width="9.109375" style="30" customWidth="1"/>
    <col min="20" max="20" width="10.44140625" style="39" customWidth="1"/>
    <col min="21" max="21" width="9.109375" style="30" customWidth="1"/>
    <col min="22" max="249" width="9.109375" style="30"/>
    <col min="250" max="258" width="8.6640625" style="30"/>
  </cols>
  <sheetData>
    <row r="1" spans="1:20" ht="13.5" customHeight="1">
      <c r="A1" s="41" t="s">
        <v>361</v>
      </c>
      <c r="D1" s="41"/>
      <c r="E1" s="41"/>
      <c r="F1" s="41"/>
      <c r="G1" s="41"/>
      <c r="H1" s="41"/>
      <c r="I1" s="41"/>
      <c r="J1" s="71"/>
      <c r="K1" s="71"/>
      <c r="L1" s="71"/>
      <c r="M1" s="71"/>
      <c r="N1" s="72"/>
      <c r="O1" s="73"/>
      <c r="P1" s="73"/>
      <c r="Q1" s="73"/>
      <c r="R1" s="73"/>
      <c r="S1" s="81"/>
      <c r="T1" s="82"/>
    </row>
    <row r="2" spans="1:20" ht="27.75" customHeight="1">
      <c r="A2" s="337" t="s">
        <v>15</v>
      </c>
      <c r="B2" s="337"/>
      <c r="C2" s="337"/>
      <c r="D2" s="337"/>
      <c r="E2" s="337"/>
      <c r="F2" s="337"/>
      <c r="G2" s="337"/>
      <c r="H2" s="337"/>
      <c r="I2" s="337"/>
      <c r="J2" s="337"/>
      <c r="K2" s="337"/>
      <c r="L2" s="337"/>
      <c r="M2" s="337"/>
      <c r="N2" s="337"/>
      <c r="O2" s="337"/>
      <c r="P2" s="337"/>
      <c r="Q2" s="337"/>
      <c r="R2" s="337"/>
      <c r="S2" s="337"/>
      <c r="T2" s="337"/>
    </row>
    <row r="3" spans="1:20" ht="26.1" customHeight="1">
      <c r="A3" s="222" t="s">
        <v>22</v>
      </c>
      <c r="B3" s="222"/>
      <c r="C3" s="222"/>
      <c r="D3" s="222"/>
      <c r="E3" s="222"/>
      <c r="F3" s="43"/>
      <c r="G3" s="43"/>
      <c r="H3" s="43"/>
      <c r="I3" s="43"/>
      <c r="J3" s="74"/>
      <c r="K3" s="74"/>
      <c r="L3" s="74"/>
      <c r="M3" s="74"/>
      <c r="N3" s="72"/>
      <c r="O3" s="73"/>
      <c r="P3" s="73"/>
      <c r="Q3" s="73"/>
      <c r="R3" s="73"/>
      <c r="S3" s="83"/>
      <c r="T3" s="84" t="s">
        <v>175</v>
      </c>
    </row>
    <row r="4" spans="1:20" ht="15.75" customHeight="1">
      <c r="A4" s="314" t="s">
        <v>184</v>
      </c>
      <c r="B4" s="314" t="s">
        <v>185</v>
      </c>
      <c r="C4" s="250" t="s">
        <v>329</v>
      </c>
      <c r="D4" s="250" t="s">
        <v>362</v>
      </c>
      <c r="E4" s="250" t="s">
        <v>363</v>
      </c>
      <c r="F4" s="274" t="s">
        <v>364</v>
      </c>
      <c r="G4" s="250" t="s">
        <v>365</v>
      </c>
      <c r="H4" s="250" t="s">
        <v>366</v>
      </c>
      <c r="I4" s="250" t="s">
        <v>367</v>
      </c>
      <c r="J4" s="250" t="s">
        <v>192</v>
      </c>
      <c r="K4" s="250"/>
      <c r="L4" s="250"/>
      <c r="M4" s="250"/>
      <c r="N4" s="285"/>
      <c r="O4" s="250"/>
      <c r="P4" s="250"/>
      <c r="Q4" s="250"/>
      <c r="R4" s="250"/>
      <c r="S4" s="285"/>
      <c r="T4" s="250"/>
    </row>
    <row r="5" spans="1:20" ht="17.25" customHeight="1">
      <c r="A5" s="334"/>
      <c r="B5" s="334"/>
      <c r="C5" s="250"/>
      <c r="D5" s="250"/>
      <c r="E5" s="250"/>
      <c r="F5" s="344"/>
      <c r="G5" s="250"/>
      <c r="H5" s="250"/>
      <c r="I5" s="250"/>
      <c r="J5" s="250" t="s">
        <v>77</v>
      </c>
      <c r="K5" s="250" t="s">
        <v>80</v>
      </c>
      <c r="L5" s="250" t="s">
        <v>335</v>
      </c>
      <c r="M5" s="250" t="s">
        <v>336</v>
      </c>
      <c r="N5" s="345" t="s">
        <v>337</v>
      </c>
      <c r="O5" s="250" t="s">
        <v>338</v>
      </c>
      <c r="P5" s="250"/>
      <c r="Q5" s="250"/>
      <c r="R5" s="250"/>
      <c r="S5" s="345"/>
      <c r="T5" s="250"/>
    </row>
    <row r="6" spans="1:20" ht="54" customHeight="1">
      <c r="A6" s="334"/>
      <c r="B6" s="334"/>
      <c r="C6" s="250"/>
      <c r="D6" s="250"/>
      <c r="E6" s="250"/>
      <c r="F6" s="275"/>
      <c r="G6" s="250"/>
      <c r="H6" s="250"/>
      <c r="I6" s="250"/>
      <c r="J6" s="250"/>
      <c r="K6" s="250"/>
      <c r="L6" s="250"/>
      <c r="M6" s="250"/>
      <c r="N6" s="285"/>
      <c r="O6" s="65" t="s">
        <v>79</v>
      </c>
      <c r="P6" s="65" t="s">
        <v>86</v>
      </c>
      <c r="Q6" s="65" t="s">
        <v>253</v>
      </c>
      <c r="R6" s="65" t="s">
        <v>88</v>
      </c>
      <c r="S6" s="75" t="s">
        <v>89</v>
      </c>
      <c r="T6" s="65" t="s">
        <v>90</v>
      </c>
    </row>
    <row r="7" spans="1:20" ht="15" customHeight="1">
      <c r="A7" s="47">
        <v>1</v>
      </c>
      <c r="B7" s="47">
        <v>2</v>
      </c>
      <c r="C7" s="47">
        <v>3</v>
      </c>
      <c r="D7" s="47">
        <v>4</v>
      </c>
      <c r="E7" s="47">
        <v>5</v>
      </c>
      <c r="F7" s="47">
        <v>6</v>
      </c>
      <c r="G7" s="47">
        <v>7</v>
      </c>
      <c r="H7" s="47">
        <v>8</v>
      </c>
      <c r="I7" s="47">
        <v>9</v>
      </c>
      <c r="J7" s="47">
        <v>10</v>
      </c>
      <c r="K7" s="47">
        <v>11</v>
      </c>
      <c r="L7" s="47">
        <v>12</v>
      </c>
      <c r="M7" s="47">
        <v>13</v>
      </c>
      <c r="N7" s="47">
        <v>14</v>
      </c>
      <c r="O7" s="47">
        <v>15</v>
      </c>
      <c r="P7" s="47">
        <v>16</v>
      </c>
      <c r="Q7" s="47">
        <v>17</v>
      </c>
      <c r="R7" s="47">
        <v>18</v>
      </c>
      <c r="S7" s="47">
        <v>19</v>
      </c>
      <c r="T7" s="47">
        <v>20</v>
      </c>
    </row>
    <row r="8" spans="1:20" ht="22.5" customHeight="1">
      <c r="A8" s="66"/>
      <c r="B8" s="66"/>
      <c r="C8" s="47"/>
      <c r="D8" s="47"/>
      <c r="E8" s="47"/>
      <c r="F8" s="47"/>
      <c r="G8" s="47"/>
      <c r="H8" s="47"/>
      <c r="I8" s="47"/>
      <c r="J8" s="76" t="s">
        <v>93</v>
      </c>
      <c r="K8" s="76" t="s">
        <v>93</v>
      </c>
      <c r="L8" s="76" t="s">
        <v>93</v>
      </c>
      <c r="M8" s="76" t="s">
        <v>93</v>
      </c>
      <c r="N8" s="76" t="s">
        <v>93</v>
      </c>
      <c r="O8" s="76" t="s">
        <v>93</v>
      </c>
      <c r="P8" s="76" t="s">
        <v>93</v>
      </c>
      <c r="Q8" s="76" t="s">
        <v>93</v>
      </c>
      <c r="R8" s="76"/>
      <c r="S8" s="76" t="s">
        <v>93</v>
      </c>
      <c r="T8" s="76" t="s">
        <v>93</v>
      </c>
    </row>
    <row r="9" spans="1:20" ht="22.5" customHeight="1">
      <c r="A9" s="66"/>
      <c r="B9" s="66"/>
      <c r="C9" s="67"/>
      <c r="D9" s="68"/>
      <c r="E9" s="68"/>
      <c r="F9" s="68"/>
      <c r="G9" s="68"/>
      <c r="H9" s="68"/>
      <c r="I9" s="68"/>
      <c r="J9" s="77" t="s">
        <v>93</v>
      </c>
      <c r="K9" s="77" t="s">
        <v>93</v>
      </c>
      <c r="L9" s="77" t="s">
        <v>93</v>
      </c>
      <c r="M9" s="77" t="s">
        <v>93</v>
      </c>
      <c r="N9" s="76" t="s">
        <v>93</v>
      </c>
      <c r="O9" s="77" t="s">
        <v>93</v>
      </c>
      <c r="P9" s="77" t="s">
        <v>93</v>
      </c>
      <c r="Q9" s="77" t="s">
        <v>93</v>
      </c>
      <c r="R9" s="77"/>
      <c r="S9" s="76" t="s">
        <v>93</v>
      </c>
      <c r="T9" s="77" t="s">
        <v>93</v>
      </c>
    </row>
    <row r="10" spans="1:20" ht="22.5" customHeight="1">
      <c r="A10" s="65"/>
      <c r="B10" s="65"/>
      <c r="C10" s="67"/>
      <c r="D10" s="69"/>
      <c r="E10" s="69"/>
      <c r="F10" s="69"/>
      <c r="G10" s="69"/>
      <c r="H10" s="69"/>
      <c r="I10" s="69"/>
      <c r="J10" s="78" t="s">
        <v>93</v>
      </c>
      <c r="K10" s="78" t="s">
        <v>93</v>
      </c>
      <c r="L10" s="78" t="s">
        <v>93</v>
      </c>
      <c r="M10" s="78" t="s">
        <v>93</v>
      </c>
      <c r="N10" s="78" t="s">
        <v>93</v>
      </c>
      <c r="O10" s="78" t="s">
        <v>93</v>
      </c>
      <c r="P10" s="78" t="s">
        <v>93</v>
      </c>
      <c r="Q10" s="78" t="s">
        <v>93</v>
      </c>
      <c r="R10" s="78"/>
      <c r="S10" s="78" t="s">
        <v>93</v>
      </c>
      <c r="T10" s="78" t="s">
        <v>93</v>
      </c>
    </row>
    <row r="11" spans="1:20" ht="22.5" customHeight="1">
      <c r="A11" s="343" t="s">
        <v>133</v>
      </c>
      <c r="B11" s="343"/>
      <c r="C11" s="343"/>
      <c r="D11" s="343"/>
      <c r="E11" s="343"/>
      <c r="F11" s="343"/>
      <c r="G11" s="343"/>
      <c r="H11" s="343"/>
      <c r="I11" s="343"/>
      <c r="J11" s="79"/>
      <c r="K11" s="79"/>
      <c r="L11" s="79"/>
      <c r="M11" s="79"/>
      <c r="N11" s="80"/>
      <c r="O11" s="79"/>
      <c r="P11" s="79"/>
      <c r="Q11" s="79"/>
      <c r="R11" s="79"/>
      <c r="S11" s="80"/>
      <c r="T11" s="79"/>
    </row>
    <row r="12" spans="1:20" ht="14.25" customHeight="1">
      <c r="A12" s="30" t="s">
        <v>368</v>
      </c>
    </row>
  </sheetData>
  <mergeCells count="19">
    <mergeCell ref="L5:L6"/>
    <mergeCell ref="M5:M6"/>
    <mergeCell ref="N5:N6"/>
    <mergeCell ref="A2:T2"/>
    <mergeCell ref="A3:E3"/>
    <mergeCell ref="J4:T4"/>
    <mergeCell ref="O5:T5"/>
    <mergeCell ref="J5:J6"/>
    <mergeCell ref="K5:K6"/>
    <mergeCell ref="A11:I11"/>
    <mergeCell ref="A4:A6"/>
    <mergeCell ref="B4:B6"/>
    <mergeCell ref="C4:C6"/>
    <mergeCell ref="D4:D6"/>
    <mergeCell ref="E4:E6"/>
    <mergeCell ref="F4:F6"/>
    <mergeCell ref="G4:G6"/>
    <mergeCell ref="H4:H6"/>
    <mergeCell ref="I4:I6"/>
  </mergeCells>
  <phoneticPr fontId="33" type="noConversion"/>
  <pageMargins left="0.70833333333333304" right="0.70833333333333304" top="0.74791666666666701" bottom="0.74791666666666701" header="0.31458333333333299" footer="0.31458333333333299"/>
  <pageSetup paperSize="9" scale="74" orientation="landscape"/>
  <headerFooter>
    <oddFooter>&amp;C&amp;"-"&amp;16- &amp;P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IV8"/>
  <sheetViews>
    <sheetView workbookViewId="0">
      <selection activeCell="A3" sqref="A3:D3"/>
    </sheetView>
  </sheetViews>
  <sheetFormatPr defaultColWidth="8.88671875" defaultRowHeight="14.25" customHeight="1"/>
  <cols>
    <col min="1" max="1" width="50" style="39" customWidth="1"/>
    <col min="2" max="2" width="17.33203125" style="39" customWidth="1"/>
    <col min="3" max="4" width="13.44140625" style="39" customWidth="1"/>
    <col min="5" max="12" width="10.33203125" style="39" customWidth="1"/>
    <col min="13" max="13" width="13.109375" style="39" customWidth="1"/>
    <col min="14" max="14" width="9.109375" style="30" customWidth="1"/>
    <col min="15" max="246" width="9.109375" style="30"/>
    <col min="247" max="247" width="9.109375" style="40"/>
    <col min="248" max="256" width="8.88671875" style="40"/>
  </cols>
  <sheetData>
    <row r="1" spans="1:247" s="30" customFormat="1" ht="13.5" customHeight="1">
      <c r="A1" s="41" t="s">
        <v>369</v>
      </c>
      <c r="B1" s="41"/>
      <c r="C1" s="41"/>
      <c r="D1" s="42"/>
      <c r="E1" s="39"/>
      <c r="F1" s="39"/>
      <c r="G1" s="39"/>
      <c r="H1" s="39"/>
      <c r="I1" s="39"/>
      <c r="J1" s="39"/>
      <c r="K1" s="39"/>
      <c r="L1" s="39"/>
      <c r="M1" s="39"/>
    </row>
    <row r="2" spans="1:247" s="30" customFormat="1" ht="34.950000000000003" customHeight="1">
      <c r="A2" s="220" t="s">
        <v>16</v>
      </c>
      <c r="B2" s="220"/>
      <c r="C2" s="220"/>
      <c r="D2" s="220"/>
      <c r="E2" s="220"/>
      <c r="F2" s="220"/>
      <c r="G2" s="220"/>
      <c r="H2" s="220"/>
      <c r="I2" s="220"/>
      <c r="J2" s="220"/>
      <c r="K2" s="220"/>
      <c r="L2" s="220"/>
      <c r="M2" s="220"/>
    </row>
    <row r="3" spans="1:247" s="38" customFormat="1" ht="24" customHeight="1">
      <c r="A3" s="222" t="s">
        <v>22</v>
      </c>
      <c r="B3" s="231"/>
      <c r="C3" s="231"/>
      <c r="D3" s="231"/>
      <c r="E3" s="44"/>
      <c r="F3" s="44"/>
      <c r="G3" s="44"/>
      <c r="H3" s="44"/>
      <c r="I3" s="44"/>
      <c r="J3" s="59"/>
      <c r="K3" s="59"/>
      <c r="L3" s="59"/>
      <c r="M3" s="60" t="s">
        <v>175</v>
      </c>
    </row>
    <row r="4" spans="1:247" s="30" customFormat="1" ht="19.5" customHeight="1">
      <c r="A4" s="226" t="s">
        <v>370</v>
      </c>
      <c r="B4" s="224" t="s">
        <v>192</v>
      </c>
      <c r="C4" s="272"/>
      <c r="D4" s="272"/>
      <c r="E4" s="264" t="s">
        <v>371</v>
      </c>
      <c r="F4" s="264"/>
      <c r="G4" s="264"/>
      <c r="H4" s="264"/>
      <c r="I4" s="264"/>
      <c r="J4" s="264"/>
      <c r="K4" s="264"/>
      <c r="L4" s="264"/>
      <c r="M4" s="264"/>
    </row>
    <row r="5" spans="1:247" s="30" customFormat="1" ht="40.5" customHeight="1">
      <c r="A5" s="227"/>
      <c r="B5" s="49" t="s">
        <v>77</v>
      </c>
      <c r="C5" s="50" t="s">
        <v>80</v>
      </c>
      <c r="D5" s="51" t="s">
        <v>372</v>
      </c>
      <c r="E5" s="48" t="s">
        <v>373</v>
      </c>
      <c r="F5" s="48" t="s">
        <v>374</v>
      </c>
      <c r="G5" s="48" t="s">
        <v>375</v>
      </c>
      <c r="H5" s="48" t="s">
        <v>376</v>
      </c>
      <c r="I5" s="61" t="s">
        <v>377</v>
      </c>
      <c r="J5" s="48" t="s">
        <v>378</v>
      </c>
      <c r="K5" s="48" t="s">
        <v>379</v>
      </c>
      <c r="L5" s="48" t="s">
        <v>380</v>
      </c>
      <c r="M5" s="48" t="s">
        <v>381</v>
      </c>
    </row>
    <row r="6" spans="1:247" s="30" customFormat="1" ht="19.5" customHeight="1">
      <c r="A6" s="45">
        <v>1</v>
      </c>
      <c r="B6" s="45">
        <v>2</v>
      </c>
      <c r="C6" s="45">
        <v>3</v>
      </c>
      <c r="D6" s="52">
        <v>4</v>
      </c>
      <c r="E6" s="45">
        <v>5</v>
      </c>
      <c r="F6" s="45">
        <v>6</v>
      </c>
      <c r="G6" s="45">
        <v>7</v>
      </c>
      <c r="H6" s="53">
        <v>8</v>
      </c>
      <c r="I6" s="62">
        <v>9</v>
      </c>
      <c r="J6" s="62">
        <v>10</v>
      </c>
      <c r="K6" s="62">
        <v>11</v>
      </c>
      <c r="L6" s="53">
        <v>12</v>
      </c>
      <c r="M6" s="62">
        <v>13</v>
      </c>
    </row>
    <row r="7" spans="1:247" s="30" customFormat="1" ht="19.5" customHeight="1">
      <c r="A7" s="346" t="s">
        <v>382</v>
      </c>
      <c r="B7" s="347"/>
      <c r="C7" s="347"/>
      <c r="D7" s="347"/>
      <c r="E7" s="347"/>
      <c r="F7" s="347"/>
      <c r="G7" s="348"/>
      <c r="H7" s="54" t="s">
        <v>93</v>
      </c>
      <c r="I7" s="54" t="s">
        <v>93</v>
      </c>
      <c r="J7" s="54" t="s">
        <v>93</v>
      </c>
      <c r="K7" s="54" t="s">
        <v>93</v>
      </c>
      <c r="L7" s="54" t="s">
        <v>93</v>
      </c>
      <c r="M7" s="54" t="s">
        <v>93</v>
      </c>
      <c r="IM7" s="63"/>
    </row>
    <row r="8" spans="1:247" s="30" customFormat="1" ht="19.5" customHeight="1">
      <c r="A8" s="55" t="s">
        <v>93</v>
      </c>
      <c r="B8" s="56" t="s">
        <v>93</v>
      </c>
      <c r="C8" s="56" t="s">
        <v>93</v>
      </c>
      <c r="D8" s="57" t="s">
        <v>93</v>
      </c>
      <c r="E8" s="56" t="s">
        <v>93</v>
      </c>
      <c r="F8" s="56" t="s">
        <v>93</v>
      </c>
      <c r="G8" s="56" t="s">
        <v>93</v>
      </c>
      <c r="H8" s="58" t="s">
        <v>93</v>
      </c>
      <c r="I8" s="58" t="s">
        <v>93</v>
      </c>
      <c r="J8" s="58" t="s">
        <v>93</v>
      </c>
      <c r="K8" s="58" t="s">
        <v>93</v>
      </c>
      <c r="L8" s="58" t="s">
        <v>93</v>
      </c>
      <c r="M8" s="58" t="s">
        <v>93</v>
      </c>
    </row>
  </sheetData>
  <mergeCells count="6">
    <mergeCell ref="A2:M2"/>
    <mergeCell ref="A3:D3"/>
    <mergeCell ref="B4:D4"/>
    <mergeCell ref="E4:M4"/>
    <mergeCell ref="A7:G7"/>
    <mergeCell ref="A4:A5"/>
  </mergeCells>
  <phoneticPr fontId="33" type="noConversion"/>
  <printOptions horizontalCentered="1"/>
  <pageMargins left="0.39305555555555599" right="0.39305555555555599" top="0.51180555555555596" bottom="0.51180555555555596" header="0.31458333333333299" footer="0.31458333333333299"/>
  <pageSetup paperSize="9" scale="52" orientation="landscape"/>
  <headerFooter>
    <oddFooter>&amp;C&amp;"-"&amp;16- &amp;P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J7"/>
  <sheetViews>
    <sheetView workbookViewId="0">
      <selection activeCell="A3" sqref="A3:H3"/>
    </sheetView>
  </sheetViews>
  <sheetFormatPr defaultColWidth="9.109375" defaultRowHeight="12"/>
  <cols>
    <col min="1" max="1" width="34.33203125" style="29" customWidth="1"/>
    <col min="2" max="2" width="29" style="29" customWidth="1"/>
    <col min="3" max="5" width="23.5546875" style="29" customWidth="1"/>
    <col min="6" max="6" width="11.33203125" style="30" customWidth="1"/>
    <col min="7" max="7" width="25.109375" style="29" customWidth="1"/>
    <col min="8" max="8" width="15.5546875" style="30" customWidth="1"/>
    <col min="9" max="9" width="13.44140625" style="30" customWidth="1"/>
    <col min="10" max="10" width="18.88671875" style="29" customWidth="1"/>
    <col min="11" max="11" width="9.109375" style="30" customWidth="1"/>
    <col min="12" max="16384" width="9.109375" style="30"/>
  </cols>
  <sheetData>
    <row r="1" spans="1:10" ht="12" customHeight="1">
      <c r="A1" s="29" t="s">
        <v>383</v>
      </c>
      <c r="J1" s="37"/>
    </row>
    <row r="2" spans="1:10" ht="28.5" customHeight="1">
      <c r="A2" s="220" t="s">
        <v>17</v>
      </c>
      <c r="B2" s="229"/>
      <c r="C2" s="229"/>
      <c r="D2" s="229"/>
      <c r="E2" s="229"/>
      <c r="F2" s="230"/>
      <c r="G2" s="229"/>
      <c r="H2" s="230"/>
      <c r="I2" s="230"/>
      <c r="J2" s="229"/>
    </row>
    <row r="3" spans="1:10" ht="17.25" customHeight="1">
      <c r="A3" s="289" t="s">
        <v>22</v>
      </c>
      <c r="B3" s="290"/>
      <c r="C3" s="290"/>
      <c r="D3" s="290"/>
      <c r="E3" s="290"/>
      <c r="F3" s="291"/>
      <c r="G3" s="290"/>
      <c r="H3" s="291"/>
    </row>
    <row r="4" spans="1:10" ht="44.25" customHeight="1">
      <c r="A4" s="31" t="s">
        <v>370</v>
      </c>
      <c r="B4" s="31" t="s">
        <v>261</v>
      </c>
      <c r="C4" s="31" t="s">
        <v>262</v>
      </c>
      <c r="D4" s="31" t="s">
        <v>263</v>
      </c>
      <c r="E4" s="31" t="s">
        <v>264</v>
      </c>
      <c r="F4" s="32" t="s">
        <v>265</v>
      </c>
      <c r="G4" s="31" t="s">
        <v>266</v>
      </c>
      <c r="H4" s="32" t="s">
        <v>267</v>
      </c>
      <c r="I4" s="32" t="s">
        <v>268</v>
      </c>
      <c r="J4" s="31" t="s">
        <v>269</v>
      </c>
    </row>
    <row r="5" spans="1:10" ht="14.25" customHeight="1">
      <c r="A5" s="31">
        <v>1</v>
      </c>
      <c r="B5" s="31">
        <v>2</v>
      </c>
      <c r="C5" s="31">
        <v>3</v>
      </c>
      <c r="D5" s="31">
        <v>4</v>
      </c>
      <c r="E5" s="31">
        <v>5</v>
      </c>
      <c r="F5" s="31">
        <v>6</v>
      </c>
      <c r="G5" s="31">
        <v>7</v>
      </c>
      <c r="H5" s="31">
        <v>8</v>
      </c>
      <c r="I5" s="31">
        <v>9</v>
      </c>
      <c r="J5" s="31">
        <v>10</v>
      </c>
    </row>
    <row r="6" spans="1:10" ht="42" customHeight="1">
      <c r="A6" s="298" t="s">
        <v>382</v>
      </c>
      <c r="B6" s="299"/>
      <c r="C6" s="299"/>
      <c r="D6" s="300"/>
      <c r="E6" s="33"/>
      <c r="F6" s="34"/>
      <c r="G6" s="33"/>
      <c r="H6" s="34"/>
      <c r="I6" s="34"/>
      <c r="J6" s="33"/>
    </row>
    <row r="7" spans="1:10" ht="42.75" customHeight="1">
      <c r="A7" s="35" t="s">
        <v>93</v>
      </c>
      <c r="B7" s="35" t="s">
        <v>93</v>
      </c>
      <c r="C7" s="35" t="s">
        <v>93</v>
      </c>
      <c r="D7" s="35" t="s">
        <v>93</v>
      </c>
      <c r="E7" s="36" t="s">
        <v>93</v>
      </c>
      <c r="F7" s="35" t="s">
        <v>93</v>
      </c>
      <c r="G7" s="36" t="s">
        <v>93</v>
      </c>
      <c r="H7" s="35" t="s">
        <v>93</v>
      </c>
      <c r="I7" s="35" t="s">
        <v>93</v>
      </c>
      <c r="J7" s="36" t="s">
        <v>93</v>
      </c>
    </row>
  </sheetData>
  <mergeCells count="3">
    <mergeCell ref="A2:J2"/>
    <mergeCell ref="A3:H3"/>
    <mergeCell ref="A6:D6"/>
  </mergeCells>
  <phoneticPr fontId="33" type="noConversion"/>
  <printOptions horizontalCentered="1"/>
  <pageMargins left="0.39305555555555599" right="0.39305555555555599" top="0.51180555555555596" bottom="0.51180555555555596" header="0.31458333333333299" footer="0.31458333333333299"/>
  <pageSetup paperSize="9" scale="65" orientation="landscape"/>
  <headerFooter>
    <oddFooter>&amp;C&amp;"-"&amp;16- &amp;P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I22"/>
  <sheetViews>
    <sheetView topLeftCell="B4" workbookViewId="0">
      <selection activeCell="F15" sqref="F15"/>
    </sheetView>
  </sheetViews>
  <sheetFormatPr defaultColWidth="9.109375" defaultRowHeight="12"/>
  <cols>
    <col min="1" max="1" width="12" style="19" customWidth="1"/>
    <col min="2" max="2" width="29" style="19"/>
    <col min="3" max="3" width="18.6640625" style="19" customWidth="1"/>
    <col min="4" max="4" width="24.88671875" style="19" customWidth="1"/>
    <col min="5" max="7" width="23.5546875" style="19" customWidth="1"/>
    <col min="8" max="8" width="25.109375" style="19" customWidth="1"/>
    <col min="9" max="9" width="18.88671875" style="19" customWidth="1"/>
    <col min="10" max="16384" width="9.109375" style="19"/>
  </cols>
  <sheetData>
    <row r="1" spans="1:9">
      <c r="A1" s="19" t="s">
        <v>384</v>
      </c>
      <c r="I1" s="28"/>
    </row>
    <row r="2" spans="1:9" ht="28.8">
      <c r="B2" s="349" t="s">
        <v>18</v>
      </c>
      <c r="C2" s="349"/>
      <c r="D2" s="349"/>
      <c r="E2" s="349"/>
      <c r="F2" s="349"/>
      <c r="G2" s="349"/>
      <c r="H2" s="349"/>
      <c r="I2" s="349"/>
    </row>
    <row r="3" spans="1:9" ht="14.4">
      <c r="A3" s="20" t="s">
        <v>22</v>
      </c>
      <c r="C3" s="21"/>
    </row>
    <row r="4" spans="1:9" ht="15.6">
      <c r="A4" s="354" t="s">
        <v>184</v>
      </c>
      <c r="B4" s="354" t="s">
        <v>185</v>
      </c>
      <c r="C4" s="354" t="s">
        <v>385</v>
      </c>
      <c r="D4" s="354" t="s">
        <v>386</v>
      </c>
      <c r="E4" s="354" t="s">
        <v>387</v>
      </c>
      <c r="F4" s="354" t="s">
        <v>388</v>
      </c>
      <c r="G4" s="350" t="s">
        <v>389</v>
      </c>
      <c r="H4" s="351"/>
      <c r="I4" s="352"/>
    </row>
    <row r="5" spans="1:9" ht="14.4">
      <c r="A5" s="355"/>
      <c r="B5" s="355"/>
      <c r="C5" s="355"/>
      <c r="D5" s="355"/>
      <c r="E5" s="355"/>
      <c r="F5" s="355"/>
      <c r="G5" s="22" t="s">
        <v>333</v>
      </c>
      <c r="H5" s="22" t="s">
        <v>390</v>
      </c>
      <c r="I5" s="22" t="s">
        <v>391</v>
      </c>
    </row>
    <row r="6" spans="1:9" ht="15.6">
      <c r="A6" s="23">
        <v>1</v>
      </c>
      <c r="B6" s="23">
        <v>2</v>
      </c>
      <c r="C6" s="23">
        <v>3</v>
      </c>
      <c r="D6" s="23">
        <v>4</v>
      </c>
      <c r="E6" s="23">
        <v>5</v>
      </c>
      <c r="F6" s="23">
        <v>6</v>
      </c>
      <c r="G6" s="23">
        <v>7</v>
      </c>
      <c r="H6" s="23">
        <v>8</v>
      </c>
      <c r="I6" s="23">
        <v>9</v>
      </c>
    </row>
    <row r="7" spans="1:9" ht="36">
      <c r="A7" s="24" t="s">
        <v>392</v>
      </c>
      <c r="B7" s="23" t="s">
        <v>393</v>
      </c>
      <c r="C7" s="23" t="s">
        <v>394</v>
      </c>
      <c r="D7" s="23" t="s">
        <v>395</v>
      </c>
      <c r="E7" s="23" t="s">
        <v>396</v>
      </c>
      <c r="F7" s="25" t="s">
        <v>397</v>
      </c>
      <c r="G7" s="23">
        <v>4</v>
      </c>
      <c r="H7" s="26">
        <v>580</v>
      </c>
      <c r="I7" s="26">
        <v>2320</v>
      </c>
    </row>
    <row r="8" spans="1:9" ht="36">
      <c r="A8" s="27" t="s">
        <v>392</v>
      </c>
      <c r="B8" s="25" t="s">
        <v>393</v>
      </c>
      <c r="C8" s="25" t="s">
        <v>394</v>
      </c>
      <c r="D8" s="25" t="s">
        <v>398</v>
      </c>
      <c r="E8" s="25" t="s">
        <v>399</v>
      </c>
      <c r="F8" s="25" t="s">
        <v>400</v>
      </c>
      <c r="G8" s="23">
        <v>3</v>
      </c>
      <c r="H8" s="26">
        <v>1500</v>
      </c>
      <c r="I8" s="26">
        <v>4500</v>
      </c>
    </row>
    <row r="9" spans="1:9" ht="36">
      <c r="A9" s="27" t="s">
        <v>392</v>
      </c>
      <c r="B9" s="25" t="s">
        <v>393</v>
      </c>
      <c r="C9" s="25" t="s">
        <v>394</v>
      </c>
      <c r="D9" s="25" t="s">
        <v>401</v>
      </c>
      <c r="E9" s="25" t="s">
        <v>402</v>
      </c>
      <c r="F9" s="25" t="s">
        <v>403</v>
      </c>
      <c r="G9" s="23">
        <v>1</v>
      </c>
      <c r="H9" s="26">
        <v>980</v>
      </c>
      <c r="I9" s="26">
        <v>980</v>
      </c>
    </row>
    <row r="10" spans="1:9" ht="36">
      <c r="A10" s="27" t="s">
        <v>392</v>
      </c>
      <c r="B10" s="25" t="s">
        <v>393</v>
      </c>
      <c r="C10" s="25" t="s">
        <v>404</v>
      </c>
      <c r="D10" s="25" t="s">
        <v>405</v>
      </c>
      <c r="E10" s="25" t="s">
        <v>406</v>
      </c>
      <c r="F10" s="25" t="s">
        <v>400</v>
      </c>
      <c r="G10" s="23">
        <v>2</v>
      </c>
      <c r="H10" s="26">
        <v>200</v>
      </c>
      <c r="I10" s="26">
        <v>400</v>
      </c>
    </row>
    <row r="11" spans="1:9" ht="36">
      <c r="A11" s="27" t="s">
        <v>392</v>
      </c>
      <c r="B11" s="25" t="s">
        <v>393</v>
      </c>
      <c r="C11" s="25" t="s">
        <v>394</v>
      </c>
      <c r="D11" s="25" t="s">
        <v>401</v>
      </c>
      <c r="E11" s="25" t="s">
        <v>344</v>
      </c>
      <c r="F11" s="25" t="s">
        <v>403</v>
      </c>
      <c r="G11" s="23">
        <v>1</v>
      </c>
      <c r="H11" s="26">
        <v>980</v>
      </c>
      <c r="I11" s="26">
        <v>980</v>
      </c>
    </row>
    <row r="12" spans="1:9" ht="36">
      <c r="A12" s="27" t="s">
        <v>392</v>
      </c>
      <c r="B12" s="25" t="s">
        <v>393</v>
      </c>
      <c r="C12" s="25" t="s">
        <v>404</v>
      </c>
      <c r="D12" s="25" t="s">
        <v>407</v>
      </c>
      <c r="E12" s="25" t="s">
        <v>408</v>
      </c>
      <c r="F12" s="25" t="s">
        <v>400</v>
      </c>
      <c r="G12" s="23">
        <v>4</v>
      </c>
      <c r="H12" s="26">
        <v>5000</v>
      </c>
      <c r="I12" s="26">
        <v>20000</v>
      </c>
    </row>
    <row r="13" spans="1:9" ht="36">
      <c r="A13" s="27" t="s">
        <v>392</v>
      </c>
      <c r="B13" s="25" t="s">
        <v>393</v>
      </c>
      <c r="C13" s="25" t="s">
        <v>394</v>
      </c>
      <c r="D13" s="25" t="s">
        <v>409</v>
      </c>
      <c r="E13" s="25" t="s">
        <v>410</v>
      </c>
      <c r="F13" s="25" t="s">
        <v>397</v>
      </c>
      <c r="G13" s="23">
        <v>2</v>
      </c>
      <c r="H13" s="26">
        <v>2000</v>
      </c>
      <c r="I13" s="26">
        <v>4000</v>
      </c>
    </row>
    <row r="14" spans="1:9" ht="36">
      <c r="A14" s="27" t="s">
        <v>392</v>
      </c>
      <c r="B14" s="25" t="s">
        <v>393</v>
      </c>
      <c r="C14" s="25" t="s">
        <v>394</v>
      </c>
      <c r="D14" s="25" t="s">
        <v>411</v>
      </c>
      <c r="E14" s="25" t="s">
        <v>412</v>
      </c>
      <c r="F14" s="25" t="s">
        <v>413</v>
      </c>
      <c r="G14" s="23">
        <v>1</v>
      </c>
      <c r="H14" s="26">
        <v>450</v>
      </c>
      <c r="I14" s="26">
        <v>450</v>
      </c>
    </row>
    <row r="15" spans="1:9" ht="36">
      <c r="A15" s="27" t="s">
        <v>392</v>
      </c>
      <c r="B15" s="25" t="s">
        <v>393</v>
      </c>
      <c r="C15" s="25" t="s">
        <v>404</v>
      </c>
      <c r="D15" s="25" t="s">
        <v>414</v>
      </c>
      <c r="E15" s="25" t="s">
        <v>415</v>
      </c>
      <c r="F15" s="25" t="s">
        <v>400</v>
      </c>
      <c r="G15" s="23">
        <v>2</v>
      </c>
      <c r="H15" s="26">
        <v>1000</v>
      </c>
      <c r="I15" s="26">
        <v>2000</v>
      </c>
    </row>
    <row r="16" spans="1:9" ht="36">
      <c r="A16" s="27" t="s">
        <v>392</v>
      </c>
      <c r="B16" s="25" t="s">
        <v>393</v>
      </c>
      <c r="C16" s="25" t="s">
        <v>394</v>
      </c>
      <c r="D16" s="25" t="s">
        <v>416</v>
      </c>
      <c r="E16" s="25" t="s">
        <v>417</v>
      </c>
      <c r="F16" s="25" t="s">
        <v>397</v>
      </c>
      <c r="G16" s="23">
        <v>5</v>
      </c>
      <c r="H16" s="26">
        <v>750</v>
      </c>
      <c r="I16" s="26">
        <v>3750</v>
      </c>
    </row>
    <row r="17" spans="1:9" ht="36">
      <c r="A17" s="27" t="s">
        <v>392</v>
      </c>
      <c r="B17" s="25" t="s">
        <v>393</v>
      </c>
      <c r="C17" s="25" t="s">
        <v>394</v>
      </c>
      <c r="D17" s="25" t="s">
        <v>411</v>
      </c>
      <c r="E17" s="25" t="s">
        <v>418</v>
      </c>
      <c r="F17" s="25" t="s">
        <v>413</v>
      </c>
      <c r="G17" s="23">
        <v>1</v>
      </c>
      <c r="H17" s="26">
        <v>450</v>
      </c>
      <c r="I17" s="26">
        <v>450</v>
      </c>
    </row>
    <row r="18" spans="1:9" ht="36">
      <c r="A18" s="27" t="s">
        <v>392</v>
      </c>
      <c r="B18" s="25" t="s">
        <v>393</v>
      </c>
      <c r="C18" s="25" t="s">
        <v>394</v>
      </c>
      <c r="D18" s="25" t="s">
        <v>419</v>
      </c>
      <c r="E18" s="25" t="s">
        <v>420</v>
      </c>
      <c r="F18" s="25" t="s">
        <v>413</v>
      </c>
      <c r="G18" s="23">
        <v>2</v>
      </c>
      <c r="H18" s="26">
        <v>800</v>
      </c>
      <c r="I18" s="26">
        <v>1600</v>
      </c>
    </row>
    <row r="19" spans="1:9" ht="36">
      <c r="A19" s="27" t="s">
        <v>392</v>
      </c>
      <c r="B19" s="25" t="s">
        <v>393</v>
      </c>
      <c r="C19" s="25" t="s">
        <v>394</v>
      </c>
      <c r="D19" s="25" t="s">
        <v>421</v>
      </c>
      <c r="E19" s="25" t="s">
        <v>422</v>
      </c>
      <c r="F19" s="25" t="s">
        <v>400</v>
      </c>
      <c r="G19" s="23">
        <v>2</v>
      </c>
      <c r="H19" s="26">
        <v>800</v>
      </c>
      <c r="I19" s="26">
        <v>1600</v>
      </c>
    </row>
    <row r="20" spans="1:9" ht="36">
      <c r="A20" s="27" t="s">
        <v>392</v>
      </c>
      <c r="B20" s="25" t="s">
        <v>393</v>
      </c>
      <c r="C20" s="25" t="s">
        <v>394</v>
      </c>
      <c r="D20" s="25" t="s">
        <v>421</v>
      </c>
      <c r="E20" s="25" t="s">
        <v>423</v>
      </c>
      <c r="F20" s="25" t="s">
        <v>400</v>
      </c>
      <c r="G20" s="23">
        <v>1</v>
      </c>
      <c r="H20" s="26">
        <v>1000</v>
      </c>
      <c r="I20" s="26">
        <v>1000</v>
      </c>
    </row>
    <row r="21" spans="1:9" ht="36">
      <c r="A21" s="27" t="s">
        <v>392</v>
      </c>
      <c r="B21" s="25" t="s">
        <v>393</v>
      </c>
      <c r="C21" s="25" t="s">
        <v>394</v>
      </c>
      <c r="D21" s="25" t="s">
        <v>424</v>
      </c>
      <c r="E21" s="25" t="s">
        <v>359</v>
      </c>
      <c r="F21" s="25" t="s">
        <v>413</v>
      </c>
      <c r="G21" s="23">
        <v>2</v>
      </c>
      <c r="H21" s="26">
        <v>800</v>
      </c>
      <c r="I21" s="26">
        <v>1600</v>
      </c>
    </row>
    <row r="22" spans="1:9" ht="15.6">
      <c r="A22" s="353" t="s">
        <v>77</v>
      </c>
      <c r="B22" s="353"/>
      <c r="C22" s="353"/>
      <c r="D22" s="353"/>
      <c r="E22" s="353"/>
      <c r="F22" s="353"/>
      <c r="G22" s="23">
        <v>33</v>
      </c>
      <c r="H22" s="26">
        <v>17290</v>
      </c>
      <c r="I22" s="26">
        <v>45630</v>
      </c>
    </row>
  </sheetData>
  <mergeCells count="9">
    <mergeCell ref="B2:I2"/>
    <mergeCell ref="G4:I4"/>
    <mergeCell ref="A22:F22"/>
    <mergeCell ref="A4:A5"/>
    <mergeCell ref="B4:B5"/>
    <mergeCell ref="C4:C5"/>
    <mergeCell ref="D4:D5"/>
    <mergeCell ref="E4:E5"/>
    <mergeCell ref="F4:F5"/>
  </mergeCells>
  <phoneticPr fontId="33" type="noConversion"/>
  <printOptions horizontalCentered="1"/>
  <pageMargins left="0.39305555555555599" right="0.39305555555555599" top="0.51180555555555596" bottom="0.51180555555555596" header="0.31458333333333299" footer="0.31458333333333299"/>
  <pageSetup paperSize="9" scale="75" orientation="landscape"/>
  <headerFooter>
    <oddFooter>&amp;C&amp;"-"&amp;16- &amp;P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10"/>
  <sheetViews>
    <sheetView workbookViewId="0">
      <selection activeCell="E23" sqref="E23"/>
    </sheetView>
  </sheetViews>
  <sheetFormatPr defaultColWidth="10.44140625" defaultRowHeight="14.25" customHeight="1"/>
  <cols>
    <col min="1" max="1" width="26.6640625" style="1" customWidth="1"/>
    <col min="2" max="2" width="33.21875" style="1" customWidth="1"/>
    <col min="3" max="3" width="27.21875" style="1" customWidth="1"/>
    <col min="4" max="7" width="22.44140625" style="1" customWidth="1"/>
    <col min="8" max="8" width="17.6640625" style="1" customWidth="1"/>
    <col min="9" max="11" width="22.44140625" style="1" customWidth="1"/>
    <col min="12" max="16384" width="10.44140625" style="1"/>
  </cols>
  <sheetData>
    <row r="1" spans="1:11" ht="13.5" customHeight="1">
      <c r="A1" s="10" t="s">
        <v>425</v>
      </c>
      <c r="D1" s="11"/>
      <c r="E1" s="11"/>
      <c r="F1" s="11"/>
      <c r="G1" s="11"/>
      <c r="K1" s="17"/>
    </row>
    <row r="2" spans="1:11" ht="27.75" customHeight="1">
      <c r="A2" s="356" t="s">
        <v>426</v>
      </c>
      <c r="B2" s="356"/>
      <c r="C2" s="356"/>
      <c r="D2" s="356"/>
      <c r="E2" s="356"/>
      <c r="F2" s="356"/>
      <c r="G2" s="356"/>
      <c r="H2" s="356"/>
      <c r="I2" s="356"/>
      <c r="J2" s="356"/>
      <c r="K2" s="356"/>
    </row>
    <row r="3" spans="1:11" ht="13.5" customHeight="1">
      <c r="A3" s="357" t="s">
        <v>22</v>
      </c>
      <c r="B3" s="358"/>
      <c r="C3" s="358"/>
      <c r="D3" s="358"/>
      <c r="E3" s="358"/>
      <c r="F3" s="358"/>
      <c r="G3" s="358"/>
      <c r="H3" s="4"/>
      <c r="I3" s="4"/>
      <c r="J3" s="4"/>
      <c r="K3" s="5" t="s">
        <v>175</v>
      </c>
    </row>
    <row r="4" spans="1:11" ht="21.75" customHeight="1">
      <c r="A4" s="363" t="s">
        <v>248</v>
      </c>
      <c r="B4" s="363" t="s">
        <v>187</v>
      </c>
      <c r="C4" s="363" t="s">
        <v>249</v>
      </c>
      <c r="D4" s="366" t="s">
        <v>188</v>
      </c>
      <c r="E4" s="366" t="s">
        <v>189</v>
      </c>
      <c r="F4" s="366" t="s">
        <v>250</v>
      </c>
      <c r="G4" s="366" t="s">
        <v>251</v>
      </c>
      <c r="H4" s="369" t="s">
        <v>77</v>
      </c>
      <c r="I4" s="359" t="s">
        <v>427</v>
      </c>
      <c r="J4" s="360"/>
      <c r="K4" s="361"/>
    </row>
    <row r="5" spans="1:11" ht="21.75" customHeight="1">
      <c r="A5" s="364"/>
      <c r="B5" s="364"/>
      <c r="C5" s="364"/>
      <c r="D5" s="367"/>
      <c r="E5" s="367"/>
      <c r="F5" s="367"/>
      <c r="G5" s="367"/>
      <c r="H5" s="370"/>
      <c r="I5" s="366" t="s">
        <v>80</v>
      </c>
      <c r="J5" s="366" t="s">
        <v>81</v>
      </c>
      <c r="K5" s="366" t="s">
        <v>82</v>
      </c>
    </row>
    <row r="6" spans="1:11" ht="40.5" customHeight="1">
      <c r="A6" s="365"/>
      <c r="B6" s="365"/>
      <c r="C6" s="365"/>
      <c r="D6" s="368"/>
      <c r="E6" s="368"/>
      <c r="F6" s="368"/>
      <c r="G6" s="368"/>
      <c r="H6" s="371"/>
      <c r="I6" s="368"/>
      <c r="J6" s="368"/>
      <c r="K6" s="368"/>
    </row>
    <row r="7" spans="1:11" ht="15" customHeight="1">
      <c r="A7" s="6">
        <v>1</v>
      </c>
      <c r="B7" s="6">
        <v>2</v>
      </c>
      <c r="C7" s="6">
        <v>3</v>
      </c>
      <c r="D7" s="6">
        <v>4</v>
      </c>
      <c r="E7" s="6">
        <v>5</v>
      </c>
      <c r="F7" s="6">
        <v>6</v>
      </c>
      <c r="G7" s="6">
        <v>7</v>
      </c>
      <c r="H7" s="6">
        <v>8</v>
      </c>
      <c r="I7" s="6">
        <v>9</v>
      </c>
      <c r="J7" s="18">
        <v>10</v>
      </c>
      <c r="K7" s="18">
        <v>11</v>
      </c>
    </row>
    <row r="8" spans="1:11" ht="37.049999999999997" customHeight="1">
      <c r="A8" s="12" t="s">
        <v>428</v>
      </c>
      <c r="B8" s="7"/>
      <c r="C8" s="13"/>
      <c r="D8" s="13"/>
      <c r="E8" s="13"/>
      <c r="F8" s="13"/>
      <c r="G8" s="13"/>
      <c r="H8" s="14"/>
      <c r="I8" s="14"/>
      <c r="J8" s="14"/>
      <c r="K8" s="14"/>
    </row>
    <row r="9" spans="1:11" ht="30.6" customHeight="1">
      <c r="A9" s="15"/>
      <c r="B9" s="15"/>
      <c r="C9" s="15"/>
      <c r="D9" s="15"/>
      <c r="E9" s="15"/>
      <c r="F9" s="15"/>
      <c r="G9" s="15"/>
      <c r="H9" s="14"/>
      <c r="I9" s="14"/>
      <c r="J9" s="14"/>
      <c r="K9" s="14"/>
    </row>
    <row r="10" spans="1:11" ht="18.75" customHeight="1">
      <c r="A10" s="362" t="s">
        <v>133</v>
      </c>
      <c r="B10" s="362"/>
      <c r="C10" s="362"/>
      <c r="D10" s="362"/>
      <c r="E10" s="362"/>
      <c r="F10" s="362"/>
      <c r="G10" s="362"/>
      <c r="H10" s="16"/>
      <c r="I10" s="14"/>
      <c r="J10" s="14"/>
      <c r="K10" s="14"/>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honeticPr fontId="33"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37"/>
  <sheetViews>
    <sheetView tabSelected="1" workbookViewId="0">
      <selection activeCell="B21" sqref="B21"/>
    </sheetView>
  </sheetViews>
  <sheetFormatPr defaultColWidth="8" defaultRowHeight="12"/>
  <cols>
    <col min="1" max="1" width="39.5546875" style="39" customWidth="1"/>
    <col min="2" max="2" width="43.109375" style="39" customWidth="1"/>
    <col min="3" max="3" width="40.44140625" style="39" customWidth="1"/>
    <col min="4" max="4" width="46.109375" style="39" customWidth="1"/>
    <col min="5" max="5" width="8" style="30" customWidth="1"/>
    <col min="6" max="16384" width="8" style="30"/>
  </cols>
  <sheetData>
    <row r="1" spans="1:4" ht="16.95" customHeight="1">
      <c r="A1" s="187" t="s">
        <v>21</v>
      </c>
      <c r="B1" s="41"/>
      <c r="C1" s="41"/>
      <c r="D1" s="95"/>
    </row>
    <row r="2" spans="1:4" ht="36" customHeight="1">
      <c r="A2" s="220" t="s">
        <v>2</v>
      </c>
      <c r="B2" s="221"/>
      <c r="C2" s="221"/>
      <c r="D2" s="221"/>
    </row>
    <row r="3" spans="1:4" ht="21" customHeight="1">
      <c r="A3" s="222" t="s">
        <v>22</v>
      </c>
      <c r="B3" s="223"/>
      <c r="C3" s="159"/>
      <c r="D3" s="93" t="s">
        <v>23</v>
      </c>
    </row>
    <row r="4" spans="1:4" ht="19.5" customHeight="1">
      <c r="A4" s="224" t="s">
        <v>24</v>
      </c>
      <c r="B4" s="225"/>
      <c r="C4" s="224" t="s">
        <v>25</v>
      </c>
      <c r="D4" s="225"/>
    </row>
    <row r="5" spans="1:4" ht="19.5" customHeight="1">
      <c r="A5" s="226" t="s">
        <v>26</v>
      </c>
      <c r="B5" s="226" t="s">
        <v>27</v>
      </c>
      <c r="C5" s="226" t="s">
        <v>28</v>
      </c>
      <c r="D5" s="226" t="s">
        <v>27</v>
      </c>
    </row>
    <row r="6" spans="1:4" ht="19.5" customHeight="1">
      <c r="A6" s="227"/>
      <c r="B6" s="227"/>
      <c r="C6" s="227"/>
      <c r="D6" s="227"/>
    </row>
    <row r="7" spans="1:4" ht="20.25" customHeight="1">
      <c r="A7" s="164" t="s">
        <v>29</v>
      </c>
      <c r="B7" s="147">
        <v>1322526</v>
      </c>
      <c r="C7" s="164" t="s">
        <v>30</v>
      </c>
      <c r="D7" s="188"/>
    </row>
    <row r="8" spans="1:4" ht="20.25" customHeight="1">
      <c r="A8" s="164" t="s">
        <v>31</v>
      </c>
      <c r="B8" s="147"/>
      <c r="C8" s="164" t="s">
        <v>32</v>
      </c>
      <c r="D8" s="188"/>
    </row>
    <row r="9" spans="1:4" ht="20.25" customHeight="1">
      <c r="A9" s="164" t="s">
        <v>33</v>
      </c>
      <c r="B9" s="147"/>
      <c r="C9" s="164" t="s">
        <v>34</v>
      </c>
      <c r="D9" s="188"/>
    </row>
    <row r="10" spans="1:4" ht="20.25" customHeight="1">
      <c r="A10" s="164" t="s">
        <v>35</v>
      </c>
      <c r="B10" s="147"/>
      <c r="C10" s="164" t="s">
        <v>36</v>
      </c>
      <c r="D10" s="188"/>
    </row>
    <row r="11" spans="1:4" ht="20.25" customHeight="1">
      <c r="A11" s="164" t="s">
        <v>37</v>
      </c>
      <c r="B11" s="189"/>
      <c r="C11" s="164" t="s">
        <v>38</v>
      </c>
      <c r="D11" s="188"/>
    </row>
    <row r="12" spans="1:4" ht="20.25" customHeight="1">
      <c r="A12" s="164" t="s">
        <v>39</v>
      </c>
      <c r="B12" s="162"/>
      <c r="C12" s="164" t="s">
        <v>40</v>
      </c>
      <c r="D12" s="188"/>
    </row>
    <row r="13" spans="1:4" ht="20.25" customHeight="1">
      <c r="A13" s="164" t="s">
        <v>41</v>
      </c>
      <c r="B13" s="162"/>
      <c r="C13" s="164" t="s">
        <v>42</v>
      </c>
      <c r="D13" s="188"/>
    </row>
    <row r="14" spans="1:4" ht="20.25" customHeight="1">
      <c r="A14" s="164" t="s">
        <v>43</v>
      </c>
      <c r="B14" s="162"/>
      <c r="C14" s="164" t="s">
        <v>44</v>
      </c>
      <c r="D14" s="188">
        <v>137080</v>
      </c>
    </row>
    <row r="15" spans="1:4" ht="20.25" customHeight="1">
      <c r="A15" s="190" t="s">
        <v>45</v>
      </c>
      <c r="B15" s="191"/>
      <c r="C15" s="164" t="s">
        <v>46</v>
      </c>
      <c r="D15" s="188">
        <v>104900</v>
      </c>
    </row>
    <row r="16" spans="1:4" ht="20.25" customHeight="1">
      <c r="A16" s="190" t="s">
        <v>47</v>
      </c>
      <c r="B16" s="192"/>
      <c r="C16" s="164" t="s">
        <v>48</v>
      </c>
      <c r="D16" s="188"/>
    </row>
    <row r="17" spans="1:4" ht="20.25" customHeight="1">
      <c r="A17" s="190"/>
      <c r="B17" s="193"/>
      <c r="C17" s="164" t="s">
        <v>49</v>
      </c>
      <c r="D17" s="188"/>
    </row>
    <row r="18" spans="1:4" ht="20.25" customHeight="1">
      <c r="A18" s="192"/>
      <c r="B18" s="193"/>
      <c r="C18" s="164" t="s">
        <v>50</v>
      </c>
      <c r="D18" s="188"/>
    </row>
    <row r="19" spans="1:4" ht="20.25" customHeight="1">
      <c r="A19" s="192"/>
      <c r="B19" s="193"/>
      <c r="C19" s="164" t="s">
        <v>51</v>
      </c>
      <c r="D19" s="188"/>
    </row>
    <row r="20" spans="1:4" ht="20.25" customHeight="1">
      <c r="A20" s="192"/>
      <c r="B20" s="193"/>
      <c r="C20" s="164" t="s">
        <v>52</v>
      </c>
      <c r="D20" s="188"/>
    </row>
    <row r="21" spans="1:4" ht="20.25" customHeight="1">
      <c r="A21" s="192"/>
      <c r="B21" s="193"/>
      <c r="C21" s="164" t="s">
        <v>53</v>
      </c>
      <c r="D21" s="188"/>
    </row>
    <row r="22" spans="1:4" ht="20.25" customHeight="1">
      <c r="A22" s="192"/>
      <c r="B22" s="193"/>
      <c r="C22" s="164" t="s">
        <v>54</v>
      </c>
      <c r="D22" s="188"/>
    </row>
    <row r="23" spans="1:4" ht="20.25" customHeight="1">
      <c r="A23" s="192"/>
      <c r="B23" s="193"/>
      <c r="C23" s="164" t="s">
        <v>55</v>
      </c>
      <c r="D23" s="188"/>
    </row>
    <row r="24" spans="1:4" ht="20.25" customHeight="1">
      <c r="A24" s="192"/>
      <c r="B24" s="193"/>
      <c r="C24" s="164" t="s">
        <v>56</v>
      </c>
      <c r="D24" s="188"/>
    </row>
    <row r="25" spans="1:4" ht="20.25" customHeight="1">
      <c r="A25" s="192"/>
      <c r="B25" s="193"/>
      <c r="C25" s="164" t="s">
        <v>57</v>
      </c>
      <c r="D25" s="188">
        <v>1080546</v>
      </c>
    </row>
    <row r="26" spans="1:4" ht="20.25" customHeight="1">
      <c r="A26" s="192"/>
      <c r="B26" s="193"/>
      <c r="C26" s="164" t="s">
        <v>58</v>
      </c>
      <c r="D26" s="188"/>
    </row>
    <row r="27" spans="1:4" ht="20.25" customHeight="1">
      <c r="A27" s="192"/>
      <c r="B27" s="193"/>
      <c r="C27" s="164" t="s">
        <v>59</v>
      </c>
      <c r="D27" s="188"/>
    </row>
    <row r="28" spans="1:4" ht="20.25" customHeight="1">
      <c r="A28" s="192"/>
      <c r="B28" s="193"/>
      <c r="C28" s="164" t="s">
        <v>60</v>
      </c>
      <c r="D28" s="188"/>
    </row>
    <row r="29" spans="1:4" ht="20.25" customHeight="1">
      <c r="A29" s="192"/>
      <c r="B29" s="193"/>
      <c r="C29" s="164" t="s">
        <v>61</v>
      </c>
      <c r="D29" s="188"/>
    </row>
    <row r="30" spans="1:4" ht="20.25" customHeight="1">
      <c r="A30" s="194"/>
      <c r="B30" s="195"/>
      <c r="C30" s="164" t="s">
        <v>62</v>
      </c>
      <c r="D30" s="188"/>
    </row>
    <row r="31" spans="1:4" ht="20.25" customHeight="1">
      <c r="A31" s="194"/>
      <c r="B31" s="195"/>
      <c r="C31" s="164" t="s">
        <v>63</v>
      </c>
      <c r="D31" s="188"/>
    </row>
    <row r="32" spans="1:4" ht="20.25" customHeight="1">
      <c r="A32" s="194"/>
      <c r="B32" s="195"/>
      <c r="C32" s="164" t="s">
        <v>64</v>
      </c>
      <c r="D32" s="188"/>
    </row>
    <row r="33" spans="1:4" ht="20.25" customHeight="1">
      <c r="A33" s="196" t="s">
        <v>65</v>
      </c>
      <c r="B33" s="197">
        <f>B7+B8+B9+B10+B11</f>
        <v>1322526</v>
      </c>
      <c r="C33" s="169" t="s">
        <v>66</v>
      </c>
      <c r="D33" s="166">
        <f>SUM(D7:D29)</f>
        <v>1322526</v>
      </c>
    </row>
    <row r="34" spans="1:4" ht="20.25" customHeight="1">
      <c r="A34" s="190" t="s">
        <v>67</v>
      </c>
      <c r="B34" s="198"/>
      <c r="C34" s="164" t="s">
        <v>68</v>
      </c>
      <c r="D34" s="147"/>
    </row>
    <row r="35" spans="1:4" s="1" customFormat="1" ht="25.35" customHeight="1">
      <c r="A35" s="199" t="s">
        <v>69</v>
      </c>
      <c r="B35" s="200"/>
      <c r="C35" s="201" t="s">
        <v>69</v>
      </c>
      <c r="D35" s="202"/>
    </row>
    <row r="36" spans="1:4" s="1" customFormat="1" ht="25.35" customHeight="1">
      <c r="A36" s="199" t="s">
        <v>70</v>
      </c>
      <c r="B36" s="200"/>
      <c r="C36" s="201" t="s">
        <v>71</v>
      </c>
      <c r="D36" s="202"/>
    </row>
    <row r="37" spans="1:4" ht="20.25" customHeight="1">
      <c r="A37" s="203" t="s">
        <v>72</v>
      </c>
      <c r="B37" s="204">
        <f>B33+B34</f>
        <v>1322526</v>
      </c>
      <c r="C37" s="169" t="s">
        <v>73</v>
      </c>
      <c r="D37" s="204">
        <f>D33+D34</f>
        <v>1322526</v>
      </c>
    </row>
  </sheetData>
  <mergeCells count="8">
    <mergeCell ref="A2:D2"/>
    <mergeCell ref="A3:B3"/>
    <mergeCell ref="A4:B4"/>
    <mergeCell ref="C4:D4"/>
    <mergeCell ref="A5:A6"/>
    <mergeCell ref="B5:B6"/>
    <mergeCell ref="C5:C6"/>
    <mergeCell ref="D5:D6"/>
  </mergeCells>
  <phoneticPr fontId="33" type="noConversion"/>
  <printOptions horizontalCentered="1"/>
  <pageMargins left="0.39305555555555599" right="0.39305555555555599" top="0.51180555555555596" bottom="0.51180555555555596" header="0.31458333333333299" footer="0.31458333333333299"/>
  <pageSetup paperSize="9" scale="81" orientation="landscape"/>
  <headerFooter>
    <oddFooter>&amp;C&amp;"-"&amp;16- &amp;P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9"/>
  <sheetViews>
    <sheetView workbookViewId="0">
      <selection activeCell="D15" sqref="D15"/>
    </sheetView>
  </sheetViews>
  <sheetFormatPr defaultColWidth="10.44140625" defaultRowHeight="14.25" customHeight="1"/>
  <cols>
    <col min="1" max="1" width="43.109375" style="1" customWidth="1"/>
    <col min="2" max="2" width="32" style="1" customWidth="1"/>
    <col min="3" max="3" width="43" style="1" customWidth="1"/>
    <col min="4" max="4" width="19.44140625" style="1" customWidth="1"/>
    <col min="5" max="7" width="30.88671875" style="1" customWidth="1"/>
    <col min="8" max="16384" width="10.44140625" style="1"/>
  </cols>
  <sheetData>
    <row r="1" spans="1:7" ht="14.25" customHeight="1">
      <c r="A1" s="2" t="s">
        <v>429</v>
      </c>
      <c r="B1" s="3"/>
      <c r="C1" s="3"/>
      <c r="D1" s="3"/>
      <c r="E1" s="3"/>
      <c r="F1" s="3"/>
      <c r="G1" s="3"/>
    </row>
    <row r="2" spans="1:7" ht="27.75" customHeight="1">
      <c r="A2" s="372" t="s">
        <v>430</v>
      </c>
      <c r="B2" s="372"/>
      <c r="C2" s="372"/>
      <c r="D2" s="372"/>
      <c r="E2" s="372"/>
      <c r="F2" s="372"/>
      <c r="G2" s="372"/>
    </row>
    <row r="3" spans="1:7" ht="13.5" customHeight="1">
      <c r="A3" s="373" t="s">
        <v>462</v>
      </c>
      <c r="B3" s="358"/>
      <c r="C3" s="358"/>
      <c r="D3" s="358"/>
      <c r="E3" s="4"/>
      <c r="F3" s="4"/>
      <c r="G3" s="5" t="s">
        <v>175</v>
      </c>
    </row>
    <row r="4" spans="1:7" ht="21.75" customHeight="1">
      <c r="A4" s="363" t="s">
        <v>249</v>
      </c>
      <c r="B4" s="363" t="s">
        <v>248</v>
      </c>
      <c r="C4" s="363" t="s">
        <v>187</v>
      </c>
      <c r="D4" s="366" t="s">
        <v>431</v>
      </c>
      <c r="E4" s="359" t="s">
        <v>80</v>
      </c>
      <c r="F4" s="360"/>
      <c r="G4" s="361"/>
    </row>
    <row r="5" spans="1:7" ht="21.75" customHeight="1">
      <c r="A5" s="364"/>
      <c r="B5" s="364"/>
      <c r="C5" s="364"/>
      <c r="D5" s="367"/>
      <c r="E5" s="369" t="s">
        <v>432</v>
      </c>
      <c r="F5" s="366" t="s">
        <v>433</v>
      </c>
      <c r="G5" s="366" t="s">
        <v>434</v>
      </c>
    </row>
    <row r="6" spans="1:7" ht="40.5" customHeight="1">
      <c r="A6" s="365"/>
      <c r="B6" s="365"/>
      <c r="C6" s="365"/>
      <c r="D6" s="368"/>
      <c r="E6" s="371"/>
      <c r="F6" s="368"/>
      <c r="G6" s="368"/>
    </row>
    <row r="7" spans="1:7" ht="15" customHeight="1">
      <c r="A7" s="6">
        <v>1</v>
      </c>
      <c r="B7" s="6">
        <v>2</v>
      </c>
      <c r="C7" s="6">
        <v>3</v>
      </c>
      <c r="D7" s="6">
        <v>4</v>
      </c>
      <c r="E7" s="6">
        <v>5</v>
      </c>
      <c r="F7" s="6">
        <v>6</v>
      </c>
      <c r="G7" s="6">
        <v>7</v>
      </c>
    </row>
    <row r="8" spans="1:7" ht="29.85" customHeight="1">
      <c r="A8" s="217" t="s">
        <v>463</v>
      </c>
      <c r="B8" s="8" t="s">
        <v>255</v>
      </c>
      <c r="C8" s="218" t="s">
        <v>438</v>
      </c>
      <c r="D8" s="7" t="s">
        <v>464</v>
      </c>
      <c r="E8" s="9">
        <v>50000</v>
      </c>
      <c r="F8" s="9">
        <v>0</v>
      </c>
      <c r="G8" s="9"/>
    </row>
    <row r="9" spans="1:7" ht="18.75" customHeight="1">
      <c r="A9" s="374" t="s">
        <v>77</v>
      </c>
      <c r="B9" s="375"/>
      <c r="C9" s="375"/>
      <c r="D9" s="376"/>
      <c r="E9" s="9">
        <v>50000</v>
      </c>
      <c r="F9" s="9"/>
      <c r="G9" s="9"/>
    </row>
  </sheetData>
  <mergeCells count="11">
    <mergeCell ref="A2:G2"/>
    <mergeCell ref="A3:D3"/>
    <mergeCell ref="E4:G4"/>
    <mergeCell ref="A9:D9"/>
    <mergeCell ref="A4:A6"/>
    <mergeCell ref="B4:B6"/>
    <mergeCell ref="C4:C6"/>
    <mergeCell ref="D4:D6"/>
    <mergeCell ref="E5:E6"/>
    <mergeCell ref="F5:F6"/>
    <mergeCell ref="G5:G6"/>
  </mergeCells>
  <phoneticPr fontId="33"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19"/>
  <sheetViews>
    <sheetView workbookViewId="0">
      <selection activeCell="F18" sqref="F18"/>
    </sheetView>
  </sheetViews>
  <sheetFormatPr defaultColWidth="8" defaultRowHeight="14.25" customHeight="1"/>
  <cols>
    <col min="1" max="1" width="21.109375" style="39" customWidth="1"/>
    <col min="2" max="2" width="23.44140625" style="39" customWidth="1"/>
    <col min="3" max="5" width="14.109375" style="39" bestFit="1" customWidth="1"/>
    <col min="6" max="6" width="14" style="39" customWidth="1"/>
    <col min="7" max="8" width="12.5546875" style="39" customWidth="1"/>
    <col min="9" max="9" width="8.88671875" style="39" customWidth="1"/>
    <col min="10" max="14" width="12.5546875" style="39" customWidth="1"/>
    <col min="15" max="15" width="8" style="30" customWidth="1"/>
    <col min="16" max="16" width="9.5546875" style="30" customWidth="1"/>
    <col min="17" max="17" width="9.6640625" style="30" customWidth="1"/>
    <col min="18" max="18" width="10.5546875" style="30" customWidth="1"/>
    <col min="19" max="19" width="10.109375" style="39" customWidth="1"/>
    <col min="20" max="20" width="8" style="30" customWidth="1"/>
    <col min="21" max="16384" width="8" style="30"/>
  </cols>
  <sheetData>
    <row r="1" spans="1:19" ht="12" customHeight="1">
      <c r="A1" s="176" t="s">
        <v>74</v>
      </c>
      <c r="B1" s="41"/>
      <c r="C1" s="41"/>
      <c r="D1" s="41"/>
      <c r="E1" s="41"/>
      <c r="F1" s="41"/>
      <c r="G1" s="41"/>
      <c r="H1" s="41"/>
      <c r="I1" s="41"/>
      <c r="J1" s="41"/>
      <c r="K1" s="41"/>
      <c r="L1" s="41"/>
      <c r="M1" s="41"/>
      <c r="N1" s="41"/>
      <c r="O1" s="180"/>
      <c r="P1" s="180"/>
      <c r="Q1" s="180"/>
      <c r="R1" s="180"/>
    </row>
    <row r="2" spans="1:19" ht="36" customHeight="1">
      <c r="A2" s="228" t="s">
        <v>3</v>
      </c>
      <c r="B2" s="229"/>
      <c r="C2" s="229"/>
      <c r="D2" s="229"/>
      <c r="E2" s="229"/>
      <c r="F2" s="229"/>
      <c r="G2" s="229"/>
      <c r="H2" s="229"/>
      <c r="I2" s="229"/>
      <c r="J2" s="229"/>
      <c r="K2" s="229"/>
      <c r="L2" s="229"/>
      <c r="M2" s="229"/>
      <c r="N2" s="229"/>
      <c r="O2" s="230"/>
      <c r="P2" s="230"/>
      <c r="Q2" s="230"/>
      <c r="R2" s="230"/>
      <c r="S2" s="229"/>
    </row>
    <row r="3" spans="1:19" ht="20.25" customHeight="1">
      <c r="A3" s="222" t="s">
        <v>22</v>
      </c>
      <c r="B3" s="231"/>
      <c r="C3" s="231"/>
      <c r="D3" s="231"/>
      <c r="E3" s="43"/>
      <c r="F3" s="43"/>
      <c r="G3" s="43"/>
      <c r="H3" s="43"/>
      <c r="I3" s="43"/>
      <c r="J3" s="43"/>
      <c r="K3" s="43"/>
      <c r="L3" s="43"/>
      <c r="M3" s="43"/>
      <c r="N3" s="43"/>
      <c r="O3" s="181"/>
      <c r="P3" s="181"/>
      <c r="Q3" s="181"/>
      <c r="R3" s="181"/>
      <c r="S3" s="185" t="s">
        <v>23</v>
      </c>
    </row>
    <row r="4" spans="1:19" ht="18.75" customHeight="1">
      <c r="A4" s="242" t="s">
        <v>75</v>
      </c>
      <c r="B4" s="244" t="s">
        <v>76</v>
      </c>
      <c r="C4" s="244" t="s">
        <v>77</v>
      </c>
      <c r="D4" s="232" t="s">
        <v>78</v>
      </c>
      <c r="E4" s="233"/>
      <c r="F4" s="233"/>
      <c r="G4" s="233"/>
      <c r="H4" s="233"/>
      <c r="I4" s="233"/>
      <c r="J4" s="233"/>
      <c r="K4" s="233"/>
      <c r="L4" s="233"/>
      <c r="M4" s="233"/>
      <c r="N4" s="233"/>
      <c r="O4" s="234" t="s">
        <v>67</v>
      </c>
      <c r="P4" s="234"/>
      <c r="Q4" s="234"/>
      <c r="R4" s="234"/>
      <c r="S4" s="235"/>
    </row>
    <row r="5" spans="1:19" ht="18.75" customHeight="1">
      <c r="A5" s="243"/>
      <c r="B5" s="245"/>
      <c r="C5" s="245"/>
      <c r="D5" s="237" t="s">
        <v>79</v>
      </c>
      <c r="E5" s="237" t="s">
        <v>80</v>
      </c>
      <c r="F5" s="237" t="s">
        <v>81</v>
      </c>
      <c r="G5" s="237" t="s">
        <v>82</v>
      </c>
      <c r="H5" s="237" t="s">
        <v>83</v>
      </c>
      <c r="I5" s="236" t="s">
        <v>84</v>
      </c>
      <c r="J5" s="233"/>
      <c r="K5" s="233"/>
      <c r="L5" s="233"/>
      <c r="M5" s="233"/>
      <c r="N5" s="233"/>
      <c r="O5" s="234" t="s">
        <v>79</v>
      </c>
      <c r="P5" s="234" t="s">
        <v>80</v>
      </c>
      <c r="Q5" s="234" t="s">
        <v>81</v>
      </c>
      <c r="R5" s="239" t="s">
        <v>82</v>
      </c>
      <c r="S5" s="234" t="s">
        <v>85</v>
      </c>
    </row>
    <row r="6" spans="1:19" ht="33.75" customHeight="1">
      <c r="A6" s="238"/>
      <c r="B6" s="246"/>
      <c r="C6" s="246"/>
      <c r="D6" s="238"/>
      <c r="E6" s="238"/>
      <c r="F6" s="238"/>
      <c r="G6" s="238"/>
      <c r="H6" s="238"/>
      <c r="I6" s="174" t="s">
        <v>79</v>
      </c>
      <c r="J6" s="174" t="s">
        <v>86</v>
      </c>
      <c r="K6" s="174" t="s">
        <v>87</v>
      </c>
      <c r="L6" s="174" t="s">
        <v>88</v>
      </c>
      <c r="M6" s="174" t="s">
        <v>89</v>
      </c>
      <c r="N6" s="182" t="s">
        <v>90</v>
      </c>
      <c r="O6" s="234"/>
      <c r="P6" s="234"/>
      <c r="Q6" s="234"/>
      <c r="R6" s="239"/>
      <c r="S6" s="234"/>
    </row>
    <row r="7" spans="1:19" ht="16.5" customHeight="1">
      <c r="A7" s="177">
        <v>1</v>
      </c>
      <c r="B7" s="177">
        <v>2</v>
      </c>
      <c r="C7" s="177">
        <v>3</v>
      </c>
      <c r="D7" s="177">
        <v>4</v>
      </c>
      <c r="E7" s="177">
        <v>5</v>
      </c>
      <c r="F7" s="177">
        <v>6</v>
      </c>
      <c r="G7" s="177">
        <v>7</v>
      </c>
      <c r="H7" s="177">
        <v>8</v>
      </c>
      <c r="I7" s="177">
        <v>9</v>
      </c>
      <c r="J7" s="177">
        <v>10</v>
      </c>
      <c r="K7" s="177">
        <v>11</v>
      </c>
      <c r="L7" s="177">
        <v>12</v>
      </c>
      <c r="M7" s="177">
        <v>13</v>
      </c>
      <c r="N7" s="177">
        <v>14</v>
      </c>
      <c r="O7" s="177">
        <v>15</v>
      </c>
      <c r="P7" s="177">
        <v>16</v>
      </c>
      <c r="Q7" s="177">
        <v>17</v>
      </c>
      <c r="R7" s="177">
        <v>18</v>
      </c>
      <c r="S7" s="70">
        <v>19</v>
      </c>
    </row>
    <row r="8" spans="1:19" ht="16.5" customHeight="1">
      <c r="A8" s="36" t="s">
        <v>91</v>
      </c>
      <c r="B8" s="36" t="s">
        <v>92</v>
      </c>
      <c r="C8" s="178">
        <v>1322526</v>
      </c>
      <c r="D8" s="178">
        <v>1322526</v>
      </c>
      <c r="E8" s="178">
        <v>1322526</v>
      </c>
      <c r="F8" s="58" t="s">
        <v>93</v>
      </c>
      <c r="G8" s="58" t="s">
        <v>93</v>
      </c>
      <c r="H8" s="58" t="s">
        <v>93</v>
      </c>
      <c r="I8" s="58" t="s">
        <v>93</v>
      </c>
      <c r="J8" s="58" t="s">
        <v>93</v>
      </c>
      <c r="K8" s="58" t="s">
        <v>93</v>
      </c>
      <c r="L8" s="58" t="s">
        <v>93</v>
      </c>
      <c r="M8" s="58" t="s">
        <v>93</v>
      </c>
      <c r="N8" s="183" t="s">
        <v>93</v>
      </c>
      <c r="O8" s="184" t="s">
        <v>93</v>
      </c>
      <c r="P8" s="184" t="s">
        <v>93</v>
      </c>
      <c r="Q8" s="184"/>
      <c r="R8" s="186"/>
      <c r="S8" s="70"/>
    </row>
    <row r="9" spans="1:19" ht="16.5" customHeight="1">
      <c r="A9" s="240" t="s">
        <v>77</v>
      </c>
      <c r="B9" s="241"/>
      <c r="C9" s="178">
        <v>1322526</v>
      </c>
      <c r="D9" s="178">
        <v>1322526</v>
      </c>
      <c r="E9" s="178">
        <v>1322526</v>
      </c>
      <c r="F9" s="58" t="s">
        <v>93</v>
      </c>
      <c r="G9" s="58" t="s">
        <v>93</v>
      </c>
      <c r="H9" s="58" t="s">
        <v>93</v>
      </c>
      <c r="I9" s="58" t="s">
        <v>93</v>
      </c>
      <c r="J9" s="58" t="s">
        <v>93</v>
      </c>
      <c r="K9" s="58" t="s">
        <v>93</v>
      </c>
      <c r="L9" s="58" t="s">
        <v>93</v>
      </c>
      <c r="M9" s="58" t="s">
        <v>93</v>
      </c>
      <c r="N9" s="183" t="s">
        <v>93</v>
      </c>
      <c r="O9" s="184" t="s">
        <v>93</v>
      </c>
      <c r="P9" s="184" t="s">
        <v>93</v>
      </c>
      <c r="Q9" s="184"/>
      <c r="R9" s="186"/>
      <c r="S9" s="184"/>
    </row>
    <row r="10" spans="1:19" ht="14.25" customHeight="1">
      <c r="S10" s="37"/>
    </row>
    <row r="19" spans="5:5" ht="14.25" customHeight="1">
      <c r="E19" s="179"/>
    </row>
  </sheetData>
  <mergeCells count="19">
    <mergeCell ref="A9:B9"/>
    <mergeCell ref="A4:A6"/>
    <mergeCell ref="B4:B6"/>
    <mergeCell ref="C4:C6"/>
    <mergeCell ref="D5:D6"/>
    <mergeCell ref="A2:S2"/>
    <mergeCell ref="A3:D3"/>
    <mergeCell ref="D4:N4"/>
    <mergeCell ref="O4:S4"/>
    <mergeCell ref="I5:N5"/>
    <mergeCell ref="E5:E6"/>
    <mergeCell ref="F5:F6"/>
    <mergeCell ref="G5:G6"/>
    <mergeCell ref="H5:H6"/>
    <mergeCell ref="O5:O6"/>
    <mergeCell ref="P5:P6"/>
    <mergeCell ref="Q5:Q6"/>
    <mergeCell ref="R5:R6"/>
    <mergeCell ref="S5:S6"/>
  </mergeCells>
  <phoneticPr fontId="33" type="noConversion"/>
  <printOptions horizontalCentered="1"/>
  <pageMargins left="0.39305555555555599" right="0.39305555555555599" top="0.51180555555555596" bottom="0.51180555555555596" header="0.31458333333333299" footer="0.31458333333333299"/>
  <pageSetup paperSize="9" scale="56" orientation="landscape"/>
  <headerFooter>
    <oddFooter>&amp;C&amp;"-"&amp;16-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22"/>
  <sheetViews>
    <sheetView topLeftCell="B10" workbookViewId="0">
      <selection activeCell="F34" sqref="F34"/>
    </sheetView>
  </sheetViews>
  <sheetFormatPr defaultColWidth="9.109375" defaultRowHeight="14.25" customHeight="1"/>
  <cols>
    <col min="1" max="1" width="14.33203125" style="39" customWidth="1"/>
    <col min="2" max="2" width="29.109375" style="39" customWidth="1"/>
    <col min="3" max="4" width="15.44140625" style="39" customWidth="1"/>
    <col min="5" max="8" width="18.88671875" style="39" customWidth="1"/>
    <col min="9" max="9" width="15.5546875" style="39" customWidth="1"/>
    <col min="10" max="10" width="14.109375" style="39" customWidth="1"/>
    <col min="11" max="15" width="18.88671875" style="39" customWidth="1"/>
    <col min="16" max="16" width="9.109375" style="39" customWidth="1"/>
    <col min="17" max="16384" width="9.109375" style="39"/>
  </cols>
  <sheetData>
    <row r="1" spans="1:15" ht="15.75" customHeight="1">
      <c r="A1" s="150" t="s">
        <v>94</v>
      </c>
      <c r="B1" s="41"/>
      <c r="C1" s="41"/>
      <c r="D1" s="41"/>
      <c r="E1" s="41"/>
      <c r="F1" s="41"/>
      <c r="G1" s="41"/>
      <c r="H1" s="41"/>
      <c r="I1" s="41"/>
      <c r="J1" s="41"/>
      <c r="K1" s="41"/>
      <c r="L1" s="41"/>
      <c r="M1" s="41"/>
      <c r="N1" s="41"/>
    </row>
    <row r="2" spans="1:15" ht="28.5" customHeight="1">
      <c r="A2" s="229" t="s">
        <v>4</v>
      </c>
      <c r="B2" s="229"/>
      <c r="C2" s="229"/>
      <c r="D2" s="229"/>
      <c r="E2" s="229"/>
      <c r="F2" s="229"/>
      <c r="G2" s="229"/>
      <c r="H2" s="229"/>
      <c r="I2" s="229"/>
      <c r="J2" s="229"/>
      <c r="K2" s="229"/>
      <c r="L2" s="229"/>
      <c r="M2" s="229"/>
      <c r="N2" s="229"/>
      <c r="O2" s="229"/>
    </row>
    <row r="3" spans="1:15" ht="15" customHeight="1">
      <c r="A3" s="247" t="s">
        <v>22</v>
      </c>
      <c r="B3" s="248"/>
      <c r="C3" s="249"/>
      <c r="D3" s="249"/>
      <c r="E3" s="249"/>
      <c r="F3" s="249"/>
      <c r="G3" s="249"/>
      <c r="H3" s="249"/>
      <c r="I3" s="249"/>
      <c r="J3" s="249"/>
      <c r="K3" s="249"/>
      <c r="L3" s="249"/>
      <c r="M3" s="43"/>
      <c r="N3" s="43"/>
      <c r="O3" s="99" t="s">
        <v>23</v>
      </c>
    </row>
    <row r="4" spans="1:15" ht="17.25" customHeight="1">
      <c r="A4" s="252" t="s">
        <v>95</v>
      </c>
      <c r="B4" s="252" t="s">
        <v>96</v>
      </c>
      <c r="C4" s="254" t="s">
        <v>77</v>
      </c>
      <c r="D4" s="250" t="s">
        <v>80</v>
      </c>
      <c r="E4" s="250"/>
      <c r="F4" s="250"/>
      <c r="G4" s="250" t="s">
        <v>81</v>
      </c>
      <c r="H4" s="250" t="s">
        <v>82</v>
      </c>
      <c r="I4" s="250" t="s">
        <v>97</v>
      </c>
      <c r="J4" s="250" t="s">
        <v>84</v>
      </c>
      <c r="K4" s="250"/>
      <c r="L4" s="250"/>
      <c r="M4" s="250"/>
      <c r="N4" s="250"/>
      <c r="O4" s="250"/>
    </row>
    <row r="5" spans="1:15" ht="28.8">
      <c r="A5" s="253"/>
      <c r="B5" s="253"/>
      <c r="C5" s="255"/>
      <c r="D5" s="65" t="s">
        <v>79</v>
      </c>
      <c r="E5" s="65" t="s">
        <v>98</v>
      </c>
      <c r="F5" s="65" t="s">
        <v>99</v>
      </c>
      <c r="G5" s="250"/>
      <c r="H5" s="250"/>
      <c r="I5" s="250"/>
      <c r="J5" s="65" t="s">
        <v>79</v>
      </c>
      <c r="K5" s="65" t="s">
        <v>100</v>
      </c>
      <c r="L5" s="65" t="s">
        <v>101</v>
      </c>
      <c r="M5" s="65" t="s">
        <v>102</v>
      </c>
      <c r="N5" s="65" t="s">
        <v>103</v>
      </c>
      <c r="O5" s="65" t="s">
        <v>104</v>
      </c>
    </row>
    <row r="6" spans="1:15" ht="16.5" customHeight="1">
      <c r="A6" s="62">
        <v>1</v>
      </c>
      <c r="B6" s="62">
        <v>2</v>
      </c>
      <c r="C6" s="62">
        <v>3</v>
      </c>
      <c r="D6" s="62">
        <v>4</v>
      </c>
      <c r="E6" s="62">
        <v>5</v>
      </c>
      <c r="F6" s="62">
        <v>6</v>
      </c>
      <c r="G6" s="62">
        <v>7</v>
      </c>
      <c r="H6" s="62">
        <v>8</v>
      </c>
      <c r="I6" s="62">
        <v>9</v>
      </c>
      <c r="J6" s="62">
        <v>10</v>
      </c>
      <c r="K6" s="62">
        <v>11</v>
      </c>
      <c r="L6" s="62">
        <v>12</v>
      </c>
      <c r="M6" s="62">
        <v>13</v>
      </c>
      <c r="N6" s="62">
        <v>14</v>
      </c>
      <c r="O6" s="62">
        <v>15</v>
      </c>
    </row>
    <row r="7" spans="1:15" ht="20.25" customHeight="1">
      <c r="A7" s="119" t="s">
        <v>105</v>
      </c>
      <c r="B7" s="119" t="s">
        <v>106</v>
      </c>
      <c r="C7" s="172">
        <v>137080</v>
      </c>
      <c r="D7" s="172">
        <v>137080</v>
      </c>
      <c r="E7" s="172">
        <v>137080</v>
      </c>
      <c r="F7" s="77" t="s">
        <v>93</v>
      </c>
      <c r="G7" s="77"/>
      <c r="H7" s="77"/>
      <c r="I7" s="77" t="s">
        <v>93</v>
      </c>
      <c r="J7" s="77"/>
      <c r="K7" s="77" t="s">
        <v>93</v>
      </c>
      <c r="L7" s="77" t="s">
        <v>93</v>
      </c>
      <c r="M7" s="77" t="s">
        <v>93</v>
      </c>
      <c r="N7" s="77" t="s">
        <v>93</v>
      </c>
      <c r="O7" s="77" t="s">
        <v>93</v>
      </c>
    </row>
    <row r="8" spans="1:15" ht="20.25" customHeight="1">
      <c r="A8" s="69" t="s">
        <v>107</v>
      </c>
      <c r="B8" s="69" t="s">
        <v>108</v>
      </c>
      <c r="C8" s="77">
        <v>137080</v>
      </c>
      <c r="D8" s="77">
        <v>137080</v>
      </c>
      <c r="E8" s="77">
        <v>137080</v>
      </c>
      <c r="F8" s="173"/>
      <c r="G8" s="173"/>
      <c r="H8" s="173"/>
      <c r="I8" s="173"/>
      <c r="J8" s="173"/>
      <c r="K8" s="173"/>
      <c r="L8" s="173"/>
      <c r="M8" s="173"/>
      <c r="N8" s="173"/>
      <c r="O8" s="173"/>
    </row>
    <row r="9" spans="1:15" ht="20.25" customHeight="1">
      <c r="A9" s="69" t="s">
        <v>109</v>
      </c>
      <c r="B9" s="69" t="s">
        <v>110</v>
      </c>
      <c r="C9" s="77">
        <v>22300</v>
      </c>
      <c r="D9" s="77">
        <v>22300</v>
      </c>
      <c r="E9" s="77">
        <v>22300</v>
      </c>
      <c r="F9" s="173"/>
      <c r="G9" s="173"/>
      <c r="H9" s="173"/>
      <c r="I9" s="173"/>
      <c r="J9" s="173"/>
      <c r="K9" s="173"/>
      <c r="L9" s="173"/>
      <c r="M9" s="173"/>
      <c r="N9" s="173"/>
      <c r="O9" s="173"/>
    </row>
    <row r="10" spans="1:15" ht="20.25" customHeight="1">
      <c r="A10" s="69" t="s">
        <v>111</v>
      </c>
      <c r="B10" s="69" t="s">
        <v>112</v>
      </c>
      <c r="C10" s="77">
        <v>114780</v>
      </c>
      <c r="D10" s="77">
        <v>114780</v>
      </c>
      <c r="E10" s="77">
        <v>114780</v>
      </c>
      <c r="F10" s="173"/>
      <c r="G10" s="173"/>
      <c r="H10" s="173"/>
      <c r="I10" s="173"/>
      <c r="J10" s="173"/>
      <c r="K10" s="173"/>
      <c r="L10" s="173"/>
      <c r="M10" s="173"/>
      <c r="N10" s="173"/>
      <c r="O10" s="173"/>
    </row>
    <row r="11" spans="1:15" ht="20.25" customHeight="1">
      <c r="A11" s="69" t="s">
        <v>113</v>
      </c>
      <c r="B11" s="69" t="s">
        <v>114</v>
      </c>
      <c r="C11" s="77">
        <v>104900</v>
      </c>
      <c r="D11" s="77">
        <v>104900</v>
      </c>
      <c r="E11" s="77">
        <v>104900</v>
      </c>
      <c r="F11" s="173"/>
      <c r="G11" s="173"/>
      <c r="H11" s="173"/>
      <c r="I11" s="173"/>
      <c r="J11" s="173"/>
      <c r="K11" s="173"/>
      <c r="L11" s="173"/>
      <c r="M11" s="173"/>
      <c r="N11" s="173"/>
      <c r="O11" s="173"/>
    </row>
    <row r="12" spans="1:15" ht="20.25" customHeight="1">
      <c r="A12" s="69" t="s">
        <v>115</v>
      </c>
      <c r="B12" s="69" t="s">
        <v>116</v>
      </c>
      <c r="C12" s="77">
        <v>104900</v>
      </c>
      <c r="D12" s="77">
        <v>104900</v>
      </c>
      <c r="E12" s="77">
        <v>104900</v>
      </c>
      <c r="F12" s="173"/>
      <c r="G12" s="173"/>
      <c r="H12" s="173"/>
      <c r="I12" s="173"/>
      <c r="J12" s="173"/>
      <c r="K12" s="173"/>
      <c r="L12" s="173"/>
      <c r="M12" s="173"/>
      <c r="N12" s="173"/>
      <c r="O12" s="173"/>
    </row>
    <row r="13" spans="1:15" ht="20.25" customHeight="1">
      <c r="A13" s="69" t="s">
        <v>117</v>
      </c>
      <c r="B13" s="69" t="s">
        <v>118</v>
      </c>
      <c r="C13" s="77">
        <v>60080</v>
      </c>
      <c r="D13" s="77">
        <v>60080</v>
      </c>
      <c r="E13" s="77">
        <v>60080</v>
      </c>
      <c r="F13" s="173"/>
      <c r="G13" s="173"/>
      <c r="H13" s="173"/>
      <c r="I13" s="173"/>
      <c r="J13" s="173"/>
      <c r="K13" s="173"/>
      <c r="L13" s="173"/>
      <c r="M13" s="173"/>
      <c r="N13" s="173"/>
      <c r="O13" s="173"/>
    </row>
    <row r="14" spans="1:15" ht="20.25" customHeight="1">
      <c r="A14" s="69" t="s">
        <v>119</v>
      </c>
      <c r="B14" s="69" t="s">
        <v>120</v>
      </c>
      <c r="C14" s="77">
        <v>43320</v>
      </c>
      <c r="D14" s="77">
        <v>43320</v>
      </c>
      <c r="E14" s="77">
        <v>43320</v>
      </c>
      <c r="F14" s="173"/>
      <c r="G14" s="173"/>
      <c r="H14" s="173"/>
      <c r="I14" s="173"/>
      <c r="J14" s="173"/>
      <c r="K14" s="173"/>
      <c r="L14" s="173"/>
      <c r="M14" s="173"/>
      <c r="N14" s="173"/>
      <c r="O14" s="173"/>
    </row>
    <row r="15" spans="1:15" ht="20.25" customHeight="1">
      <c r="A15" s="69" t="s">
        <v>121</v>
      </c>
      <c r="B15" s="69" t="s">
        <v>122</v>
      </c>
      <c r="C15" s="77">
        <v>1500</v>
      </c>
      <c r="D15" s="77">
        <v>1500</v>
      </c>
      <c r="E15" s="77">
        <v>1500</v>
      </c>
      <c r="F15" s="173"/>
      <c r="G15" s="173"/>
      <c r="H15" s="173"/>
      <c r="I15" s="173"/>
      <c r="J15" s="173"/>
      <c r="K15" s="173"/>
      <c r="L15" s="173"/>
      <c r="M15" s="173"/>
      <c r="N15" s="173"/>
      <c r="O15" s="173"/>
    </row>
    <row r="16" spans="1:15" ht="20.25" customHeight="1">
      <c r="A16" s="69" t="s">
        <v>123</v>
      </c>
      <c r="B16" s="69" t="s">
        <v>124</v>
      </c>
      <c r="C16" s="77">
        <v>1080546</v>
      </c>
      <c r="D16" s="77">
        <v>1080546</v>
      </c>
      <c r="E16" s="77">
        <v>1030546</v>
      </c>
      <c r="F16" s="77">
        <v>50000</v>
      </c>
      <c r="G16" s="173"/>
      <c r="H16" s="173"/>
      <c r="I16" s="173"/>
      <c r="J16" s="173"/>
      <c r="K16" s="173"/>
      <c r="L16" s="173"/>
      <c r="M16" s="173"/>
      <c r="N16" s="173"/>
      <c r="O16" s="173"/>
    </row>
    <row r="17" spans="1:15" ht="20.25" customHeight="1">
      <c r="A17" s="69" t="s">
        <v>125</v>
      </c>
      <c r="B17" s="69" t="s">
        <v>436</v>
      </c>
      <c r="C17" s="77">
        <v>977814</v>
      </c>
      <c r="D17" s="77">
        <v>977814</v>
      </c>
      <c r="E17" s="77">
        <v>927814</v>
      </c>
      <c r="F17" s="77">
        <v>50000</v>
      </c>
      <c r="G17" s="173"/>
      <c r="H17" s="173"/>
      <c r="I17" s="173"/>
      <c r="J17" s="173"/>
      <c r="K17" s="173"/>
      <c r="L17" s="173"/>
      <c r="M17" s="173"/>
      <c r="N17" s="173"/>
      <c r="O17" s="173"/>
    </row>
    <row r="18" spans="1:15" ht="20.25" customHeight="1">
      <c r="A18" s="69" t="s">
        <v>127</v>
      </c>
      <c r="B18" s="69" t="s">
        <v>437</v>
      </c>
      <c r="C18" s="77">
        <v>977814</v>
      </c>
      <c r="D18" s="77">
        <v>977814</v>
      </c>
      <c r="E18" s="77">
        <v>927814</v>
      </c>
      <c r="F18" s="77">
        <v>50000</v>
      </c>
      <c r="G18" s="173"/>
      <c r="H18" s="173"/>
      <c r="I18" s="173"/>
      <c r="J18" s="173"/>
      <c r="K18" s="173"/>
      <c r="L18" s="173"/>
      <c r="M18" s="173"/>
      <c r="N18" s="173"/>
      <c r="O18" s="173"/>
    </row>
    <row r="19" spans="1:15" ht="20.25" customHeight="1">
      <c r="A19" s="69" t="s">
        <v>129</v>
      </c>
      <c r="B19" s="69" t="s">
        <v>130</v>
      </c>
      <c r="C19" s="77">
        <v>102732</v>
      </c>
      <c r="D19" s="77">
        <v>102732</v>
      </c>
      <c r="E19" s="77">
        <v>102732</v>
      </c>
      <c r="F19" s="173"/>
      <c r="G19" s="173"/>
      <c r="H19" s="173"/>
      <c r="I19" s="173"/>
      <c r="J19" s="173"/>
      <c r="K19" s="173"/>
      <c r="L19" s="173"/>
      <c r="M19" s="173"/>
      <c r="N19" s="173"/>
      <c r="O19" s="173"/>
    </row>
    <row r="20" spans="1:15" ht="20.25" customHeight="1">
      <c r="A20" s="69" t="s">
        <v>131</v>
      </c>
      <c r="B20" s="69" t="s">
        <v>132</v>
      </c>
      <c r="C20" s="77">
        <v>102732</v>
      </c>
      <c r="D20" s="77">
        <v>102732</v>
      </c>
      <c r="E20" s="77">
        <v>102732</v>
      </c>
      <c r="F20" s="173"/>
      <c r="G20" s="173"/>
      <c r="H20" s="173"/>
      <c r="I20" s="173"/>
      <c r="J20" s="173"/>
      <c r="K20" s="173"/>
      <c r="L20" s="173"/>
      <c r="M20" s="173"/>
      <c r="N20" s="173"/>
      <c r="O20" s="173"/>
    </row>
    <row r="21" spans="1:15" ht="17.25" customHeight="1">
      <c r="A21" s="251" t="s">
        <v>133</v>
      </c>
      <c r="B21" s="246" t="s">
        <v>133</v>
      </c>
      <c r="C21" s="175">
        <v>1322526</v>
      </c>
      <c r="D21" s="175">
        <v>1322526</v>
      </c>
      <c r="E21" s="175">
        <v>1272526</v>
      </c>
      <c r="F21" s="77">
        <v>50000</v>
      </c>
      <c r="G21" s="175"/>
      <c r="H21" s="175"/>
      <c r="I21" s="175" t="s">
        <v>93</v>
      </c>
      <c r="J21" s="175"/>
      <c r="K21" s="175" t="s">
        <v>93</v>
      </c>
      <c r="L21" s="175" t="s">
        <v>93</v>
      </c>
      <c r="M21" s="175" t="s">
        <v>93</v>
      </c>
      <c r="N21" s="175" t="s">
        <v>93</v>
      </c>
      <c r="O21" s="175" t="s">
        <v>93</v>
      </c>
    </row>
    <row r="22" spans="1:15" ht="14.25" customHeight="1">
      <c r="D22" s="157"/>
      <c r="H22" s="157"/>
    </row>
  </sheetData>
  <mergeCells count="11">
    <mergeCell ref="A2:O2"/>
    <mergeCell ref="A3:L3"/>
    <mergeCell ref="D4:F4"/>
    <mergeCell ref="J4:O4"/>
    <mergeCell ref="A21:B21"/>
    <mergeCell ref="A4:A5"/>
    <mergeCell ref="B4:B5"/>
    <mergeCell ref="C4:C5"/>
    <mergeCell ref="G4:G5"/>
    <mergeCell ref="H4:H5"/>
    <mergeCell ref="I4:I5"/>
  </mergeCells>
  <phoneticPr fontId="33" type="noConversion"/>
  <printOptions horizontalCentered="1"/>
  <pageMargins left="0.39305555555555599" right="0.39305555555555599" top="0.51180555555555596" bottom="0.51180555555555596" header="0.31458333333333299" footer="0.31458333333333299"/>
  <pageSetup paperSize="9" scale="59" orientation="landscape"/>
  <headerFooter>
    <oddFooter>&amp;C&amp;"-"&amp;16- &amp;P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35"/>
  <sheetViews>
    <sheetView workbookViewId="0">
      <pane xSplit="4" ySplit="6" topLeftCell="E22" activePane="bottomRight" state="frozen"/>
      <selection pane="topRight"/>
      <selection pane="bottomLeft"/>
      <selection pane="bottomRight" activeCell="A40" sqref="A40"/>
    </sheetView>
  </sheetViews>
  <sheetFormatPr defaultColWidth="9.109375" defaultRowHeight="14.25" customHeight="1"/>
  <cols>
    <col min="1" max="1" width="49.33203125" style="29" customWidth="1"/>
    <col min="2" max="2" width="38.88671875" style="29" customWidth="1"/>
    <col min="3" max="3" width="48.5546875" style="29" customWidth="1"/>
    <col min="4" max="4" width="36.44140625" style="29" customWidth="1"/>
    <col min="5" max="5" width="9.109375" style="30" customWidth="1"/>
    <col min="6" max="16384" width="9.109375" style="30"/>
  </cols>
  <sheetData>
    <row r="1" spans="1:4" ht="14.25" customHeight="1">
      <c r="A1" s="158" t="s">
        <v>134</v>
      </c>
      <c r="B1" s="158"/>
      <c r="C1" s="158"/>
      <c r="D1" s="93"/>
    </row>
    <row r="2" spans="1:4" ht="31.5" customHeight="1">
      <c r="A2" s="220" t="s">
        <v>5</v>
      </c>
      <c r="B2" s="256"/>
      <c r="C2" s="256"/>
      <c r="D2" s="256"/>
    </row>
    <row r="3" spans="1:4" ht="17.25" customHeight="1">
      <c r="A3" s="257" t="s">
        <v>22</v>
      </c>
      <c r="B3" s="223"/>
      <c r="C3" s="159"/>
      <c r="D3" s="95" t="s">
        <v>23</v>
      </c>
    </row>
    <row r="4" spans="1:4" ht="19.5" customHeight="1">
      <c r="A4" s="224" t="s">
        <v>24</v>
      </c>
      <c r="B4" s="225"/>
      <c r="C4" s="224" t="s">
        <v>25</v>
      </c>
      <c r="D4" s="225"/>
    </row>
    <row r="5" spans="1:4" ht="21.75" customHeight="1">
      <c r="A5" s="226" t="s">
        <v>26</v>
      </c>
      <c r="B5" s="258" t="s">
        <v>27</v>
      </c>
      <c r="C5" s="226" t="s">
        <v>135</v>
      </c>
      <c r="D5" s="258" t="s">
        <v>27</v>
      </c>
    </row>
    <row r="6" spans="1:4" ht="17.25" customHeight="1">
      <c r="A6" s="227"/>
      <c r="B6" s="253"/>
      <c r="C6" s="227"/>
      <c r="D6" s="253"/>
    </row>
    <row r="7" spans="1:4" ht="17.25" customHeight="1">
      <c r="A7" s="160" t="s">
        <v>136</v>
      </c>
      <c r="B7" s="147">
        <v>1322526</v>
      </c>
      <c r="C7" s="161" t="s">
        <v>137</v>
      </c>
      <c r="D7" s="162">
        <v>1322526</v>
      </c>
    </row>
    <row r="8" spans="1:4" ht="17.25" customHeight="1">
      <c r="A8" s="163" t="s">
        <v>138</v>
      </c>
      <c r="B8" s="147">
        <v>1322526</v>
      </c>
      <c r="C8" s="161" t="s">
        <v>139</v>
      </c>
      <c r="D8" s="162"/>
    </row>
    <row r="9" spans="1:4" ht="17.25" customHeight="1">
      <c r="A9" s="163" t="s">
        <v>140</v>
      </c>
      <c r="B9" s="147"/>
      <c r="C9" s="161" t="s">
        <v>141</v>
      </c>
      <c r="D9" s="162"/>
    </row>
    <row r="10" spans="1:4" ht="17.25" customHeight="1">
      <c r="A10" s="163" t="s">
        <v>142</v>
      </c>
      <c r="B10" s="147"/>
      <c r="C10" s="161" t="s">
        <v>143</v>
      </c>
      <c r="D10" s="162"/>
    </row>
    <row r="11" spans="1:4" ht="17.25" customHeight="1">
      <c r="A11" s="163" t="s">
        <v>144</v>
      </c>
      <c r="B11" s="147"/>
      <c r="C11" s="161" t="s">
        <v>145</v>
      </c>
      <c r="D11" s="162"/>
    </row>
    <row r="12" spans="1:4" ht="17.25" customHeight="1">
      <c r="A12" s="163" t="s">
        <v>138</v>
      </c>
      <c r="B12" s="147"/>
      <c r="C12" s="161" t="s">
        <v>146</v>
      </c>
      <c r="D12" s="162"/>
    </row>
    <row r="13" spans="1:4" ht="17.25" customHeight="1">
      <c r="A13" s="164" t="s">
        <v>140</v>
      </c>
      <c r="B13" s="165"/>
      <c r="C13" s="161" t="s">
        <v>147</v>
      </c>
      <c r="D13" s="162"/>
    </row>
    <row r="14" spans="1:4" ht="17.25" customHeight="1">
      <c r="A14" s="164" t="s">
        <v>142</v>
      </c>
      <c r="B14" s="165"/>
      <c r="C14" s="161" t="s">
        <v>148</v>
      </c>
      <c r="D14" s="162"/>
    </row>
    <row r="15" spans="1:4" ht="17.25" customHeight="1">
      <c r="A15" s="163"/>
      <c r="B15" s="165"/>
      <c r="C15" s="161" t="s">
        <v>149</v>
      </c>
      <c r="D15" s="162">
        <v>137080</v>
      </c>
    </row>
    <row r="16" spans="1:4" ht="17.25" customHeight="1">
      <c r="A16" s="163"/>
      <c r="B16" s="147"/>
      <c r="C16" s="161" t="s">
        <v>150</v>
      </c>
      <c r="D16" s="162">
        <v>104900</v>
      </c>
    </row>
    <row r="17" spans="1:4" ht="17.25" customHeight="1">
      <c r="A17" s="163"/>
      <c r="B17" s="166"/>
      <c r="C17" s="161" t="s">
        <v>151</v>
      </c>
      <c r="D17" s="162"/>
    </row>
    <row r="18" spans="1:4" ht="17.25" customHeight="1">
      <c r="A18" s="164"/>
      <c r="B18" s="166"/>
      <c r="C18" s="161" t="s">
        <v>152</v>
      </c>
      <c r="D18" s="162"/>
    </row>
    <row r="19" spans="1:4" ht="17.25" customHeight="1">
      <c r="A19" s="164"/>
      <c r="B19" s="167"/>
      <c r="C19" s="161" t="s">
        <v>153</v>
      </c>
      <c r="D19" s="162"/>
    </row>
    <row r="20" spans="1:4" ht="17.25" customHeight="1">
      <c r="A20" s="168"/>
      <c r="B20" s="167"/>
      <c r="C20" s="161" t="s">
        <v>154</v>
      </c>
      <c r="D20" s="162"/>
    </row>
    <row r="21" spans="1:4" ht="17.25" customHeight="1">
      <c r="A21" s="168"/>
      <c r="B21" s="167"/>
      <c r="C21" s="161" t="s">
        <v>155</v>
      </c>
      <c r="D21" s="162"/>
    </row>
    <row r="22" spans="1:4" ht="17.25" customHeight="1">
      <c r="A22" s="168"/>
      <c r="B22" s="167"/>
      <c r="C22" s="161" t="s">
        <v>156</v>
      </c>
      <c r="D22" s="162"/>
    </row>
    <row r="23" spans="1:4" ht="17.25" customHeight="1">
      <c r="A23" s="168"/>
      <c r="B23" s="167"/>
      <c r="C23" s="161" t="s">
        <v>157</v>
      </c>
      <c r="D23" s="162"/>
    </row>
    <row r="24" spans="1:4" ht="17.25" customHeight="1">
      <c r="A24" s="168"/>
      <c r="B24" s="167"/>
      <c r="C24" s="161" t="s">
        <v>158</v>
      </c>
      <c r="D24" s="162"/>
    </row>
    <row r="25" spans="1:4" ht="17.25" customHeight="1">
      <c r="A25" s="168"/>
      <c r="B25" s="167"/>
      <c r="C25" s="161" t="s">
        <v>159</v>
      </c>
      <c r="D25" s="162"/>
    </row>
    <row r="26" spans="1:4" ht="17.25" customHeight="1">
      <c r="A26" s="168"/>
      <c r="B26" s="167"/>
      <c r="C26" s="161" t="s">
        <v>160</v>
      </c>
      <c r="D26" s="162">
        <v>1080546</v>
      </c>
    </row>
    <row r="27" spans="1:4" ht="17.25" customHeight="1">
      <c r="A27" s="168"/>
      <c r="B27" s="167"/>
      <c r="C27" s="161" t="s">
        <v>161</v>
      </c>
      <c r="D27" s="162"/>
    </row>
    <row r="28" spans="1:4" ht="17.25" customHeight="1">
      <c r="A28" s="168"/>
      <c r="B28" s="167"/>
      <c r="C28" s="161" t="s">
        <v>162</v>
      </c>
      <c r="D28" s="162"/>
    </row>
    <row r="29" spans="1:4" ht="17.25" customHeight="1">
      <c r="A29" s="168"/>
      <c r="B29" s="167"/>
      <c r="C29" s="161" t="s">
        <v>163</v>
      </c>
      <c r="D29" s="162"/>
    </row>
    <row r="30" spans="1:4" ht="17.25" customHeight="1">
      <c r="A30" s="168"/>
      <c r="B30" s="167"/>
      <c r="C30" s="161" t="s">
        <v>164</v>
      </c>
      <c r="D30" s="162"/>
    </row>
    <row r="31" spans="1:4" ht="14.25" customHeight="1">
      <c r="A31" s="169"/>
      <c r="B31" s="166"/>
      <c r="C31" s="161" t="s">
        <v>165</v>
      </c>
      <c r="D31" s="162"/>
    </row>
    <row r="32" spans="1:4" ht="14.25" customHeight="1">
      <c r="A32" s="169"/>
      <c r="B32" s="166"/>
      <c r="C32" s="161" t="s">
        <v>166</v>
      </c>
      <c r="D32" s="162"/>
    </row>
    <row r="33" spans="1:4" ht="14.25" customHeight="1">
      <c r="A33" s="169"/>
      <c r="B33" s="166"/>
      <c r="C33" s="161" t="s">
        <v>167</v>
      </c>
      <c r="D33" s="162"/>
    </row>
    <row r="34" spans="1:4" ht="14.25" customHeight="1">
      <c r="A34" s="169"/>
      <c r="B34" s="166"/>
      <c r="C34" s="164" t="s">
        <v>168</v>
      </c>
      <c r="D34" s="170"/>
    </row>
    <row r="35" spans="1:4" ht="17.25" customHeight="1">
      <c r="A35" s="171" t="s">
        <v>169</v>
      </c>
      <c r="B35" s="166">
        <v>1322526</v>
      </c>
      <c r="C35" s="169" t="s">
        <v>73</v>
      </c>
      <c r="D35" s="166">
        <v>1322526</v>
      </c>
    </row>
  </sheetData>
  <mergeCells count="8">
    <mergeCell ref="A2:D2"/>
    <mergeCell ref="A3:B3"/>
    <mergeCell ref="A4:B4"/>
    <mergeCell ref="C4:D4"/>
    <mergeCell ref="A5:A6"/>
    <mergeCell ref="B5:B6"/>
    <mergeCell ref="C5:C6"/>
    <mergeCell ref="D5:D6"/>
  </mergeCells>
  <phoneticPr fontId="33" type="noConversion"/>
  <printOptions horizontalCentered="1"/>
  <pageMargins left="0.39305555555555599" right="0.39305555555555599" top="0.51180555555555596" bottom="0.51180555555555596" header="0.31458333333333299" footer="0.31458333333333299"/>
  <pageSetup paperSize="9" scale="77" orientation="landscape"/>
  <headerFooter>
    <oddFooter>&amp;C&amp;"-"&amp;16-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22"/>
  <sheetViews>
    <sheetView topLeftCell="A4" workbookViewId="0">
      <selection activeCell="G23" sqref="G23"/>
    </sheetView>
  </sheetViews>
  <sheetFormatPr defaultColWidth="9.109375" defaultRowHeight="14.25" customHeight="1"/>
  <cols>
    <col min="1" max="1" width="20.109375" style="96" customWidth="1"/>
    <col min="2" max="2" width="44" style="96" customWidth="1"/>
    <col min="3" max="3" width="24.33203125" style="39" customWidth="1"/>
    <col min="4" max="4" width="16.5546875" style="39" customWidth="1"/>
    <col min="5" max="7" width="24.33203125" style="39" customWidth="1"/>
    <col min="8" max="8" width="9.109375" style="39" customWidth="1"/>
    <col min="9" max="16384" width="9.109375" style="39"/>
  </cols>
  <sheetData>
    <row r="1" spans="1:7" ht="12" customHeight="1">
      <c r="A1" s="150" t="s">
        <v>170</v>
      </c>
      <c r="D1" s="151"/>
      <c r="F1" s="42"/>
    </row>
    <row r="2" spans="1:7" ht="39" customHeight="1">
      <c r="A2" s="259" t="s">
        <v>6</v>
      </c>
      <c r="B2" s="259"/>
      <c r="C2" s="259"/>
      <c r="D2" s="259"/>
      <c r="E2" s="259"/>
      <c r="F2" s="259"/>
      <c r="G2" s="259"/>
    </row>
    <row r="3" spans="1:7" ht="18" customHeight="1">
      <c r="A3" s="257" t="s">
        <v>22</v>
      </c>
      <c r="B3" s="260"/>
      <c r="C3" s="261"/>
      <c r="D3" s="261"/>
      <c r="E3" s="261"/>
      <c r="F3" s="99"/>
      <c r="G3" s="99" t="s">
        <v>23</v>
      </c>
    </row>
    <row r="4" spans="1:7" ht="20.25" customHeight="1">
      <c r="A4" s="262" t="s">
        <v>171</v>
      </c>
      <c r="B4" s="263"/>
      <c r="C4" s="264" t="s">
        <v>77</v>
      </c>
      <c r="D4" s="264" t="s">
        <v>98</v>
      </c>
      <c r="E4" s="264"/>
      <c r="F4" s="264"/>
      <c r="G4" s="267" t="s">
        <v>99</v>
      </c>
    </row>
    <row r="5" spans="1:7" ht="20.25" customHeight="1">
      <c r="A5" s="101" t="s">
        <v>95</v>
      </c>
      <c r="B5" s="152" t="s">
        <v>96</v>
      </c>
      <c r="C5" s="264"/>
      <c r="D5" s="47" t="s">
        <v>79</v>
      </c>
      <c r="E5" s="47" t="s">
        <v>172</v>
      </c>
      <c r="F5" s="47" t="s">
        <v>173</v>
      </c>
      <c r="G5" s="268"/>
    </row>
    <row r="6" spans="1:7" ht="13.5" customHeight="1">
      <c r="A6" s="62">
        <v>1</v>
      </c>
      <c r="B6" s="62">
        <v>2</v>
      </c>
      <c r="C6" s="48">
        <v>3</v>
      </c>
      <c r="D6" s="48">
        <v>4</v>
      </c>
      <c r="E6" s="48">
        <v>5</v>
      </c>
      <c r="F6" s="48">
        <v>6</v>
      </c>
      <c r="G6" s="62">
        <v>7</v>
      </c>
    </row>
    <row r="7" spans="1:7" ht="18" customHeight="1">
      <c r="A7" s="36" t="s">
        <v>105</v>
      </c>
      <c r="B7" s="36" t="s">
        <v>106</v>
      </c>
      <c r="C7" s="153">
        <v>137080</v>
      </c>
      <c r="D7" s="153">
        <v>137080</v>
      </c>
      <c r="E7" s="153">
        <v>135180</v>
      </c>
      <c r="F7" s="153">
        <v>1900</v>
      </c>
      <c r="G7" s="153"/>
    </row>
    <row r="8" spans="1:7" ht="18" customHeight="1">
      <c r="A8" s="154" t="s">
        <v>107</v>
      </c>
      <c r="B8" s="155" t="s">
        <v>108</v>
      </c>
      <c r="C8" s="153">
        <v>137080</v>
      </c>
      <c r="D8" s="153">
        <v>137080</v>
      </c>
      <c r="E8" s="153">
        <v>135180</v>
      </c>
      <c r="F8" s="153">
        <v>1900</v>
      </c>
      <c r="G8" s="153"/>
    </row>
    <row r="9" spans="1:7" ht="18" customHeight="1">
      <c r="A9" s="154" t="s">
        <v>109</v>
      </c>
      <c r="B9" s="155" t="s">
        <v>110</v>
      </c>
      <c r="C9" s="153">
        <v>22300</v>
      </c>
      <c r="D9" s="153">
        <v>22300</v>
      </c>
      <c r="E9" s="153">
        <v>20400</v>
      </c>
      <c r="F9" s="153">
        <v>1900</v>
      </c>
      <c r="G9" s="153"/>
    </row>
    <row r="10" spans="1:7" ht="18" customHeight="1">
      <c r="A10" s="154" t="s">
        <v>111</v>
      </c>
      <c r="B10" s="155" t="s">
        <v>112</v>
      </c>
      <c r="C10" s="153">
        <v>114780</v>
      </c>
      <c r="D10" s="153">
        <v>114780</v>
      </c>
      <c r="E10" s="153">
        <v>114780</v>
      </c>
      <c r="F10" s="153"/>
      <c r="G10" s="153"/>
    </row>
    <row r="11" spans="1:7" ht="18" customHeight="1">
      <c r="A11" s="154" t="s">
        <v>113</v>
      </c>
      <c r="B11" s="155" t="s">
        <v>114</v>
      </c>
      <c r="C11" s="153">
        <v>104900</v>
      </c>
      <c r="D11" s="153">
        <v>104900</v>
      </c>
      <c r="E11" s="153">
        <v>104900</v>
      </c>
      <c r="F11" s="153"/>
      <c r="G11" s="153"/>
    </row>
    <row r="12" spans="1:7" ht="18" customHeight="1">
      <c r="A12" s="154" t="s">
        <v>115</v>
      </c>
      <c r="B12" s="155" t="s">
        <v>116</v>
      </c>
      <c r="C12" s="153">
        <v>104900</v>
      </c>
      <c r="D12" s="153">
        <v>104900</v>
      </c>
      <c r="E12" s="153">
        <v>104900</v>
      </c>
      <c r="F12" s="153"/>
      <c r="G12" s="153"/>
    </row>
    <row r="13" spans="1:7" ht="18" customHeight="1">
      <c r="A13" s="154" t="s">
        <v>117</v>
      </c>
      <c r="B13" s="155" t="s">
        <v>118</v>
      </c>
      <c r="C13" s="153">
        <v>60080</v>
      </c>
      <c r="D13" s="153">
        <v>60080</v>
      </c>
      <c r="E13" s="153">
        <v>60080</v>
      </c>
      <c r="F13" s="153"/>
      <c r="G13" s="153"/>
    </row>
    <row r="14" spans="1:7" ht="18" customHeight="1">
      <c r="A14" s="154" t="s">
        <v>119</v>
      </c>
      <c r="B14" s="155" t="s">
        <v>120</v>
      </c>
      <c r="C14" s="153">
        <v>43320</v>
      </c>
      <c r="D14" s="153">
        <v>43320</v>
      </c>
      <c r="E14" s="153">
        <v>43320</v>
      </c>
      <c r="F14" s="153"/>
      <c r="G14" s="153"/>
    </row>
    <row r="15" spans="1:7" ht="18" customHeight="1">
      <c r="A15" s="154" t="s">
        <v>121</v>
      </c>
      <c r="B15" s="155" t="s">
        <v>122</v>
      </c>
      <c r="C15" s="153">
        <v>1500</v>
      </c>
      <c r="D15" s="153">
        <v>1500</v>
      </c>
      <c r="E15" s="153">
        <v>1500</v>
      </c>
      <c r="F15" s="153"/>
      <c r="G15" s="153"/>
    </row>
    <row r="16" spans="1:7" ht="18" customHeight="1">
      <c r="A16" s="154" t="s">
        <v>123</v>
      </c>
      <c r="B16" s="155" t="s">
        <v>124</v>
      </c>
      <c r="C16" s="153">
        <v>1080546</v>
      </c>
      <c r="D16" s="153">
        <v>1030546</v>
      </c>
      <c r="E16" s="153">
        <v>963766</v>
      </c>
      <c r="F16" s="153">
        <v>66780</v>
      </c>
      <c r="G16" s="153">
        <v>50000</v>
      </c>
    </row>
    <row r="17" spans="1:7" ht="18" customHeight="1">
      <c r="A17" s="154" t="s">
        <v>125</v>
      </c>
      <c r="B17" s="155" t="s">
        <v>126</v>
      </c>
      <c r="C17" s="153">
        <v>977814</v>
      </c>
      <c r="D17" s="153">
        <v>927814</v>
      </c>
      <c r="E17" s="153">
        <v>861034</v>
      </c>
      <c r="F17" s="153">
        <v>66780</v>
      </c>
      <c r="G17" s="153">
        <v>50000</v>
      </c>
    </row>
    <row r="18" spans="1:7" ht="18" customHeight="1">
      <c r="A18" s="154" t="s">
        <v>127</v>
      </c>
      <c r="B18" s="155" t="s">
        <v>128</v>
      </c>
      <c r="C18" s="153">
        <v>977814</v>
      </c>
      <c r="D18" s="153">
        <v>927814</v>
      </c>
      <c r="E18" s="153">
        <v>861034</v>
      </c>
      <c r="F18" s="153">
        <v>66780</v>
      </c>
      <c r="G18" s="153">
        <v>50000</v>
      </c>
    </row>
    <row r="19" spans="1:7" ht="18" customHeight="1">
      <c r="A19" s="154" t="s">
        <v>129</v>
      </c>
      <c r="B19" s="155" t="s">
        <v>130</v>
      </c>
      <c r="C19" s="153">
        <v>102732</v>
      </c>
      <c r="D19" s="153">
        <v>102732</v>
      </c>
      <c r="E19" s="153">
        <v>102732</v>
      </c>
      <c r="F19" s="153"/>
      <c r="G19" s="153"/>
    </row>
    <row r="20" spans="1:7" ht="18" customHeight="1">
      <c r="A20" s="154" t="s">
        <v>131</v>
      </c>
      <c r="B20" s="155" t="s">
        <v>132</v>
      </c>
      <c r="C20" s="153">
        <v>102732</v>
      </c>
      <c r="D20" s="153">
        <v>102732</v>
      </c>
      <c r="E20" s="153">
        <v>102732</v>
      </c>
      <c r="F20" s="153"/>
      <c r="G20" s="153"/>
    </row>
    <row r="21" spans="1:7" ht="18" customHeight="1">
      <c r="A21" s="265" t="s">
        <v>133</v>
      </c>
      <c r="B21" s="266" t="s">
        <v>133</v>
      </c>
      <c r="C21" s="129">
        <v>1322526</v>
      </c>
      <c r="D21" s="153">
        <v>1272526</v>
      </c>
      <c r="E21" s="129">
        <v>1203846</v>
      </c>
      <c r="F21" s="129">
        <v>68680</v>
      </c>
      <c r="G21" s="129">
        <v>50000</v>
      </c>
    </row>
    <row r="22" spans="1:7" ht="14.25" customHeight="1">
      <c r="B22" s="156"/>
      <c r="C22" s="157"/>
      <c r="D22" s="157"/>
    </row>
  </sheetData>
  <mergeCells count="7">
    <mergeCell ref="A2:G2"/>
    <mergeCell ref="A3:E3"/>
    <mergeCell ref="A4:B4"/>
    <mergeCell ref="D4:F4"/>
    <mergeCell ref="A21:B21"/>
    <mergeCell ref="C4:C5"/>
    <mergeCell ref="G4:G5"/>
  </mergeCells>
  <phoneticPr fontId="33" type="noConversion"/>
  <printOptions horizontalCentered="1"/>
  <pageMargins left="0.39305555555555599" right="0.39305555555555599" top="0.51180555555555596" bottom="0.51180555555555596" header="0.31458333333333299" footer="0.31458333333333299"/>
  <pageSetup paperSize="9" scale="79" orientation="landscape"/>
  <headerFooter>
    <oddFooter>&amp;C&amp;"-"&amp;16- &amp;P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8"/>
  <sheetViews>
    <sheetView workbookViewId="0">
      <selection activeCell="C21" sqref="C21"/>
    </sheetView>
  </sheetViews>
  <sheetFormatPr defaultColWidth="9.109375" defaultRowHeight="15.6"/>
  <cols>
    <col min="1" max="2" width="27.44140625" style="139" customWidth="1"/>
    <col min="3" max="3" width="17.33203125" style="140" customWidth="1"/>
    <col min="4" max="5" width="26.33203125" style="141" customWidth="1"/>
    <col min="6" max="6" width="18.6640625" style="141" customWidth="1"/>
    <col min="7" max="7" width="9.109375" style="39" customWidth="1"/>
    <col min="8" max="16384" width="9.109375" style="39"/>
  </cols>
  <sheetData>
    <row r="1" spans="1:6" ht="12" customHeight="1">
      <c r="A1" s="142" t="s">
        <v>174</v>
      </c>
      <c r="B1" s="143"/>
      <c r="C1" s="73"/>
      <c r="D1" s="39"/>
      <c r="E1" s="39"/>
    </row>
    <row r="2" spans="1:6" ht="25.5" customHeight="1">
      <c r="A2" s="269" t="s">
        <v>7</v>
      </c>
      <c r="B2" s="269"/>
      <c r="C2" s="269"/>
      <c r="D2" s="269"/>
      <c r="E2" s="269"/>
      <c r="F2" s="269"/>
    </row>
    <row r="3" spans="1:6" ht="15.75" customHeight="1">
      <c r="A3" s="257" t="s">
        <v>22</v>
      </c>
      <c r="B3" s="270"/>
      <c r="C3" s="271"/>
      <c r="D3" s="261"/>
      <c r="E3" s="39"/>
      <c r="F3" s="144" t="s">
        <v>175</v>
      </c>
    </row>
    <row r="4" spans="1:6" s="138" customFormat="1" ht="19.5" customHeight="1">
      <c r="A4" s="273" t="s">
        <v>176</v>
      </c>
      <c r="B4" s="226" t="s">
        <v>177</v>
      </c>
      <c r="C4" s="224" t="s">
        <v>178</v>
      </c>
      <c r="D4" s="272"/>
      <c r="E4" s="225"/>
      <c r="F4" s="226" t="s">
        <v>179</v>
      </c>
    </row>
    <row r="5" spans="1:6" s="138" customFormat="1" ht="19.5" customHeight="1">
      <c r="A5" s="253"/>
      <c r="B5" s="227"/>
      <c r="C5" s="62" t="s">
        <v>79</v>
      </c>
      <c r="D5" s="62" t="s">
        <v>180</v>
      </c>
      <c r="E5" s="62" t="s">
        <v>181</v>
      </c>
      <c r="F5" s="227"/>
    </row>
    <row r="6" spans="1:6" s="138" customFormat="1" ht="18.75" customHeight="1">
      <c r="A6" s="145">
        <v>1</v>
      </c>
      <c r="B6" s="145">
        <v>2</v>
      </c>
      <c r="C6" s="146">
        <v>3</v>
      </c>
      <c r="D6" s="145">
        <v>4</v>
      </c>
      <c r="E6" s="145">
        <v>5</v>
      </c>
      <c r="F6" s="145">
        <v>6</v>
      </c>
    </row>
    <row r="7" spans="1:6" ht="18.75" customHeight="1">
      <c r="A7" s="147"/>
      <c r="B7" s="147"/>
      <c r="C7" s="148"/>
      <c r="D7" s="147"/>
      <c r="E7" s="147"/>
      <c r="F7" s="147"/>
    </row>
    <row r="8" spans="1:6">
      <c r="A8" s="149" t="s">
        <v>182</v>
      </c>
    </row>
  </sheetData>
  <mergeCells count="6">
    <mergeCell ref="A2:F2"/>
    <mergeCell ref="A3:D3"/>
    <mergeCell ref="C4:E4"/>
    <mergeCell ref="A4:A5"/>
    <mergeCell ref="B4:B5"/>
    <mergeCell ref="F4:F5"/>
  </mergeCells>
  <phoneticPr fontId="33" type="noConversion"/>
  <printOptions horizontalCentered="1"/>
  <pageMargins left="0.39305555555555599" right="0.39305555555555599" top="0.51180555555555596" bottom="0.51180555555555596" header="0.31458333333333299" footer="0.31458333333333299"/>
  <pageSetup paperSize="9" scale="99" orientation="landscape"/>
  <headerFooter>
    <oddFooter>&amp;C&amp;"-"&amp;16-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X30"/>
  <sheetViews>
    <sheetView topLeftCell="A4" workbookViewId="0">
      <selection activeCell="A9" sqref="A9"/>
    </sheetView>
  </sheetViews>
  <sheetFormatPr defaultColWidth="9.109375" defaultRowHeight="12"/>
  <cols>
    <col min="1" max="1" width="12.5546875" style="39" customWidth="1"/>
    <col min="2" max="4" width="14.88671875" style="96" customWidth="1"/>
    <col min="5" max="6" width="15.109375" style="96"/>
    <col min="7" max="8" width="14.33203125" style="96" customWidth="1"/>
    <col min="9" max="24" width="12.109375" style="73" customWidth="1"/>
    <col min="25" max="25" width="9.109375" style="39" customWidth="1"/>
    <col min="26" max="16384" width="9.109375" style="39"/>
  </cols>
  <sheetData>
    <row r="1" spans="1:24">
      <c r="A1" s="134" t="s">
        <v>183</v>
      </c>
    </row>
    <row r="2" spans="1:24" ht="27">
      <c r="A2" s="259" t="s">
        <v>8</v>
      </c>
      <c r="B2" s="259"/>
      <c r="C2" s="259"/>
      <c r="D2" s="259"/>
      <c r="E2" s="259"/>
      <c r="F2" s="259"/>
      <c r="G2" s="259"/>
      <c r="H2" s="259"/>
      <c r="I2" s="259"/>
      <c r="J2" s="259"/>
      <c r="K2" s="259"/>
      <c r="L2" s="259"/>
      <c r="M2" s="259"/>
      <c r="N2" s="259"/>
      <c r="O2" s="259"/>
      <c r="P2" s="259"/>
      <c r="Q2" s="259"/>
      <c r="R2" s="259"/>
      <c r="S2" s="259"/>
      <c r="T2" s="259"/>
      <c r="U2" s="259"/>
      <c r="V2" s="259"/>
      <c r="W2" s="259"/>
      <c r="X2" s="259"/>
    </row>
    <row r="3" spans="1:24">
      <c r="A3" s="257" t="s">
        <v>22</v>
      </c>
      <c r="B3" s="257"/>
      <c r="C3" s="257"/>
      <c r="D3" s="257"/>
      <c r="E3" s="257"/>
      <c r="F3" s="257"/>
      <c r="G3" s="257"/>
      <c r="H3" s="257"/>
      <c r="I3" s="257"/>
      <c r="J3" s="257"/>
      <c r="K3" s="39"/>
      <c r="L3" s="39"/>
      <c r="M3" s="39"/>
      <c r="N3" s="39"/>
      <c r="O3" s="39"/>
      <c r="P3" s="39"/>
      <c r="Q3" s="39"/>
      <c r="X3" s="137" t="s">
        <v>23</v>
      </c>
    </row>
    <row r="4" spans="1:24" ht="14.4">
      <c r="A4" s="281" t="s">
        <v>184</v>
      </c>
      <c r="B4" s="281" t="s">
        <v>185</v>
      </c>
      <c r="C4" s="281" t="s">
        <v>186</v>
      </c>
      <c r="D4" s="281" t="s">
        <v>187</v>
      </c>
      <c r="E4" s="281" t="s">
        <v>188</v>
      </c>
      <c r="F4" s="281" t="s">
        <v>189</v>
      </c>
      <c r="G4" s="281" t="s">
        <v>190</v>
      </c>
      <c r="H4" s="281" t="s">
        <v>191</v>
      </c>
      <c r="I4" s="250" t="s">
        <v>192</v>
      </c>
      <c r="J4" s="250"/>
      <c r="K4" s="250"/>
      <c r="L4" s="250"/>
      <c r="M4" s="250"/>
      <c r="N4" s="250"/>
      <c r="O4" s="250"/>
      <c r="P4" s="250"/>
      <c r="Q4" s="250"/>
      <c r="R4" s="250"/>
      <c r="S4" s="250"/>
      <c r="T4" s="250"/>
      <c r="U4" s="250"/>
      <c r="V4" s="250"/>
      <c r="W4" s="250"/>
      <c r="X4" s="250"/>
    </row>
    <row r="5" spans="1:24" ht="14.4">
      <c r="A5" s="281"/>
      <c r="B5" s="281"/>
      <c r="C5" s="281"/>
      <c r="D5" s="281"/>
      <c r="E5" s="281"/>
      <c r="F5" s="281"/>
      <c r="G5" s="281"/>
      <c r="H5" s="281"/>
      <c r="I5" s="250" t="s">
        <v>193</v>
      </c>
      <c r="J5" s="250" t="s">
        <v>194</v>
      </c>
      <c r="K5" s="250"/>
      <c r="L5" s="250"/>
      <c r="M5" s="250"/>
      <c r="N5" s="250"/>
      <c r="O5" s="264" t="s">
        <v>195</v>
      </c>
      <c r="P5" s="264"/>
      <c r="Q5" s="264"/>
      <c r="R5" s="250" t="s">
        <v>83</v>
      </c>
      <c r="S5" s="250" t="s">
        <v>84</v>
      </c>
      <c r="T5" s="250"/>
      <c r="U5" s="250"/>
      <c r="V5" s="250"/>
      <c r="W5" s="250"/>
      <c r="X5" s="250"/>
    </row>
    <row r="6" spans="1:24">
      <c r="A6" s="281"/>
      <c r="B6" s="281"/>
      <c r="C6" s="281"/>
      <c r="D6" s="281"/>
      <c r="E6" s="281"/>
      <c r="F6" s="281"/>
      <c r="G6" s="281"/>
      <c r="H6" s="281"/>
      <c r="I6" s="250"/>
      <c r="J6" s="274" t="s">
        <v>196</v>
      </c>
      <c r="K6" s="250" t="s">
        <v>197</v>
      </c>
      <c r="L6" s="250" t="s">
        <v>198</v>
      </c>
      <c r="M6" s="250" t="s">
        <v>199</v>
      </c>
      <c r="N6" s="250" t="s">
        <v>200</v>
      </c>
      <c r="O6" s="276" t="s">
        <v>80</v>
      </c>
      <c r="P6" s="276" t="s">
        <v>81</v>
      </c>
      <c r="Q6" s="276" t="s">
        <v>82</v>
      </c>
      <c r="R6" s="250"/>
      <c r="S6" s="250" t="s">
        <v>79</v>
      </c>
      <c r="T6" s="250" t="s">
        <v>86</v>
      </c>
      <c r="U6" s="250" t="s">
        <v>87</v>
      </c>
      <c r="V6" s="250" t="s">
        <v>88</v>
      </c>
      <c r="W6" s="250" t="s">
        <v>89</v>
      </c>
      <c r="X6" s="250" t="s">
        <v>90</v>
      </c>
    </row>
    <row r="7" spans="1:24">
      <c r="A7" s="281"/>
      <c r="B7" s="281"/>
      <c r="C7" s="281"/>
      <c r="D7" s="281"/>
      <c r="E7" s="281"/>
      <c r="F7" s="281"/>
      <c r="G7" s="281"/>
      <c r="H7" s="281"/>
      <c r="I7" s="250"/>
      <c r="J7" s="275"/>
      <c r="K7" s="250"/>
      <c r="L7" s="250"/>
      <c r="M7" s="250"/>
      <c r="N7" s="250"/>
      <c r="O7" s="277"/>
      <c r="P7" s="277"/>
      <c r="Q7" s="277"/>
      <c r="R7" s="250"/>
      <c r="S7" s="250"/>
      <c r="T7" s="250"/>
      <c r="U7" s="250"/>
      <c r="V7" s="250"/>
      <c r="W7" s="250"/>
      <c r="X7" s="250"/>
    </row>
    <row r="8" spans="1:24" ht="14.4">
      <c r="A8" s="47">
        <v>1</v>
      </c>
      <c r="B8" s="47">
        <v>2</v>
      </c>
      <c r="C8" s="47">
        <v>3</v>
      </c>
      <c r="D8" s="47">
        <v>4</v>
      </c>
      <c r="E8" s="47">
        <v>5</v>
      </c>
      <c r="F8" s="47">
        <v>6</v>
      </c>
      <c r="G8" s="47">
        <v>7</v>
      </c>
      <c r="H8" s="47">
        <v>8</v>
      </c>
      <c r="I8" s="47">
        <v>9</v>
      </c>
      <c r="J8" s="47">
        <v>10</v>
      </c>
      <c r="K8" s="47">
        <v>11</v>
      </c>
      <c r="L8" s="47">
        <v>12</v>
      </c>
      <c r="M8" s="47">
        <v>13</v>
      </c>
      <c r="N8" s="47">
        <v>14</v>
      </c>
      <c r="O8" s="47">
        <v>15</v>
      </c>
      <c r="P8" s="47">
        <v>16</v>
      </c>
      <c r="Q8" s="47">
        <v>17</v>
      </c>
      <c r="R8" s="47">
        <v>18</v>
      </c>
      <c r="S8" s="47">
        <v>19</v>
      </c>
      <c r="T8" s="47">
        <v>20</v>
      </c>
      <c r="U8" s="47">
        <v>21</v>
      </c>
      <c r="V8" s="47">
        <v>22</v>
      </c>
      <c r="W8" s="47">
        <v>23</v>
      </c>
      <c r="X8" s="47">
        <v>24</v>
      </c>
    </row>
    <row r="9" spans="1:24" ht="24">
      <c r="A9" s="124" t="s">
        <v>201</v>
      </c>
      <c r="B9" s="69" t="s">
        <v>92</v>
      </c>
      <c r="C9" s="69" t="s">
        <v>202</v>
      </c>
      <c r="D9" s="69" t="s">
        <v>203</v>
      </c>
      <c r="E9" s="69" t="s">
        <v>127</v>
      </c>
      <c r="F9" s="69" t="s">
        <v>128</v>
      </c>
      <c r="G9" s="69" t="s">
        <v>204</v>
      </c>
      <c r="H9" s="69" t="s">
        <v>205</v>
      </c>
      <c r="I9" s="135">
        <v>232920</v>
      </c>
      <c r="J9" s="135">
        <v>232920</v>
      </c>
      <c r="K9" s="135"/>
      <c r="L9" s="135"/>
      <c r="M9" s="135">
        <v>232920</v>
      </c>
      <c r="N9" s="135"/>
      <c r="O9" s="135"/>
      <c r="P9" s="135"/>
      <c r="Q9" s="135"/>
      <c r="R9" s="135"/>
      <c r="S9" s="135"/>
      <c r="T9" s="135"/>
      <c r="U9" s="135"/>
      <c r="V9" s="135"/>
      <c r="W9" s="135"/>
      <c r="X9" s="135" t="s">
        <v>93</v>
      </c>
    </row>
    <row r="10" spans="1:24" ht="24">
      <c r="A10" s="124" t="s">
        <v>201</v>
      </c>
      <c r="B10" s="69" t="s">
        <v>92</v>
      </c>
      <c r="C10" s="69" t="s">
        <v>206</v>
      </c>
      <c r="D10" s="69" t="s">
        <v>207</v>
      </c>
      <c r="E10" s="69" t="s">
        <v>127</v>
      </c>
      <c r="F10" s="69" t="s">
        <v>128</v>
      </c>
      <c r="G10" s="69" t="s">
        <v>208</v>
      </c>
      <c r="H10" s="69" t="s">
        <v>209</v>
      </c>
      <c r="I10" s="135">
        <v>255000</v>
      </c>
      <c r="J10" s="135">
        <v>255000</v>
      </c>
      <c r="K10" s="135"/>
      <c r="L10" s="135"/>
      <c r="M10" s="135">
        <v>255000</v>
      </c>
      <c r="N10" s="135"/>
      <c r="O10" s="135"/>
      <c r="P10" s="135"/>
      <c r="Q10" s="135"/>
      <c r="R10" s="135"/>
      <c r="S10" s="135"/>
      <c r="T10" s="135"/>
      <c r="U10" s="135"/>
      <c r="V10" s="135"/>
      <c r="W10" s="135"/>
      <c r="X10" s="135"/>
    </row>
    <row r="11" spans="1:24" ht="24">
      <c r="A11" s="124" t="s">
        <v>201</v>
      </c>
      <c r="B11" s="69" t="s">
        <v>92</v>
      </c>
      <c r="C11" s="69" t="s">
        <v>206</v>
      </c>
      <c r="D11" s="69" t="s">
        <v>207</v>
      </c>
      <c r="E11" s="69" t="s">
        <v>127</v>
      </c>
      <c r="F11" s="69" t="s">
        <v>128</v>
      </c>
      <c r="G11" s="69" t="s">
        <v>210</v>
      </c>
      <c r="H11" s="69" t="s">
        <v>211</v>
      </c>
      <c r="I11" s="135">
        <v>21250</v>
      </c>
      <c r="J11" s="135">
        <v>21250</v>
      </c>
      <c r="K11" s="135"/>
      <c r="L11" s="135"/>
      <c r="M11" s="135">
        <v>21250</v>
      </c>
      <c r="N11" s="135"/>
      <c r="O11" s="135"/>
      <c r="P11" s="135"/>
      <c r="Q11" s="135"/>
      <c r="R11" s="135"/>
      <c r="S11" s="135"/>
      <c r="T11" s="135"/>
      <c r="U11" s="135"/>
      <c r="V11" s="135"/>
      <c r="W11" s="135"/>
      <c r="X11" s="135"/>
    </row>
    <row r="12" spans="1:24" ht="24">
      <c r="A12" s="124" t="s">
        <v>201</v>
      </c>
      <c r="B12" s="69" t="s">
        <v>92</v>
      </c>
      <c r="C12" s="69" t="s">
        <v>206</v>
      </c>
      <c r="D12" s="69" t="s">
        <v>207</v>
      </c>
      <c r="E12" s="69" t="s">
        <v>127</v>
      </c>
      <c r="F12" s="69" t="s">
        <v>128</v>
      </c>
      <c r="G12" s="69" t="s">
        <v>204</v>
      </c>
      <c r="H12" s="69" t="s">
        <v>205</v>
      </c>
      <c r="I12" s="135">
        <v>347544</v>
      </c>
      <c r="J12" s="135">
        <v>347544</v>
      </c>
      <c r="K12" s="135"/>
      <c r="L12" s="135"/>
      <c r="M12" s="135">
        <v>347544</v>
      </c>
      <c r="N12" s="135"/>
      <c r="O12" s="135"/>
      <c r="P12" s="135"/>
      <c r="Q12" s="135"/>
      <c r="R12" s="135"/>
      <c r="S12" s="135"/>
      <c r="T12" s="135"/>
      <c r="U12" s="135"/>
      <c r="V12" s="135"/>
      <c r="W12" s="135"/>
      <c r="X12" s="135"/>
    </row>
    <row r="13" spans="1:24" ht="24">
      <c r="A13" s="124" t="s">
        <v>201</v>
      </c>
      <c r="B13" s="69" t="s">
        <v>92</v>
      </c>
      <c r="C13" s="69" t="s">
        <v>212</v>
      </c>
      <c r="D13" s="69" t="s">
        <v>213</v>
      </c>
      <c r="E13" s="69" t="s">
        <v>111</v>
      </c>
      <c r="F13" s="69" t="s">
        <v>112</v>
      </c>
      <c r="G13" s="69" t="s">
        <v>214</v>
      </c>
      <c r="H13" s="69" t="s">
        <v>215</v>
      </c>
      <c r="I13" s="135">
        <v>114780</v>
      </c>
      <c r="J13" s="135">
        <v>114780</v>
      </c>
      <c r="K13" s="135"/>
      <c r="L13" s="135"/>
      <c r="M13" s="135">
        <v>114780</v>
      </c>
      <c r="N13" s="135"/>
      <c r="O13" s="135"/>
      <c r="P13" s="135"/>
      <c r="Q13" s="135"/>
      <c r="R13" s="135"/>
      <c r="S13" s="135"/>
      <c r="T13" s="135"/>
      <c r="U13" s="135"/>
      <c r="V13" s="135"/>
      <c r="W13" s="135"/>
      <c r="X13" s="135"/>
    </row>
    <row r="14" spans="1:24" ht="24">
      <c r="A14" s="124" t="s">
        <v>201</v>
      </c>
      <c r="B14" s="69" t="s">
        <v>92</v>
      </c>
      <c r="C14" s="69" t="s">
        <v>212</v>
      </c>
      <c r="D14" s="69" t="s">
        <v>213</v>
      </c>
      <c r="E14" s="69" t="s">
        <v>117</v>
      </c>
      <c r="F14" s="69" t="s">
        <v>118</v>
      </c>
      <c r="G14" s="69" t="s">
        <v>216</v>
      </c>
      <c r="H14" s="69" t="s">
        <v>217</v>
      </c>
      <c r="I14" s="135">
        <v>60080</v>
      </c>
      <c r="J14" s="135">
        <v>60080</v>
      </c>
      <c r="K14" s="135"/>
      <c r="L14" s="135"/>
      <c r="M14" s="135">
        <v>60080</v>
      </c>
      <c r="N14" s="135"/>
      <c r="O14" s="135"/>
      <c r="P14" s="135"/>
      <c r="Q14" s="135"/>
      <c r="R14" s="135"/>
      <c r="S14" s="135"/>
      <c r="T14" s="135"/>
      <c r="U14" s="135"/>
      <c r="V14" s="135"/>
      <c r="W14" s="135"/>
      <c r="X14" s="135"/>
    </row>
    <row r="15" spans="1:24" ht="24">
      <c r="A15" s="124" t="s">
        <v>201</v>
      </c>
      <c r="B15" s="69" t="s">
        <v>92</v>
      </c>
      <c r="C15" s="69" t="s">
        <v>212</v>
      </c>
      <c r="D15" s="69" t="s">
        <v>213</v>
      </c>
      <c r="E15" s="69" t="s">
        <v>119</v>
      </c>
      <c r="F15" s="69" t="s">
        <v>120</v>
      </c>
      <c r="G15" s="69" t="s">
        <v>218</v>
      </c>
      <c r="H15" s="69" t="s">
        <v>219</v>
      </c>
      <c r="I15" s="135">
        <v>43320</v>
      </c>
      <c r="J15" s="135">
        <v>43320</v>
      </c>
      <c r="K15" s="135"/>
      <c r="L15" s="135"/>
      <c r="M15" s="135">
        <v>43320</v>
      </c>
      <c r="N15" s="135"/>
      <c r="O15" s="135"/>
      <c r="P15" s="135"/>
      <c r="Q15" s="135"/>
      <c r="R15" s="135"/>
      <c r="S15" s="135"/>
      <c r="T15" s="135"/>
      <c r="U15" s="135"/>
      <c r="V15" s="135"/>
      <c r="W15" s="135"/>
      <c r="X15" s="135"/>
    </row>
    <row r="16" spans="1:24" ht="24">
      <c r="A16" s="124" t="s">
        <v>201</v>
      </c>
      <c r="B16" s="69" t="s">
        <v>92</v>
      </c>
      <c r="C16" s="69" t="s">
        <v>212</v>
      </c>
      <c r="D16" s="69" t="s">
        <v>213</v>
      </c>
      <c r="E16" s="69" t="s">
        <v>121</v>
      </c>
      <c r="F16" s="69" t="s">
        <v>122</v>
      </c>
      <c r="G16" s="69" t="s">
        <v>220</v>
      </c>
      <c r="H16" s="69" t="s">
        <v>221</v>
      </c>
      <c r="I16" s="135">
        <v>1500</v>
      </c>
      <c r="J16" s="135">
        <v>1500</v>
      </c>
      <c r="K16" s="135"/>
      <c r="L16" s="135"/>
      <c r="M16" s="135">
        <v>1500</v>
      </c>
      <c r="N16" s="135"/>
      <c r="O16" s="135"/>
      <c r="P16" s="135"/>
      <c r="Q16" s="135"/>
      <c r="R16" s="135"/>
      <c r="S16" s="135"/>
      <c r="T16" s="135"/>
      <c r="U16" s="135"/>
      <c r="V16" s="135"/>
      <c r="W16" s="135"/>
      <c r="X16" s="135"/>
    </row>
    <row r="17" spans="1:24" ht="24">
      <c r="A17" s="124" t="s">
        <v>201</v>
      </c>
      <c r="B17" s="69" t="s">
        <v>92</v>
      </c>
      <c r="C17" s="69" t="s">
        <v>212</v>
      </c>
      <c r="D17" s="69" t="s">
        <v>213</v>
      </c>
      <c r="E17" s="69" t="s">
        <v>127</v>
      </c>
      <c r="F17" s="69" t="s">
        <v>128</v>
      </c>
      <c r="G17" s="69" t="s">
        <v>220</v>
      </c>
      <c r="H17" s="69" t="s">
        <v>221</v>
      </c>
      <c r="I17" s="135">
        <v>4320</v>
      </c>
      <c r="J17" s="135">
        <v>4320</v>
      </c>
      <c r="K17" s="135"/>
      <c r="L17" s="135"/>
      <c r="M17" s="135">
        <v>4320</v>
      </c>
      <c r="N17" s="135"/>
      <c r="O17" s="135"/>
      <c r="P17" s="135"/>
      <c r="Q17" s="135"/>
      <c r="R17" s="135"/>
      <c r="S17" s="135"/>
      <c r="T17" s="135"/>
      <c r="U17" s="135"/>
      <c r="V17" s="135"/>
      <c r="W17" s="135"/>
      <c r="X17" s="135"/>
    </row>
    <row r="18" spans="1:24" ht="24">
      <c r="A18" s="124" t="s">
        <v>201</v>
      </c>
      <c r="B18" s="69" t="s">
        <v>92</v>
      </c>
      <c r="C18" s="69" t="s">
        <v>222</v>
      </c>
      <c r="D18" s="69" t="s">
        <v>132</v>
      </c>
      <c r="E18" s="69" t="s">
        <v>131</v>
      </c>
      <c r="F18" s="69" t="s">
        <v>132</v>
      </c>
      <c r="G18" s="69" t="s">
        <v>223</v>
      </c>
      <c r="H18" s="69" t="s">
        <v>132</v>
      </c>
      <c r="I18" s="135">
        <v>102732</v>
      </c>
      <c r="J18" s="135">
        <v>102732</v>
      </c>
      <c r="K18" s="135"/>
      <c r="L18" s="135"/>
      <c r="M18" s="135">
        <v>102732</v>
      </c>
      <c r="N18" s="135"/>
      <c r="O18" s="135"/>
      <c r="P18" s="135"/>
      <c r="Q18" s="135"/>
      <c r="R18" s="135"/>
      <c r="S18" s="135"/>
      <c r="T18" s="135"/>
      <c r="U18" s="135"/>
      <c r="V18" s="135"/>
      <c r="W18" s="135"/>
      <c r="X18" s="135"/>
    </row>
    <row r="19" spans="1:24" ht="24">
      <c r="A19" s="124" t="s">
        <v>201</v>
      </c>
      <c r="B19" s="69" t="s">
        <v>92</v>
      </c>
      <c r="C19" s="69" t="s">
        <v>224</v>
      </c>
      <c r="D19" s="69" t="s">
        <v>225</v>
      </c>
      <c r="E19" s="69" t="s">
        <v>109</v>
      </c>
      <c r="F19" s="69" t="s">
        <v>110</v>
      </c>
      <c r="G19" s="69" t="s">
        <v>226</v>
      </c>
      <c r="H19" s="69" t="s">
        <v>227</v>
      </c>
      <c r="I19" s="135">
        <v>20400</v>
      </c>
      <c r="J19" s="135">
        <v>20400</v>
      </c>
      <c r="K19" s="135"/>
      <c r="L19" s="135"/>
      <c r="M19" s="135">
        <v>20400</v>
      </c>
      <c r="N19" s="135"/>
      <c r="O19" s="135"/>
      <c r="P19" s="135"/>
      <c r="Q19" s="135"/>
      <c r="R19" s="135"/>
      <c r="S19" s="135"/>
      <c r="T19" s="135"/>
      <c r="U19" s="135"/>
      <c r="V19" s="135"/>
      <c r="W19" s="135"/>
      <c r="X19" s="135"/>
    </row>
    <row r="20" spans="1:24" ht="24">
      <c r="A20" s="124" t="s">
        <v>201</v>
      </c>
      <c r="B20" s="69" t="s">
        <v>92</v>
      </c>
      <c r="C20" s="69" t="s">
        <v>228</v>
      </c>
      <c r="D20" s="69" t="s">
        <v>229</v>
      </c>
      <c r="E20" s="69" t="s">
        <v>127</v>
      </c>
      <c r="F20" s="69" t="s">
        <v>128</v>
      </c>
      <c r="G20" s="69" t="s">
        <v>230</v>
      </c>
      <c r="H20" s="69" t="s">
        <v>229</v>
      </c>
      <c r="I20" s="135">
        <v>2160</v>
      </c>
      <c r="J20" s="135">
        <v>2160</v>
      </c>
      <c r="K20" s="135"/>
      <c r="L20" s="135"/>
      <c r="M20" s="135">
        <v>2160</v>
      </c>
      <c r="N20" s="135"/>
      <c r="O20" s="135"/>
      <c r="P20" s="135"/>
      <c r="Q20" s="135"/>
      <c r="R20" s="135"/>
      <c r="S20" s="135"/>
      <c r="T20" s="135"/>
      <c r="U20" s="135"/>
      <c r="V20" s="135"/>
      <c r="W20" s="135"/>
      <c r="X20" s="135"/>
    </row>
    <row r="21" spans="1:24" ht="24">
      <c r="A21" s="124" t="s">
        <v>201</v>
      </c>
      <c r="B21" s="69" t="s">
        <v>92</v>
      </c>
      <c r="C21" s="69" t="s">
        <v>231</v>
      </c>
      <c r="D21" s="69" t="s">
        <v>232</v>
      </c>
      <c r="E21" s="69" t="s">
        <v>109</v>
      </c>
      <c r="F21" s="69" t="s">
        <v>110</v>
      </c>
      <c r="G21" s="69" t="s">
        <v>233</v>
      </c>
      <c r="H21" s="69" t="s">
        <v>234</v>
      </c>
      <c r="I21" s="135">
        <v>300</v>
      </c>
      <c r="J21" s="135">
        <v>300</v>
      </c>
      <c r="K21" s="135"/>
      <c r="L21" s="135"/>
      <c r="M21" s="135">
        <v>300</v>
      </c>
      <c r="N21" s="135"/>
      <c r="O21" s="135"/>
      <c r="P21" s="135"/>
      <c r="Q21" s="135"/>
      <c r="R21" s="135"/>
      <c r="S21" s="135"/>
      <c r="T21" s="135"/>
      <c r="U21" s="135"/>
      <c r="V21" s="135"/>
      <c r="W21" s="135"/>
      <c r="X21" s="135"/>
    </row>
    <row r="22" spans="1:24" ht="24">
      <c r="A22" s="124" t="s">
        <v>201</v>
      </c>
      <c r="B22" s="69" t="s">
        <v>92</v>
      </c>
      <c r="C22" s="69" t="s">
        <v>231</v>
      </c>
      <c r="D22" s="69" t="s">
        <v>232</v>
      </c>
      <c r="E22" s="69" t="s">
        <v>109</v>
      </c>
      <c r="F22" s="69" t="s">
        <v>110</v>
      </c>
      <c r="G22" s="69" t="s">
        <v>235</v>
      </c>
      <c r="H22" s="69" t="s">
        <v>236</v>
      </c>
      <c r="I22" s="135">
        <v>1600</v>
      </c>
      <c r="J22" s="135">
        <v>1600</v>
      </c>
      <c r="K22" s="135"/>
      <c r="L22" s="135"/>
      <c r="M22" s="135">
        <v>1600</v>
      </c>
      <c r="N22" s="135"/>
      <c r="O22" s="135"/>
      <c r="P22" s="135"/>
      <c r="Q22" s="135"/>
      <c r="R22" s="135"/>
      <c r="S22" s="135"/>
      <c r="T22" s="135"/>
      <c r="U22" s="135"/>
      <c r="V22" s="135"/>
      <c r="W22" s="135"/>
      <c r="X22" s="135"/>
    </row>
    <row r="23" spans="1:24" ht="24">
      <c r="A23" s="124" t="s">
        <v>201</v>
      </c>
      <c r="B23" s="69" t="s">
        <v>92</v>
      </c>
      <c r="C23" s="69" t="s">
        <v>231</v>
      </c>
      <c r="D23" s="69" t="s">
        <v>232</v>
      </c>
      <c r="E23" s="69" t="s">
        <v>127</v>
      </c>
      <c r="F23" s="69" t="s">
        <v>128</v>
      </c>
      <c r="G23" s="69" t="s">
        <v>237</v>
      </c>
      <c r="H23" s="69" t="s">
        <v>238</v>
      </c>
      <c r="I23" s="135">
        <v>24000</v>
      </c>
      <c r="J23" s="135">
        <v>24000</v>
      </c>
      <c r="K23" s="135"/>
      <c r="L23" s="135"/>
      <c r="M23" s="135">
        <v>24000</v>
      </c>
      <c r="N23" s="135"/>
      <c r="O23" s="135"/>
      <c r="P23" s="135"/>
      <c r="Q23" s="135"/>
      <c r="R23" s="135"/>
      <c r="S23" s="135"/>
      <c r="T23" s="135"/>
      <c r="U23" s="135"/>
      <c r="V23" s="135"/>
      <c r="W23" s="135"/>
      <c r="X23" s="135"/>
    </row>
    <row r="24" spans="1:24" ht="24">
      <c r="A24" s="124" t="s">
        <v>201</v>
      </c>
      <c r="B24" s="69" t="s">
        <v>92</v>
      </c>
      <c r="C24" s="69" t="s">
        <v>231</v>
      </c>
      <c r="D24" s="69" t="s">
        <v>232</v>
      </c>
      <c r="E24" s="69" t="s">
        <v>127</v>
      </c>
      <c r="F24" s="69" t="s">
        <v>128</v>
      </c>
      <c r="G24" s="69" t="s">
        <v>239</v>
      </c>
      <c r="H24" s="69" t="s">
        <v>240</v>
      </c>
      <c r="I24" s="135">
        <v>1200</v>
      </c>
      <c r="J24" s="135">
        <v>1200</v>
      </c>
      <c r="K24" s="135"/>
      <c r="L24" s="135"/>
      <c r="M24" s="135">
        <v>1200</v>
      </c>
      <c r="N24" s="135"/>
      <c r="O24" s="135"/>
      <c r="P24" s="135"/>
      <c r="Q24" s="135"/>
      <c r="R24" s="135"/>
      <c r="S24" s="135"/>
      <c r="T24" s="135"/>
      <c r="U24" s="135"/>
      <c r="V24" s="135"/>
      <c r="W24" s="135"/>
      <c r="X24" s="135"/>
    </row>
    <row r="25" spans="1:24" ht="24">
      <c r="A25" s="124" t="s">
        <v>201</v>
      </c>
      <c r="B25" s="69" t="s">
        <v>92</v>
      </c>
      <c r="C25" s="69" t="s">
        <v>231</v>
      </c>
      <c r="D25" s="69" t="s">
        <v>232</v>
      </c>
      <c r="E25" s="69" t="s">
        <v>127</v>
      </c>
      <c r="F25" s="69" t="s">
        <v>128</v>
      </c>
      <c r="G25" s="69" t="s">
        <v>241</v>
      </c>
      <c r="H25" s="69" t="s">
        <v>242</v>
      </c>
      <c r="I25" s="135">
        <v>12000</v>
      </c>
      <c r="J25" s="135">
        <v>12000</v>
      </c>
      <c r="K25" s="135"/>
      <c r="L25" s="135"/>
      <c r="M25" s="135">
        <v>12000</v>
      </c>
      <c r="N25" s="135"/>
      <c r="O25" s="135"/>
      <c r="P25" s="135"/>
      <c r="Q25" s="135"/>
      <c r="R25" s="135"/>
      <c r="S25" s="135"/>
      <c r="T25" s="135"/>
      <c r="U25" s="135"/>
      <c r="V25" s="135"/>
      <c r="W25" s="135"/>
      <c r="X25" s="135"/>
    </row>
    <row r="26" spans="1:24" ht="24">
      <c r="A26" s="124" t="s">
        <v>201</v>
      </c>
      <c r="B26" s="69" t="s">
        <v>92</v>
      </c>
      <c r="C26" s="69" t="s">
        <v>231</v>
      </c>
      <c r="D26" s="69" t="s">
        <v>232</v>
      </c>
      <c r="E26" s="69" t="s">
        <v>127</v>
      </c>
      <c r="F26" s="69" t="s">
        <v>128</v>
      </c>
      <c r="G26" s="69" t="s">
        <v>243</v>
      </c>
      <c r="H26" s="69" t="s">
        <v>244</v>
      </c>
      <c r="I26" s="135">
        <v>1620</v>
      </c>
      <c r="J26" s="135">
        <v>1620</v>
      </c>
      <c r="K26" s="135"/>
      <c r="L26" s="135"/>
      <c r="M26" s="135">
        <v>1620</v>
      </c>
      <c r="N26" s="135"/>
      <c r="O26" s="135"/>
      <c r="P26" s="135"/>
      <c r="Q26" s="135"/>
      <c r="R26" s="135"/>
      <c r="S26" s="135"/>
      <c r="T26" s="135"/>
      <c r="U26" s="135"/>
      <c r="V26" s="135"/>
      <c r="W26" s="135"/>
      <c r="X26" s="135"/>
    </row>
    <row r="27" spans="1:24" ht="24">
      <c r="A27" s="124" t="s">
        <v>201</v>
      </c>
      <c r="B27" s="69" t="s">
        <v>92</v>
      </c>
      <c r="C27" s="69" t="s">
        <v>231</v>
      </c>
      <c r="D27" s="69" t="s">
        <v>232</v>
      </c>
      <c r="E27" s="69" t="s">
        <v>127</v>
      </c>
      <c r="F27" s="69" t="s">
        <v>128</v>
      </c>
      <c r="G27" s="69" t="s">
        <v>233</v>
      </c>
      <c r="H27" s="69" t="s">
        <v>234</v>
      </c>
      <c r="I27" s="135">
        <v>14400</v>
      </c>
      <c r="J27" s="135">
        <v>14400</v>
      </c>
      <c r="K27" s="135"/>
      <c r="L27" s="135"/>
      <c r="M27" s="135">
        <v>14400</v>
      </c>
      <c r="N27" s="135"/>
      <c r="O27" s="135"/>
      <c r="P27" s="135"/>
      <c r="Q27" s="135"/>
      <c r="R27" s="135"/>
      <c r="S27" s="135"/>
      <c r="T27" s="135"/>
      <c r="U27" s="135"/>
      <c r="V27" s="135"/>
      <c r="W27" s="135"/>
      <c r="X27" s="135"/>
    </row>
    <row r="28" spans="1:24" ht="24">
      <c r="A28" s="124" t="s">
        <v>201</v>
      </c>
      <c r="B28" s="69" t="s">
        <v>92</v>
      </c>
      <c r="C28" s="69" t="s">
        <v>231</v>
      </c>
      <c r="D28" s="69" t="s">
        <v>232</v>
      </c>
      <c r="E28" s="69" t="s">
        <v>127</v>
      </c>
      <c r="F28" s="69" t="s">
        <v>128</v>
      </c>
      <c r="G28" s="69" t="s">
        <v>245</v>
      </c>
      <c r="H28" s="69" t="s">
        <v>246</v>
      </c>
      <c r="I28" s="135">
        <v>5400</v>
      </c>
      <c r="J28" s="135">
        <v>5400</v>
      </c>
      <c r="K28" s="135"/>
      <c r="L28" s="135"/>
      <c r="M28" s="135">
        <v>5400</v>
      </c>
      <c r="N28" s="135"/>
      <c r="O28" s="135"/>
      <c r="P28" s="135"/>
      <c r="Q28" s="135"/>
      <c r="R28" s="135"/>
      <c r="S28" s="135"/>
      <c r="T28" s="135"/>
      <c r="U28" s="135"/>
      <c r="V28" s="135"/>
      <c r="W28" s="135"/>
      <c r="X28" s="135"/>
    </row>
    <row r="29" spans="1:24" ht="24">
      <c r="A29" s="124" t="s">
        <v>201</v>
      </c>
      <c r="B29" s="69" t="s">
        <v>92</v>
      </c>
      <c r="C29" s="69" t="s">
        <v>231</v>
      </c>
      <c r="D29" s="69" t="s">
        <v>232</v>
      </c>
      <c r="E29" s="69" t="s">
        <v>127</v>
      </c>
      <c r="F29" s="69" t="s">
        <v>128</v>
      </c>
      <c r="G29" s="69" t="s">
        <v>235</v>
      </c>
      <c r="H29" s="69" t="s">
        <v>236</v>
      </c>
      <c r="I29" s="135">
        <v>6000</v>
      </c>
      <c r="J29" s="135">
        <v>6000</v>
      </c>
      <c r="K29" s="135"/>
      <c r="L29" s="135"/>
      <c r="M29" s="135">
        <v>6000</v>
      </c>
      <c r="N29" s="135"/>
      <c r="O29" s="135"/>
      <c r="P29" s="135"/>
      <c r="Q29" s="135"/>
      <c r="R29" s="135"/>
      <c r="S29" s="135"/>
      <c r="T29" s="135"/>
      <c r="U29" s="135"/>
      <c r="V29" s="135"/>
      <c r="W29" s="135"/>
      <c r="X29" s="135"/>
    </row>
    <row r="30" spans="1:24">
      <c r="A30" s="278" t="s">
        <v>133</v>
      </c>
      <c r="B30" s="279"/>
      <c r="C30" s="279"/>
      <c r="D30" s="279"/>
      <c r="E30" s="279"/>
      <c r="F30" s="279"/>
      <c r="G30" s="279"/>
      <c r="H30" s="280"/>
      <c r="I30" s="136">
        <v>1272526</v>
      </c>
      <c r="J30" s="136">
        <v>1272526</v>
      </c>
      <c r="K30" s="136"/>
      <c r="L30" s="136"/>
      <c r="M30" s="136">
        <v>1272526</v>
      </c>
      <c r="N30" s="136"/>
      <c r="O30" s="136"/>
      <c r="P30" s="136"/>
      <c r="Q30" s="136"/>
      <c r="R30" s="136"/>
      <c r="S30" s="136"/>
      <c r="T30" s="136"/>
      <c r="U30" s="136"/>
      <c r="V30" s="136"/>
      <c r="W30" s="136"/>
      <c r="X30" s="136" t="s">
        <v>93</v>
      </c>
    </row>
  </sheetData>
  <mergeCells count="31">
    <mergeCell ref="X6:X7"/>
    <mergeCell ref="S6:S7"/>
    <mergeCell ref="T6:T7"/>
    <mergeCell ref="U6:U7"/>
    <mergeCell ref="V6:V7"/>
    <mergeCell ref="W6:W7"/>
    <mergeCell ref="A30:H30"/>
    <mergeCell ref="A4:A7"/>
    <mergeCell ref="B4:B7"/>
    <mergeCell ref="C4:C7"/>
    <mergeCell ref="D4:D7"/>
    <mergeCell ref="E4:E7"/>
    <mergeCell ref="F4:F7"/>
    <mergeCell ref="G4:G7"/>
    <mergeCell ref="H4:H7"/>
    <mergeCell ref="A2:X2"/>
    <mergeCell ref="A3:J3"/>
    <mergeCell ref="I4:X4"/>
    <mergeCell ref="J5:N5"/>
    <mergeCell ref="O5:Q5"/>
    <mergeCell ref="S5:X5"/>
    <mergeCell ref="I5:I7"/>
    <mergeCell ref="J6:J7"/>
    <mergeCell ref="K6:K7"/>
    <mergeCell ref="L6:L7"/>
    <mergeCell ref="M6:M7"/>
    <mergeCell ref="N6:N7"/>
    <mergeCell ref="O6:O7"/>
    <mergeCell ref="P6:P7"/>
    <mergeCell ref="Q6:Q7"/>
    <mergeCell ref="R5:R7"/>
  </mergeCells>
  <phoneticPr fontId="33" type="noConversion"/>
  <printOptions horizontalCentered="1"/>
  <pageMargins left="0.39305555555555599" right="0.39305555555555599" top="0.51180555555555596" bottom="0.51180555555555596" header="0.31458333333333299" footer="0.31458333333333299"/>
  <pageSetup paperSize="9" scale="45" orientation="landscape"/>
  <headerFooter>
    <oddFooter>&amp;C&amp;"-"&amp;16- &amp;P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W9"/>
  <sheetViews>
    <sheetView workbookViewId="0">
      <selection activeCell="P14" sqref="P14"/>
    </sheetView>
  </sheetViews>
  <sheetFormatPr defaultColWidth="9.109375" defaultRowHeight="14.25" customHeight="1"/>
  <cols>
    <col min="1" max="1" width="10.33203125" style="39" customWidth="1"/>
    <col min="2" max="4" width="10.33203125" style="39"/>
    <col min="5" max="5" width="11.109375" style="39" customWidth="1"/>
    <col min="6" max="6" width="10" style="39" customWidth="1"/>
    <col min="7" max="7" width="9.88671875" style="39" customWidth="1"/>
    <col min="8" max="10" width="10.109375" style="39" customWidth="1"/>
    <col min="11" max="11" width="10.21875" style="39" bestFit="1" customWidth="1"/>
    <col min="12" max="12" width="10" style="39" customWidth="1"/>
    <col min="13" max="13" width="10.5546875" style="39" customWidth="1"/>
    <col min="14" max="14" width="10.33203125" style="39" customWidth="1"/>
    <col min="15" max="15" width="10.44140625" style="39" customWidth="1"/>
    <col min="16" max="17" width="11.109375" style="39" customWidth="1"/>
    <col min="18" max="18" width="9.109375" style="39" customWidth="1"/>
    <col min="19" max="19" width="10.33203125" style="39" customWidth="1"/>
    <col min="20" max="22" width="11.6640625" style="39" customWidth="1"/>
    <col min="23" max="23" width="10.33203125" style="39" customWidth="1"/>
    <col min="24" max="24" width="9.109375" style="39" customWidth="1"/>
    <col min="25" max="16384" width="9.109375" style="39"/>
  </cols>
  <sheetData>
    <row r="1" spans="1:23" ht="13.5" customHeight="1">
      <c r="A1" s="39" t="s">
        <v>247</v>
      </c>
      <c r="E1" s="125"/>
      <c r="F1" s="125"/>
      <c r="G1" s="125"/>
      <c r="H1" s="125"/>
      <c r="I1" s="41"/>
      <c r="J1" s="41"/>
      <c r="K1" s="41"/>
      <c r="L1" s="41"/>
      <c r="M1" s="41"/>
      <c r="N1" s="41"/>
      <c r="O1" s="41"/>
      <c r="P1" s="41"/>
      <c r="Q1" s="41"/>
      <c r="W1" s="42"/>
    </row>
    <row r="2" spans="1:23" ht="27.75" customHeight="1">
      <c r="A2" s="229" t="s">
        <v>9</v>
      </c>
      <c r="B2" s="229"/>
      <c r="C2" s="229"/>
      <c r="D2" s="229"/>
      <c r="E2" s="229"/>
      <c r="F2" s="229"/>
      <c r="G2" s="229"/>
      <c r="H2" s="229"/>
      <c r="I2" s="229"/>
      <c r="J2" s="229"/>
      <c r="K2" s="229"/>
      <c r="L2" s="229"/>
      <c r="M2" s="229"/>
      <c r="N2" s="229"/>
      <c r="O2" s="229"/>
      <c r="P2" s="229"/>
      <c r="Q2" s="229"/>
      <c r="R2" s="229"/>
      <c r="S2" s="229"/>
      <c r="T2" s="229"/>
      <c r="U2" s="229"/>
      <c r="V2" s="229"/>
      <c r="W2" s="229"/>
    </row>
    <row r="3" spans="1:23" ht="13.5" customHeight="1">
      <c r="A3" s="257" t="s">
        <v>22</v>
      </c>
      <c r="B3" s="257"/>
      <c r="C3" s="282"/>
      <c r="D3" s="282"/>
      <c r="E3" s="282"/>
      <c r="F3" s="282"/>
      <c r="G3" s="282"/>
      <c r="H3" s="282"/>
      <c r="I3" s="43"/>
      <c r="J3" s="43"/>
      <c r="K3" s="43"/>
      <c r="L3" s="43"/>
      <c r="M3" s="43"/>
      <c r="N3" s="43"/>
      <c r="O3" s="43"/>
      <c r="P3" s="43"/>
      <c r="Q3" s="43"/>
      <c r="W3" s="99" t="s">
        <v>175</v>
      </c>
    </row>
    <row r="4" spans="1:23" ht="15.75" customHeight="1">
      <c r="A4" s="285" t="s">
        <v>248</v>
      </c>
      <c r="B4" s="285" t="s">
        <v>186</v>
      </c>
      <c r="C4" s="285" t="s">
        <v>187</v>
      </c>
      <c r="D4" s="285" t="s">
        <v>249</v>
      </c>
      <c r="E4" s="285" t="s">
        <v>188</v>
      </c>
      <c r="F4" s="285" t="s">
        <v>189</v>
      </c>
      <c r="G4" s="285" t="s">
        <v>250</v>
      </c>
      <c r="H4" s="285" t="s">
        <v>251</v>
      </c>
      <c r="I4" s="285" t="s">
        <v>77</v>
      </c>
      <c r="J4" s="264" t="s">
        <v>252</v>
      </c>
      <c r="K4" s="264"/>
      <c r="L4" s="264"/>
      <c r="M4" s="264"/>
      <c r="N4" s="264" t="s">
        <v>195</v>
      </c>
      <c r="O4" s="264"/>
      <c r="P4" s="264"/>
      <c r="Q4" s="283" t="s">
        <v>83</v>
      </c>
      <c r="R4" s="264" t="s">
        <v>84</v>
      </c>
      <c r="S4" s="264"/>
      <c r="T4" s="264"/>
      <c r="U4" s="264"/>
      <c r="V4" s="264"/>
      <c r="W4" s="264"/>
    </row>
    <row r="5" spans="1:23" ht="17.25" customHeight="1">
      <c r="A5" s="285"/>
      <c r="B5" s="285"/>
      <c r="C5" s="285"/>
      <c r="D5" s="285"/>
      <c r="E5" s="285"/>
      <c r="F5" s="285"/>
      <c r="G5" s="285"/>
      <c r="H5" s="285"/>
      <c r="I5" s="285"/>
      <c r="J5" s="264" t="s">
        <v>80</v>
      </c>
      <c r="K5" s="264"/>
      <c r="L5" s="283" t="s">
        <v>81</v>
      </c>
      <c r="M5" s="283" t="s">
        <v>82</v>
      </c>
      <c r="N5" s="283" t="s">
        <v>80</v>
      </c>
      <c r="O5" s="283" t="s">
        <v>81</v>
      </c>
      <c r="P5" s="283" t="s">
        <v>82</v>
      </c>
      <c r="Q5" s="283"/>
      <c r="R5" s="283" t="s">
        <v>79</v>
      </c>
      <c r="S5" s="283" t="s">
        <v>86</v>
      </c>
      <c r="T5" s="283" t="s">
        <v>253</v>
      </c>
      <c r="U5" s="284" t="s">
        <v>88</v>
      </c>
      <c r="V5" s="283" t="s">
        <v>89</v>
      </c>
      <c r="W5" s="283" t="s">
        <v>90</v>
      </c>
    </row>
    <row r="6" spans="1:23" ht="28.8">
      <c r="A6" s="285"/>
      <c r="B6" s="285"/>
      <c r="C6" s="285"/>
      <c r="D6" s="285"/>
      <c r="E6" s="285"/>
      <c r="F6" s="285"/>
      <c r="G6" s="285"/>
      <c r="H6" s="285"/>
      <c r="I6" s="285"/>
      <c r="J6" s="127" t="s">
        <v>79</v>
      </c>
      <c r="K6" s="127" t="s">
        <v>254</v>
      </c>
      <c r="L6" s="283"/>
      <c r="M6" s="283"/>
      <c r="N6" s="283"/>
      <c r="O6" s="283"/>
      <c r="P6" s="283"/>
      <c r="Q6" s="283"/>
      <c r="R6" s="283"/>
      <c r="S6" s="283"/>
      <c r="T6" s="283"/>
      <c r="U6" s="284"/>
      <c r="V6" s="283"/>
      <c r="W6" s="283"/>
    </row>
    <row r="7" spans="1:23" ht="15" customHeight="1">
      <c r="A7" s="70">
        <v>1</v>
      </c>
      <c r="B7" s="70">
        <v>2</v>
      </c>
      <c r="C7" s="70">
        <v>3</v>
      </c>
      <c r="D7" s="70">
        <v>4</v>
      </c>
      <c r="E7" s="70">
        <v>5</v>
      </c>
      <c r="F7" s="70">
        <v>6</v>
      </c>
      <c r="G7" s="70">
        <v>7</v>
      </c>
      <c r="H7" s="70">
        <v>8</v>
      </c>
      <c r="I7" s="70">
        <v>9</v>
      </c>
      <c r="J7" s="70">
        <v>10</v>
      </c>
      <c r="K7" s="70">
        <v>11</v>
      </c>
      <c r="L7" s="70">
        <v>12</v>
      </c>
      <c r="M7" s="70">
        <v>13</v>
      </c>
      <c r="N7" s="70">
        <v>14</v>
      </c>
      <c r="O7" s="70">
        <v>15</v>
      </c>
      <c r="P7" s="70">
        <v>16</v>
      </c>
      <c r="Q7" s="70">
        <v>17</v>
      </c>
      <c r="R7" s="70">
        <v>18</v>
      </c>
      <c r="S7" s="70">
        <v>19</v>
      </c>
      <c r="T7" s="70">
        <v>20</v>
      </c>
      <c r="U7" s="70">
        <v>21</v>
      </c>
      <c r="V7" s="70">
        <v>22</v>
      </c>
      <c r="W7" s="70">
        <v>23</v>
      </c>
    </row>
    <row r="8" spans="1:23" ht="54">
      <c r="A8" s="126" t="s">
        <v>255</v>
      </c>
      <c r="B8" s="126" t="s">
        <v>256</v>
      </c>
      <c r="C8" s="211" t="s">
        <v>438</v>
      </c>
      <c r="D8" s="126" t="s">
        <v>92</v>
      </c>
      <c r="E8" s="126" t="s">
        <v>127</v>
      </c>
      <c r="F8" s="126" t="s">
        <v>128</v>
      </c>
      <c r="G8" s="126" t="s">
        <v>258</v>
      </c>
      <c r="H8" s="126" t="s">
        <v>259</v>
      </c>
      <c r="I8" s="128">
        <v>50000</v>
      </c>
      <c r="J8" s="128">
        <v>50000</v>
      </c>
      <c r="K8" s="128">
        <v>50000</v>
      </c>
      <c r="L8" s="128" t="s">
        <v>93</v>
      </c>
      <c r="M8" s="128" t="s">
        <v>93</v>
      </c>
      <c r="N8" s="128" t="s">
        <v>93</v>
      </c>
      <c r="O8" s="128"/>
      <c r="P8" s="128"/>
      <c r="Q8" s="128" t="s">
        <v>93</v>
      </c>
      <c r="R8" s="128" t="s">
        <v>93</v>
      </c>
      <c r="S8" s="128" t="s">
        <v>93</v>
      </c>
      <c r="T8" s="128" t="s">
        <v>93</v>
      </c>
      <c r="U8" s="130"/>
      <c r="V8" s="131" t="s">
        <v>93</v>
      </c>
      <c r="W8" s="131" t="s">
        <v>93</v>
      </c>
    </row>
    <row r="9" spans="1:23" ht="18.75" customHeight="1">
      <c r="A9" s="286" t="s">
        <v>133</v>
      </c>
      <c r="B9" s="232"/>
      <c r="C9" s="287"/>
      <c r="D9" s="287"/>
      <c r="E9" s="287"/>
      <c r="F9" s="287"/>
      <c r="G9" s="287"/>
      <c r="H9" s="288"/>
      <c r="I9" s="128">
        <v>50000</v>
      </c>
      <c r="J9" s="128">
        <v>50000</v>
      </c>
      <c r="K9" s="128">
        <v>50000</v>
      </c>
      <c r="L9" s="129" t="s">
        <v>93</v>
      </c>
      <c r="M9" s="129" t="s">
        <v>93</v>
      </c>
      <c r="N9" s="129" t="s">
        <v>93</v>
      </c>
      <c r="O9" s="129"/>
      <c r="P9" s="129"/>
      <c r="Q9" s="129" t="s">
        <v>93</v>
      </c>
      <c r="R9" s="129" t="s">
        <v>93</v>
      </c>
      <c r="S9" s="129" t="s">
        <v>93</v>
      </c>
      <c r="T9" s="129" t="s">
        <v>93</v>
      </c>
      <c r="U9" s="132"/>
      <c r="V9" s="133" t="s">
        <v>93</v>
      </c>
      <c r="W9" s="133" t="s">
        <v>93</v>
      </c>
    </row>
  </sheetData>
  <mergeCells count="28">
    <mergeCell ref="N5:N6"/>
    <mergeCell ref="O5:O6"/>
    <mergeCell ref="P5:P6"/>
    <mergeCell ref="A9:H9"/>
    <mergeCell ref="A4:A6"/>
    <mergeCell ref="B4:B6"/>
    <mergeCell ref="C4:C6"/>
    <mergeCell ref="D4:D6"/>
    <mergeCell ref="E4:E6"/>
    <mergeCell ref="F4:F6"/>
    <mergeCell ref="G4:G6"/>
    <mergeCell ref="H4:H6"/>
    <mergeCell ref="A2:W2"/>
    <mergeCell ref="A3:H3"/>
    <mergeCell ref="J4:M4"/>
    <mergeCell ref="N4:P4"/>
    <mergeCell ref="R4:W4"/>
    <mergeCell ref="Q4:Q6"/>
    <mergeCell ref="R5:R6"/>
    <mergeCell ref="S5:S6"/>
    <mergeCell ref="T5:T6"/>
    <mergeCell ref="U5:U6"/>
    <mergeCell ref="V5:V6"/>
    <mergeCell ref="W5:W6"/>
    <mergeCell ref="J5:K5"/>
    <mergeCell ref="I4:I6"/>
    <mergeCell ref="L5:L6"/>
    <mergeCell ref="M5:M6"/>
  </mergeCells>
  <phoneticPr fontId="33" type="noConversion"/>
  <printOptions horizontalCentered="1"/>
  <pageMargins left="0.39305555555555599" right="0.39305555555555599" top="0.51180555555555596" bottom="0.51180555555555596" header="0.31458333333333299" footer="0.31458333333333299"/>
  <pageSetup paperSize="9" scale="61" orientation="landscape"/>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20</vt:i4>
      </vt:variant>
      <vt:variant>
        <vt:lpstr>命名范围</vt:lpstr>
      </vt:variant>
      <vt:variant>
        <vt:i4>1</vt:i4>
      </vt:variant>
    </vt:vector>
  </HeadingPairs>
  <TitlesOfParts>
    <vt:vector size="21"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lpstr>'财政拨款收支预算总表02-1'!Print_Titles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李俊伟</dc:creator>
  <cp:lastModifiedBy>俊伟 李</cp:lastModifiedBy>
  <cp:lastPrinted>2021-01-13T07:07:00Z</cp:lastPrinted>
  <dcterms:created xsi:type="dcterms:W3CDTF">2020-01-11T06:24:00Z</dcterms:created>
  <dcterms:modified xsi:type="dcterms:W3CDTF">2025-03-04T02:52:45Z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58B232D99E8E44D2A0506CB0B45FDC13_12</vt:lpwstr>
  </property>
</Properties>
</file>