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768"/>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_FilterDatabase" localSheetId="7" hidden="1">基本支出预算表04!$A$6:$X$48</definedName>
    <definedName name="_xlnm.Print_Titles" localSheetId="4">'财政拨款收支预算总表02-1'!$1:$6</definedName>
    <definedName name="_xlnm._FilterDatabase" localSheetId="4" hidden="1">'财政拨款收支预算总表02-1'!$A$7:$D$30</definedName>
  </definedNames>
  <calcPr calcId="144525"/>
</workbook>
</file>

<file path=xl/sharedStrings.xml><?xml version="1.0" encoding="utf-8"?>
<sst xmlns="http://schemas.openxmlformats.org/spreadsheetml/2006/main" count="1295" uniqueCount="475">
  <si>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</si>
  <si>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</si>
  <si>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</si>
  <si>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</si>
  <si>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</si>
  <si>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</si>
  <si>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</si>
  <si>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</si>
  <si>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</si>
  <si>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</si>
  <si>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</si>
  <si>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</si>
  <si>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</si>
  <si>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</si>
  <si>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</si>
  <si>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</si>
  <si>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</si>
  <si>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</si>
  <si>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</si>
  <si>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</si>
  <si>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</si>
  <si>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</si>
  <si>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单位名称：安宁市总工会</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</si>
  <si>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</si>
  <si>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</si>
  <si>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</si>
  <si>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</si>
  <si>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</si>
  <si>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</si>
  <si>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</si>
  <si>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</si>
  <si>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</si>
  <si>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</si>
  <si>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</si>
  <si>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</si>
  <si>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</si>
  <si>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</si>
  <si>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</si>
  <si>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</si>
  <si>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</si>
  <si>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</si>
  <si>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</si>
  <si>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</si>
  <si>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</si>
  <si>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</si>
  <si>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</si>
  <si>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</si>
  <si>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</si>
  <si>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</si>
  <si>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</si>
  <si>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</si>
  <si>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</si>
  <si>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</si>
  <si>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</si>
  <si>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</si>
  <si>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</si>
  <si>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</si>
  <si>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</si>
  <si>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</si>
  <si>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</si>
  <si>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</si>
  <si>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</si>
  <si>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</si>
  <si>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</si>
  <si>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</si>
  <si>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</si>
  <si>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</si>
  <si>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</si>
  <si>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</si>
  <si>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</si>
  <si>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</si>
  <si>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</si>
  <si>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</si>
  <si>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</si>
  <si>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</si>
  <si>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</si>
  <si>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</si>
  <si>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</si>
  <si>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</si>
  <si>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</si>
  <si>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</si>
  <si>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</si>
  <si>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</si>
  <si>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</si>
  <si>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</si>
  <si>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</si>
  <si>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</si>
  <si>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</si>
  <si>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</si>
  <si>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</si>
  <si>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</si>
  <si>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201001</t>
  </si>
  <si>
    <t>安宁市总工会</t>
  </si>
  <si>
    <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</si>
  <si>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</si>
  <si>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</si>
  <si>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</si>
  <si>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</si>
  <si>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</si>
  <si>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</si>
  <si>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</si>
  <si>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</si>
  <si>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</si>
  <si>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</si>
  <si>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</si>
  <si>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</si>
  <si>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</si>
  <si>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20129</t>
  </si>
  <si>
    <t>群众团体事务</t>
  </si>
  <si>
    <t>2012901</t>
  </si>
  <si>
    <t>行政运行</t>
  </si>
  <si>
    <t>2012902</t>
  </si>
  <si>
    <t>一般行政管理事务</t>
  </si>
  <si>
    <t>2012950</t>
  </si>
  <si>
    <t>事业运行</t>
  </si>
  <si>
    <t>208</t>
  </si>
  <si>
    <t>社会保障和就业支出</t>
  </si>
  <si>
    <t>20805</t>
  </si>
  <si>
    <t>行政事业单位养老支出</t>
  </si>
  <si>
    <t>2080501</t>
  </si>
  <si>
    <t>行政单位离退休</t>
  </si>
  <si>
    <t>2080502</t>
  </si>
  <si>
    <t>事业单位离退休</t>
  </si>
  <si>
    <t>2080505</t>
  </si>
  <si>
    <t>机关事业单位基本养老保险缴费支出</t>
  </si>
  <si>
    <t>20807</t>
  </si>
  <si>
    <t>就业补助</t>
  </si>
  <si>
    <t>2080799</t>
  </si>
  <si>
    <t>其他就业补助支出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</si>
  <si>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</si>
  <si>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</si>
  <si>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</si>
  <si>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</si>
  <si>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</si>
  <si>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</si>
  <si>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</si>
  <si>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</si>
  <si>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</si>
  <si>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</si>
  <si>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</si>
  <si>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</si>
  <si>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</si>
  <si>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</si>
  <si>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</si>
  <si>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</si>
  <si>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</si>
  <si>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</si>
  <si>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</si>
  <si>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</si>
  <si>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</si>
  <si>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</si>
  <si>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</si>
  <si>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</si>
  <si>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</si>
  <si>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</si>
  <si>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</si>
  <si>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</si>
  <si>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</si>
  <si>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</si>
  <si>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</si>
  <si>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</si>
  <si>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</si>
  <si>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</si>
  <si>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</si>
  <si>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</si>
  <si>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</si>
  <si>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</si>
  <si>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</si>
  <si>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</si>
  <si>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</si>
  <si>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</si>
  <si>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</si>
  <si>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</si>
  <si>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</si>
  <si>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</si>
  <si>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</si>
  <si>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</si>
  <si>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</si>
  <si>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</si>
  <si>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</si>
  <si>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</si>
  <si>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</si>
  <si>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</si>
  <si>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</si>
  <si>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</si>
  <si>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</si>
  <si>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</si>
  <si>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</si>
  <si>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</si>
  <si>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</si>
  <si>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</si>
  <si>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</si>
  <si>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</si>
  <si>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</si>
  <si>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</si>
  <si>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</si>
  <si>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</si>
  <si>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</si>
  <si>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</si>
  <si>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</si>
  <si>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</si>
  <si>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</si>
  <si>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</si>
  <si>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</si>
  <si>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</si>
  <si>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</si>
  <si>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</si>
  <si>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</si>
  <si>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</si>
  <si>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</si>
  <si>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</si>
  <si>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</si>
  <si>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</si>
  <si>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</si>
  <si>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530181221100000195390</t>
  </si>
  <si>
    <t>行政人员支出工资</t>
  </si>
  <si>
    <t>30101</t>
  </si>
  <si>
    <t>基本工资</t>
  </si>
  <si>
    <t>30102</t>
  </si>
  <si>
    <t>津贴补贴</t>
  </si>
  <si>
    <t>30103</t>
  </si>
  <si>
    <t>奖金</t>
  </si>
  <si>
    <t>530181221100000195393</t>
  </si>
  <si>
    <t>社会保障缴费</t>
  </si>
  <si>
    <t>30112</t>
  </si>
  <si>
    <t>其他社会保障缴费</t>
  </si>
  <si>
    <t>30108</t>
  </si>
  <si>
    <t>机关事业单位基本养老保险缴费</t>
  </si>
  <si>
    <t>30110</t>
  </si>
  <si>
    <t>职工基本医疗保险缴费</t>
  </si>
  <si>
    <t>30111</t>
  </si>
  <si>
    <t>公务员医疗补助缴费</t>
  </si>
  <si>
    <t>530181221100000195417</t>
  </si>
  <si>
    <t>事业人员支出工资</t>
  </si>
  <si>
    <t>30107</t>
  </si>
  <si>
    <t>绩效工资</t>
  </si>
  <si>
    <t>530181221100000195418</t>
  </si>
  <si>
    <t>30113</t>
  </si>
  <si>
    <t>530181221100000195419</t>
  </si>
  <si>
    <t>对个人和家庭的补助</t>
  </si>
  <si>
    <t>30305</t>
  </si>
  <si>
    <t>生活补助</t>
  </si>
  <si>
    <t>530181221100000195420</t>
  </si>
  <si>
    <t>公务交通补贴</t>
  </si>
  <si>
    <t>30239</t>
  </si>
  <si>
    <t>其他交通费用</t>
  </si>
  <si>
    <t>530181221100000195422</t>
  </si>
  <si>
    <t>工会经费</t>
  </si>
  <si>
    <t>30228</t>
  </si>
  <si>
    <t>530181221100000195423</t>
  </si>
  <si>
    <t>一般公用经费</t>
  </si>
  <si>
    <t>30201</t>
  </si>
  <si>
    <t>办公费</t>
  </si>
  <si>
    <t>30207</t>
  </si>
  <si>
    <t>邮电费</t>
  </si>
  <si>
    <t>30211</t>
  </si>
  <si>
    <t>差旅费</t>
  </si>
  <si>
    <t>30216</t>
  </si>
  <si>
    <t>培训费</t>
  </si>
  <si>
    <t>30229</t>
  </si>
  <si>
    <t>福利费</t>
  </si>
  <si>
    <t>30299</t>
  </si>
  <si>
    <t>其他商品和服务支出</t>
  </si>
  <si>
    <t>530181231100001569543</t>
  </si>
  <si>
    <t>事业人员绩效奖励</t>
  </si>
  <si>
    <t>530181231100001569548</t>
  </si>
  <si>
    <t>行政人员绩效奖励</t>
  </si>
  <si>
    <t>530181241100002488954</t>
  </si>
  <si>
    <t>30217</t>
  </si>
  <si>
    <t>预算05-1表</t>
  </si>
  <si>
    <t>项目分类</t>
  </si>
  <si>
    <t>项目单位</t>
  </si>
  <si>
    <t>经济科目编码</t>
  </si>
  <si>
    <t>经济科目名称</t>
  </si>
  <si>
    <t>本年拨款</t>
  </si>
  <si>
    <t>事业单位
经营收入</t>
  </si>
  <si>
    <t>其中：本次下达</t>
  </si>
  <si>
    <t>311 专项业务类</t>
  </si>
  <si>
    <t>530181221100000164026</t>
  </si>
  <si>
    <t>救助困难职工及劳模送温暖经费</t>
  </si>
  <si>
    <t>530181221100000168618</t>
  </si>
  <si>
    <t>工会社会化工作者经费</t>
  </si>
  <si>
    <t>313 事业发展类</t>
  </si>
  <si>
    <t>530181251100003945868</t>
  </si>
  <si>
    <t>县区创业担保贷款创业服务补助经费</t>
  </si>
  <si>
    <t>预算05-2表</t>
  </si>
  <si>
    <t>项目年度绩效目标</t>
  </si>
  <si>
    <t>一级指标</t>
  </si>
  <si>
    <t>二级指标</t>
  </si>
  <si>
    <t>三级指标</t>
  </si>
  <si>
    <t>指标性质</t>
  </si>
  <si>
    <t>指标值</t>
  </si>
  <si>
    <t>度量单位</t>
  </si>
  <si>
    <t>指标属性</t>
  </si>
  <si>
    <t>指标内容</t>
  </si>
  <si>
    <t>让职工和劳模反映的困难和问题，在中心得到依法、按程序的处理。使市委、市政府对广大困难职工和劳模的关心和厚爱得到最大程度地体现，对困难职工和劳模的慰问和救助，在一定程度上帮助困难职工和劳模解决生活上遇到的困难，推动脱困解困工作稳步进行。</t>
  </si>
  <si>
    <t>产出指标</t>
  </si>
  <si>
    <t>数量指标</t>
  </si>
  <si>
    <t>受助对象人数</t>
  </si>
  <si>
    <t>&gt;=</t>
  </si>
  <si>
    <t>250</t>
  </si>
  <si>
    <t>人</t>
  </si>
  <si>
    <t>定量指标</t>
  </si>
  <si>
    <t>救助困难对象人员大于等于250人</t>
  </si>
  <si>
    <t>质量指标</t>
  </si>
  <si>
    <t>救助困难职工及送温暖及时率</t>
  </si>
  <si>
    <t>=</t>
  </si>
  <si>
    <t>100</t>
  </si>
  <si>
    <t>%</t>
  </si>
  <si>
    <t>单位根据文件要求进行安宁市困难职工的救助及送温暖的及时率达到100%</t>
  </si>
  <si>
    <t>成本指标</t>
  </si>
  <si>
    <t>经济成本指标</t>
  </si>
  <si>
    <t>800</t>
  </si>
  <si>
    <t>元/人</t>
  </si>
  <si>
    <t>送温暖及救助困难职工人均成本指标800元/人</t>
  </si>
  <si>
    <t>效益指标</t>
  </si>
  <si>
    <t>社会效益</t>
  </si>
  <si>
    <t>帮扶救助困难职工，有利于维护困难职工的合法权益</t>
  </si>
  <si>
    <t>有利于维护</t>
  </si>
  <si>
    <t>是/否</t>
  </si>
  <si>
    <t>定性指标</t>
  </si>
  <si>
    <t>在一定程度上帮助困难职工解决生活上遇到的困难，推动全市脱困解困工作稳步进行</t>
  </si>
  <si>
    <t>不断推动</t>
  </si>
  <si>
    <t>健全完善层次清晰、各有侧重、保障适度的困难职工帮扶机制</t>
  </si>
  <si>
    <t>将困难职工按困难程度分层分类纳入帮扶体系，实现精准动态管理和长效帮扶</t>
  </si>
  <si>
    <t>满意度指标</t>
  </si>
  <si>
    <t>服务对象满意度</t>
  </si>
  <si>
    <t>受助对象满意度</t>
  </si>
  <si>
    <t>98</t>
  </si>
  <si>
    <t>受助对象满意度98%以上满意</t>
  </si>
  <si>
    <t>加强基层工会建设，规范乡镇街道工会管理，街道工会无人员编制，每个街道至少配备2名以上社会化工作者。</t>
  </si>
  <si>
    <t>安宁市社会化工作者人数</t>
  </si>
  <si>
    <t>37</t>
  </si>
  <si>
    <t>每个街道至少配备2名以上社会化工作者，目前安宁市本级共有社会化工作者37人。</t>
  </si>
  <si>
    <t>补助发放及时率</t>
  </si>
  <si>
    <t>对于安宁市社会化工作者补助的及时发放率达到100%</t>
  </si>
  <si>
    <t>招录社会化工作者，有利于增加社会就业岗位</t>
  </si>
  <si>
    <t>有利于增加</t>
  </si>
  <si>
    <t>让更广大的人民群众参与到工会工作中来，使工会对职工的关爱精神深入人心</t>
  </si>
  <si>
    <t>积极参与</t>
  </si>
  <si>
    <t>基层职工对社会化工作者工作满意度</t>
  </si>
  <si>
    <t>96</t>
  </si>
  <si>
    <t>基层职工对社会化工作者工作满意度较高</t>
  </si>
  <si>
    <t>2023年省级就业创业专项资金</t>
  </si>
  <si>
    <t>支持重点群体和符合条件的小微企业融资发展。按照2023年通过“贷免扶补”政策扶补9人，个人创业担保贷款及小微企业贷款政策扶持28人（户）。</t>
  </si>
  <si>
    <t>贷免扶补扶持创业人数</t>
  </si>
  <si>
    <t>9</t>
  </si>
  <si>
    <t>个人创业担保贷款及小微企业贷款扶持创业人（户）数</t>
  </si>
  <si>
    <t>28</t>
  </si>
  <si>
    <t>时效指标</t>
  </si>
  <si>
    <t>发放创业担保贷款还款率</t>
  </si>
  <si>
    <t>创业担保贷款吸纳带动就业人数</t>
  </si>
  <si>
    <t>被扶持对象满意度</t>
  </si>
  <si>
    <t>80</t>
  </si>
  <si>
    <t>预算06表</t>
  </si>
  <si>
    <t>部门整体支出绩效目标表</t>
  </si>
  <si>
    <t>部门名称</t>
  </si>
  <si>
    <t>说明</t>
  </si>
  <si>
    <t>部门总体目标</t>
  </si>
  <si>
    <t>部门职责</t>
  </si>
  <si>
    <t>1.贯彻执行党的路线、方针和政策，根据市委、市政府、昆明市总工会的中心工作和党的工运方针，研究制定安宁市工会工作的方针和任务，指导全市各级工会工作；
2.依照法律和《中国工会章程》，定期向安宁市工会代表大会、全委会报告工作；组织和指导全市各级工会认真履行工会的职能；贯彻执行市工会代表大会的决议，开展工会的各项业务工作；综合各级工会的意见建议，解决需要由市总工会与有关党政方面协商解决的问题；
3.对涉及职工利益的重大问题进行调查研究，向市委、市政府反映职工群众的思想动态、愿望和要求，并提出建议和意见；对侵犯职工合法权益的重大事件进行调查并提出处理意见，依法维护职工的合法权益；
4.代表和组织职工参与我市政治、经济、文化、社会、生态事务管理；指导企事业单位落实职工民主管理各项权利，坚持和完善职工代表大会制度，制定加强职工民主管理的具体政策和意见并监督实施；指导企业工会与企业建立平等协商、签订集体合同制度；
5.参与市级劳动执法检查、视察、劳动人事争议仲裁和重大劳动争议案件的调查处理；参与市协调劳动关系三方联席会议工作，共同研究解决劳动关系方面的重大问题；参与全市构建和谐劳动关系工作；指导并参与全市工会劳动法律监督、劳动争议调解、法律服务和法律援助工作；探索建立联系引导劳动关系领域社会组织机制；
6.负责全市工会的组织建设和制度建设；协助各街道党工委和市级有关部、委、办、局(公司)党委(党组、党工委)管理工会干部；协同有关部门研究制订全市工会干部的管理制度和教育培训规划，并组织实施；
7.教育职工增强主人翁责任感，提高职工的思想道德和科技文化业务素质，建设有理想、有道德、有文化、有纪律的职工队伍;组织、发动职工投身改革和现代化建设，开展劳动和技能竞赛;指导和协调全市各级工会围绕提高职工技术素质，增强创新能力，促进企业技术进步，开展合理化建议、技术攻关改造、革新发明、技术协作等群众性经济技术创新活动。组织选树推荐全国、省、市级劳模；
8.会同有关部门监督安全生产和劳动保护法律、法规的实施；协助企业搞好职工安全生产、职业卫生方面的教育，参与职工重大伤亡事故的调查处理；
9.负责全市工会经费的“收、管、用”，对本级和下一级工会经费收支开展审查审计；管理工会资产，监督财经法规的贯彻执行和工会经费的合理使用；
10.承办市委、市政府和上级工会交办的其他工作。</t>
  </si>
  <si>
    <t>根据三定方案归纳。</t>
  </si>
  <si>
    <t>总体绩效目标
（2025-2027年期间）</t>
  </si>
  <si>
    <t>1.持续抓好党的二十届三中全会精神学习宣传活动，加强思想政治引领。结合党的二十届三中全会精神，常态化开展“中国梦·劳动美”“劳动创造幸福生活”等主题宣传教育。
2.深入贯彻中共中央 国务院《关于深化产业工人队伍建设改革的意见》（2024年10月12日发布）。一是推进双园驱动模式，助推产教融合发展；二是以“四上”企业、专精特新中小企业为重点，坚持服务先行，抓好工会组织建设；三是聚焦重点领域竞赛，以赛促训以训促干，开展具有引领性和示范性的劳动和技能竞赛；四以企业和企业职工为主体，注重平时培养和长期培育，突出典型示范引领作用，加强先进典型选树。
3.持续推进干部队伍能力作风提升、先进典型选树、加强基层工会建设、新就业形态劳动者群体等重点领域建会入会、先进标杆争创五个专项行动。
4.深化维权维稳工作，构建和谐劳动关系。持续推进集体协商和“一函两书”工作，健全完善“工会+法院+检察院+人社+司法”联动机制，排查化解劳动争议纠纷，切实维护新就业形态劳动者等职工劳动经济权益，全力保障劳动领域政治安全。
5.做好工会普惠服务，打造服务职工品牌。发挥工会桥梁纽带作用，完善“安工普惠库”，搭建起职工需求与工会服务之间的供需桥梁，更好地服务职工。</t>
  </si>
  <si>
    <t>根据部门职责，中长期规划，各级党委，各级政府要求归纳。</t>
  </si>
  <si>
    <t>部门年度目标</t>
  </si>
  <si>
    <t>预算年度（2025年）
绩效目标</t>
  </si>
  <si>
    <t>1.结合党的二十届三中全会精神，常态化开展“中国梦·劳动美”“劳动创造幸福生活”等主题宣传教育。同时以安宁市大竞赛活动为牵引，通过劳模工匠宣讲“五进”活动，以及举办知识竞赛、演讲比赛、职工书画摄影大赛等方式，团结动员职工群众昂扬精神、踔厉奋发。
2.深入贯彻中共中央 国务院《关于深化产业工人队伍建设改革的意见》。一是推进双园驱动模式，助推产教融合发展。突出产业园区、职教园区“双园”优势，围绕“8+N”产业链链主企业、规上企业主体责任，结合实际从产教融合深度发展，构建维权服务机制，新型学徒制、“双师型”人才培养，职业发展通道等方面实现重点突破，推动改革向纵深发展。二是以“四上”企业、专精特新中小企业为重点，坚持服务先行，抓好工会组织建设。三是聚焦重点领域竞赛，开展具有引领性和示范性的劳动和技能竞赛不少于8场次，让竞赛焕发出新的生机和活力。四是以企业和企业职工为主体，注重平时培养和长期培育，突出典型示范引领作用，加强先进典型选树。
3.锚定目标精准发力，一体推进“五个专项行动”。通过推进“五个专项行动”不断提高工会干部综合实力，夯实工会组织建设，提高选树工作质效，全面推动争先创优进位。
4.深化维权维稳工作，构建和谐劳动关系。持续推进集体协商和“一函两书”工作，健全完善“工会+法院+检察院+人社+司法”联动机制，排查化解劳动争议纠纷，切实维护新就业形态劳动者等职工劳动经济权益，全力保障劳动领域政治安全。
5.做好工会普惠服务，打造服务职工品牌。持续推进工惠卡项目资源整合，做好“职工节日福利卡”办理。培育一批助力工会服务职工的社会资源，打造一批职工受益面广、满意度高的普惠服务项目。</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</si>
  <si>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</si>
  <si>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</si>
  <si>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</si>
  <si>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</si>
  <si>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</si>
  <si>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</si>
  <si>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</si>
  <si>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</si>
  <si>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</si>
  <si>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</si>
  <si>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机构正常运转经费</t>
  </si>
  <si>
    <t>安宁市总工会基本支出，包含人员经费与日常公用经费等。</t>
  </si>
  <si>
    <t>按照昆明市总工会会议安排及有关文件规定，工会社会化工作者的经费由云南省总工会、昆明市总工会、安宁市总工会三级承担，各占约三分之一。经昆明市总工会通过公开招标，由中标方昆明惠工社会服务中心具体组织实施。</t>
  </si>
  <si>
    <t>三、部门整体支出绩效指标</t>
  </si>
  <si>
    <t>绩效指标</t>
  </si>
  <si>
    <t>评（扣）分标准</t>
  </si>
  <si>
    <t>绩效指标值设定依据及数据来源</t>
  </si>
  <si>
    <t xml:space="preserve">二级指标 </t>
  </si>
  <si>
    <t>满分15分，根据救助人数是否达到标准进行评分</t>
  </si>
  <si>
    <t>根据安宁市总工会开展2024年元旦春节、中秋国庆送温暖活动的通知以及云南省总工会关于印发《云南省基层工会经费收支管理实施细则》的通知（云工发〔2018〕44号）进行安宁市困难职工的救助及送温暖活动，2025年需要完成250人员的救助帮扶工作。</t>
  </si>
  <si>
    <t>满分20分，根据2024年是否完成安宁市社会化工作者37人生活补助的发放进行评分</t>
  </si>
  <si>
    <t>根据《关于加强工会社会工作专业人才队伍建设的指导意见》总工发〔2016]37号)《昆明市总工会昆明市民政局昆明市人力资源和社会保障局印发&lt;关于昆明市工会社会工作专业人才队伍建设的实施办法&gt;的通知》(昆工[2019]18号)、《云南省总工会云南省民政厅云南省人力资源和社会保障厅印发&lt;关于加强工会社会工作专业人才队伍建设实施意见&gt;的通知》(云工发2019]26号)精神。</t>
  </si>
  <si>
    <t>满分20分，根据工作完成的及时性进行评分</t>
  </si>
  <si>
    <t>单位根据文件云工发〔2018〕44号要求进行安宁市困难职工的救助及送温暖的工作，救助及时率达到100%。</t>
  </si>
  <si>
    <t>满分20分，根据发放社会化工作者补助的及时率是否达到100%进行评分</t>
  </si>
  <si>
    <t>根据云工发2019]26号、昆工[2019]18号相关文件依据，进行安宁市社会化工作者生活补助的发放工作，安宁市社会化工作者补助的及时发放率达到100%。</t>
  </si>
  <si>
    <t>满分15分，根据是否按设定的成本指标进行补助进行评分</t>
  </si>
  <si>
    <t>根据云南省总工会关于印发《云南省基层工会经费收支管理实施细则》的通知（云工发〔2018〕44号）、中共安宁市委关于加强和改进党的群团工作的实施意见（安发【2016】22号）和云南省困难职工帮扶服务“1+10”制度文件相关文件依据。</t>
  </si>
  <si>
    <t>满分20分，根据有无维护困难职工的合法权益进行评分</t>
  </si>
  <si>
    <t>单位根据文件云工发〔2018〕44号要求进行安宁市困难职工的救助及送温暖的工作，得到党委政府和困难职工的肯定，达到维护困难职工合法权益的作用。</t>
  </si>
  <si>
    <t>满分10分，根据是否推动全市脱困解困工作稳步进行工作的开展进行评分</t>
  </si>
  <si>
    <t>单位根据文件云工发〔2018〕44号要求进行安宁市困难职工的救助及送温暖的工作，大力推动安宁市脱困解困的工作稳步开展。</t>
  </si>
  <si>
    <t>满分10分，根据是否将困难职工按困难程度分层分类纳入帮扶体系，实现精准动态管理和长效帮扶完成情况进行评分</t>
  </si>
  <si>
    <t>单位根据文件云工发〔2018〕44号要求进行安宁市困难职工的救助及送温暖的工作，将困难职工按困难程度分层分类纳入帮扶体系，达到精准动态管理和长效帮扶。</t>
  </si>
  <si>
    <t>满分20分，根据社会化工作者的应该招录与实际招录对比情况是否有差异进行评分</t>
  </si>
  <si>
    <t>根据云工发2019]26号、昆工[2019]18号相关文件依据，提高安宁市就业岗位，达到缓解了社会就业问题，维护社会稳定。</t>
  </si>
  <si>
    <t>满分30分，根据社会化工作者参与工会活动积极性进行评分</t>
  </si>
  <si>
    <t>根据云工发2019]26号、昆工[2019]18号相关文件依据，让更广大的人民群众参与到工会工作中来，使工会对职工的关爱精神深入人心。</t>
  </si>
  <si>
    <t>满分10分，根据受助对象满意度是否大于等于98%进行评分</t>
  </si>
  <si>
    <t>单位根据文件云工发〔2018〕44号要求进行安宁市困难职工的救助及送温暖的工作，单位积极组织开展活动，受助对象满意度达到98%以上。</t>
  </si>
  <si>
    <t>满分10分，根据基层职工对社会化工作者满意度是否达到96%以上进行评分</t>
  </si>
  <si>
    <t>根据云工发2019]26号、昆工[2019]18号相关文件依据，进行安宁市社会化工作者生活补助的发放工作，促使基层职工对社会化工作者工作满意度达到96%以上。</t>
  </si>
  <si>
    <t>预算07表</t>
  </si>
  <si>
    <t>本年政府性基金预算支出</t>
  </si>
  <si>
    <t>4</t>
  </si>
  <si>
    <t>5</t>
  </si>
  <si>
    <t>我单位2025年无政府性基金预算，故此表为空。</t>
  </si>
  <si>
    <t>预算08表</t>
  </si>
  <si>
    <t>本年国有资本经营预算</t>
  </si>
  <si>
    <t>2</t>
  </si>
  <si>
    <t>我单位2025年无国有资本经营预算，故此表为空。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</si>
  <si>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</si>
  <si>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</si>
  <si>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</si>
  <si>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</si>
  <si>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</si>
  <si>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</si>
  <si>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</si>
  <si>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</si>
  <si>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</si>
  <si>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</si>
  <si>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</si>
  <si>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我单位2025年无政府采购预算，故此表为空。</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</si>
  <si>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</si>
  <si>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</si>
  <si>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</si>
  <si>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</si>
  <si>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</si>
  <si>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</si>
  <si>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</si>
  <si>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</si>
  <si>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我单位2025年无政府购买服务，故此表为空。</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</si>
  <si>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</si>
  <si>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</si>
  <si>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</si>
  <si>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</si>
  <si>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</si>
  <si>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</si>
  <si>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</si>
  <si>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</si>
  <si>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</si>
  <si>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</si>
  <si>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</si>
  <si>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</si>
  <si>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</si>
  <si>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</si>
  <si>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</si>
  <si>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</si>
  <si>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</si>
  <si>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</si>
  <si>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</si>
  <si>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</si>
  <si>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</si>
  <si>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</si>
  <si>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</si>
  <si>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我单位2025年无新增资产配置，故此表为空。</t>
  </si>
  <si>
    <t>预算13表</t>
  </si>
  <si>
    <t>2025年上级转移支付补助项目支出预算表</t>
  </si>
  <si>
    <t>上级补助</t>
  </si>
  <si>
    <t>我单位2025年无上级转移支付补助，故此表为空。</t>
  </si>
  <si>
    <t>预算14表</t>
  </si>
  <si>
    <t>部门项目支出中期规划预算表</t>
  </si>
  <si>
    <t>项目级次</t>
  </si>
  <si>
    <t>2025年</t>
  </si>
  <si>
    <t>2026年</t>
  </si>
  <si>
    <t>2027年</t>
  </si>
  <si>
    <t>本级</t>
  </si>
</sst>
</file>

<file path=xl/styles.xml><?xml version="1.0" encoding="utf-8"?>
<styleSheet xmlns="http://schemas.openxmlformats.org/spreadsheetml/2006/main">
  <numFmts count="7">
    <numFmt numFmtId="176" formatCode="#,##0.00;\-#,##0.00;;@"/>
    <numFmt numFmtId="177" formatCode="_(&quot;$&quot;* #,##0_);_(&quot;$&quot;* \(#,##0\);_(&quot;$&quot;* &quot;-&quot;_);_(@_)"/>
    <numFmt numFmtId="178" formatCode="_(* #,##0.00_);_(* \(#,##0.00\);_(* &quot;-&quot;??_);_(@_)"/>
    <numFmt numFmtId="179" formatCode="_(&quot;$&quot;* #,##0.00_);_(&quot;$&quot;* \(#,##0.00\);_(&quot;$&quot;* &quot;-&quot;??_);_(@_)"/>
    <numFmt numFmtId="180" formatCode="_(* #,##0_);_(* \(#,##0\);_(* &quot;-&quot;_);_(@_)"/>
    <numFmt numFmtId="181" formatCode="#,##0.00_ "/>
    <numFmt numFmtId="182" formatCode="#,##0.00_ ;[Red]\-#,##0.00\ "/>
  </numFmts>
  <fonts count="54">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9"/>
      <name val="宋体"/>
      <charset val="1"/>
    </font>
    <font>
      <sz val="9"/>
      <color theme="1"/>
      <name val="宋体"/>
      <charset val="134"/>
    </font>
    <font>
      <sz val="10"/>
      <color theme="1"/>
      <name val="宋体"/>
      <charset val="134"/>
      <scheme val="minor"/>
    </font>
    <font>
      <b/>
      <sz val="23"/>
      <color rgb="FF000000"/>
      <name val="宋体"/>
      <charset val="134"/>
    </font>
    <font>
      <sz val="9"/>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0"/>
      <color indexed="8"/>
      <name val="宋体"/>
      <charset val="134"/>
    </font>
    <font>
      <b/>
      <sz val="22"/>
      <color rgb="FF000000"/>
      <name val="宋体"/>
      <charset val="134"/>
    </font>
    <font>
      <sz val="11"/>
      <name val="宋体"/>
      <charset val="134"/>
    </font>
    <font>
      <sz val="10"/>
      <color indexed="8"/>
      <name val="Arial"/>
      <charset val="0"/>
    </font>
    <font>
      <sz val="10"/>
      <color rgb="FFFFFFFF"/>
      <name val="宋体"/>
      <charset val="134"/>
    </font>
    <font>
      <sz val="10"/>
      <color rgb="FFFF0000"/>
      <name val="宋体"/>
      <charset val="134"/>
    </font>
    <font>
      <b/>
      <sz val="24"/>
      <color rgb="FF000000"/>
      <name val="宋体"/>
      <charset val="134"/>
    </font>
    <font>
      <b/>
      <sz val="10"/>
      <color rgb="FF000000"/>
      <name val="宋体"/>
      <charset val="134"/>
    </font>
    <font>
      <sz val="10"/>
      <color theme="1"/>
      <name val="宋体"/>
      <charset val="134"/>
    </font>
    <font>
      <sz val="9"/>
      <color rgb="FF000000"/>
      <name val="SimSun"/>
      <charset val="134"/>
    </font>
    <font>
      <sz val="12"/>
      <name val="宋体"/>
      <charset val="134"/>
    </font>
    <font>
      <sz val="18"/>
      <name val="华文中宋"/>
      <charset val="134"/>
    </font>
    <font>
      <b/>
      <sz val="20"/>
      <color rgb="FF000000"/>
      <name val="宋体"/>
      <charset val="134"/>
    </font>
    <font>
      <b/>
      <sz val="11"/>
      <color rgb="FF000000"/>
      <name val="宋体"/>
      <charset val="134"/>
    </font>
    <font>
      <b/>
      <sz val="9"/>
      <color rgb="FF000000"/>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b/>
      <sz val="11"/>
      <color theme="1"/>
      <name val="宋体"/>
      <charset val="134"/>
      <scheme val="minor"/>
    </font>
    <font>
      <b/>
      <sz val="18"/>
      <color theme="3"/>
      <name val="宋体"/>
      <charset val="134"/>
      <scheme val="major"/>
    </font>
    <font>
      <u/>
      <sz val="11"/>
      <color rgb="FF0000FF"/>
      <name val="宋体"/>
      <charset val="134"/>
      <scheme val="minor"/>
    </font>
    <font>
      <sz val="11"/>
      <color rgb="FF9C6500"/>
      <name val="宋体"/>
      <charset val="134"/>
      <scheme val="minor"/>
    </font>
    <font>
      <sz val="11"/>
      <color rgb="FF3F3F76"/>
      <name val="宋体"/>
      <charset val="134"/>
      <scheme val="minor"/>
    </font>
    <font>
      <sz val="11"/>
      <color rgb="FF006100"/>
      <name val="宋体"/>
      <charset val="134"/>
      <scheme val="minor"/>
    </font>
    <font>
      <b/>
      <sz val="11"/>
      <color theme="0"/>
      <name val="宋体"/>
      <charset val="134"/>
      <scheme val="minor"/>
    </font>
    <font>
      <b/>
      <sz val="13"/>
      <color theme="3"/>
      <name val="宋体"/>
      <charset val="134"/>
      <scheme val="minor"/>
    </font>
    <font>
      <sz val="11"/>
      <color rgb="FFFF0000"/>
      <name val="宋体"/>
      <charset val="134"/>
      <scheme val="minor"/>
    </font>
    <font>
      <sz val="11"/>
      <color rgb="FFFA7D00"/>
      <name val="宋体"/>
      <charset val="134"/>
      <scheme val="minor"/>
    </font>
    <font>
      <b/>
      <sz val="11"/>
      <color rgb="FFFA7D00"/>
      <name val="宋体"/>
      <charset val="134"/>
      <scheme val="minor"/>
    </font>
  </fonts>
  <fills count="34">
    <fill>
      <patternFill patternType="none"/>
    </fill>
    <fill>
      <patternFill patternType="gray125"/>
    </fill>
    <fill>
      <patternFill patternType="solid">
        <fgColor rgb="FFFFFFFF"/>
        <bgColor rgb="FF000000"/>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3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auto="1"/>
      </left>
      <right style="thin">
        <color auto="1"/>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top style="thin">
        <color rgb="FF000000"/>
      </top>
      <bottom/>
      <diagonal/>
    </border>
    <border>
      <left/>
      <right/>
      <top/>
      <bottom style="thin">
        <color rgb="FF000000"/>
      </bottom>
      <diagonal/>
    </border>
    <border>
      <left style="thin">
        <color auto="1"/>
      </left>
      <right/>
      <top/>
      <bottom style="thin">
        <color auto="1"/>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tint="0.499984740745262"/>
      </bottom>
      <diagonal/>
    </border>
    <border>
      <left/>
      <right/>
      <top/>
      <bottom style="double">
        <color rgb="FFFF8001"/>
      </bottom>
      <diagonal/>
    </border>
  </borders>
  <cellStyleXfs count="61">
    <xf numFmtId="0" fontId="0" fillId="0" borderId="0"/>
    <xf numFmtId="177" fontId="0" fillId="0" borderId="0" applyFont="0" applyFill="0" applyBorder="0" applyAlignment="0" applyProtection="0"/>
    <xf numFmtId="0" fontId="1" fillId="22" borderId="0" applyNumberFormat="0" applyBorder="0" applyAlignment="0" applyProtection="0">
      <alignment vertical="center"/>
    </xf>
    <xf numFmtId="0" fontId="47" fillId="19" borderId="32" applyNumberFormat="0" applyAlignment="0" applyProtection="0">
      <alignment vertical="center"/>
    </xf>
    <xf numFmtId="179" fontId="0" fillId="0" borderId="0" applyFont="0" applyFill="0" applyBorder="0" applyAlignment="0" applyProtection="0"/>
    <xf numFmtId="0" fontId="27" fillId="0" borderId="0"/>
    <xf numFmtId="180" fontId="0" fillId="0" borderId="0" applyFont="0" applyFill="0" applyBorder="0" applyAlignment="0" applyProtection="0"/>
    <xf numFmtId="0" fontId="1" fillId="4" borderId="0" applyNumberFormat="0" applyBorder="0" applyAlignment="0" applyProtection="0">
      <alignment vertical="center"/>
    </xf>
    <xf numFmtId="0" fontId="39" fillId="5" borderId="0" applyNumberFormat="0" applyBorder="0" applyAlignment="0" applyProtection="0">
      <alignment vertical="center"/>
    </xf>
    <xf numFmtId="178" fontId="0" fillId="0" borderId="0" applyFont="0" applyFill="0" applyBorder="0" applyAlignment="0" applyProtection="0"/>
    <xf numFmtId="0" fontId="40" fillId="18" borderId="0" applyNumberFormat="0" applyBorder="0" applyAlignment="0" applyProtection="0">
      <alignment vertical="center"/>
    </xf>
    <xf numFmtId="0" fontId="45" fillId="0" borderId="0" applyNumberFormat="0" applyFill="0" applyBorder="0" applyAlignment="0" applyProtection="0">
      <alignment vertical="center"/>
    </xf>
    <xf numFmtId="9" fontId="0" fillId="0" borderId="0" applyFont="0" applyFill="0" applyBorder="0" applyAlignment="0" applyProtection="0"/>
    <xf numFmtId="0" fontId="38" fillId="0" borderId="0" applyNumberFormat="0" applyFill="0" applyBorder="0" applyAlignment="0" applyProtection="0">
      <alignment vertical="center"/>
    </xf>
    <xf numFmtId="0" fontId="0" fillId="11" borderId="29" applyNumberFormat="0" applyFont="0" applyAlignment="0" applyProtection="0">
      <alignment vertical="center"/>
    </xf>
    <xf numFmtId="0" fontId="40" fillId="29" borderId="0" applyNumberFormat="0" applyBorder="0" applyAlignment="0" applyProtection="0">
      <alignment vertical="center"/>
    </xf>
    <xf numFmtId="0" fontId="37"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2" fillId="0" borderId="28" applyNumberFormat="0" applyFill="0" applyAlignment="0" applyProtection="0">
      <alignment vertical="center"/>
    </xf>
    <xf numFmtId="0" fontId="50" fillId="0" borderId="34" applyNumberFormat="0" applyFill="0" applyAlignment="0" applyProtection="0">
      <alignment vertical="center"/>
    </xf>
    <xf numFmtId="0" fontId="40" fillId="17" borderId="0" applyNumberFormat="0" applyBorder="0" applyAlignment="0" applyProtection="0">
      <alignment vertical="center"/>
    </xf>
    <xf numFmtId="0" fontId="37" fillId="0" borderId="31" applyNumberFormat="0" applyFill="0" applyAlignment="0" applyProtection="0">
      <alignment vertical="center"/>
    </xf>
    <xf numFmtId="0" fontId="40" fillId="16" borderId="0" applyNumberFormat="0" applyBorder="0" applyAlignment="0" applyProtection="0">
      <alignment vertical="center"/>
    </xf>
    <xf numFmtId="0" fontId="41" fillId="10" borderId="27" applyNumberFormat="0" applyAlignment="0" applyProtection="0">
      <alignment vertical="center"/>
    </xf>
    <xf numFmtId="0" fontId="53" fillId="10" borderId="32" applyNumberFormat="0" applyAlignment="0" applyProtection="0">
      <alignment vertical="center"/>
    </xf>
    <xf numFmtId="0" fontId="49" fillId="27" borderId="33" applyNumberFormat="0" applyAlignment="0" applyProtection="0">
      <alignment vertical="center"/>
    </xf>
    <xf numFmtId="0" fontId="1" fillId="21" borderId="0" applyNumberFormat="0" applyBorder="0" applyAlignment="0" applyProtection="0">
      <alignment vertical="center"/>
    </xf>
    <xf numFmtId="0" fontId="40" fillId="9" borderId="0" applyNumberFormat="0" applyBorder="0" applyAlignment="0" applyProtection="0">
      <alignment vertical="center"/>
    </xf>
    <xf numFmtId="0" fontId="52" fillId="0" borderId="35" applyNumberFormat="0" applyFill="0" applyAlignment="0" applyProtection="0">
      <alignment vertical="center"/>
    </xf>
    <xf numFmtId="0" fontId="43" fillId="0" borderId="30" applyNumberFormat="0" applyFill="0" applyAlignment="0" applyProtection="0">
      <alignment vertical="center"/>
    </xf>
    <xf numFmtId="0" fontId="48" fillId="20" borderId="0" applyNumberFormat="0" applyBorder="0" applyAlignment="0" applyProtection="0">
      <alignment vertical="center"/>
    </xf>
    <xf numFmtId="0" fontId="46" fillId="15" borderId="0" applyNumberFormat="0" applyBorder="0" applyAlignment="0" applyProtection="0">
      <alignment vertical="center"/>
    </xf>
    <xf numFmtId="0" fontId="1" fillId="33" borderId="0" applyNumberFormat="0" applyBorder="0" applyAlignment="0" applyProtection="0">
      <alignment vertical="center"/>
    </xf>
    <xf numFmtId="0" fontId="40" fillId="8" borderId="0" applyNumberFormat="0" applyBorder="0" applyAlignment="0" applyProtection="0">
      <alignment vertical="center"/>
    </xf>
    <xf numFmtId="0" fontId="1" fillId="32" borderId="0" applyNumberFormat="0" applyBorder="0" applyAlignment="0" applyProtection="0">
      <alignment vertical="center"/>
    </xf>
    <xf numFmtId="0" fontId="1" fillId="26" borderId="0" applyNumberFormat="0" applyBorder="0" applyAlignment="0" applyProtection="0">
      <alignment vertical="center"/>
    </xf>
    <xf numFmtId="0" fontId="1" fillId="31" borderId="0" applyNumberFormat="0" applyBorder="0" applyAlignment="0" applyProtection="0">
      <alignment vertical="center"/>
    </xf>
    <xf numFmtId="0" fontId="1" fillId="25" borderId="0" applyNumberFormat="0" applyBorder="0" applyAlignment="0" applyProtection="0">
      <alignment vertical="center"/>
    </xf>
    <xf numFmtId="0" fontId="40" fillId="13" borderId="0" applyNumberFormat="0" applyBorder="0" applyAlignment="0" applyProtection="0">
      <alignment vertical="center"/>
    </xf>
    <xf numFmtId="0" fontId="27" fillId="0" borderId="0">
      <alignment vertical="center"/>
    </xf>
    <xf numFmtId="0" fontId="40" fillId="7" borderId="0" applyNumberFormat="0" applyBorder="0" applyAlignment="0" applyProtection="0">
      <alignment vertical="center"/>
    </xf>
    <xf numFmtId="0" fontId="1" fillId="30" borderId="0" applyNumberFormat="0" applyBorder="0" applyAlignment="0" applyProtection="0">
      <alignment vertical="center"/>
    </xf>
    <xf numFmtId="0" fontId="1" fillId="24" borderId="0" applyNumberFormat="0" applyBorder="0" applyAlignment="0" applyProtection="0">
      <alignment vertical="center"/>
    </xf>
    <xf numFmtId="0" fontId="27" fillId="0" borderId="0">
      <alignment vertical="center"/>
    </xf>
    <xf numFmtId="0" fontId="40" fillId="6" borderId="0" applyNumberFormat="0" applyBorder="0" applyAlignment="0" applyProtection="0">
      <alignment vertical="center"/>
    </xf>
    <xf numFmtId="0" fontId="27" fillId="0" borderId="0"/>
    <xf numFmtId="0" fontId="1" fillId="23" borderId="0" applyNumberFormat="0" applyBorder="0" applyAlignment="0" applyProtection="0">
      <alignment vertical="center"/>
    </xf>
    <xf numFmtId="0" fontId="40" fillId="28" borderId="0" applyNumberFormat="0" applyBorder="0" applyAlignment="0" applyProtection="0">
      <alignment vertical="center"/>
    </xf>
    <xf numFmtId="0" fontId="40" fillId="12" borderId="0" applyNumberFormat="0" applyBorder="0" applyAlignment="0" applyProtection="0">
      <alignment vertical="center"/>
    </xf>
    <xf numFmtId="0" fontId="1" fillId="3" borderId="0" applyNumberFormat="0" applyBorder="0" applyAlignment="0" applyProtection="0">
      <alignment vertical="center"/>
    </xf>
    <xf numFmtId="0" fontId="40" fillId="14" borderId="0" applyNumberFormat="0" applyBorder="0" applyAlignment="0" applyProtection="0">
      <alignment vertical="center"/>
    </xf>
    <xf numFmtId="0" fontId="11" fillId="0" borderId="0">
      <alignment vertical="top"/>
      <protection locked="0"/>
    </xf>
    <xf numFmtId="0" fontId="0" fillId="0" borderId="0"/>
    <xf numFmtId="0" fontId="0" fillId="0" borderId="0"/>
    <xf numFmtId="0" fontId="12" fillId="0" borderId="0"/>
    <xf numFmtId="0" fontId="12" fillId="0" borderId="0"/>
    <xf numFmtId="0" fontId="12" fillId="0" borderId="0"/>
    <xf numFmtId="176" fontId="11" fillId="0" borderId="7">
      <alignment horizontal="right" vertical="center"/>
    </xf>
    <xf numFmtId="49" fontId="11" fillId="0" borderId="7">
      <alignment horizontal="left" vertical="center" wrapText="1"/>
    </xf>
  </cellStyleXfs>
  <cellXfs count="363">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4" fillId="0" borderId="6" xfId="0" applyFont="1" applyBorder="1" applyAlignment="1">
      <alignment vertical="center" wrapText="1"/>
    </xf>
    <xf numFmtId="0" fontId="4" fillId="0" borderId="8" xfId="0" applyFont="1" applyBorder="1" applyAlignment="1">
      <alignment vertical="center" wrapText="1"/>
    </xf>
    <xf numFmtId="0" fontId="4" fillId="0" borderId="4" xfId="0" applyFont="1" applyBorder="1" applyAlignment="1" applyProtection="1">
      <alignment horizontal="left" vertical="center" wrapText="1"/>
      <protection locked="0"/>
    </xf>
    <xf numFmtId="4" fontId="7" fillId="0" borderId="7" xfId="53" applyNumberFormat="1" applyFont="1" applyFill="1" applyBorder="1" applyAlignment="1" applyProtection="1">
      <alignment horizontal="right" vertical="center" wrapText="1"/>
      <protection locked="0"/>
    </xf>
    <xf numFmtId="0" fontId="4" fillId="0" borderId="8" xfId="0" applyFont="1" applyBorder="1" applyAlignment="1" applyProtection="1">
      <alignment horizontal="left" vertical="center" wrapText="1"/>
      <protection locked="0"/>
    </xf>
    <xf numFmtId="4" fontId="7" fillId="0" borderId="9" xfId="53" applyNumberFormat="1" applyFont="1" applyFill="1" applyBorder="1" applyAlignment="1" applyProtection="1">
      <alignment horizontal="right" vertical="center" wrapText="1"/>
      <protection locked="0"/>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176" fontId="8" fillId="0" borderId="7" xfId="59" applyNumberFormat="1" applyFont="1" applyBorder="1">
      <alignment horizontal="right" vertical="center"/>
    </xf>
    <xf numFmtId="0" fontId="9" fillId="0" borderId="0" xfId="0" applyFont="1" applyFill="1" applyBorder="1" applyAlignment="1"/>
    <xf numFmtId="49" fontId="6" fillId="0" borderId="0" xfId="0" applyNumberFormat="1" applyFont="1" applyFill="1" applyBorder="1" applyAlignment="1"/>
    <xf numFmtId="0" fontId="10"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5"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4" fillId="0" borderId="7" xfId="0" applyFont="1" applyFill="1" applyBorder="1" applyAlignment="1">
      <alignment horizontal="left" vertical="center" wrapText="1"/>
    </xf>
    <xf numFmtId="176" fontId="8" fillId="0" borderId="7" xfId="0" applyNumberFormat="1" applyFont="1" applyFill="1" applyBorder="1" applyAlignment="1">
      <alignment horizontal="right" vertical="center"/>
    </xf>
    <xf numFmtId="0" fontId="6" fillId="0" borderId="10" xfId="0" applyFont="1" applyFill="1" applyBorder="1" applyAlignment="1" applyProtection="1">
      <alignment horizontal="center" vertical="center" wrapText="1"/>
      <protection locked="0"/>
    </xf>
    <xf numFmtId="176" fontId="8" fillId="0" borderId="4"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7" xfId="0" applyFont="1" applyFill="1" applyBorder="1" applyAlignment="1" applyProtection="1">
      <alignment horizontal="center" vertical="center"/>
      <protection locked="0"/>
    </xf>
    <xf numFmtId="0" fontId="12" fillId="0" borderId="0" xfId="58" applyFill="1" applyAlignment="1">
      <alignment vertical="center"/>
    </xf>
    <xf numFmtId="0" fontId="13" fillId="0" borderId="0" xfId="58" applyNumberFormat="1" applyFont="1" applyFill="1" applyBorder="1" applyAlignment="1" applyProtection="1">
      <alignment horizontal="center" vertical="center"/>
    </xf>
    <xf numFmtId="0" fontId="14" fillId="0" borderId="0" xfId="58" applyNumberFormat="1" applyFont="1" applyFill="1" applyBorder="1" applyAlignment="1" applyProtection="1">
      <alignment horizontal="left" vertical="center"/>
    </xf>
    <xf numFmtId="0" fontId="15" fillId="0" borderId="0" xfId="58" applyNumberFormat="1" applyFont="1" applyFill="1" applyBorder="1" applyAlignment="1" applyProtection="1">
      <alignment horizontal="left" vertical="center"/>
    </xf>
    <xf numFmtId="0" fontId="16" fillId="0" borderId="11" xfId="45" applyFont="1" applyFill="1" applyBorder="1" applyAlignment="1">
      <alignment horizontal="center" vertical="center" wrapText="1"/>
    </xf>
    <xf numFmtId="0" fontId="16" fillId="0" borderId="12" xfId="45" applyFont="1" applyFill="1" applyBorder="1" applyAlignment="1">
      <alignment horizontal="center" vertical="center" wrapText="1"/>
    </xf>
    <xf numFmtId="0" fontId="16" fillId="0" borderId="13" xfId="45" applyFont="1" applyFill="1" applyBorder="1" applyAlignment="1">
      <alignment horizontal="center" vertical="center" wrapText="1"/>
    </xf>
    <xf numFmtId="0" fontId="16" fillId="0" borderId="14" xfId="45" applyFont="1" applyFill="1" applyBorder="1" applyAlignment="1">
      <alignment horizontal="center" vertical="center" wrapText="1"/>
    </xf>
    <xf numFmtId="0" fontId="1" fillId="0" borderId="10" xfId="0" applyFont="1" applyFill="1" applyBorder="1" applyAlignment="1">
      <alignment horizontal="center" vertical="center" wrapText="1"/>
    </xf>
    <xf numFmtId="0" fontId="16" fillId="0" borderId="10" xfId="45" applyFont="1" applyFill="1" applyBorder="1" applyAlignment="1">
      <alignment horizontal="center" vertical="center" wrapText="1"/>
    </xf>
    <xf numFmtId="0" fontId="12" fillId="0" borderId="12" xfId="58" applyFill="1" applyBorder="1" applyAlignment="1">
      <alignment horizontal="center" vertical="center"/>
    </xf>
    <xf numFmtId="0" fontId="12" fillId="0" borderId="13" xfId="58" applyFill="1" applyBorder="1" applyAlignment="1">
      <alignment horizontal="center" vertical="center"/>
    </xf>
    <xf numFmtId="0" fontId="12" fillId="0" borderId="15" xfId="58" applyFill="1" applyBorder="1" applyAlignment="1">
      <alignment horizontal="center" vertical="center"/>
    </xf>
    <xf numFmtId="0" fontId="16" fillId="0" borderId="10" xfId="45" applyFont="1" applyFill="1" applyBorder="1" applyAlignment="1">
      <alignment vertical="center" wrapText="1"/>
    </xf>
    <xf numFmtId="0" fontId="17" fillId="0" borderId="10" xfId="45" applyFont="1" applyFill="1" applyBorder="1" applyAlignment="1">
      <alignment horizontal="center" vertical="center" wrapText="1"/>
    </xf>
    <xf numFmtId="0" fontId="17" fillId="0" borderId="0" xfId="58" applyNumberFormat="1" applyFont="1" applyFill="1" applyBorder="1" applyAlignment="1" applyProtection="1">
      <alignment horizontal="right" vertical="center"/>
    </xf>
    <xf numFmtId="0" fontId="16" fillId="0" borderId="15" xfId="45" applyFont="1" applyFill="1" applyBorder="1" applyAlignment="1">
      <alignment horizontal="center" vertical="center" wrapText="1"/>
    </xf>
    <xf numFmtId="0" fontId="12" fillId="0" borderId="0" xfId="53" applyFont="1" applyFill="1" applyBorder="1" applyAlignment="1" applyProtection="1">
      <alignment vertical="center"/>
    </xf>
    <xf numFmtId="0" fontId="11" fillId="0" borderId="0" xfId="53" applyFont="1" applyFill="1" applyBorder="1" applyAlignment="1" applyProtection="1">
      <alignment vertical="top"/>
      <protection locked="0"/>
    </xf>
    <xf numFmtId="0" fontId="18" fillId="0" borderId="0" xfId="53" applyFont="1" applyFill="1" applyBorder="1" applyAlignment="1" applyProtection="1">
      <alignment horizontal="center" vertical="center"/>
    </xf>
    <xf numFmtId="0" fontId="10" fillId="0" borderId="0" xfId="53" applyFont="1" applyFill="1" applyBorder="1" applyAlignment="1" applyProtection="1">
      <alignment horizontal="center" vertical="center"/>
    </xf>
    <xf numFmtId="0" fontId="10" fillId="0" borderId="0" xfId="53" applyFont="1" applyFill="1" applyBorder="1" applyAlignment="1" applyProtection="1">
      <alignment horizontal="center" vertical="center"/>
      <protection locked="0"/>
    </xf>
    <xf numFmtId="0" fontId="11" fillId="0" borderId="0" xfId="53" applyFont="1" applyFill="1" applyBorder="1" applyAlignment="1" applyProtection="1">
      <alignment horizontal="left" vertical="center"/>
      <protection locked="0"/>
    </xf>
    <xf numFmtId="0" fontId="5" fillId="0" borderId="7"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protection locked="0"/>
    </xf>
    <xf numFmtId="0" fontId="5" fillId="0" borderId="2"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protection locked="0"/>
    </xf>
    <xf numFmtId="0" fontId="4" fillId="0" borderId="7" xfId="53" applyFont="1" applyFill="1" applyBorder="1" applyAlignment="1" applyProtection="1">
      <alignment horizontal="left" vertical="center" wrapText="1"/>
      <protection locked="0"/>
    </xf>
    <xf numFmtId="0" fontId="4" fillId="0" borderId="7" xfId="53" applyFont="1" applyFill="1" applyBorder="1" applyAlignment="1" applyProtection="1">
      <alignment horizontal="left" vertical="center" wrapText="1"/>
    </xf>
    <xf numFmtId="0" fontId="4" fillId="0" borderId="0" xfId="53" applyFont="1" applyFill="1" applyBorder="1" applyAlignment="1" applyProtection="1">
      <alignment horizontal="right" vertical="center"/>
      <protection locked="0"/>
    </xf>
    <xf numFmtId="0" fontId="19" fillId="0" borderId="0" xfId="53" applyFont="1" applyFill="1" applyBorder="1" applyAlignment="1" applyProtection="1">
      <alignment vertical="top"/>
      <protection locked="0"/>
    </xf>
    <xf numFmtId="0" fontId="12" fillId="0" borderId="0" xfId="53" applyFont="1" applyFill="1" applyBorder="1" applyAlignment="1" applyProtection="1"/>
    <xf numFmtId="0" fontId="20" fillId="0" borderId="0" xfId="0" applyFont="1" applyFill="1" applyAlignment="1">
      <alignment vertical="center"/>
    </xf>
    <xf numFmtId="0" fontId="6" fillId="0" borderId="0" xfId="53" applyFont="1" applyFill="1" applyBorder="1" applyAlignment="1" applyProtection="1"/>
    <xf numFmtId="0" fontId="6" fillId="0" borderId="0" xfId="53" applyFont="1" applyFill="1" applyBorder="1" applyAlignment="1" applyProtection="1">
      <alignment horizontal="right" vertical="center"/>
    </xf>
    <xf numFmtId="0" fontId="18" fillId="0" borderId="0" xfId="53" applyFont="1" applyFill="1" applyAlignment="1" applyProtection="1">
      <alignment horizontal="center" vertical="center"/>
    </xf>
    <xf numFmtId="0" fontId="4" fillId="0" borderId="0" xfId="53" applyFont="1" applyFill="1" applyBorder="1" applyAlignment="1" applyProtection="1">
      <alignment horizontal="left" vertical="center"/>
    </xf>
    <xf numFmtId="0" fontId="5" fillId="0" borderId="0" xfId="53" applyFont="1" applyFill="1" applyBorder="1" applyAlignment="1" applyProtection="1"/>
    <xf numFmtId="0" fontId="5" fillId="0" borderId="0" xfId="53" applyFont="1" applyFill="1" applyBorder="1" applyAlignment="1" applyProtection="1">
      <alignment vertical="center" wrapText="1"/>
    </xf>
    <xf numFmtId="0" fontId="5" fillId="0" borderId="1" xfId="53" applyFont="1" applyFill="1" applyBorder="1" applyAlignment="1" applyProtection="1">
      <alignment horizontal="center" vertical="center"/>
    </xf>
    <xf numFmtId="0" fontId="5" fillId="0" borderId="2" xfId="53" applyFont="1" applyFill="1" applyBorder="1" applyAlignment="1" applyProtection="1">
      <alignment horizontal="center" vertical="center"/>
    </xf>
    <xf numFmtId="0" fontId="5" fillId="0" borderId="3" xfId="53" applyFont="1" applyFill="1" applyBorder="1" applyAlignment="1" applyProtection="1">
      <alignment horizontal="center" vertical="center"/>
    </xf>
    <xf numFmtId="0" fontId="5" fillId="0" borderId="10" xfId="53" applyFont="1" applyFill="1" applyBorder="1" applyAlignment="1" applyProtection="1">
      <alignment horizontal="center" vertical="center"/>
    </xf>
    <xf numFmtId="0" fontId="5" fillId="0" borderId="6" xfId="53" applyFont="1" applyFill="1" applyBorder="1" applyAlignment="1" applyProtection="1">
      <alignment horizontal="center" vertical="center"/>
    </xf>
    <xf numFmtId="0" fontId="5" fillId="0" borderId="5" xfId="53" applyFont="1" applyFill="1" applyBorder="1" applyAlignment="1" applyProtection="1">
      <alignment horizontal="center" vertical="center"/>
    </xf>
    <xf numFmtId="0" fontId="5" fillId="0" borderId="1" xfId="53" applyFont="1" applyFill="1" applyBorder="1" applyAlignment="1" applyProtection="1">
      <alignment horizontal="center" vertical="center" wrapText="1"/>
    </xf>
    <xf numFmtId="0" fontId="5" fillId="0" borderId="16" xfId="53" applyFont="1" applyFill="1" applyBorder="1" applyAlignment="1" applyProtection="1">
      <alignment horizontal="center" vertical="center" wrapText="1"/>
    </xf>
    <xf numFmtId="0" fontId="19" fillId="0" borderId="16" xfId="53" applyFont="1" applyFill="1" applyBorder="1" applyAlignment="1" applyProtection="1">
      <alignment horizontal="center" vertical="center"/>
    </xf>
    <xf numFmtId="0" fontId="19" fillId="0" borderId="2" xfId="53" applyFont="1" applyFill="1" applyBorder="1" applyAlignment="1" applyProtection="1">
      <alignment horizontal="center" vertical="center"/>
    </xf>
    <xf numFmtId="0" fontId="19" fillId="0" borderId="17" xfId="0" applyFont="1" applyFill="1" applyBorder="1" applyAlignment="1" applyProtection="1">
      <alignment vertical="center" readingOrder="1"/>
      <protection locked="0"/>
    </xf>
    <xf numFmtId="0" fontId="19" fillId="0" borderId="18" xfId="0" applyFont="1" applyFill="1" applyBorder="1" applyAlignment="1" applyProtection="1">
      <alignment vertical="center" readingOrder="1"/>
      <protection locked="0"/>
    </xf>
    <xf numFmtId="0" fontId="19" fillId="0" borderId="19" xfId="0" applyFont="1" applyFill="1" applyBorder="1" applyAlignment="1" applyProtection="1">
      <alignment vertical="center" readingOrder="1"/>
      <protection locked="0"/>
    </xf>
    <xf numFmtId="0" fontId="11" fillId="0" borderId="7" xfId="53" applyFont="1" applyFill="1" applyBorder="1" applyAlignment="1" applyProtection="1">
      <alignment horizontal="right" vertical="center"/>
      <protection locked="0"/>
    </xf>
    <xf numFmtId="0" fontId="4" fillId="0" borderId="6" xfId="53" applyFont="1" applyFill="1" applyBorder="1" applyAlignment="1" applyProtection="1">
      <alignment vertical="center" wrapText="1"/>
    </xf>
    <xf numFmtId="0" fontId="4" fillId="0" borderId="6" xfId="53" applyFont="1" applyFill="1" applyBorder="1" applyAlignment="1" applyProtection="1">
      <alignment horizontal="right" vertical="center"/>
      <protection locked="0"/>
    </xf>
    <xf numFmtId="0" fontId="11" fillId="0" borderId="20" xfId="53" applyFont="1" applyFill="1" applyBorder="1" applyAlignment="1" applyProtection="1">
      <alignment horizontal="right" vertical="center"/>
      <protection locked="0"/>
    </xf>
    <xf numFmtId="0" fontId="4" fillId="0" borderId="7" xfId="53" applyFont="1" applyFill="1" applyBorder="1" applyAlignment="1" applyProtection="1">
      <alignment horizontal="right" vertical="center"/>
      <protection locked="0"/>
    </xf>
    <xf numFmtId="0" fontId="19" fillId="0" borderId="0" xfId="53" applyFont="1" applyFill="1" applyBorder="1" applyAlignment="1" applyProtection="1"/>
    <xf numFmtId="0" fontId="11" fillId="0" borderId="0" xfId="53" applyFont="1" applyFill="1" applyBorder="1" applyAlignment="1" applyProtection="1">
      <alignment horizontal="right"/>
    </xf>
    <xf numFmtId="0" fontId="5" fillId="0" borderId="6"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xf>
    <xf numFmtId="0" fontId="0" fillId="0" borderId="0" xfId="0" applyFont="1" applyFill="1" applyAlignment="1">
      <alignment vertical="center"/>
    </xf>
    <xf numFmtId="0" fontId="1" fillId="0" borderId="0" xfId="0" applyFont="1" applyFill="1" applyBorder="1" applyAlignment="1">
      <alignment vertical="center"/>
    </xf>
    <xf numFmtId="0" fontId="18" fillId="0" borderId="0" xfId="53" applyFont="1" applyFill="1" applyAlignment="1" applyProtection="1">
      <alignment horizontal="center" vertical="center" wrapText="1"/>
    </xf>
    <xf numFmtId="0" fontId="4" fillId="0" borderId="0" xfId="53" applyFont="1" applyFill="1" applyAlignment="1" applyProtection="1">
      <alignment horizontal="left" vertical="center"/>
    </xf>
    <xf numFmtId="0" fontId="5" fillId="0" borderId="21" xfId="53" applyFont="1" applyFill="1" applyBorder="1" applyAlignment="1" applyProtection="1">
      <alignment horizontal="center" vertical="center" wrapText="1"/>
    </xf>
    <xf numFmtId="0" fontId="5" fillId="0" borderId="10" xfId="53" applyFont="1" applyFill="1" applyBorder="1" applyAlignment="1" applyProtection="1">
      <alignment horizontal="center" vertical="center" wrapText="1"/>
    </xf>
    <xf numFmtId="0" fontId="5" fillId="0" borderId="11" xfId="53" applyFont="1" applyFill="1" applyBorder="1" applyAlignment="1" applyProtection="1">
      <alignment horizontal="center" vertical="center" wrapText="1"/>
    </xf>
    <xf numFmtId="0" fontId="5" fillId="0" borderId="22" xfId="53" applyFont="1" applyFill="1" applyBorder="1" applyAlignment="1" applyProtection="1">
      <alignment horizontal="center" vertical="center" wrapText="1"/>
    </xf>
    <xf numFmtId="0" fontId="5" fillId="0" borderId="23" xfId="53" applyFont="1" applyFill="1" applyBorder="1" applyAlignment="1" applyProtection="1">
      <alignment horizontal="center" vertical="center" wrapText="1"/>
    </xf>
    <xf numFmtId="0" fontId="5" fillId="0" borderId="14" xfId="53" applyFont="1" applyFill="1" applyBorder="1" applyAlignment="1" applyProtection="1">
      <alignment horizontal="center" vertical="center" wrapText="1"/>
    </xf>
    <xf numFmtId="0" fontId="11" fillId="0" borderId="12" xfId="53" applyFont="1" applyFill="1" applyBorder="1" applyAlignment="1" applyProtection="1">
      <alignment horizontal="center" vertical="center"/>
      <protection locked="0"/>
    </xf>
    <xf numFmtId="0" fontId="11" fillId="0" borderId="13" xfId="53" applyFont="1" applyFill="1" applyBorder="1" applyAlignment="1" applyProtection="1">
      <alignment horizontal="center" vertical="center"/>
      <protection locked="0"/>
    </xf>
    <xf numFmtId="0" fontId="6" fillId="0" borderId="10" xfId="53" applyFont="1" applyFill="1" applyBorder="1" applyAlignment="1" applyProtection="1">
      <alignment horizontal="center" vertical="center"/>
    </xf>
    <xf numFmtId="0" fontId="6" fillId="0" borderId="0" xfId="53" applyFont="1" applyFill="1" applyBorder="1" applyAlignment="1" applyProtection="1">
      <alignment wrapText="1"/>
    </xf>
    <xf numFmtId="0" fontId="11" fillId="0" borderId="0" xfId="53" applyFont="1" applyFill="1" applyBorder="1" applyAlignment="1" applyProtection="1">
      <alignment vertical="top" wrapText="1"/>
      <protection locked="0"/>
    </xf>
    <xf numFmtId="0" fontId="12" fillId="0" borderId="0" xfId="53" applyFont="1" applyFill="1" applyBorder="1" applyAlignment="1" applyProtection="1">
      <alignment wrapText="1"/>
    </xf>
    <xf numFmtId="0" fontId="5" fillId="0" borderId="0" xfId="53" applyFont="1" applyFill="1" applyBorder="1" applyAlignment="1" applyProtection="1">
      <alignment wrapText="1"/>
    </xf>
    <xf numFmtId="0" fontId="5" fillId="0" borderId="10" xfId="53" applyFont="1" applyFill="1" applyBorder="1" applyAlignment="1" applyProtection="1">
      <alignment horizontal="center" vertical="center" wrapText="1"/>
      <protection locked="0"/>
    </xf>
    <xf numFmtId="0" fontId="19" fillId="0" borderId="10" xfId="53" applyFont="1" applyFill="1" applyBorder="1" applyAlignment="1" applyProtection="1">
      <alignment horizontal="center" vertical="center" wrapText="1"/>
      <protection locked="0"/>
    </xf>
    <xf numFmtId="0" fontId="11" fillId="0" borderId="15" xfId="53" applyFont="1" applyFill="1" applyBorder="1" applyAlignment="1" applyProtection="1">
      <alignment horizontal="center" vertical="center"/>
      <protection locked="0"/>
    </xf>
    <xf numFmtId="181" fontId="4" fillId="0" borderId="10" xfId="53" applyNumberFormat="1" applyFont="1" applyFill="1" applyBorder="1" applyAlignment="1" applyProtection="1">
      <alignment horizontal="right" vertical="center"/>
      <protection locked="0"/>
    </xf>
    <xf numFmtId="181" fontId="12" fillId="0" borderId="10" xfId="53" applyNumberFormat="1" applyFont="1" applyFill="1" applyBorder="1" applyAlignment="1" applyProtection="1"/>
    <xf numFmtId="181" fontId="11" fillId="0" borderId="10" xfId="53" applyNumberFormat="1" applyFont="1" applyFill="1" applyBorder="1" applyAlignment="1" applyProtection="1">
      <alignment vertical="top"/>
      <protection locked="0"/>
    </xf>
    <xf numFmtId="0" fontId="4" fillId="0" borderId="0" xfId="53" applyFont="1" applyFill="1" applyBorder="1" applyAlignment="1" applyProtection="1">
      <alignment horizontal="right" vertical="center" wrapText="1"/>
      <protection locked="0"/>
    </xf>
    <xf numFmtId="0" fontId="4" fillId="0" borderId="0" xfId="53" applyFont="1" applyFill="1" applyBorder="1" applyAlignment="1" applyProtection="1">
      <alignment horizontal="right" vertical="center" wrapText="1"/>
    </xf>
    <xf numFmtId="0" fontId="4" fillId="0" borderId="0" xfId="53" applyFont="1" applyFill="1" applyBorder="1" applyAlignment="1" applyProtection="1">
      <alignment horizontal="right" wrapText="1"/>
      <protection locked="0"/>
    </xf>
    <xf numFmtId="0" fontId="4" fillId="0" borderId="0" xfId="53" applyFont="1" applyFill="1" applyBorder="1" applyAlignment="1" applyProtection="1">
      <alignment horizontal="right" wrapText="1"/>
    </xf>
    <xf numFmtId="0" fontId="5" fillId="0" borderId="8" xfId="53" applyFont="1" applyFill="1" applyBorder="1" applyAlignment="1" applyProtection="1">
      <alignment horizontal="center" vertical="center" wrapText="1"/>
    </xf>
    <xf numFmtId="0" fontId="5" fillId="0" borderId="15" xfId="53" applyFont="1" applyFill="1" applyBorder="1" applyAlignment="1" applyProtection="1">
      <alignment horizontal="center" vertical="center"/>
    </xf>
    <xf numFmtId="0" fontId="11" fillId="0" borderId="10" xfId="53" applyFont="1" applyFill="1" applyBorder="1" applyAlignment="1" applyProtection="1">
      <alignment horizontal="center" vertical="center"/>
      <protection locked="0"/>
    </xf>
    <xf numFmtId="0" fontId="4" fillId="0" borderId="10" xfId="53" applyFont="1" applyFill="1" applyBorder="1" applyAlignment="1" applyProtection="1">
      <alignment horizontal="left" vertical="center" wrapText="1"/>
    </xf>
    <xf numFmtId="0" fontId="4" fillId="0" borderId="10" xfId="53" applyFont="1" applyFill="1" applyBorder="1" applyAlignment="1" applyProtection="1">
      <alignment horizontal="right" vertical="center"/>
    </xf>
    <xf numFmtId="181" fontId="4" fillId="0" borderId="8" xfId="53" applyNumberFormat="1" applyFont="1" applyFill="1" applyBorder="1" applyAlignment="1" applyProtection="1">
      <alignment horizontal="right" vertical="center"/>
      <protection locked="0"/>
    </xf>
    <xf numFmtId="0" fontId="6" fillId="0" borderId="10" xfId="53" applyFont="1" applyFill="1" applyBorder="1" applyAlignment="1" applyProtection="1">
      <alignment horizontal="center" vertical="center" wrapText="1"/>
    </xf>
    <xf numFmtId="0" fontId="5" fillId="0" borderId="24"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protection locked="0"/>
    </xf>
    <xf numFmtId="0" fontId="5" fillId="0" borderId="0" xfId="53" applyFont="1" applyFill="1" applyBorder="1" applyAlignment="1" applyProtection="1">
      <alignment horizontal="center" vertical="center" wrapText="1"/>
    </xf>
    <xf numFmtId="0" fontId="19" fillId="0" borderId="22" xfId="53" applyFont="1" applyFill="1" applyBorder="1" applyAlignment="1" applyProtection="1">
      <alignment horizontal="center" vertical="center" wrapText="1"/>
      <protection locked="0"/>
    </xf>
    <xf numFmtId="0" fontId="5" fillId="0" borderId="25" xfId="53" applyFont="1" applyFill="1" applyBorder="1" applyAlignment="1" applyProtection="1">
      <alignment horizontal="center" vertical="center" wrapText="1"/>
    </xf>
    <xf numFmtId="0" fontId="5" fillId="0" borderId="8" xfId="53" applyFont="1" applyFill="1" applyBorder="1" applyAlignment="1" applyProtection="1">
      <alignment horizontal="center" vertical="center" wrapText="1"/>
      <protection locked="0"/>
    </xf>
    <xf numFmtId="0" fontId="4" fillId="0" borderId="0" xfId="53" applyFont="1" applyFill="1" applyBorder="1" applyAlignment="1" applyProtection="1">
      <alignment horizontal="right" vertical="center"/>
    </xf>
    <xf numFmtId="0" fontId="4" fillId="0" borderId="0" xfId="53" applyFont="1" applyFill="1" applyBorder="1" applyAlignment="1" applyProtection="1">
      <alignment horizontal="right"/>
      <protection locked="0"/>
    </xf>
    <xf numFmtId="0" fontId="4" fillId="0" borderId="0" xfId="53" applyFont="1" applyFill="1" applyBorder="1" applyAlignment="1" applyProtection="1">
      <alignment horizontal="right"/>
    </xf>
    <xf numFmtId="0" fontId="19" fillId="0" borderId="25" xfId="53" applyFont="1" applyFill="1" applyBorder="1" applyAlignment="1" applyProtection="1">
      <alignment horizontal="center" vertical="center" wrapText="1"/>
      <protection locked="0"/>
    </xf>
    <xf numFmtId="49" fontId="12" fillId="0" borderId="0" xfId="53" applyNumberFormat="1" applyFont="1" applyFill="1" applyBorder="1" applyAlignment="1" applyProtection="1"/>
    <xf numFmtId="49" fontId="21" fillId="0" borderId="0" xfId="53" applyNumberFormat="1" applyFont="1" applyFill="1" applyBorder="1" applyAlignment="1" applyProtection="1"/>
    <xf numFmtId="0" fontId="21" fillId="0" borderId="0" xfId="53" applyFont="1" applyFill="1" applyBorder="1" applyAlignment="1" applyProtection="1">
      <alignment horizontal="right"/>
    </xf>
    <xf numFmtId="0" fontId="6" fillId="0" borderId="0" xfId="53" applyFont="1" applyFill="1" applyBorder="1" applyAlignment="1" applyProtection="1">
      <alignment horizontal="right"/>
    </xf>
    <xf numFmtId="0" fontId="3" fillId="0" borderId="0" xfId="53" applyFont="1" applyFill="1" applyBorder="1" applyAlignment="1" applyProtection="1">
      <alignment horizontal="center" vertical="center" wrapText="1"/>
    </xf>
    <xf numFmtId="0" fontId="3" fillId="0" borderId="0" xfId="53" applyFont="1" applyFill="1" applyBorder="1" applyAlignment="1" applyProtection="1">
      <alignment horizontal="center" vertical="center"/>
    </xf>
    <xf numFmtId="0" fontId="4" fillId="0" borderId="0" xfId="53" applyFont="1" applyFill="1" applyBorder="1" applyAlignment="1" applyProtection="1">
      <alignment horizontal="left" vertical="center"/>
      <protection locked="0"/>
    </xf>
    <xf numFmtId="49" fontId="5" fillId="0" borderId="1" xfId="53" applyNumberFormat="1"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xf>
    <xf numFmtId="49" fontId="5" fillId="0" borderId="5"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xf>
    <xf numFmtId="0" fontId="4" fillId="0" borderId="2" xfId="53" applyFont="1" applyFill="1" applyBorder="1" applyAlignment="1" applyProtection="1">
      <alignment horizontal="center" vertical="center" wrapText="1"/>
    </xf>
    <xf numFmtId="0" fontId="4" fillId="0" borderId="3" xfId="53" applyFont="1" applyFill="1" applyBorder="1" applyAlignment="1" applyProtection="1">
      <alignment horizontal="center" vertical="center" wrapText="1"/>
    </xf>
    <xf numFmtId="0" fontId="4" fillId="0" borderId="4" xfId="53" applyFont="1" applyFill="1" applyBorder="1" applyAlignment="1" applyProtection="1">
      <alignment horizontal="center" vertical="center" wrapText="1"/>
    </xf>
    <xf numFmtId="182" fontId="4" fillId="0" borderId="7" xfId="53" applyNumberFormat="1" applyFont="1" applyFill="1" applyBorder="1" applyAlignment="1" applyProtection="1">
      <alignment horizontal="right" vertical="center"/>
    </xf>
    <xf numFmtId="182" fontId="4" fillId="0" borderId="7" xfId="53" applyNumberFormat="1" applyFont="1" applyFill="1" applyBorder="1" applyAlignment="1" applyProtection="1">
      <alignment horizontal="left" vertical="center" wrapText="1"/>
    </xf>
    <xf numFmtId="0" fontId="12" fillId="0" borderId="2" xfId="53" applyFont="1" applyFill="1" applyBorder="1" applyAlignment="1" applyProtection="1">
      <alignment horizontal="center" vertical="center"/>
    </xf>
    <xf numFmtId="0" fontId="12" fillId="0" borderId="3" xfId="53" applyFont="1" applyFill="1" applyBorder="1" applyAlignment="1" applyProtection="1">
      <alignment horizontal="center" vertical="center"/>
    </xf>
    <xf numFmtId="0" fontId="12" fillId="0" borderId="4" xfId="53" applyFont="1" applyFill="1" applyBorder="1" applyAlignment="1" applyProtection="1">
      <alignment horizontal="center" vertical="center"/>
    </xf>
    <xf numFmtId="49" fontId="22" fillId="0" borderId="0" xfId="53" applyNumberFormat="1" applyFont="1" applyFill="1" applyBorder="1" applyAlignment="1" applyProtection="1"/>
    <xf numFmtId="49" fontId="11" fillId="0" borderId="0" xfId="53" applyNumberFormat="1" applyFont="1" applyFill="1" applyBorder="1" applyAlignment="1" applyProtection="1">
      <alignment horizontal="left" vertical="top"/>
    </xf>
    <xf numFmtId="0" fontId="5" fillId="0" borderId="7" xfId="53" applyNumberFormat="1" applyFont="1" applyFill="1" applyBorder="1" applyAlignment="1" applyProtection="1">
      <alignment horizontal="center" vertical="center"/>
    </xf>
    <xf numFmtId="0" fontId="4" fillId="2" borderId="0" xfId="53" applyFont="1" applyFill="1" applyBorder="1" applyAlignment="1" applyProtection="1">
      <alignment horizontal="left" vertical="center" wrapText="1"/>
    </xf>
    <xf numFmtId="0" fontId="23" fillId="2" borderId="0" xfId="53" applyFont="1" applyFill="1" applyBorder="1" applyAlignment="1" applyProtection="1">
      <alignment horizontal="center" vertical="center" wrapText="1"/>
    </xf>
    <xf numFmtId="0" fontId="6" fillId="2" borderId="7" xfId="53" applyFont="1" applyFill="1" applyBorder="1" applyAlignment="1" applyProtection="1">
      <alignment horizontal="center" vertical="center" wrapText="1"/>
    </xf>
    <xf numFmtId="0" fontId="6" fillId="2" borderId="2" xfId="53" applyFont="1" applyFill="1" applyBorder="1" applyAlignment="1" applyProtection="1">
      <alignment horizontal="left" vertical="center" wrapText="1"/>
    </xf>
    <xf numFmtId="0" fontId="24" fillId="2" borderId="3" xfId="53" applyFont="1" applyFill="1" applyBorder="1" applyAlignment="1" applyProtection="1">
      <alignment horizontal="left" vertical="center" wrapText="1"/>
    </xf>
    <xf numFmtId="0" fontId="6" fillId="0" borderId="2" xfId="53" applyFont="1" applyFill="1" applyBorder="1" applyAlignment="1" applyProtection="1">
      <alignment horizontal="center" vertical="center" wrapText="1"/>
    </xf>
    <xf numFmtId="0" fontId="6" fillId="0" borderId="3" xfId="53" applyFont="1" applyFill="1" applyBorder="1" applyAlignment="1" applyProtection="1">
      <alignment horizontal="center" vertical="center" wrapText="1"/>
    </xf>
    <xf numFmtId="0" fontId="6" fillId="0" borderId="1" xfId="53" applyFont="1" applyFill="1" applyBorder="1" applyAlignment="1" applyProtection="1">
      <alignment horizontal="center" vertical="center" wrapText="1"/>
    </xf>
    <xf numFmtId="49" fontId="6" fillId="0" borderId="7" xfId="53" applyNumberFormat="1" applyFont="1" applyFill="1" applyBorder="1" applyAlignment="1" applyProtection="1">
      <alignment horizontal="center" vertical="center" wrapText="1"/>
    </xf>
    <xf numFmtId="49" fontId="6" fillId="0" borderId="2" xfId="53" applyNumberFormat="1" applyFont="1" applyFill="1" applyBorder="1" applyAlignment="1" applyProtection="1">
      <alignment horizontal="left" vertical="center" wrapText="1"/>
    </xf>
    <xf numFmtId="49" fontId="6" fillId="0" borderId="3" xfId="53" applyNumberFormat="1" applyFont="1" applyFill="1" applyBorder="1" applyAlignment="1" applyProtection="1">
      <alignment horizontal="left" vertical="center" wrapText="1"/>
    </xf>
    <xf numFmtId="0" fontId="6" fillId="0" borderId="5" xfId="53" applyFont="1" applyFill="1" applyBorder="1" applyAlignment="1" applyProtection="1">
      <alignment horizontal="center" vertical="center" wrapText="1"/>
    </xf>
    <xf numFmtId="49" fontId="6" fillId="0" borderId="1" xfId="53" applyNumberFormat="1" applyFont="1" applyFill="1" applyBorder="1" applyAlignment="1" applyProtection="1">
      <alignment horizontal="center" vertical="center" wrapText="1"/>
    </xf>
    <xf numFmtId="49" fontId="6" fillId="0" borderId="16" xfId="53" applyNumberFormat="1" applyFont="1" applyFill="1" applyBorder="1" applyAlignment="1" applyProtection="1">
      <alignment horizontal="left" vertical="center" wrapText="1"/>
    </xf>
    <xf numFmtId="49" fontId="6" fillId="0" borderId="24" xfId="53" applyNumberFormat="1" applyFont="1" applyFill="1" applyBorder="1" applyAlignment="1" applyProtection="1">
      <alignment horizontal="left" vertical="center" wrapText="1"/>
    </xf>
    <xf numFmtId="49" fontId="6" fillId="0" borderId="10" xfId="53" applyNumberFormat="1" applyFont="1" applyFill="1" applyBorder="1" applyAlignment="1" applyProtection="1">
      <alignment horizontal="center" vertical="center" wrapText="1"/>
    </xf>
    <xf numFmtId="0" fontId="6" fillId="0" borderId="10" xfId="53" applyFont="1" applyFill="1" applyBorder="1" applyAlignment="1" applyProtection="1">
      <alignment horizontal="left" vertical="center" wrapText="1"/>
    </xf>
    <xf numFmtId="0" fontId="24" fillId="0" borderId="10" xfId="53" applyFont="1" applyFill="1" applyBorder="1" applyAlignment="1" applyProtection="1">
      <alignment horizontal="left" vertical="center" wrapText="1"/>
    </xf>
    <xf numFmtId="0" fontId="12" fillId="0" borderId="10" xfId="53" applyFont="1" applyFill="1" applyBorder="1" applyAlignment="1" applyProtection="1">
      <alignment horizontal="center" vertical="center" wrapText="1"/>
    </xf>
    <xf numFmtId="176" fontId="6" fillId="0" borderId="7" xfId="59" applyFont="1" applyAlignment="1">
      <alignment horizontal="right" vertical="center" wrapText="1"/>
    </xf>
    <xf numFmtId="49" fontId="6" fillId="0" borderId="20" xfId="53" applyNumberFormat="1" applyFont="1" applyFill="1" applyBorder="1" applyAlignment="1" applyProtection="1">
      <alignment horizontal="left" vertical="center" wrapText="1"/>
    </xf>
    <xf numFmtId="0" fontId="6" fillId="0" borderId="8" xfId="53" applyFont="1" applyFill="1" applyBorder="1" applyAlignment="1" applyProtection="1">
      <alignment wrapText="1"/>
    </xf>
    <xf numFmtId="0" fontId="6" fillId="0" borderId="25" xfId="53" applyFont="1" applyFill="1" applyBorder="1" applyAlignment="1" applyProtection="1">
      <alignment wrapText="1"/>
    </xf>
    <xf numFmtId="0" fontId="6" fillId="0" borderId="4" xfId="53" applyFont="1" applyFill="1" applyBorder="1" applyAlignment="1" applyProtection="1">
      <alignment wrapText="1"/>
    </xf>
    <xf numFmtId="0" fontId="6" fillId="0" borderId="3" xfId="53" applyFont="1" applyFill="1" applyBorder="1" applyAlignment="1" applyProtection="1">
      <alignment wrapText="1"/>
    </xf>
    <xf numFmtId="0" fontId="24" fillId="0" borderId="16" xfId="53" applyFont="1" applyFill="1" applyBorder="1" applyAlignment="1" applyProtection="1">
      <alignment horizontal="left" vertical="center" wrapText="1"/>
    </xf>
    <xf numFmtId="0" fontId="24" fillId="0" borderId="24" xfId="53" applyFont="1" applyFill="1" applyBorder="1" applyAlignment="1" applyProtection="1">
      <alignment horizontal="left" vertical="center" wrapText="1"/>
    </xf>
    <xf numFmtId="0" fontId="6" fillId="0" borderId="4" xfId="53" applyFont="1" applyFill="1" applyBorder="1" applyAlignment="1" applyProtection="1">
      <alignment horizontal="center" vertical="center" wrapText="1"/>
    </xf>
    <xf numFmtId="49" fontId="6" fillId="0" borderId="16" xfId="53" applyNumberFormat="1" applyFont="1" applyFill="1" applyBorder="1" applyAlignment="1" applyProtection="1">
      <alignment horizontal="center" vertical="center" wrapText="1"/>
    </xf>
    <xf numFmtId="49" fontId="6" fillId="0" borderId="7" xfId="53" applyNumberFormat="1" applyFont="1" applyFill="1" applyBorder="1" applyAlignment="1" applyProtection="1">
      <alignment horizontal="center" vertical="center" wrapText="1"/>
      <protection locked="0"/>
    </xf>
    <xf numFmtId="0" fontId="6" fillId="0" borderId="20" xfId="53" applyFont="1" applyFill="1" applyBorder="1" applyAlignment="1" applyProtection="1">
      <alignment horizontal="center" vertical="center" wrapText="1"/>
    </xf>
    <xf numFmtId="0" fontId="6" fillId="0" borderId="7" xfId="0" applyFont="1" applyFill="1" applyBorder="1" applyAlignment="1" applyProtection="1">
      <alignment vertical="center" wrapText="1"/>
    </xf>
    <xf numFmtId="0" fontId="6" fillId="0" borderId="7" xfId="0" applyFont="1" applyFill="1" applyBorder="1" applyAlignment="1" applyProtection="1">
      <alignment horizontal="center" vertical="center" wrapText="1"/>
    </xf>
    <xf numFmtId="0" fontId="4" fillId="2" borderId="0" xfId="53" applyFont="1" applyFill="1" applyBorder="1" applyAlignment="1" applyProtection="1">
      <alignment horizontal="right" wrapText="1"/>
    </xf>
    <xf numFmtId="0" fontId="24" fillId="2" borderId="4" xfId="53" applyFont="1" applyFill="1" applyBorder="1" applyAlignment="1" applyProtection="1">
      <alignment horizontal="left" vertical="center" wrapText="1"/>
    </xf>
    <xf numFmtId="0" fontId="6" fillId="0" borderId="3" xfId="53" applyFont="1" applyFill="1" applyBorder="1" applyAlignment="1" applyProtection="1">
      <alignment horizontal="left" vertical="center" wrapText="1"/>
    </xf>
    <xf numFmtId="49" fontId="6" fillId="0" borderId="4" xfId="53" applyNumberFormat="1" applyFont="1" applyFill="1" applyBorder="1" applyAlignment="1" applyProtection="1">
      <alignment horizontal="left" vertical="center" wrapText="1"/>
    </xf>
    <xf numFmtId="49" fontId="6" fillId="0" borderId="7" xfId="53" applyNumberFormat="1" applyFont="1" applyFill="1" applyBorder="1" applyAlignment="1" applyProtection="1">
      <alignment vertical="center" wrapText="1"/>
    </xf>
    <xf numFmtId="0" fontId="6" fillId="0" borderId="24" xfId="53" applyFont="1" applyFill="1" applyBorder="1" applyAlignment="1" applyProtection="1">
      <alignment horizontal="left" vertical="center" wrapText="1"/>
    </xf>
    <xf numFmtId="49" fontId="6" fillId="0" borderId="21" xfId="53" applyNumberFormat="1" applyFont="1" applyFill="1" applyBorder="1" applyAlignment="1" applyProtection="1">
      <alignment horizontal="left" vertical="center" wrapText="1"/>
    </xf>
    <xf numFmtId="49" fontId="6" fillId="0" borderId="1" xfId="53" applyNumberFormat="1" applyFont="1" applyFill="1" applyBorder="1" applyAlignment="1" applyProtection="1">
      <alignment vertical="center" wrapText="1"/>
    </xf>
    <xf numFmtId="0" fontId="6" fillId="0" borderId="10" xfId="53" applyFont="1" applyFill="1" applyBorder="1" applyAlignment="1" applyProtection="1">
      <alignment vertical="center" wrapText="1"/>
    </xf>
    <xf numFmtId="181" fontId="6" fillId="0" borderId="10" xfId="53" applyNumberFormat="1" applyFont="1" applyFill="1" applyBorder="1" applyAlignment="1" applyProtection="1">
      <alignment horizontal="right" vertical="center" wrapText="1"/>
      <protection locked="0"/>
    </xf>
    <xf numFmtId="181" fontId="6" fillId="0" borderId="6" xfId="53" applyNumberFormat="1" applyFont="1" applyFill="1" applyBorder="1" applyAlignment="1" applyProtection="1">
      <alignment vertical="center" wrapText="1"/>
    </xf>
    <xf numFmtId="181" fontId="6" fillId="0" borderId="7" xfId="53" applyNumberFormat="1" applyFont="1" applyFill="1" applyBorder="1" applyAlignment="1" applyProtection="1">
      <alignment vertical="center" wrapText="1"/>
    </xf>
    <xf numFmtId="0" fontId="24" fillId="0" borderId="21" xfId="53" applyFont="1" applyFill="1" applyBorder="1" applyAlignment="1" applyProtection="1">
      <alignment horizontal="left" vertical="center" wrapText="1"/>
    </xf>
    <xf numFmtId="0" fontId="6" fillId="0" borderId="21" xfId="53" applyFont="1" applyFill="1" applyBorder="1" applyAlignment="1" applyProtection="1">
      <alignment horizontal="center" vertical="center" wrapText="1"/>
    </xf>
    <xf numFmtId="0" fontId="6" fillId="0" borderId="16" xfId="53" applyFont="1" applyFill="1" applyBorder="1" applyAlignment="1" applyProtection="1">
      <alignment horizontal="center" vertical="center" wrapText="1"/>
    </xf>
    <xf numFmtId="49" fontId="6" fillId="0" borderId="21" xfId="53" applyNumberFormat="1" applyFont="1" applyFill="1" applyBorder="1" applyAlignment="1" applyProtection="1">
      <alignment horizontal="center" vertical="center" wrapText="1"/>
    </xf>
    <xf numFmtId="0" fontId="6" fillId="0" borderId="8" xfId="53" applyFont="1" applyFill="1" applyBorder="1" applyAlignment="1" applyProtection="1">
      <alignment horizontal="center" vertical="center" wrapText="1"/>
    </xf>
    <xf numFmtId="49" fontId="25" fillId="0" borderId="7" xfId="60" applyFont="1" applyAlignment="1">
      <alignment horizontal="left" vertical="center" wrapText="1"/>
    </xf>
    <xf numFmtId="49" fontId="4" fillId="0" borderId="7" xfId="60" applyFont="1">
      <alignment horizontal="left" vertical="center" wrapText="1"/>
    </xf>
    <xf numFmtId="49" fontId="4" fillId="0" borderId="1" xfId="60" applyFont="1" applyBorder="1">
      <alignment horizontal="left" vertical="center" wrapText="1"/>
    </xf>
    <xf numFmtId="0" fontId="12" fillId="0" borderId="10" xfId="53" applyFont="1" applyFill="1" applyBorder="1" applyAlignment="1" applyProtection="1">
      <alignment horizontal="left" vertical="center" wrapText="1"/>
    </xf>
    <xf numFmtId="49" fontId="4" fillId="0" borderId="10" xfId="60" applyFont="1" applyBorder="1">
      <alignment horizontal="left" vertical="center" wrapText="1"/>
    </xf>
    <xf numFmtId="0" fontId="12" fillId="0" borderId="10" xfId="53" applyFont="1" applyFill="1" applyBorder="1" applyAlignment="1" applyProtection="1">
      <alignment vertical="center" wrapText="1"/>
    </xf>
    <xf numFmtId="0" fontId="11" fillId="0" borderId="10" xfId="53" applyFont="1" applyFill="1" applyBorder="1" applyAlignment="1" applyProtection="1">
      <alignment vertical="top" wrapText="1"/>
      <protection locked="0"/>
    </xf>
    <xf numFmtId="49" fontId="6" fillId="0" borderId="0" xfId="53" applyNumberFormat="1" applyFont="1" applyFill="1" applyBorder="1" applyAlignment="1" applyProtection="1"/>
    <xf numFmtId="0" fontId="5" fillId="0" borderId="0" xfId="53" applyFont="1" applyFill="1" applyBorder="1" applyAlignment="1" applyProtection="1">
      <alignment horizontal="left" vertical="center"/>
    </xf>
    <xf numFmtId="0" fontId="12" fillId="0" borderId="2" xfId="53" applyFont="1" applyFill="1" applyBorder="1" applyAlignment="1" applyProtection="1">
      <alignment horizontal="center" vertical="center" wrapText="1"/>
      <protection locked="0"/>
    </xf>
    <xf numFmtId="0" fontId="12" fillId="0" borderId="3" xfId="53" applyFont="1" applyFill="1" applyBorder="1" applyAlignment="1" applyProtection="1">
      <alignment horizontal="center" vertical="center" wrapText="1"/>
      <protection locked="0"/>
    </xf>
    <xf numFmtId="0" fontId="11" fillId="0" borderId="3" xfId="53" applyFont="1" applyFill="1" applyBorder="1" applyAlignment="1" applyProtection="1">
      <alignment horizontal="left" vertical="center"/>
    </xf>
    <xf numFmtId="0" fontId="11" fillId="0" borderId="4" xfId="53" applyFont="1" applyFill="1" applyBorder="1" applyAlignment="1" applyProtection="1">
      <alignment horizontal="left" vertical="center"/>
    </xf>
    <xf numFmtId="0" fontId="19" fillId="0" borderId="10" xfId="53" applyFont="1" applyFill="1" applyBorder="1" applyAlignment="1" applyProtection="1">
      <alignment horizontal="center" vertical="center" wrapText="1"/>
    </xf>
    <xf numFmtId="0" fontId="15" fillId="0" borderId="10" xfId="55" applyFont="1" applyFill="1" applyBorder="1" applyAlignment="1" applyProtection="1">
      <alignment horizontal="center" vertical="center" wrapText="1" readingOrder="1"/>
      <protection locked="0"/>
    </xf>
    <xf numFmtId="176" fontId="26" fillId="0" borderId="7" xfId="59" applyFont="1">
      <alignment horizontal="right" vertical="center"/>
    </xf>
    <xf numFmtId="0" fontId="6" fillId="0" borderId="14" xfId="53" applyFont="1" applyFill="1" applyBorder="1" applyAlignment="1" applyProtection="1">
      <alignment horizontal="center" vertical="center"/>
    </xf>
    <xf numFmtId="176" fontId="4" fillId="0" borderId="7" xfId="59" applyFont="1">
      <alignment horizontal="right" vertical="center"/>
    </xf>
    <xf numFmtId="181" fontId="11" fillId="0" borderId="7" xfId="53" applyNumberFormat="1" applyFont="1" applyFill="1" applyBorder="1" applyAlignment="1" applyProtection="1">
      <alignment horizontal="right" vertical="center" wrapText="1"/>
      <protection locked="0"/>
    </xf>
    <xf numFmtId="0" fontId="19" fillId="0" borderId="12" xfId="53" applyFont="1" applyFill="1" applyBorder="1" applyAlignment="1" applyProtection="1">
      <alignment horizontal="center" vertical="center" wrapText="1"/>
    </xf>
    <xf numFmtId="0" fontId="6" fillId="0" borderId="26" xfId="53" applyFont="1" applyFill="1" applyBorder="1" applyAlignment="1" applyProtection="1">
      <alignment horizontal="center" vertical="center"/>
    </xf>
    <xf numFmtId="181" fontId="11" fillId="0" borderId="2" xfId="53" applyNumberFormat="1" applyFont="1" applyFill="1" applyBorder="1" applyAlignment="1" applyProtection="1">
      <alignment horizontal="right" vertical="center" wrapText="1"/>
      <protection locked="0"/>
    </xf>
    <xf numFmtId="181" fontId="11" fillId="0" borderId="10"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left" vertical="center" wrapText="1"/>
    </xf>
    <xf numFmtId="0" fontId="3" fillId="0" borderId="0" xfId="53" applyFont="1" applyFill="1" applyAlignment="1" applyProtection="1">
      <alignment horizontal="center" vertical="center"/>
    </xf>
    <xf numFmtId="0" fontId="4" fillId="0" borderId="0" xfId="53" applyFont="1" applyFill="1" applyAlignment="1" applyProtection="1">
      <alignment horizontal="left" vertical="center"/>
      <protection locked="0"/>
    </xf>
    <xf numFmtId="49" fontId="5" fillId="0" borderId="10" xfId="53" applyNumberFormat="1" applyFont="1" applyFill="1" applyBorder="1" applyAlignment="1" applyProtection="1">
      <alignment horizontal="center" vertical="center" wrapText="1"/>
    </xf>
    <xf numFmtId="0" fontId="5" fillId="0" borderId="10" xfId="53" applyNumberFormat="1" applyFont="1" applyFill="1" applyBorder="1" applyAlignment="1" applyProtection="1">
      <alignment horizontal="center" vertical="center"/>
    </xf>
    <xf numFmtId="49" fontId="6" fillId="0" borderId="12" xfId="53" applyNumberFormat="1" applyFont="1" applyFill="1" applyBorder="1" applyAlignment="1" applyProtection="1">
      <alignment horizontal="center" vertical="center" wrapText="1"/>
    </xf>
    <xf numFmtId="49" fontId="6" fillId="0" borderId="13" xfId="53" applyNumberFormat="1" applyFont="1" applyFill="1" applyBorder="1" applyAlignment="1" applyProtection="1">
      <alignment horizontal="center" vertical="center" wrapText="1"/>
    </xf>
    <xf numFmtId="49" fontId="6" fillId="0" borderId="15" xfId="53" applyNumberFormat="1" applyFont="1" applyFill="1" applyBorder="1" applyAlignment="1" applyProtection="1">
      <alignment horizontal="center" vertical="center" wrapText="1"/>
    </xf>
    <xf numFmtId="0" fontId="19" fillId="0" borderId="11" xfId="53" applyFont="1" applyFill="1" applyBorder="1" applyAlignment="1" applyProtection="1">
      <alignment horizontal="center" vertical="center" wrapText="1"/>
    </xf>
    <xf numFmtId="0" fontId="19" fillId="0" borderId="14" xfId="53" applyFont="1" applyFill="1" applyBorder="1" applyAlignment="1" applyProtection="1">
      <alignment horizontal="center" vertical="center" wrapText="1"/>
    </xf>
    <xf numFmtId="0" fontId="4" fillId="0" borderId="10" xfId="53" applyNumberFormat="1" applyFont="1" applyFill="1" applyBorder="1" applyAlignment="1" applyProtection="1">
      <alignment horizontal="center" vertical="center"/>
    </xf>
    <xf numFmtId="181" fontId="4" fillId="0" borderId="10"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right" wrapText="1"/>
    </xf>
    <xf numFmtId="0" fontId="27" fillId="0" borderId="0" xfId="53" applyFont="1" applyFill="1" applyBorder="1" applyAlignment="1" applyProtection="1">
      <alignment horizontal="center"/>
    </xf>
    <xf numFmtId="0" fontId="27" fillId="0" borderId="0" xfId="53" applyFont="1" applyFill="1" applyBorder="1" applyAlignment="1" applyProtection="1">
      <alignment horizontal="center" wrapText="1"/>
    </xf>
    <xf numFmtId="0" fontId="27" fillId="0" borderId="0" xfId="53" applyFont="1" applyFill="1" applyBorder="1" applyAlignment="1" applyProtection="1">
      <alignment wrapText="1"/>
    </xf>
    <xf numFmtId="0" fontId="27" fillId="0" borderId="0" xfId="53" applyFont="1" applyFill="1" applyBorder="1" applyAlignment="1" applyProtection="1"/>
    <xf numFmtId="0" fontId="12" fillId="0" borderId="0" xfId="53" applyFont="1" applyFill="1" applyBorder="1" applyAlignment="1" applyProtection="1">
      <alignment horizontal="left" wrapText="1"/>
    </xf>
    <xf numFmtId="0" fontId="12" fillId="0" borderId="0" xfId="53" applyFont="1" applyFill="1" applyBorder="1" applyAlignment="1" applyProtection="1">
      <alignment horizontal="center" wrapText="1"/>
    </xf>
    <xf numFmtId="0" fontId="28" fillId="0" borderId="0" xfId="53" applyFont="1" applyFill="1" applyBorder="1" applyAlignment="1" applyProtection="1">
      <alignment horizontal="center" vertical="center" wrapText="1"/>
    </xf>
    <xf numFmtId="0" fontId="12" fillId="0" borderId="0" xfId="53" applyFont="1" applyFill="1" applyBorder="1" applyAlignment="1" applyProtection="1">
      <alignment horizontal="right" wrapText="1"/>
    </xf>
    <xf numFmtId="0" fontId="19" fillId="0" borderId="1" xfId="53" applyFont="1" applyFill="1" applyBorder="1" applyAlignment="1" applyProtection="1">
      <alignment horizontal="center" vertical="center" wrapText="1"/>
    </xf>
    <xf numFmtId="0" fontId="27" fillId="0" borderId="7" xfId="53" applyFont="1" applyFill="1" applyBorder="1" applyAlignment="1" applyProtection="1">
      <alignment horizontal="center" vertical="center" wrapText="1"/>
    </xf>
    <xf numFmtId="0" fontId="27" fillId="0" borderId="2" xfId="53" applyFont="1" applyFill="1" applyBorder="1" applyAlignment="1" applyProtection="1">
      <alignment horizontal="center" vertical="center" wrapText="1"/>
    </xf>
    <xf numFmtId="181" fontId="4" fillId="0" borderId="7" xfId="53" applyNumberFormat="1" applyFont="1" applyFill="1" applyBorder="1" applyAlignment="1" applyProtection="1">
      <alignment horizontal="right" vertical="center"/>
    </xf>
    <xf numFmtId="181" fontId="11" fillId="0" borderId="2"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xf>
    <xf numFmtId="0" fontId="12" fillId="0" borderId="0" xfId="53" applyFont="1" applyFill="1" applyBorder="1" applyAlignment="1" applyProtection="1">
      <alignment vertical="top"/>
    </xf>
    <xf numFmtId="49" fontId="5" fillId="0" borderId="2" xfId="53" applyNumberFormat="1" applyFont="1" applyFill="1" applyBorder="1" applyAlignment="1" applyProtection="1">
      <alignment horizontal="center" vertical="center" wrapText="1"/>
    </xf>
    <xf numFmtId="49" fontId="5" fillId="0" borderId="3" xfId="53" applyNumberFormat="1" applyFont="1" applyFill="1" applyBorder="1" applyAlignment="1" applyProtection="1">
      <alignment horizontal="center" vertical="center" wrapText="1"/>
    </xf>
    <xf numFmtId="0" fontId="5" fillId="0" borderId="21" xfId="53" applyFont="1" applyFill="1" applyBorder="1" applyAlignment="1" applyProtection="1">
      <alignment horizontal="center" vertical="center"/>
    </xf>
    <xf numFmtId="49" fontId="5" fillId="0" borderId="2" xfId="53" applyNumberFormat="1" applyFont="1" applyFill="1" applyBorder="1" applyAlignment="1" applyProtection="1">
      <alignment horizontal="center" vertical="center"/>
    </xf>
    <xf numFmtId="0" fontId="5" fillId="0" borderId="8" xfId="53" applyFont="1" applyFill="1" applyBorder="1" applyAlignment="1" applyProtection="1">
      <alignment horizontal="center" vertical="center"/>
    </xf>
    <xf numFmtId="0" fontId="5" fillId="0" borderId="6" xfId="53" applyNumberFormat="1" applyFont="1" applyFill="1" applyBorder="1" applyAlignment="1" applyProtection="1">
      <alignment horizontal="center" vertical="center"/>
    </xf>
    <xf numFmtId="49" fontId="4" fillId="0" borderId="7" xfId="0" applyNumberFormat="1" applyFont="1" applyFill="1" applyBorder="1" applyAlignment="1" applyProtection="1">
      <alignment horizontal="left" vertical="center" wrapText="1"/>
    </xf>
    <xf numFmtId="49" fontId="4" fillId="0" borderId="7" xfId="0" applyNumberFormat="1" applyFont="1" applyFill="1" applyBorder="1" applyAlignment="1" applyProtection="1">
      <alignment horizontal="left" vertical="center" wrapText="1" indent="1"/>
    </xf>
    <xf numFmtId="49" fontId="4" fillId="0" borderId="7" xfId="0" applyNumberFormat="1" applyFont="1" applyFill="1" applyBorder="1" applyAlignment="1" applyProtection="1">
      <alignment horizontal="left" vertical="center" wrapText="1" indent="2"/>
    </xf>
    <xf numFmtId="0" fontId="22" fillId="0" borderId="0" xfId="53" applyFont="1" applyFill="1" applyBorder="1" applyAlignment="1" applyProtection="1"/>
    <xf numFmtId="0" fontId="6" fillId="0" borderId="0" xfId="53" applyFont="1" applyFill="1" applyBorder="1" applyAlignment="1" applyProtection="1">
      <alignment vertical="center"/>
    </xf>
    <xf numFmtId="0" fontId="29" fillId="0" borderId="0" xfId="53" applyFont="1" applyFill="1" applyBorder="1" applyAlignment="1" applyProtection="1">
      <alignment horizontal="center" vertical="center"/>
    </xf>
    <xf numFmtId="0" fontId="30" fillId="0" borderId="0" xfId="53" applyFont="1" applyFill="1" applyBorder="1" applyAlignment="1" applyProtection="1">
      <alignment horizontal="center" vertical="center"/>
    </xf>
    <xf numFmtId="0" fontId="5" fillId="0" borderId="1" xfId="53" applyFont="1" applyFill="1" applyBorder="1" applyAlignment="1" applyProtection="1">
      <alignment horizontal="center" vertical="center"/>
      <protection locked="0"/>
    </xf>
    <xf numFmtId="0" fontId="4" fillId="0" borderId="7" xfId="53" applyFont="1" applyFill="1" applyBorder="1" applyAlignment="1" applyProtection="1">
      <alignment vertical="center"/>
    </xf>
    <xf numFmtId="0" fontId="4" fillId="0" borderId="7" xfId="53" applyFont="1" applyFill="1" applyBorder="1" applyAlignment="1" applyProtection="1">
      <alignment horizontal="left" vertical="center"/>
      <protection locked="0"/>
    </xf>
    <xf numFmtId="4" fontId="4" fillId="0" borderId="7" xfId="53" applyNumberFormat="1" applyFont="1" applyFill="1" applyBorder="1" applyAlignment="1" applyProtection="1">
      <alignment horizontal="right" vertical="center"/>
      <protection locked="0"/>
    </xf>
    <xf numFmtId="0" fontId="4" fillId="0" borderId="7" xfId="53" applyFont="1" applyFill="1" applyBorder="1" applyAlignment="1" applyProtection="1">
      <alignment vertical="center"/>
      <protection locked="0"/>
    </xf>
    <xf numFmtId="0" fontId="4" fillId="0" borderId="7" xfId="53" applyFont="1" applyFill="1" applyBorder="1" applyAlignment="1" applyProtection="1">
      <alignment horizontal="left" vertical="center"/>
    </xf>
    <xf numFmtId="181" fontId="4" fillId="0" borderId="7" xfId="53" applyNumberFormat="1" applyFont="1" applyFill="1" applyBorder="1" applyAlignment="1" applyProtection="1">
      <alignment horizontal="right" vertical="center"/>
      <protection locked="0"/>
    </xf>
    <xf numFmtId="181" fontId="31" fillId="0" borderId="7" xfId="53" applyNumberFormat="1" applyFont="1" applyFill="1" applyBorder="1" applyAlignment="1" applyProtection="1">
      <alignment horizontal="right" vertical="center"/>
    </xf>
    <xf numFmtId="181" fontId="12" fillId="0" borderId="7" xfId="53" applyNumberFormat="1" applyFont="1" applyFill="1" applyBorder="1" applyAlignment="1" applyProtection="1">
      <alignment vertical="center"/>
    </xf>
    <xf numFmtId="0" fontId="12" fillId="0" borderId="7" xfId="53" applyFont="1" applyFill="1" applyBorder="1" applyAlignment="1" applyProtection="1">
      <alignment vertical="center"/>
    </xf>
    <xf numFmtId="0" fontId="31" fillId="0" borderId="7" xfId="53" applyFont="1" applyFill="1" applyBorder="1" applyAlignment="1" applyProtection="1">
      <alignment horizontal="center" vertical="center"/>
    </xf>
    <xf numFmtId="0" fontId="31" fillId="0" borderId="7" xfId="53" applyFont="1" applyFill="1" applyBorder="1" applyAlignment="1" applyProtection="1">
      <alignment horizontal="right" vertical="center"/>
    </xf>
    <xf numFmtId="0" fontId="31" fillId="0" borderId="7" xfId="53" applyFont="1" applyFill="1" applyBorder="1" applyAlignment="1" applyProtection="1">
      <alignment horizontal="center" vertical="center"/>
      <protection locked="0"/>
    </xf>
    <xf numFmtId="0" fontId="4" fillId="0" borderId="0" xfId="53" applyFont="1" applyFill="1" applyBorder="1" applyAlignment="1" applyProtection="1">
      <alignment horizontal="left" vertical="center" wrapText="1"/>
      <protection locked="0"/>
    </xf>
    <xf numFmtId="0" fontId="5" fillId="0" borderId="0" xfId="53" applyFont="1" applyFill="1" applyBorder="1" applyAlignment="1" applyProtection="1">
      <alignment horizontal="left" vertical="center" wrapText="1"/>
    </xf>
    <xf numFmtId="0" fontId="5" fillId="0" borderId="20" xfId="53" applyFont="1" applyFill="1" applyBorder="1" applyAlignment="1" applyProtection="1">
      <alignment horizontal="center" vertical="center" wrapText="1"/>
    </xf>
    <xf numFmtId="176" fontId="4" fillId="0" borderId="7" xfId="0" applyNumberFormat="1" applyFont="1" applyFill="1" applyBorder="1" applyAlignment="1" applyProtection="1">
      <alignment horizontal="right" vertical="center"/>
    </xf>
    <xf numFmtId="49" fontId="4" fillId="0" borderId="7" xfId="60" applyFont="1" applyAlignment="1">
      <alignment horizontal="left" vertical="center" wrapText="1" indent="1"/>
    </xf>
    <xf numFmtId="49" fontId="4" fillId="0" borderId="7" xfId="60" applyFont="1" applyAlignment="1">
      <alignment horizontal="left" vertical="center" wrapText="1" indent="2"/>
    </xf>
    <xf numFmtId="0" fontId="12" fillId="0" borderId="4" xfId="53" applyFont="1" applyFill="1" applyBorder="1" applyAlignment="1" applyProtection="1">
      <alignment horizontal="center" vertical="center" wrapText="1"/>
    </xf>
    <xf numFmtId="181" fontId="4" fillId="0" borderId="6"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protection locked="0"/>
    </xf>
    <xf numFmtId="0" fontId="18" fillId="0" borderId="0" xfId="53" applyFont="1" applyFill="1" applyBorder="1" applyAlignment="1" applyProtection="1">
      <alignment horizontal="center" vertical="center"/>
      <protection locked="0"/>
    </xf>
    <xf numFmtId="0" fontId="12" fillId="0" borderId="1" xfId="53" applyFont="1" applyFill="1" applyBorder="1" applyAlignment="1" applyProtection="1">
      <alignment horizontal="center" vertical="center" wrapText="1"/>
      <protection locked="0"/>
    </xf>
    <xf numFmtId="0" fontId="12" fillId="0" borderId="21" xfId="53" applyFont="1" applyFill="1" applyBorder="1" applyAlignment="1" applyProtection="1">
      <alignment horizontal="center" vertical="center" wrapText="1"/>
      <protection locked="0"/>
    </xf>
    <xf numFmtId="0" fontId="12" fillId="0" borderId="3" xfId="53" applyFont="1" applyFill="1" applyBorder="1" applyAlignment="1" applyProtection="1">
      <alignment horizontal="center" vertical="center" wrapText="1"/>
    </xf>
    <xf numFmtId="0" fontId="12" fillId="0" borderId="5" xfId="53" applyFont="1" applyFill="1" applyBorder="1" applyAlignment="1" applyProtection="1">
      <alignment horizontal="center" vertical="center" wrapText="1"/>
      <protection locked="0"/>
    </xf>
    <xf numFmtId="0" fontId="12" fillId="0" borderId="22" xfId="53" applyFont="1" applyFill="1" applyBorder="1" applyAlignment="1" applyProtection="1">
      <alignment horizontal="center" vertical="center" wrapText="1"/>
      <protection locked="0"/>
    </xf>
    <xf numFmtId="0" fontId="12" fillId="0" borderId="1" xfId="53" applyFont="1" applyFill="1" applyBorder="1" applyAlignment="1" applyProtection="1">
      <alignment horizontal="center" vertical="center" wrapText="1"/>
    </xf>
    <xf numFmtId="0" fontId="12" fillId="0" borderId="6" xfId="53" applyFont="1" applyFill="1" applyBorder="1" applyAlignment="1" applyProtection="1">
      <alignment horizontal="center" vertical="center" wrapText="1"/>
    </xf>
    <xf numFmtId="0" fontId="12" fillId="0" borderId="8" xfId="53" applyFont="1" applyFill="1" applyBorder="1" applyAlignment="1" applyProtection="1">
      <alignment horizontal="center" vertical="center" wrapText="1"/>
    </xf>
    <xf numFmtId="0" fontId="6" fillId="0" borderId="2" xfId="53" applyFont="1" applyFill="1" applyBorder="1" applyAlignment="1" applyProtection="1">
      <alignment horizontal="center" vertical="center"/>
    </xf>
    <xf numFmtId="4" fontId="4" fillId="0" borderId="7" xfId="53" applyNumberFormat="1" applyFont="1" applyFill="1" applyBorder="1" applyAlignment="1" applyProtection="1">
      <alignment horizontal="right" vertical="center"/>
    </xf>
    <xf numFmtId="0" fontId="4" fillId="0" borderId="2" xfId="53" applyFont="1" applyFill="1" applyBorder="1" applyAlignment="1" applyProtection="1">
      <alignment horizontal="center" vertical="center"/>
      <protection locked="0"/>
    </xf>
    <xf numFmtId="0" fontId="4" fillId="0" borderId="4" xfId="53" applyFont="1" applyFill="1" applyBorder="1" applyAlignment="1" applyProtection="1">
      <alignment horizontal="center" vertical="center"/>
      <protection locked="0"/>
    </xf>
    <xf numFmtId="0" fontId="6" fillId="0" borderId="0" xfId="53" applyFont="1" applyFill="1" applyBorder="1" applyAlignment="1" applyProtection="1">
      <protection locked="0"/>
    </xf>
    <xf numFmtId="0" fontId="5" fillId="0" borderId="0" xfId="53" applyFont="1" applyFill="1" applyBorder="1" applyAlignment="1" applyProtection="1">
      <protection locked="0"/>
    </xf>
    <xf numFmtId="0" fontId="12" fillId="0" borderId="10" xfId="53" applyFont="1" applyFill="1" applyBorder="1" applyAlignment="1" applyProtection="1">
      <alignment horizontal="center" vertical="center" wrapText="1"/>
      <protection locked="0"/>
    </xf>
    <xf numFmtId="0" fontId="12" fillId="0" borderId="2" xfId="53" applyFont="1" applyFill="1" applyBorder="1" applyAlignment="1" applyProtection="1">
      <alignment horizontal="center" vertical="center" wrapText="1"/>
    </xf>
    <xf numFmtId="0" fontId="12" fillId="0" borderId="25" xfId="53" applyFont="1" applyFill="1" applyBorder="1" applyAlignment="1" applyProtection="1">
      <alignment horizontal="center" vertical="center" wrapText="1"/>
    </xf>
    <xf numFmtId="0" fontId="4" fillId="0" borderId="2" xfId="53" applyFont="1" applyFill="1" applyBorder="1" applyAlignment="1" applyProtection="1">
      <alignment horizontal="right" vertical="center"/>
      <protection locked="0"/>
    </xf>
    <xf numFmtId="4" fontId="4" fillId="0" borderId="10" xfId="53" applyNumberFormat="1" applyFont="1" applyFill="1" applyBorder="1" applyAlignment="1" applyProtection="1">
      <alignment horizontal="right" vertical="center"/>
      <protection locked="0"/>
    </xf>
    <xf numFmtId="0" fontId="6" fillId="0" borderId="0" xfId="53" applyFont="1" applyFill="1" applyBorder="1" applyAlignment="1" applyProtection="1">
      <alignment horizontal="right"/>
      <protection locked="0"/>
    </xf>
    <xf numFmtId="0" fontId="12" fillId="0" borderId="12" xfId="53" applyFont="1" applyFill="1" applyBorder="1" applyAlignment="1" applyProtection="1">
      <alignment horizontal="center" vertical="center" wrapText="1"/>
      <protection locked="0"/>
    </xf>
    <xf numFmtId="0" fontId="4" fillId="0" borderId="10" xfId="53" applyFont="1" applyFill="1" applyBorder="1" applyAlignment="1" applyProtection="1">
      <alignment horizontal="right" vertical="center"/>
      <protection locked="0"/>
    </xf>
    <xf numFmtId="0" fontId="4" fillId="0" borderId="12" xfId="53" applyFont="1" applyFill="1" applyBorder="1" applyAlignment="1" applyProtection="1">
      <alignment horizontal="right" vertical="center"/>
      <protection locked="0"/>
    </xf>
    <xf numFmtId="0" fontId="4" fillId="0" borderId="0" xfId="53" applyFont="1" applyFill="1" applyBorder="1" applyAlignment="1" applyProtection="1">
      <alignment horizontal="left"/>
    </xf>
    <xf numFmtId="0" fontId="10" fillId="0" borderId="0" xfId="53" applyFont="1" applyFill="1" applyBorder="1" applyAlignment="1" applyProtection="1">
      <alignment horizontal="center" vertical="top"/>
    </xf>
    <xf numFmtId="181" fontId="11" fillId="0" borderId="7" xfId="53" applyNumberFormat="1" applyFont="1" applyFill="1" applyBorder="1" applyAlignment="1" applyProtection="1">
      <alignment horizontal="right" vertical="center"/>
    </xf>
    <xf numFmtId="0" fontId="4" fillId="0" borderId="6" xfId="53" applyFont="1" applyFill="1" applyBorder="1" applyAlignment="1" applyProtection="1">
      <alignment horizontal="left" vertical="center"/>
    </xf>
    <xf numFmtId="4" fontId="4" fillId="0" borderId="20" xfId="53" applyNumberFormat="1" applyFont="1" applyFill="1" applyBorder="1" applyAlignment="1" applyProtection="1">
      <alignment horizontal="right" vertical="center"/>
      <protection locked="0"/>
    </xf>
    <xf numFmtId="0" fontId="12" fillId="0" borderId="7" xfId="53" applyFont="1" applyFill="1" applyBorder="1" applyAlignment="1" applyProtection="1"/>
    <xf numFmtId="181" fontId="12" fillId="0" borderId="7" xfId="53" applyNumberFormat="1" applyFont="1" applyFill="1" applyBorder="1" applyAlignment="1" applyProtection="1"/>
    <xf numFmtId="0" fontId="12" fillId="0" borderId="6" xfId="53" applyFont="1" applyFill="1" applyBorder="1" applyAlignment="1" applyProtection="1"/>
    <xf numFmtId="181" fontId="12" fillId="0" borderId="20" xfId="53" applyNumberFormat="1" applyFont="1" applyFill="1" applyBorder="1" applyAlignment="1" applyProtection="1"/>
    <xf numFmtId="0" fontId="31" fillId="0" borderId="6" xfId="53" applyFont="1" applyFill="1" applyBorder="1" applyAlignment="1" applyProtection="1">
      <alignment horizontal="center" vertical="center"/>
    </xf>
    <xf numFmtId="181" fontId="31" fillId="0" borderId="20" xfId="53" applyNumberFormat="1" applyFont="1" applyFill="1" applyBorder="1" applyAlignment="1" applyProtection="1">
      <alignment horizontal="right" vertical="center"/>
    </xf>
    <xf numFmtId="181" fontId="4" fillId="0" borderId="20" xfId="53" applyNumberFormat="1" applyFont="1" applyFill="1" applyBorder="1" applyAlignment="1" applyProtection="1">
      <alignment horizontal="right" vertical="center"/>
    </xf>
    <xf numFmtId="0" fontId="8" fillId="0" borderId="6" xfId="0" applyFont="1" applyFill="1" applyBorder="1" applyAlignment="1">
      <alignment horizontal="left" vertical="center"/>
    </xf>
    <xf numFmtId="4" fontId="4" fillId="0" borderId="7" xfId="0" applyNumberFormat="1" applyFont="1" applyFill="1" applyBorder="1" applyAlignment="1">
      <alignment horizontal="right" vertical="center"/>
    </xf>
    <xf numFmtId="0" fontId="8" fillId="0" borderId="7" xfId="0" applyFont="1" applyFill="1" applyBorder="1" applyAlignment="1">
      <alignment horizontal="left" vertical="center"/>
    </xf>
    <xf numFmtId="4" fontId="4" fillId="0" borderId="7" xfId="0" applyNumberFormat="1" applyFont="1" applyFill="1" applyBorder="1" applyAlignment="1" applyProtection="1">
      <alignment horizontal="right" vertical="center"/>
      <protection locked="0"/>
    </xf>
    <xf numFmtId="0" fontId="31" fillId="0" borderId="6" xfId="53" applyFont="1" applyFill="1" applyBorder="1" applyAlignment="1" applyProtection="1">
      <alignment horizontal="center" vertical="center"/>
      <protection locked="0"/>
    </xf>
    <xf numFmtId="181" fontId="31" fillId="0" borderId="7" xfId="53" applyNumberFormat="1" applyFont="1" applyFill="1" applyBorder="1" applyAlignment="1" applyProtection="1">
      <alignment horizontal="right" vertical="center"/>
      <protection locked="0"/>
    </xf>
    <xf numFmtId="0" fontId="20" fillId="0" borderId="0" xfId="0" applyFont="1" applyFill="1" applyBorder="1" applyAlignment="1">
      <alignment vertical="center"/>
    </xf>
    <xf numFmtId="0" fontId="20" fillId="0" borderId="0" xfId="0" applyFont="1" applyFill="1" applyAlignment="1">
      <alignment horizontal="center" vertical="center"/>
    </xf>
    <xf numFmtId="0" fontId="32" fillId="0" borderId="0" xfId="0" applyFont="1" applyFill="1" applyBorder="1" applyAlignment="1">
      <alignment horizontal="center" vertical="center"/>
    </xf>
    <xf numFmtId="0" fontId="33" fillId="0" borderId="10" xfId="0" applyFont="1" applyFill="1" applyBorder="1" applyAlignment="1">
      <alignment horizontal="center" vertical="center"/>
    </xf>
    <xf numFmtId="0" fontId="34" fillId="0" borderId="10" xfId="0" applyFont="1" applyFill="1" applyBorder="1" applyAlignment="1">
      <alignment horizontal="center" vertical="center"/>
    </xf>
    <xf numFmtId="0" fontId="35" fillId="0" borderId="10" xfId="0" applyFont="1" applyBorder="1" applyAlignment="1">
      <alignment horizontal="justify"/>
    </xf>
    <xf numFmtId="0" fontId="35" fillId="0" borderId="10" xfId="0" applyFont="1" applyBorder="1" applyAlignment="1">
      <alignment horizontal="left"/>
    </xf>
    <xf numFmtId="0" fontId="35" fillId="0" borderId="10" xfId="0" applyFont="1" applyFill="1" applyBorder="1" applyAlignment="1">
      <alignment horizontal="left"/>
    </xf>
    <xf numFmtId="0" fontId="6" fillId="0" borderId="0" xfId="0" applyFont="1" applyFill="1" applyAlignment="1">
      <alignment vertical="center"/>
    </xf>
  </cellXfs>
  <cellStyles count="61">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常规 3 3" xfId="45"/>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Normal" xfId="53"/>
    <cellStyle name="常规 11" xfId="54"/>
    <cellStyle name="常规 2" xfId="55"/>
    <cellStyle name="常规 3" xfId="56"/>
    <cellStyle name="常规 4" xfId="57"/>
    <cellStyle name="常规 5" xfId="58"/>
    <cellStyle name="MoneyStyle" xfId="59"/>
    <cellStyle name="TextStyle" xfId="60"/>
  </cellStyle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tabSelected="1" workbookViewId="0">
      <selection activeCell="C6" sqref="C6"/>
    </sheetView>
  </sheetViews>
  <sheetFormatPr defaultColWidth="9.14285714285714" defaultRowHeight="20" customHeight="1" outlineLevelCol="3"/>
  <cols>
    <col min="1" max="1" width="13.5714285714286" style="81" customWidth="1"/>
    <col min="2" max="2" width="9.14285714285714" style="355"/>
    <col min="3" max="3" width="88.7142857142857" style="81" customWidth="1"/>
    <col min="4" max="16384" width="9.14285714285714" style="81"/>
  </cols>
  <sheetData>
    <row r="1" s="354" customFormat="1" ht="48" customHeight="1" spans="2:3">
      <c r="B1" s="356"/>
      <c r="C1" s="356"/>
    </row>
    <row r="2" s="81" customFormat="1" ht="27" customHeight="1" spans="2:3">
      <c r="B2" s="357" t="s">
        <v>0</v>
      </c>
      <c r="C2" s="357" t="s">
        <v>1</v>
      </c>
    </row>
    <row r="3" s="81" customFormat="1" customHeight="1" spans="2:3">
      <c r="B3" s="358">
        <v>1</v>
      </c>
      <c r="C3" s="359" t="s">
        <v>2</v>
      </c>
    </row>
    <row r="4" s="81" customFormat="1" customHeight="1" spans="2:3">
      <c r="B4" s="358">
        <v>2</v>
      </c>
      <c r="C4" s="359" t="s">
        <v>3</v>
      </c>
    </row>
    <row r="5" s="81" customFormat="1" customHeight="1" spans="2:3">
      <c r="B5" s="358">
        <v>3</v>
      </c>
      <c r="C5" s="359" t="s">
        <v>4</v>
      </c>
    </row>
    <row r="6" s="81" customFormat="1" customHeight="1" spans="2:3">
      <c r="B6" s="358">
        <v>4</v>
      </c>
      <c r="C6" s="359" t="s">
        <v>5</v>
      </c>
    </row>
    <row r="7" s="81" customFormat="1" customHeight="1" spans="2:3">
      <c r="B7" s="358">
        <v>5</v>
      </c>
      <c r="C7" s="360" t="s">
        <v>6</v>
      </c>
    </row>
    <row r="8" s="81" customFormat="1" customHeight="1" spans="2:3">
      <c r="B8" s="358">
        <v>6</v>
      </c>
      <c r="C8" s="360" t="s">
        <v>7</v>
      </c>
    </row>
    <row r="9" s="81" customFormat="1" customHeight="1" spans="2:3">
      <c r="B9" s="358">
        <v>7</v>
      </c>
      <c r="C9" s="360" t="s">
        <v>8</v>
      </c>
    </row>
    <row r="10" s="81" customFormat="1" customHeight="1" spans="2:3">
      <c r="B10" s="358">
        <v>8</v>
      </c>
      <c r="C10" s="360" t="s">
        <v>9</v>
      </c>
    </row>
    <row r="11" s="81" customFormat="1" customHeight="1" spans="2:3">
      <c r="B11" s="358">
        <v>9</v>
      </c>
      <c r="C11" s="361" t="s">
        <v>10</v>
      </c>
    </row>
    <row r="12" s="81" customFormat="1" customHeight="1" spans="2:3">
      <c r="B12" s="358">
        <v>10</v>
      </c>
      <c r="C12" s="361" t="s">
        <v>11</v>
      </c>
    </row>
    <row r="13" s="81" customFormat="1" customHeight="1" spans="2:3">
      <c r="B13" s="358">
        <v>11</v>
      </c>
      <c r="C13" s="359" t="s">
        <v>12</v>
      </c>
    </row>
    <row r="14" s="81" customFormat="1" customHeight="1" spans="2:3">
      <c r="B14" s="358">
        <v>12</v>
      </c>
      <c r="C14" s="359" t="s">
        <v>13</v>
      </c>
    </row>
    <row r="15" s="81" customFormat="1" customHeight="1" spans="2:4">
      <c r="B15" s="358">
        <v>13</v>
      </c>
      <c r="C15" s="359" t="s">
        <v>14</v>
      </c>
      <c r="D15" s="362"/>
    </row>
    <row r="16" s="81" customFormat="1" customHeight="1" spans="2:3">
      <c r="B16" s="358">
        <v>14</v>
      </c>
      <c r="C16" s="360" t="s">
        <v>15</v>
      </c>
    </row>
    <row r="17" s="81" customFormat="1" customHeight="1" spans="2:3">
      <c r="B17" s="358">
        <v>15</v>
      </c>
      <c r="C17" s="360" t="s">
        <v>16</v>
      </c>
    </row>
    <row r="18" s="81" customFormat="1" customHeight="1" spans="2:3">
      <c r="B18" s="358">
        <v>16</v>
      </c>
      <c r="C18" s="360" t="s">
        <v>17</v>
      </c>
    </row>
    <row r="19" s="81" customFormat="1" customHeight="1" spans="2:3">
      <c r="B19" s="358">
        <v>17</v>
      </c>
      <c r="C19" s="359" t="s">
        <v>18</v>
      </c>
    </row>
    <row r="20" s="81" customFormat="1" customHeight="1" spans="2:3">
      <c r="B20" s="358">
        <v>18</v>
      </c>
      <c r="C20" s="359" t="s">
        <v>19</v>
      </c>
    </row>
    <row r="21" s="81" customFormat="1" customHeight="1" spans="2:3">
      <c r="B21" s="358">
        <v>19</v>
      </c>
      <c r="C21" s="359" t="s">
        <v>20</v>
      </c>
    </row>
  </sheetData>
  <mergeCells count="1">
    <mergeCell ref="B1:C1"/>
  </mergeCells>
  <pageMargins left="0.75" right="0.75" top="1" bottom="1" header="0.5" footer="0.5"/>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zoomScaleSheetLayoutView="60" workbookViewId="0">
      <selection activeCell="E18" sqref="E18"/>
    </sheetView>
  </sheetViews>
  <sheetFormatPr defaultColWidth="8.88571428571429" defaultRowHeight="12"/>
  <cols>
    <col min="1" max="1" width="34.2857142857143" style="63" customWidth="1"/>
    <col min="2" max="2" width="29" style="63" customWidth="1"/>
    <col min="3" max="5" width="23.5714285714286" style="63" customWidth="1"/>
    <col min="6" max="6" width="11.2857142857143" style="64" customWidth="1"/>
    <col min="7" max="7" width="25.1333333333333" style="63" customWidth="1"/>
    <col min="8" max="8" width="15.5714285714286" style="64" customWidth="1"/>
    <col min="9" max="9" width="13.4285714285714" style="64" customWidth="1"/>
    <col min="10" max="10" width="18.847619047619" style="63" customWidth="1"/>
    <col min="11" max="11" width="9.13333333333333" style="64" customWidth="1"/>
    <col min="12" max="16384" width="9.13333333333333" style="64"/>
  </cols>
  <sheetData>
    <row r="1" customHeight="1" spans="1:10">
      <c r="A1" s="63" t="s">
        <v>285</v>
      </c>
      <c r="J1" s="78"/>
    </row>
    <row r="2" ht="28.5" customHeight="1" spans="1:10">
      <c r="A2" s="65" t="s">
        <v>10</v>
      </c>
      <c r="B2" s="66"/>
      <c r="C2" s="66"/>
      <c r="D2" s="66"/>
      <c r="E2" s="66"/>
      <c r="F2" s="67"/>
      <c r="G2" s="66"/>
      <c r="H2" s="67"/>
      <c r="I2" s="67"/>
      <c r="J2" s="66"/>
    </row>
    <row r="3" ht="17.25" customHeight="1" spans="1:1">
      <c r="A3" s="68" t="s">
        <v>22</v>
      </c>
    </row>
    <row r="4" ht="44.25" customHeight="1" spans="1:10">
      <c r="A4" s="69" t="s">
        <v>200</v>
      </c>
      <c r="B4" s="69" t="s">
        <v>286</v>
      </c>
      <c r="C4" s="69" t="s">
        <v>287</v>
      </c>
      <c r="D4" s="69" t="s">
        <v>288</v>
      </c>
      <c r="E4" s="69" t="s">
        <v>289</v>
      </c>
      <c r="F4" s="70" t="s">
        <v>290</v>
      </c>
      <c r="G4" s="69" t="s">
        <v>291</v>
      </c>
      <c r="H4" s="70" t="s">
        <v>292</v>
      </c>
      <c r="I4" s="70" t="s">
        <v>293</v>
      </c>
      <c r="J4" s="69" t="s">
        <v>294</v>
      </c>
    </row>
    <row r="5" ht="14.25" customHeight="1" spans="1:10">
      <c r="A5" s="69">
        <v>1</v>
      </c>
      <c r="B5" s="69">
        <v>2</v>
      </c>
      <c r="C5" s="69">
        <v>3</v>
      </c>
      <c r="D5" s="69">
        <v>4</v>
      </c>
      <c r="E5" s="69">
        <v>5</v>
      </c>
      <c r="F5" s="69">
        <v>6</v>
      </c>
      <c r="G5" s="69">
        <v>7</v>
      </c>
      <c r="H5" s="69">
        <v>8</v>
      </c>
      <c r="I5" s="69">
        <v>9</v>
      </c>
      <c r="J5" s="69">
        <v>10</v>
      </c>
    </row>
    <row r="6" ht="42" customHeight="1" spans="1:10">
      <c r="A6" s="227" t="s">
        <v>279</v>
      </c>
      <c r="B6" s="227" t="s">
        <v>295</v>
      </c>
      <c r="C6" s="227" t="s">
        <v>296</v>
      </c>
      <c r="D6" s="227" t="s">
        <v>297</v>
      </c>
      <c r="E6" s="227" t="s">
        <v>298</v>
      </c>
      <c r="F6" s="227" t="s">
        <v>299</v>
      </c>
      <c r="G6" s="227" t="s">
        <v>300</v>
      </c>
      <c r="H6" s="227" t="s">
        <v>301</v>
      </c>
      <c r="I6" s="227" t="s">
        <v>302</v>
      </c>
      <c r="J6" s="227" t="s">
        <v>303</v>
      </c>
    </row>
    <row r="7" ht="52" customHeight="1" spans="1:10">
      <c r="A7" s="227" t="s">
        <v>279</v>
      </c>
      <c r="B7" s="227" t="s">
        <v>295</v>
      </c>
      <c r="C7" s="227" t="s">
        <v>296</v>
      </c>
      <c r="D7" s="227" t="s">
        <v>304</v>
      </c>
      <c r="E7" s="227" t="s">
        <v>305</v>
      </c>
      <c r="F7" s="227" t="s">
        <v>306</v>
      </c>
      <c r="G7" s="227" t="s">
        <v>307</v>
      </c>
      <c r="H7" s="227" t="s">
        <v>308</v>
      </c>
      <c r="I7" s="227" t="s">
        <v>302</v>
      </c>
      <c r="J7" s="227" t="s">
        <v>309</v>
      </c>
    </row>
    <row r="8" ht="39" customHeight="1" spans="1:10">
      <c r="A8" s="227" t="s">
        <v>279</v>
      </c>
      <c r="B8" s="227" t="s">
        <v>295</v>
      </c>
      <c r="C8" s="227" t="s">
        <v>296</v>
      </c>
      <c r="D8" s="227" t="s">
        <v>310</v>
      </c>
      <c r="E8" s="227" t="s">
        <v>311</v>
      </c>
      <c r="F8" s="227" t="s">
        <v>306</v>
      </c>
      <c r="G8" s="227" t="s">
        <v>312</v>
      </c>
      <c r="H8" s="227" t="s">
        <v>313</v>
      </c>
      <c r="I8" s="227" t="s">
        <v>302</v>
      </c>
      <c r="J8" s="227" t="s">
        <v>314</v>
      </c>
    </row>
    <row r="9" ht="42" customHeight="1" spans="1:10">
      <c r="A9" s="227" t="s">
        <v>279</v>
      </c>
      <c r="B9" s="227" t="s">
        <v>295</v>
      </c>
      <c r="C9" s="227" t="s">
        <v>315</v>
      </c>
      <c r="D9" s="227" t="s">
        <v>316</v>
      </c>
      <c r="E9" s="227" t="s">
        <v>317</v>
      </c>
      <c r="F9" s="227" t="s">
        <v>306</v>
      </c>
      <c r="G9" s="227" t="s">
        <v>318</v>
      </c>
      <c r="H9" s="227" t="s">
        <v>319</v>
      </c>
      <c r="I9" s="227" t="s">
        <v>320</v>
      </c>
      <c r="J9" s="227" t="s">
        <v>317</v>
      </c>
    </row>
    <row r="10" ht="55" customHeight="1" spans="1:10">
      <c r="A10" s="227" t="s">
        <v>279</v>
      </c>
      <c r="B10" s="227" t="s">
        <v>295</v>
      </c>
      <c r="C10" s="227" t="s">
        <v>315</v>
      </c>
      <c r="D10" s="227" t="s">
        <v>316</v>
      </c>
      <c r="E10" s="227" t="s">
        <v>321</v>
      </c>
      <c r="F10" s="227" t="s">
        <v>306</v>
      </c>
      <c r="G10" s="227" t="s">
        <v>322</v>
      </c>
      <c r="H10" s="227" t="s">
        <v>319</v>
      </c>
      <c r="I10" s="227" t="s">
        <v>320</v>
      </c>
      <c r="J10" s="227" t="s">
        <v>321</v>
      </c>
    </row>
    <row r="11" ht="45" spans="1:10">
      <c r="A11" s="227" t="s">
        <v>279</v>
      </c>
      <c r="B11" s="227" t="s">
        <v>295</v>
      </c>
      <c r="C11" s="227" t="s">
        <v>315</v>
      </c>
      <c r="D11" s="227" t="s">
        <v>316</v>
      </c>
      <c r="E11" s="227" t="s">
        <v>323</v>
      </c>
      <c r="F11" s="227" t="s">
        <v>306</v>
      </c>
      <c r="G11" s="227" t="s">
        <v>322</v>
      </c>
      <c r="H11" s="227" t="s">
        <v>319</v>
      </c>
      <c r="I11" s="227" t="s">
        <v>320</v>
      </c>
      <c r="J11" s="227" t="s">
        <v>324</v>
      </c>
    </row>
    <row r="12" ht="22.5" spans="1:10">
      <c r="A12" s="227" t="s">
        <v>279</v>
      </c>
      <c r="B12" s="227" t="s">
        <v>295</v>
      </c>
      <c r="C12" s="227" t="s">
        <v>325</v>
      </c>
      <c r="D12" s="227" t="s">
        <v>326</v>
      </c>
      <c r="E12" s="227" t="s">
        <v>327</v>
      </c>
      <c r="F12" s="227" t="s">
        <v>306</v>
      </c>
      <c r="G12" s="227" t="s">
        <v>328</v>
      </c>
      <c r="H12" s="227" t="s">
        <v>308</v>
      </c>
      <c r="I12" s="227" t="s">
        <v>320</v>
      </c>
      <c r="J12" s="227" t="s">
        <v>329</v>
      </c>
    </row>
    <row r="13" ht="45" spans="1:10">
      <c r="A13" s="227" t="s">
        <v>281</v>
      </c>
      <c r="B13" s="227" t="s">
        <v>330</v>
      </c>
      <c r="C13" s="227" t="s">
        <v>296</v>
      </c>
      <c r="D13" s="227" t="s">
        <v>297</v>
      </c>
      <c r="E13" s="227" t="s">
        <v>331</v>
      </c>
      <c r="F13" s="227" t="s">
        <v>306</v>
      </c>
      <c r="G13" s="227" t="s">
        <v>332</v>
      </c>
      <c r="H13" s="227" t="s">
        <v>301</v>
      </c>
      <c r="I13" s="227" t="s">
        <v>302</v>
      </c>
      <c r="J13" s="227" t="s">
        <v>333</v>
      </c>
    </row>
    <row r="14" ht="33.75" spans="1:10">
      <c r="A14" s="227" t="s">
        <v>281</v>
      </c>
      <c r="B14" s="227" t="s">
        <v>330</v>
      </c>
      <c r="C14" s="227" t="s">
        <v>296</v>
      </c>
      <c r="D14" s="227" t="s">
        <v>304</v>
      </c>
      <c r="E14" s="227" t="s">
        <v>334</v>
      </c>
      <c r="F14" s="227" t="s">
        <v>306</v>
      </c>
      <c r="G14" s="227" t="s">
        <v>307</v>
      </c>
      <c r="H14" s="227" t="s">
        <v>308</v>
      </c>
      <c r="I14" s="227" t="s">
        <v>302</v>
      </c>
      <c r="J14" s="227" t="s">
        <v>335</v>
      </c>
    </row>
    <row r="15" ht="27" customHeight="1" spans="1:10">
      <c r="A15" s="227" t="s">
        <v>281</v>
      </c>
      <c r="B15" s="227" t="s">
        <v>330</v>
      </c>
      <c r="C15" s="227" t="s">
        <v>315</v>
      </c>
      <c r="D15" s="227" t="s">
        <v>316</v>
      </c>
      <c r="E15" s="227" t="s">
        <v>336</v>
      </c>
      <c r="F15" s="227" t="s">
        <v>306</v>
      </c>
      <c r="G15" s="227" t="s">
        <v>337</v>
      </c>
      <c r="H15" s="227" t="s">
        <v>319</v>
      </c>
      <c r="I15" s="227" t="s">
        <v>320</v>
      </c>
      <c r="J15" s="227" t="s">
        <v>336</v>
      </c>
    </row>
    <row r="16" ht="45" spans="1:10">
      <c r="A16" s="227" t="s">
        <v>281</v>
      </c>
      <c r="B16" s="227" t="s">
        <v>330</v>
      </c>
      <c r="C16" s="227" t="s">
        <v>315</v>
      </c>
      <c r="D16" s="227" t="s">
        <v>316</v>
      </c>
      <c r="E16" s="227" t="s">
        <v>338</v>
      </c>
      <c r="F16" s="227" t="s">
        <v>306</v>
      </c>
      <c r="G16" s="227" t="s">
        <v>339</v>
      </c>
      <c r="H16" s="227" t="s">
        <v>319</v>
      </c>
      <c r="I16" s="227" t="s">
        <v>320</v>
      </c>
      <c r="J16" s="227" t="s">
        <v>338</v>
      </c>
    </row>
    <row r="17" ht="22.5" spans="1:10">
      <c r="A17" s="228" t="s">
        <v>281</v>
      </c>
      <c r="B17" s="228" t="s">
        <v>330</v>
      </c>
      <c r="C17" s="228" t="s">
        <v>325</v>
      </c>
      <c r="D17" s="228" t="s">
        <v>326</v>
      </c>
      <c r="E17" s="228" t="s">
        <v>340</v>
      </c>
      <c r="F17" s="228" t="s">
        <v>306</v>
      </c>
      <c r="G17" s="228" t="s">
        <v>341</v>
      </c>
      <c r="H17" s="228" t="s">
        <v>308</v>
      </c>
      <c r="I17" s="228" t="s">
        <v>320</v>
      </c>
      <c r="J17" s="228" t="s">
        <v>342</v>
      </c>
    </row>
    <row r="18" ht="24" spans="1:10">
      <c r="A18" s="229" t="s">
        <v>343</v>
      </c>
      <c r="B18" s="229" t="s">
        <v>344</v>
      </c>
      <c r="C18" s="230" t="s">
        <v>296</v>
      </c>
      <c r="D18" s="231" t="s">
        <v>297</v>
      </c>
      <c r="E18" s="231" t="s">
        <v>345</v>
      </c>
      <c r="F18" s="232" t="s">
        <v>299</v>
      </c>
      <c r="G18" s="231" t="s">
        <v>346</v>
      </c>
      <c r="H18" s="232" t="s">
        <v>301</v>
      </c>
      <c r="I18" s="232" t="s">
        <v>302</v>
      </c>
      <c r="J18" s="231" t="s">
        <v>345</v>
      </c>
    </row>
    <row r="19" ht="36" spans="1:10">
      <c r="A19" s="229"/>
      <c r="B19" s="229"/>
      <c r="C19" s="230" t="s">
        <v>296</v>
      </c>
      <c r="D19" s="231" t="s">
        <v>297</v>
      </c>
      <c r="E19" s="231" t="s">
        <v>347</v>
      </c>
      <c r="F19" s="232" t="s">
        <v>299</v>
      </c>
      <c r="G19" s="231" t="s">
        <v>348</v>
      </c>
      <c r="H19" s="232" t="s">
        <v>301</v>
      </c>
      <c r="I19" s="232" t="s">
        <v>302</v>
      </c>
      <c r="J19" s="231" t="s">
        <v>347</v>
      </c>
    </row>
    <row r="20" ht="24" spans="1:10">
      <c r="A20" s="229"/>
      <c r="B20" s="229"/>
      <c r="C20" s="230" t="s">
        <v>296</v>
      </c>
      <c r="D20" s="231" t="s">
        <v>349</v>
      </c>
      <c r="E20" s="231" t="s">
        <v>350</v>
      </c>
      <c r="F20" s="232" t="s">
        <v>299</v>
      </c>
      <c r="G20" s="231" t="s">
        <v>341</v>
      </c>
      <c r="H20" s="232" t="s">
        <v>308</v>
      </c>
      <c r="I20" s="232" t="s">
        <v>302</v>
      </c>
      <c r="J20" s="231" t="s">
        <v>350</v>
      </c>
    </row>
    <row r="21" ht="24" spans="1:10">
      <c r="A21" s="229"/>
      <c r="B21" s="229"/>
      <c r="C21" s="230" t="s">
        <v>315</v>
      </c>
      <c r="D21" s="231" t="s">
        <v>316</v>
      </c>
      <c r="E21" s="231" t="s">
        <v>351</v>
      </c>
      <c r="F21" s="232" t="s">
        <v>299</v>
      </c>
      <c r="G21" s="231" t="s">
        <v>332</v>
      </c>
      <c r="H21" s="232" t="s">
        <v>301</v>
      </c>
      <c r="I21" s="232" t="s">
        <v>302</v>
      </c>
      <c r="J21" s="231" t="s">
        <v>351</v>
      </c>
    </row>
    <row r="22" spans="1:10">
      <c r="A22" s="229"/>
      <c r="B22" s="229"/>
      <c r="C22" s="230" t="s">
        <v>325</v>
      </c>
      <c r="D22" s="231" t="s">
        <v>326</v>
      </c>
      <c r="E22" s="231" t="s">
        <v>352</v>
      </c>
      <c r="F22" s="232" t="s">
        <v>299</v>
      </c>
      <c r="G22" s="231" t="s">
        <v>353</v>
      </c>
      <c r="H22" s="232" t="s">
        <v>308</v>
      </c>
      <c r="I22" s="232" t="s">
        <v>320</v>
      </c>
      <c r="J22" s="231" t="s">
        <v>352</v>
      </c>
    </row>
  </sheetData>
  <mergeCells count="8">
    <mergeCell ref="A2:J2"/>
    <mergeCell ref="A3:H3"/>
    <mergeCell ref="A6:A12"/>
    <mergeCell ref="A13:A17"/>
    <mergeCell ref="A18:A22"/>
    <mergeCell ref="B6:B12"/>
    <mergeCell ref="B13:B17"/>
    <mergeCell ref="B18:B22"/>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7"/>
  <sheetViews>
    <sheetView topLeftCell="A30" workbookViewId="0">
      <selection activeCell="D31" sqref="D31"/>
    </sheetView>
  </sheetViews>
  <sheetFormatPr defaultColWidth="8.57142857142857" defaultRowHeight="14.25" customHeight="1"/>
  <cols>
    <col min="1" max="1" width="16.4285714285714" style="126" customWidth="1"/>
    <col min="2" max="2" width="23.2857142857143" style="126" customWidth="1"/>
    <col min="3" max="12" width="20.1428571428571" style="126" customWidth="1"/>
    <col min="13" max="13" width="24" style="126" customWidth="1"/>
    <col min="14" max="14" width="20.1428571428571" style="126" customWidth="1"/>
    <col min="15" max="16384" width="8.57142857142857" style="86" customWidth="1"/>
  </cols>
  <sheetData>
    <row r="1" s="86" customFormat="1" customHeight="1" spans="1:14">
      <c r="A1" s="176" t="s">
        <v>354</v>
      </c>
      <c r="B1" s="177"/>
      <c r="C1" s="177"/>
      <c r="D1" s="177"/>
      <c r="E1" s="177"/>
      <c r="F1" s="177"/>
      <c r="G1" s="177"/>
      <c r="H1" s="177"/>
      <c r="I1" s="177"/>
      <c r="J1" s="177"/>
      <c r="K1" s="177"/>
      <c r="L1" s="177"/>
      <c r="M1" s="209"/>
      <c r="N1" s="126"/>
    </row>
    <row r="2" s="86" customFormat="1" ht="44" customHeight="1" spans="1:14">
      <c r="A2" s="159" t="s">
        <v>355</v>
      </c>
      <c r="B2" s="159"/>
      <c r="C2" s="159"/>
      <c r="D2" s="159"/>
      <c r="E2" s="159"/>
      <c r="F2" s="159"/>
      <c r="G2" s="159"/>
      <c r="H2" s="159"/>
      <c r="I2" s="159"/>
      <c r="J2" s="159"/>
      <c r="K2" s="159"/>
      <c r="L2" s="159"/>
      <c r="M2" s="159"/>
      <c r="N2" s="126"/>
    </row>
    <row r="3" s="86" customFormat="1" ht="30" customHeight="1" spans="1:14">
      <c r="A3" s="178" t="s">
        <v>356</v>
      </c>
      <c r="B3" s="179" t="s">
        <v>92</v>
      </c>
      <c r="C3" s="180"/>
      <c r="D3" s="180"/>
      <c r="E3" s="180"/>
      <c r="F3" s="180"/>
      <c r="G3" s="180"/>
      <c r="H3" s="180"/>
      <c r="I3" s="180"/>
      <c r="J3" s="180"/>
      <c r="K3" s="180"/>
      <c r="L3" s="180"/>
      <c r="M3" s="210"/>
      <c r="N3" s="126"/>
    </row>
    <row r="4" s="86" customFormat="1" ht="32.25" customHeight="1" spans="1:14">
      <c r="A4" s="181" t="s">
        <v>1</v>
      </c>
      <c r="B4" s="182"/>
      <c r="C4" s="182"/>
      <c r="D4" s="182"/>
      <c r="E4" s="182"/>
      <c r="F4" s="182"/>
      <c r="G4" s="182"/>
      <c r="H4" s="182"/>
      <c r="I4" s="182"/>
      <c r="J4" s="182"/>
      <c r="K4" s="182"/>
      <c r="L4" s="203"/>
      <c r="M4" s="178" t="s">
        <v>357</v>
      </c>
      <c r="N4" s="126"/>
    </row>
    <row r="5" s="86" customFormat="1" ht="208" customHeight="1" spans="1:14">
      <c r="A5" s="183" t="s">
        <v>358</v>
      </c>
      <c r="B5" s="184" t="s">
        <v>359</v>
      </c>
      <c r="C5" s="185" t="s">
        <v>360</v>
      </c>
      <c r="D5" s="186"/>
      <c r="E5" s="186"/>
      <c r="F5" s="186"/>
      <c r="G5" s="186"/>
      <c r="H5" s="186"/>
      <c r="I5" s="211"/>
      <c r="J5" s="211"/>
      <c r="K5" s="211"/>
      <c r="L5" s="212"/>
      <c r="M5" s="213" t="s">
        <v>361</v>
      </c>
      <c r="N5" s="126"/>
    </row>
    <row r="6" s="86" customFormat="1" ht="117" customHeight="1" spans="1:14">
      <c r="A6" s="187"/>
      <c r="B6" s="188" t="s">
        <v>362</v>
      </c>
      <c r="C6" s="189" t="s">
        <v>363</v>
      </c>
      <c r="D6" s="190"/>
      <c r="E6" s="190"/>
      <c r="F6" s="190"/>
      <c r="G6" s="190"/>
      <c r="H6" s="190"/>
      <c r="I6" s="214"/>
      <c r="J6" s="214"/>
      <c r="K6" s="214"/>
      <c r="L6" s="215"/>
      <c r="M6" s="216" t="s">
        <v>364</v>
      </c>
      <c r="N6" s="126"/>
    </row>
    <row r="7" s="86" customFormat="1" ht="151" customHeight="1" spans="1:14">
      <c r="A7" s="191" t="s">
        <v>365</v>
      </c>
      <c r="B7" s="143" t="s">
        <v>366</v>
      </c>
      <c r="C7" s="192" t="s">
        <v>367</v>
      </c>
      <c r="D7" s="192"/>
      <c r="E7" s="192"/>
      <c r="F7" s="192"/>
      <c r="G7" s="192"/>
      <c r="H7" s="192"/>
      <c r="I7" s="192"/>
      <c r="J7" s="192"/>
      <c r="K7" s="192"/>
      <c r="L7" s="192"/>
      <c r="M7" s="217" t="s">
        <v>368</v>
      </c>
      <c r="N7" s="126"/>
    </row>
    <row r="8" s="86" customFormat="1" ht="32.25" customHeight="1" spans="1:14">
      <c r="A8" s="193" t="s">
        <v>369</v>
      </c>
      <c r="B8" s="193"/>
      <c r="C8" s="193"/>
      <c r="D8" s="193"/>
      <c r="E8" s="193"/>
      <c r="F8" s="193"/>
      <c r="G8" s="193"/>
      <c r="H8" s="193"/>
      <c r="I8" s="193"/>
      <c r="J8" s="193"/>
      <c r="K8" s="193"/>
      <c r="L8" s="193"/>
      <c r="M8" s="193"/>
      <c r="N8" s="126"/>
    </row>
    <row r="9" s="86" customFormat="1" ht="32.25" customHeight="1" spans="1:14">
      <c r="A9" s="191" t="s">
        <v>370</v>
      </c>
      <c r="B9" s="191"/>
      <c r="C9" s="143" t="s">
        <v>371</v>
      </c>
      <c r="D9" s="143"/>
      <c r="E9" s="143"/>
      <c r="F9" s="143" t="s">
        <v>372</v>
      </c>
      <c r="G9" s="143"/>
      <c r="H9" s="143" t="s">
        <v>373</v>
      </c>
      <c r="I9" s="143"/>
      <c r="J9" s="143"/>
      <c r="K9" s="143" t="s">
        <v>374</v>
      </c>
      <c r="L9" s="143"/>
      <c r="M9" s="143"/>
      <c r="N9" s="126"/>
    </row>
    <row r="10" s="86" customFormat="1" ht="32.25" customHeight="1" spans="1:14">
      <c r="A10" s="191"/>
      <c r="B10" s="191"/>
      <c r="C10" s="143"/>
      <c r="D10" s="143"/>
      <c r="E10" s="143"/>
      <c r="F10" s="143"/>
      <c r="G10" s="143"/>
      <c r="H10" s="191" t="s">
        <v>375</v>
      </c>
      <c r="I10" s="143" t="s">
        <v>376</v>
      </c>
      <c r="J10" s="143" t="s">
        <v>377</v>
      </c>
      <c r="K10" s="143" t="s">
        <v>375</v>
      </c>
      <c r="L10" s="191" t="s">
        <v>376</v>
      </c>
      <c r="M10" s="191" t="s">
        <v>377</v>
      </c>
      <c r="N10" s="126"/>
    </row>
    <row r="11" s="86" customFormat="1" ht="27" customHeight="1" spans="1:14">
      <c r="A11" s="194" t="s">
        <v>77</v>
      </c>
      <c r="B11" s="194"/>
      <c r="C11" s="194"/>
      <c r="D11" s="194"/>
      <c r="E11" s="194"/>
      <c r="F11" s="194"/>
      <c r="G11" s="194"/>
      <c r="H11" s="195">
        <v>2660816</v>
      </c>
      <c r="I11" s="195">
        <v>2660816</v>
      </c>
      <c r="J11" s="195"/>
      <c r="K11" s="195">
        <v>2660816</v>
      </c>
      <c r="L11" s="195">
        <v>2660816</v>
      </c>
      <c r="M11" s="218"/>
      <c r="N11" s="126"/>
    </row>
    <row r="12" s="86" customFormat="1" ht="34.5" customHeight="1" spans="1:14">
      <c r="A12" s="196" t="s">
        <v>378</v>
      </c>
      <c r="B12" s="197"/>
      <c r="C12" s="196" t="s">
        <v>379</v>
      </c>
      <c r="D12" s="198"/>
      <c r="E12" s="197"/>
      <c r="F12" s="196" t="s">
        <v>98</v>
      </c>
      <c r="G12" s="197"/>
      <c r="H12" s="195">
        <v>2160816</v>
      </c>
      <c r="I12" s="195">
        <v>2160816</v>
      </c>
      <c r="J12" s="195"/>
      <c r="K12" s="195">
        <v>2160816</v>
      </c>
      <c r="L12" s="195">
        <v>2160816</v>
      </c>
      <c r="M12" s="219"/>
      <c r="N12" s="126"/>
    </row>
    <row r="13" s="86" customFormat="1" ht="75" customHeight="1" spans="1:14">
      <c r="A13" s="185" t="s">
        <v>279</v>
      </c>
      <c r="B13" s="199"/>
      <c r="C13" s="185" t="s">
        <v>295</v>
      </c>
      <c r="D13" s="200"/>
      <c r="E13" s="199"/>
      <c r="F13" s="185" t="s">
        <v>279</v>
      </c>
      <c r="G13" s="199"/>
      <c r="H13" s="195">
        <v>200000</v>
      </c>
      <c r="I13" s="195">
        <v>200000</v>
      </c>
      <c r="J13" s="195"/>
      <c r="K13" s="195">
        <v>200000</v>
      </c>
      <c r="L13" s="195">
        <v>200000</v>
      </c>
      <c r="M13" s="220"/>
      <c r="N13" s="126"/>
    </row>
    <row r="14" s="86" customFormat="1" ht="63" customHeight="1" spans="1:14">
      <c r="A14" s="185" t="s">
        <v>281</v>
      </c>
      <c r="B14" s="199"/>
      <c r="C14" s="185" t="s">
        <v>380</v>
      </c>
      <c r="D14" s="200"/>
      <c r="E14" s="199"/>
      <c r="F14" s="185" t="s">
        <v>281</v>
      </c>
      <c r="G14" s="199"/>
      <c r="H14" s="195">
        <v>300000</v>
      </c>
      <c r="I14" s="195">
        <v>300000</v>
      </c>
      <c r="J14" s="195"/>
      <c r="K14" s="195">
        <v>300000</v>
      </c>
      <c r="L14" s="195">
        <v>300000</v>
      </c>
      <c r="M14" s="220"/>
      <c r="N14" s="126"/>
    </row>
    <row r="15" s="86" customFormat="1" ht="32.25" customHeight="1" spans="1:14">
      <c r="A15" s="201" t="s">
        <v>381</v>
      </c>
      <c r="B15" s="202"/>
      <c r="C15" s="202"/>
      <c r="D15" s="202"/>
      <c r="E15" s="202"/>
      <c r="F15" s="202"/>
      <c r="G15" s="202"/>
      <c r="H15" s="202"/>
      <c r="I15" s="202"/>
      <c r="J15" s="202"/>
      <c r="K15" s="202"/>
      <c r="L15" s="202"/>
      <c r="M15" s="221"/>
      <c r="N15" s="126"/>
    </row>
    <row r="16" s="86" customFormat="1" ht="32.25" customHeight="1" spans="1:14">
      <c r="A16" s="181" t="s">
        <v>382</v>
      </c>
      <c r="B16" s="182"/>
      <c r="C16" s="182"/>
      <c r="D16" s="182"/>
      <c r="E16" s="182"/>
      <c r="F16" s="182"/>
      <c r="G16" s="203"/>
      <c r="H16" s="204" t="s">
        <v>383</v>
      </c>
      <c r="I16" s="222"/>
      <c r="J16" s="223" t="s">
        <v>294</v>
      </c>
      <c r="K16" s="222"/>
      <c r="L16" s="204" t="s">
        <v>384</v>
      </c>
      <c r="M16" s="224"/>
      <c r="N16" s="126"/>
    </row>
    <row r="17" s="86" customFormat="1" ht="36" customHeight="1" spans="1:14">
      <c r="A17" s="205" t="s">
        <v>287</v>
      </c>
      <c r="B17" s="205" t="s">
        <v>385</v>
      </c>
      <c r="C17" s="205" t="s">
        <v>289</v>
      </c>
      <c r="D17" s="205" t="s">
        <v>290</v>
      </c>
      <c r="E17" s="205" t="s">
        <v>291</v>
      </c>
      <c r="F17" s="205" t="s">
        <v>292</v>
      </c>
      <c r="G17" s="205" t="s">
        <v>293</v>
      </c>
      <c r="H17" s="206"/>
      <c r="I17" s="225"/>
      <c r="J17" s="206"/>
      <c r="K17" s="225"/>
      <c r="L17" s="206"/>
      <c r="M17" s="225"/>
      <c r="N17" s="126"/>
    </row>
    <row r="18" s="86" customFormat="1" ht="32.25" customHeight="1" spans="1:14">
      <c r="A18" s="207" t="s">
        <v>296</v>
      </c>
      <c r="B18" s="207"/>
      <c r="C18" s="207"/>
      <c r="D18" s="207"/>
      <c r="E18" s="207"/>
      <c r="F18" s="207"/>
      <c r="G18" s="207"/>
      <c r="H18" s="207"/>
      <c r="I18" s="207"/>
      <c r="J18" s="207"/>
      <c r="K18" s="207"/>
      <c r="L18" s="207"/>
      <c r="M18" s="207"/>
      <c r="N18" s="126"/>
    </row>
    <row r="19" s="86" customFormat="1" ht="32.25" customHeight="1" spans="1:14">
      <c r="A19" s="207"/>
      <c r="B19" s="207" t="s">
        <v>297</v>
      </c>
      <c r="C19" s="207"/>
      <c r="D19" s="207"/>
      <c r="E19" s="207"/>
      <c r="F19" s="207"/>
      <c r="G19" s="207"/>
      <c r="H19" s="207"/>
      <c r="I19" s="226"/>
      <c r="J19" s="207"/>
      <c r="K19" s="226"/>
      <c r="L19" s="207"/>
      <c r="M19" s="226"/>
      <c r="N19" s="126"/>
    </row>
    <row r="20" s="86" customFormat="1" ht="97" customHeight="1" spans="1:14">
      <c r="A20" s="207"/>
      <c r="B20" s="207"/>
      <c r="C20" s="207" t="s">
        <v>298</v>
      </c>
      <c r="D20" s="208" t="s">
        <v>299</v>
      </c>
      <c r="E20" s="208">
        <v>250</v>
      </c>
      <c r="F20" s="208" t="s">
        <v>301</v>
      </c>
      <c r="G20" s="208" t="s">
        <v>302</v>
      </c>
      <c r="H20" s="207" t="s">
        <v>386</v>
      </c>
      <c r="I20" s="226"/>
      <c r="J20" s="207" t="s">
        <v>303</v>
      </c>
      <c r="K20" s="226"/>
      <c r="L20" s="207" t="s">
        <v>387</v>
      </c>
      <c r="M20" s="226"/>
      <c r="N20" s="126"/>
    </row>
    <row r="21" s="86" customFormat="1" ht="127" customHeight="1" spans="1:14">
      <c r="A21" s="207"/>
      <c r="B21" s="207"/>
      <c r="C21" s="207" t="s">
        <v>331</v>
      </c>
      <c r="D21" s="208" t="s">
        <v>306</v>
      </c>
      <c r="E21" s="208">
        <v>37</v>
      </c>
      <c r="F21" s="208" t="s">
        <v>301</v>
      </c>
      <c r="G21" s="208" t="s">
        <v>302</v>
      </c>
      <c r="H21" s="207" t="s">
        <v>388</v>
      </c>
      <c r="I21" s="226"/>
      <c r="J21" s="207" t="s">
        <v>333</v>
      </c>
      <c r="K21" s="226"/>
      <c r="L21" s="207" t="s">
        <v>389</v>
      </c>
      <c r="M21" s="226"/>
      <c r="N21" s="126"/>
    </row>
    <row r="22" s="86" customFormat="1" ht="54" customHeight="1" spans="1:14">
      <c r="A22" s="207"/>
      <c r="B22" s="207" t="s">
        <v>304</v>
      </c>
      <c r="C22" s="207"/>
      <c r="D22" s="208"/>
      <c r="E22" s="208"/>
      <c r="F22" s="208"/>
      <c r="G22" s="208"/>
      <c r="H22" s="207"/>
      <c r="I22" s="226"/>
      <c r="J22" s="207"/>
      <c r="K22" s="226"/>
      <c r="L22" s="207"/>
      <c r="M22" s="226"/>
      <c r="N22" s="126"/>
    </row>
    <row r="23" s="86" customFormat="1" ht="54" customHeight="1" spans="1:14">
      <c r="A23" s="207"/>
      <c r="B23" s="207"/>
      <c r="C23" s="207" t="s">
        <v>305</v>
      </c>
      <c r="D23" s="208" t="s">
        <v>306</v>
      </c>
      <c r="E23" s="208">
        <v>100</v>
      </c>
      <c r="F23" s="208" t="s">
        <v>308</v>
      </c>
      <c r="G23" s="208" t="s">
        <v>302</v>
      </c>
      <c r="H23" s="207" t="s">
        <v>390</v>
      </c>
      <c r="I23" s="226"/>
      <c r="J23" s="207" t="s">
        <v>309</v>
      </c>
      <c r="K23" s="226"/>
      <c r="L23" s="207" t="s">
        <v>391</v>
      </c>
      <c r="M23" s="226"/>
      <c r="N23" s="126"/>
    </row>
    <row r="24" s="86" customFormat="1" ht="54" customHeight="1" spans="1:14">
      <c r="A24" s="207"/>
      <c r="B24" s="207"/>
      <c r="C24" s="207" t="s">
        <v>334</v>
      </c>
      <c r="D24" s="208" t="s">
        <v>306</v>
      </c>
      <c r="E24" s="208">
        <v>100</v>
      </c>
      <c r="F24" s="208" t="s">
        <v>308</v>
      </c>
      <c r="G24" s="208" t="s">
        <v>302</v>
      </c>
      <c r="H24" s="207" t="s">
        <v>392</v>
      </c>
      <c r="I24" s="226"/>
      <c r="J24" s="207" t="s">
        <v>335</v>
      </c>
      <c r="K24" s="226"/>
      <c r="L24" s="207" t="s">
        <v>393</v>
      </c>
      <c r="M24" s="226"/>
      <c r="N24" s="126"/>
    </row>
    <row r="25" ht="54" customHeight="1" spans="1:13">
      <c r="A25" s="207"/>
      <c r="B25" s="207" t="s">
        <v>310</v>
      </c>
      <c r="C25" s="207"/>
      <c r="D25" s="208"/>
      <c r="E25" s="208"/>
      <c r="F25" s="208"/>
      <c r="G25" s="208"/>
      <c r="H25" s="207"/>
      <c r="I25" s="226"/>
      <c r="J25" s="207"/>
      <c r="K25" s="226"/>
      <c r="L25" s="207"/>
      <c r="M25" s="226"/>
    </row>
    <row r="26" ht="93" customHeight="1" spans="1:13">
      <c r="A26" s="207"/>
      <c r="B26" s="207"/>
      <c r="C26" s="207" t="s">
        <v>311</v>
      </c>
      <c r="D26" s="208" t="s">
        <v>306</v>
      </c>
      <c r="E26" s="208">
        <v>800</v>
      </c>
      <c r="F26" s="208" t="s">
        <v>313</v>
      </c>
      <c r="G26" s="208" t="s">
        <v>302</v>
      </c>
      <c r="H26" s="207" t="s">
        <v>394</v>
      </c>
      <c r="I26" s="226"/>
      <c r="J26" s="207" t="s">
        <v>314</v>
      </c>
      <c r="K26" s="226"/>
      <c r="L26" s="207" t="s">
        <v>395</v>
      </c>
      <c r="M26" s="226"/>
    </row>
    <row r="27" ht="54" customHeight="1" spans="1:13">
      <c r="A27" s="207" t="s">
        <v>315</v>
      </c>
      <c r="B27" s="207"/>
      <c r="C27" s="207"/>
      <c r="D27" s="208"/>
      <c r="E27" s="208"/>
      <c r="F27" s="208"/>
      <c r="G27" s="208"/>
      <c r="H27" s="207"/>
      <c r="I27" s="226"/>
      <c r="J27" s="207"/>
      <c r="K27" s="226"/>
      <c r="L27" s="207"/>
      <c r="M27" s="226"/>
    </row>
    <row r="28" ht="54" customHeight="1" spans="1:13">
      <c r="A28" s="207"/>
      <c r="B28" s="207" t="s">
        <v>316</v>
      </c>
      <c r="C28" s="207"/>
      <c r="D28" s="208"/>
      <c r="E28" s="208"/>
      <c r="F28" s="208"/>
      <c r="G28" s="208"/>
      <c r="H28" s="207"/>
      <c r="I28" s="226"/>
      <c r="J28" s="207"/>
      <c r="K28" s="226"/>
      <c r="L28" s="207"/>
      <c r="M28" s="226"/>
    </row>
    <row r="29" ht="54" customHeight="1" spans="1:13">
      <c r="A29" s="207"/>
      <c r="B29" s="207"/>
      <c r="C29" s="207" t="s">
        <v>317</v>
      </c>
      <c r="D29" s="208" t="s">
        <v>306</v>
      </c>
      <c r="E29" s="208" t="s">
        <v>318</v>
      </c>
      <c r="F29" s="208" t="s">
        <v>319</v>
      </c>
      <c r="G29" s="208" t="s">
        <v>320</v>
      </c>
      <c r="H29" s="207" t="s">
        <v>396</v>
      </c>
      <c r="I29" s="226"/>
      <c r="J29" s="207" t="s">
        <v>317</v>
      </c>
      <c r="K29" s="226"/>
      <c r="L29" s="207" t="s">
        <v>397</v>
      </c>
      <c r="M29" s="226"/>
    </row>
    <row r="30" ht="54" customHeight="1" spans="1:13">
      <c r="A30" s="207"/>
      <c r="B30" s="207"/>
      <c r="C30" s="207" t="s">
        <v>321</v>
      </c>
      <c r="D30" s="208" t="s">
        <v>306</v>
      </c>
      <c r="E30" s="208" t="s">
        <v>322</v>
      </c>
      <c r="F30" s="208" t="s">
        <v>319</v>
      </c>
      <c r="G30" s="208" t="s">
        <v>320</v>
      </c>
      <c r="H30" s="207" t="s">
        <v>398</v>
      </c>
      <c r="I30" s="226"/>
      <c r="J30" s="207" t="s">
        <v>321</v>
      </c>
      <c r="K30" s="226"/>
      <c r="L30" s="207" t="s">
        <v>399</v>
      </c>
      <c r="M30" s="226"/>
    </row>
    <row r="31" ht="54" customHeight="1" spans="1:13">
      <c r="A31" s="207"/>
      <c r="B31" s="207"/>
      <c r="C31" s="207" t="s">
        <v>323</v>
      </c>
      <c r="D31" s="208" t="s">
        <v>306</v>
      </c>
      <c r="E31" s="208" t="s">
        <v>322</v>
      </c>
      <c r="F31" s="208" t="s">
        <v>319</v>
      </c>
      <c r="G31" s="208" t="s">
        <v>320</v>
      </c>
      <c r="H31" s="207" t="s">
        <v>400</v>
      </c>
      <c r="I31" s="226"/>
      <c r="J31" s="207" t="s">
        <v>324</v>
      </c>
      <c r="K31" s="226"/>
      <c r="L31" s="207" t="s">
        <v>401</v>
      </c>
      <c r="M31" s="226"/>
    </row>
    <row r="32" ht="54" customHeight="1" spans="1:13">
      <c r="A32" s="207"/>
      <c r="B32" s="207"/>
      <c r="C32" s="207" t="s">
        <v>336</v>
      </c>
      <c r="D32" s="208" t="s">
        <v>306</v>
      </c>
      <c r="E32" s="208" t="s">
        <v>337</v>
      </c>
      <c r="F32" s="208" t="s">
        <v>319</v>
      </c>
      <c r="G32" s="208" t="s">
        <v>320</v>
      </c>
      <c r="H32" s="207" t="s">
        <v>402</v>
      </c>
      <c r="I32" s="226"/>
      <c r="J32" s="207" t="s">
        <v>336</v>
      </c>
      <c r="K32" s="226"/>
      <c r="L32" s="207" t="s">
        <v>403</v>
      </c>
      <c r="M32" s="226"/>
    </row>
    <row r="33" ht="54" customHeight="1" spans="1:13">
      <c r="A33" s="207"/>
      <c r="B33" s="207"/>
      <c r="C33" s="207" t="s">
        <v>338</v>
      </c>
      <c r="D33" s="208" t="s">
        <v>306</v>
      </c>
      <c r="E33" s="208" t="s">
        <v>339</v>
      </c>
      <c r="F33" s="208" t="s">
        <v>319</v>
      </c>
      <c r="G33" s="208" t="s">
        <v>320</v>
      </c>
      <c r="H33" s="207" t="s">
        <v>404</v>
      </c>
      <c r="I33" s="226"/>
      <c r="J33" s="207" t="s">
        <v>338</v>
      </c>
      <c r="K33" s="226"/>
      <c r="L33" s="207" t="s">
        <v>405</v>
      </c>
      <c r="M33" s="226"/>
    </row>
    <row r="34" ht="54" customHeight="1" spans="1:13">
      <c r="A34" s="207" t="s">
        <v>325</v>
      </c>
      <c r="B34" s="207"/>
      <c r="C34" s="207"/>
      <c r="D34" s="208"/>
      <c r="E34" s="208"/>
      <c r="F34" s="208"/>
      <c r="G34" s="208"/>
      <c r="H34" s="207"/>
      <c r="I34" s="226"/>
      <c r="J34" s="207"/>
      <c r="K34" s="226"/>
      <c r="L34" s="207"/>
      <c r="M34" s="226"/>
    </row>
    <row r="35" ht="54" customHeight="1" spans="1:13">
      <c r="A35" s="207"/>
      <c r="B35" s="207" t="s">
        <v>326</v>
      </c>
      <c r="C35" s="207"/>
      <c r="D35" s="208"/>
      <c r="E35" s="208"/>
      <c r="F35" s="208"/>
      <c r="G35" s="208"/>
      <c r="H35" s="207"/>
      <c r="I35" s="226"/>
      <c r="J35" s="207"/>
      <c r="K35" s="226"/>
      <c r="L35" s="207"/>
      <c r="M35" s="226"/>
    </row>
    <row r="36" ht="54" customHeight="1" spans="1:13">
      <c r="A36" s="207"/>
      <c r="B36" s="207"/>
      <c r="C36" s="207" t="s">
        <v>327</v>
      </c>
      <c r="D36" s="208" t="s">
        <v>299</v>
      </c>
      <c r="E36" s="208">
        <v>98</v>
      </c>
      <c r="F36" s="208" t="s">
        <v>308</v>
      </c>
      <c r="G36" s="208" t="s">
        <v>320</v>
      </c>
      <c r="H36" s="207" t="s">
        <v>406</v>
      </c>
      <c r="I36" s="226"/>
      <c r="J36" s="207" t="s">
        <v>329</v>
      </c>
      <c r="K36" s="226"/>
      <c r="L36" s="207" t="s">
        <v>407</v>
      </c>
      <c r="M36" s="226"/>
    </row>
    <row r="37" ht="54" customHeight="1" spans="1:13">
      <c r="A37" s="207"/>
      <c r="B37" s="207"/>
      <c r="C37" s="207" t="s">
        <v>340</v>
      </c>
      <c r="D37" s="208" t="s">
        <v>299</v>
      </c>
      <c r="E37" s="208">
        <v>96</v>
      </c>
      <c r="F37" s="208" t="s">
        <v>308</v>
      </c>
      <c r="G37" s="208" t="s">
        <v>320</v>
      </c>
      <c r="H37" s="207" t="s">
        <v>408</v>
      </c>
      <c r="I37" s="226"/>
      <c r="J37" s="207" t="s">
        <v>342</v>
      </c>
      <c r="K37" s="226"/>
      <c r="L37" s="207" t="s">
        <v>409</v>
      </c>
      <c r="M37" s="226"/>
    </row>
  </sheetData>
  <mergeCells count="88">
    <mergeCell ref="A2:M2"/>
    <mergeCell ref="B3:M3"/>
    <mergeCell ref="A4:L4"/>
    <mergeCell ref="C5:L5"/>
    <mergeCell ref="C6:L6"/>
    <mergeCell ref="C7:L7"/>
    <mergeCell ref="A8:M8"/>
    <mergeCell ref="H9:J9"/>
    <mergeCell ref="K9:M9"/>
    <mergeCell ref="A11:G11"/>
    <mergeCell ref="A12:B12"/>
    <mergeCell ref="C12:E12"/>
    <mergeCell ref="F12:G12"/>
    <mergeCell ref="A13:B13"/>
    <mergeCell ref="C13:E13"/>
    <mergeCell ref="F13:G13"/>
    <mergeCell ref="A14:B14"/>
    <mergeCell ref="C14:E14"/>
    <mergeCell ref="F14:G14"/>
    <mergeCell ref="A15:M15"/>
    <mergeCell ref="A16:G16"/>
    <mergeCell ref="H18:I18"/>
    <mergeCell ref="J18:K18"/>
    <mergeCell ref="L18:M18"/>
    <mergeCell ref="H19:I19"/>
    <mergeCell ref="J19:K19"/>
    <mergeCell ref="L19:M19"/>
    <mergeCell ref="H20:I20"/>
    <mergeCell ref="J20:K20"/>
    <mergeCell ref="L20:M20"/>
    <mergeCell ref="H21:I21"/>
    <mergeCell ref="J21:K21"/>
    <mergeCell ref="L21:M21"/>
    <mergeCell ref="H22:I22"/>
    <mergeCell ref="J22:K22"/>
    <mergeCell ref="L22:M22"/>
    <mergeCell ref="H23:I23"/>
    <mergeCell ref="J23:K23"/>
    <mergeCell ref="L23:M23"/>
    <mergeCell ref="H24:I24"/>
    <mergeCell ref="J24:K24"/>
    <mergeCell ref="L24:M24"/>
    <mergeCell ref="H25:I25"/>
    <mergeCell ref="J25:K25"/>
    <mergeCell ref="L25:M25"/>
    <mergeCell ref="H26:I26"/>
    <mergeCell ref="J26:K26"/>
    <mergeCell ref="L26:M26"/>
    <mergeCell ref="H27:I27"/>
    <mergeCell ref="J27:K27"/>
    <mergeCell ref="L27:M27"/>
    <mergeCell ref="H28:I28"/>
    <mergeCell ref="J28:K28"/>
    <mergeCell ref="L28:M28"/>
    <mergeCell ref="H29:I29"/>
    <mergeCell ref="J29:K29"/>
    <mergeCell ref="L29:M29"/>
    <mergeCell ref="H30:I30"/>
    <mergeCell ref="J30:K30"/>
    <mergeCell ref="L30:M30"/>
    <mergeCell ref="H31:I31"/>
    <mergeCell ref="J31:K31"/>
    <mergeCell ref="L31:M31"/>
    <mergeCell ref="H32:I32"/>
    <mergeCell ref="J32:K32"/>
    <mergeCell ref="L32:M32"/>
    <mergeCell ref="H33:I33"/>
    <mergeCell ref="J33:K33"/>
    <mergeCell ref="L33:M33"/>
    <mergeCell ref="H34:I34"/>
    <mergeCell ref="J34:K34"/>
    <mergeCell ref="L34:M34"/>
    <mergeCell ref="H35:I35"/>
    <mergeCell ref="J35:K35"/>
    <mergeCell ref="L35:M35"/>
    <mergeCell ref="H36:I36"/>
    <mergeCell ref="J36:K36"/>
    <mergeCell ref="L36:M36"/>
    <mergeCell ref="H37:I37"/>
    <mergeCell ref="J37:K37"/>
    <mergeCell ref="L37:M37"/>
    <mergeCell ref="A5:A6"/>
    <mergeCell ref="A9:B10"/>
    <mergeCell ref="C9:E10"/>
    <mergeCell ref="F9:G10"/>
    <mergeCell ref="H16:I17"/>
    <mergeCell ref="J16:K17"/>
    <mergeCell ref="L16:M17"/>
  </mergeCells>
  <pageMargins left="0.75" right="0.75" top="1" bottom="1" header="0.5" footer="0.5"/>
  <pageSetup paperSize="9" scale="50"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zoomScaleSheetLayoutView="60" workbookViewId="0">
      <selection activeCell="A3" sqref="A3:D3"/>
    </sheetView>
  </sheetViews>
  <sheetFormatPr defaultColWidth="8.88571428571429" defaultRowHeight="14.25" customHeight="1" outlineLevelRow="7" outlineLevelCol="5"/>
  <cols>
    <col min="1" max="2" width="21.1333333333333" style="154" customWidth="1"/>
    <col min="3" max="3" width="21.1333333333333" style="80" customWidth="1"/>
    <col min="4" max="4" width="27.7142857142857" style="80" customWidth="1"/>
    <col min="5" max="6" width="36.7142857142857" style="80" customWidth="1"/>
    <col min="7" max="7" width="9.13333333333333" style="80" customWidth="1"/>
    <col min="8" max="16384" width="9.13333333333333" style="80"/>
  </cols>
  <sheetData>
    <row r="1" ht="17" customHeight="1" spans="1:6">
      <c r="A1" s="174" t="s">
        <v>410</v>
      </c>
      <c r="B1" s="155">
        <v>0</v>
      </c>
      <c r="C1" s="156">
        <v>1</v>
      </c>
      <c r="D1" s="157"/>
      <c r="E1" s="157"/>
      <c r="F1" s="157"/>
    </row>
    <row r="2" ht="26.25" customHeight="1" spans="1:6">
      <c r="A2" s="158" t="s">
        <v>12</v>
      </c>
      <c r="B2" s="158"/>
      <c r="C2" s="159"/>
      <c r="D2" s="159"/>
      <c r="E2" s="159"/>
      <c r="F2" s="159"/>
    </row>
    <row r="3" ht="13.5" customHeight="1" spans="1:6">
      <c r="A3" s="160" t="s">
        <v>22</v>
      </c>
      <c r="B3" s="160"/>
      <c r="C3" s="156"/>
      <c r="D3" s="157"/>
      <c r="E3" s="157"/>
      <c r="F3" s="157" t="s">
        <v>23</v>
      </c>
    </row>
    <row r="4" ht="19.5" customHeight="1" spans="1:6">
      <c r="A4" s="88" t="s">
        <v>198</v>
      </c>
      <c r="B4" s="161" t="s">
        <v>95</v>
      </c>
      <c r="C4" s="88" t="s">
        <v>96</v>
      </c>
      <c r="D4" s="89" t="s">
        <v>411</v>
      </c>
      <c r="E4" s="90"/>
      <c r="F4" s="162"/>
    </row>
    <row r="5" ht="18.75" customHeight="1" spans="1:6">
      <c r="A5" s="92"/>
      <c r="B5" s="163"/>
      <c r="C5" s="93"/>
      <c r="D5" s="88" t="s">
        <v>77</v>
      </c>
      <c r="E5" s="89" t="s">
        <v>98</v>
      </c>
      <c r="F5" s="88" t="s">
        <v>99</v>
      </c>
    </row>
    <row r="6" ht="18.75" customHeight="1" spans="1:6">
      <c r="A6" s="164">
        <v>1</v>
      </c>
      <c r="B6" s="175">
        <v>2</v>
      </c>
      <c r="C6" s="109">
        <v>3</v>
      </c>
      <c r="D6" s="164" t="s">
        <v>412</v>
      </c>
      <c r="E6" s="164" t="s">
        <v>413</v>
      </c>
      <c r="F6" s="109">
        <v>6</v>
      </c>
    </row>
    <row r="7" ht="18.75" customHeight="1" spans="1:6">
      <c r="A7" s="165" t="s">
        <v>414</v>
      </c>
      <c r="B7" s="166"/>
      <c r="C7" s="167"/>
      <c r="D7" s="168" t="s">
        <v>93</v>
      </c>
      <c r="E7" s="169" t="s">
        <v>93</v>
      </c>
      <c r="F7" s="169" t="s">
        <v>93</v>
      </c>
    </row>
    <row r="8" ht="18.75" customHeight="1" spans="1:6">
      <c r="A8" s="170" t="s">
        <v>147</v>
      </c>
      <c r="B8" s="171"/>
      <c r="C8" s="172" t="s">
        <v>147</v>
      </c>
      <c r="D8" s="168" t="s">
        <v>93</v>
      </c>
      <c r="E8" s="169" t="s">
        <v>93</v>
      </c>
      <c r="F8" s="169" t="s">
        <v>93</v>
      </c>
    </row>
  </sheetData>
  <mergeCells count="8">
    <mergeCell ref="A2:F2"/>
    <mergeCell ref="A3:D3"/>
    <mergeCell ref="D4:F4"/>
    <mergeCell ref="A7:C7"/>
    <mergeCell ref="A8:C8"/>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
  <sheetViews>
    <sheetView workbookViewId="0">
      <selection activeCell="A7" sqref="A7:C7"/>
    </sheetView>
  </sheetViews>
  <sheetFormatPr defaultColWidth="8.88571428571429" defaultRowHeight="14.25" customHeight="1" outlineLevelCol="5"/>
  <cols>
    <col min="1" max="2" width="21.1333333333333" style="154" customWidth="1"/>
    <col min="3" max="3" width="21.1333333333333" style="80" customWidth="1"/>
    <col min="4" max="4" width="27.7142857142857" style="80" customWidth="1"/>
    <col min="5" max="6" width="36.7142857142857" style="80" customWidth="1"/>
    <col min="7" max="7" width="9.13333333333333" style="80" customWidth="1"/>
    <col min="8" max="16384" width="9.13333333333333" style="80"/>
  </cols>
  <sheetData>
    <row r="1" s="80" customFormat="1" ht="12" customHeight="1" spans="1:6">
      <c r="A1" s="154" t="s">
        <v>415</v>
      </c>
      <c r="B1" s="155">
        <v>0</v>
      </c>
      <c r="C1" s="156">
        <v>1</v>
      </c>
      <c r="D1" s="157"/>
      <c r="E1" s="157"/>
      <c r="F1" s="157"/>
    </row>
    <row r="2" s="80" customFormat="1" ht="26.25" customHeight="1" spans="1:6">
      <c r="A2" s="158" t="s">
        <v>13</v>
      </c>
      <c r="B2" s="158"/>
      <c r="C2" s="159"/>
      <c r="D2" s="159"/>
      <c r="E2" s="159"/>
      <c r="F2" s="159"/>
    </row>
    <row r="3" s="80" customFormat="1" ht="13.5" customHeight="1" spans="1:6">
      <c r="A3" s="160" t="s">
        <v>22</v>
      </c>
      <c r="B3" s="160"/>
      <c r="C3" s="156"/>
      <c r="D3" s="157"/>
      <c r="E3" s="157"/>
      <c r="F3" s="157" t="s">
        <v>23</v>
      </c>
    </row>
    <row r="4" s="80" customFormat="1" ht="19.5" customHeight="1" spans="1:6">
      <c r="A4" s="88" t="s">
        <v>198</v>
      </c>
      <c r="B4" s="161" t="s">
        <v>95</v>
      </c>
      <c r="C4" s="88" t="s">
        <v>96</v>
      </c>
      <c r="D4" s="89" t="s">
        <v>416</v>
      </c>
      <c r="E4" s="90"/>
      <c r="F4" s="162"/>
    </row>
    <row r="5" s="80" customFormat="1" ht="18.75" customHeight="1" spans="1:6">
      <c r="A5" s="92"/>
      <c r="B5" s="163"/>
      <c r="C5" s="93"/>
      <c r="D5" s="88" t="s">
        <v>77</v>
      </c>
      <c r="E5" s="89" t="s">
        <v>98</v>
      </c>
      <c r="F5" s="88" t="s">
        <v>99</v>
      </c>
    </row>
    <row r="6" s="80" customFormat="1" ht="18.75" customHeight="1" spans="1:6">
      <c r="A6" s="164">
        <v>1</v>
      </c>
      <c r="B6" s="164" t="s">
        <v>417</v>
      </c>
      <c r="C6" s="109">
        <v>3</v>
      </c>
      <c r="D6" s="164" t="s">
        <v>412</v>
      </c>
      <c r="E6" s="164" t="s">
        <v>413</v>
      </c>
      <c r="F6" s="109">
        <v>6</v>
      </c>
    </row>
    <row r="7" s="80" customFormat="1" ht="18.75" customHeight="1" spans="1:6">
      <c r="A7" s="165" t="s">
        <v>418</v>
      </c>
      <c r="B7" s="166"/>
      <c r="C7" s="167"/>
      <c r="D7" s="168" t="s">
        <v>93</v>
      </c>
      <c r="E7" s="169" t="s">
        <v>93</v>
      </c>
      <c r="F7" s="169" t="s">
        <v>93</v>
      </c>
    </row>
    <row r="8" s="80" customFormat="1" ht="18.75" customHeight="1" spans="1:6">
      <c r="A8" s="170" t="s">
        <v>147</v>
      </c>
      <c r="B8" s="171"/>
      <c r="C8" s="172"/>
      <c r="D8" s="168" t="s">
        <v>93</v>
      </c>
      <c r="E8" s="169" t="s">
        <v>93</v>
      </c>
      <c r="F8" s="169" t="s">
        <v>93</v>
      </c>
    </row>
    <row r="9" customHeight="1" spans="1:1">
      <c r="A9" s="173"/>
    </row>
  </sheetData>
  <mergeCells count="8">
    <mergeCell ref="A2:F2"/>
    <mergeCell ref="A3:D3"/>
    <mergeCell ref="D4:F4"/>
    <mergeCell ref="A7:C7"/>
    <mergeCell ref="A8:C8"/>
    <mergeCell ref="A4:A5"/>
    <mergeCell ref="B4:B5"/>
    <mergeCell ref="C4:C5"/>
  </mergeCells>
  <pageMargins left="0.75" right="0.75" top="1" bottom="1" header="0.5" footer="0.5"/>
  <pageSetup paperSize="9" scale="80"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
  <sheetViews>
    <sheetView zoomScaleSheetLayoutView="60" workbookViewId="0">
      <selection activeCell="A8" sqref="A8:E8"/>
    </sheetView>
  </sheetViews>
  <sheetFormatPr defaultColWidth="8.88571428571429" defaultRowHeight="14.25" customHeight="1"/>
  <cols>
    <col min="1" max="1" width="14.1428571428571" style="64" customWidth="1"/>
    <col min="2" max="2" width="17.7142857142857" style="64" customWidth="1"/>
    <col min="3" max="3" width="20.7142857142857" style="80" customWidth="1"/>
    <col min="4" max="4" width="21.7142857142857" style="80" customWidth="1"/>
    <col min="5" max="5" width="35.2857142857143" style="80" customWidth="1"/>
    <col min="6" max="6" width="7.71428571428571" style="80" customWidth="1"/>
    <col min="7" max="8" width="10.2857142857143" style="80" customWidth="1"/>
    <col min="9" max="9" width="12" style="80" customWidth="1"/>
    <col min="10" max="12" width="10" style="80" customWidth="1"/>
    <col min="13" max="13" width="9.13333333333333" style="64" customWidth="1"/>
    <col min="14" max="15" width="9.13333333333333" style="80" customWidth="1"/>
    <col min="16" max="17" width="12.7142857142857" style="80" customWidth="1"/>
    <col min="18" max="18" width="9.13333333333333" style="64" customWidth="1"/>
    <col min="19" max="19" width="10.4285714285714" style="80" customWidth="1"/>
    <col min="20" max="20" width="9.13333333333333" style="64" customWidth="1"/>
    <col min="21" max="16384" width="9.13333333333333" style="64"/>
  </cols>
  <sheetData>
    <row r="1" ht="13.5" customHeight="1" spans="1:19">
      <c r="A1" s="82" t="s">
        <v>419</v>
      </c>
      <c r="D1" s="82"/>
      <c r="E1" s="82"/>
      <c r="F1" s="82"/>
      <c r="G1" s="82"/>
      <c r="H1" s="82"/>
      <c r="I1" s="82"/>
      <c r="J1" s="82"/>
      <c r="K1" s="82"/>
      <c r="L1" s="82"/>
      <c r="R1" s="78"/>
      <c r="S1" s="150"/>
    </row>
    <row r="2" ht="27.75" customHeight="1" spans="1:19">
      <c r="A2" s="112" t="s">
        <v>14</v>
      </c>
      <c r="B2" s="112"/>
      <c r="C2" s="112"/>
      <c r="D2" s="112"/>
      <c r="E2" s="112"/>
      <c r="F2" s="112"/>
      <c r="G2" s="112"/>
      <c r="H2" s="112"/>
      <c r="I2" s="112"/>
      <c r="J2" s="112"/>
      <c r="K2" s="112"/>
      <c r="L2" s="112"/>
      <c r="M2" s="112"/>
      <c r="N2" s="112"/>
      <c r="O2" s="112"/>
      <c r="P2" s="112"/>
      <c r="Q2" s="112"/>
      <c r="R2" s="112"/>
      <c r="S2" s="112"/>
    </row>
    <row r="3" ht="18.75" customHeight="1" spans="1:19">
      <c r="A3" s="113" t="s">
        <v>22</v>
      </c>
      <c r="B3" s="113"/>
      <c r="C3" s="113"/>
      <c r="D3" s="113"/>
      <c r="E3" s="113"/>
      <c r="F3" s="113"/>
      <c r="G3" s="113"/>
      <c r="H3" s="113"/>
      <c r="I3" s="86"/>
      <c r="J3" s="86"/>
      <c r="K3" s="86"/>
      <c r="L3" s="86"/>
      <c r="R3" s="151"/>
      <c r="S3" s="152" t="s">
        <v>189</v>
      </c>
    </row>
    <row r="4" ht="15.75" customHeight="1" spans="1:19">
      <c r="A4" s="115" t="s">
        <v>197</v>
      </c>
      <c r="B4" s="115" t="s">
        <v>198</v>
      </c>
      <c r="C4" s="115" t="s">
        <v>420</v>
      </c>
      <c r="D4" s="115" t="s">
        <v>421</v>
      </c>
      <c r="E4" s="115" t="s">
        <v>422</v>
      </c>
      <c r="F4" s="115" t="s">
        <v>423</v>
      </c>
      <c r="G4" s="115" t="s">
        <v>424</v>
      </c>
      <c r="H4" s="114" t="s">
        <v>425</v>
      </c>
      <c r="I4" s="72" t="s">
        <v>205</v>
      </c>
      <c r="J4" s="144"/>
      <c r="K4" s="144"/>
      <c r="L4" s="72"/>
      <c r="M4" s="145"/>
      <c r="N4" s="72"/>
      <c r="O4" s="72"/>
      <c r="P4" s="72"/>
      <c r="Q4" s="72"/>
      <c r="R4" s="145"/>
      <c r="S4" s="73"/>
    </row>
    <row r="5" ht="17.25" customHeight="1" spans="1:19">
      <c r="A5" s="115"/>
      <c r="B5" s="115"/>
      <c r="C5" s="115"/>
      <c r="D5" s="115"/>
      <c r="E5" s="115"/>
      <c r="F5" s="115"/>
      <c r="G5" s="115"/>
      <c r="H5" s="117"/>
      <c r="I5" s="146" t="s">
        <v>77</v>
      </c>
      <c r="J5" s="115" t="s">
        <v>80</v>
      </c>
      <c r="K5" s="115" t="s">
        <v>426</v>
      </c>
      <c r="L5" s="117" t="s">
        <v>427</v>
      </c>
      <c r="M5" s="147" t="s">
        <v>428</v>
      </c>
      <c r="N5" s="148" t="s">
        <v>429</v>
      </c>
      <c r="O5" s="148"/>
      <c r="P5" s="148"/>
      <c r="Q5" s="148"/>
      <c r="R5" s="153"/>
      <c r="S5" s="137"/>
    </row>
    <row r="6" ht="54" customHeight="1" spans="1:19">
      <c r="A6" s="115"/>
      <c r="B6" s="115"/>
      <c r="C6" s="115"/>
      <c r="D6" s="115"/>
      <c r="E6" s="115"/>
      <c r="F6" s="115"/>
      <c r="G6" s="115"/>
      <c r="H6" s="137"/>
      <c r="I6" s="148"/>
      <c r="J6" s="115"/>
      <c r="K6" s="115"/>
      <c r="L6" s="137"/>
      <c r="M6" s="149"/>
      <c r="N6" s="137" t="s">
        <v>79</v>
      </c>
      <c r="O6" s="137" t="s">
        <v>86</v>
      </c>
      <c r="P6" s="137" t="s">
        <v>275</v>
      </c>
      <c r="Q6" s="137" t="s">
        <v>88</v>
      </c>
      <c r="R6" s="149" t="s">
        <v>89</v>
      </c>
      <c r="S6" s="137" t="s">
        <v>90</v>
      </c>
    </row>
    <row r="7" ht="15" customHeight="1" spans="1:19">
      <c r="A7" s="91">
        <v>1</v>
      </c>
      <c r="B7" s="91">
        <v>2</v>
      </c>
      <c r="C7" s="91">
        <v>3</v>
      </c>
      <c r="D7" s="91">
        <v>4</v>
      </c>
      <c r="E7" s="91">
        <v>5</v>
      </c>
      <c r="F7" s="91">
        <v>6</v>
      </c>
      <c r="G7" s="91">
        <v>7</v>
      </c>
      <c r="H7" s="138">
        <v>8</v>
      </c>
      <c r="I7" s="91">
        <v>9</v>
      </c>
      <c r="J7" s="91">
        <v>10</v>
      </c>
      <c r="K7" s="91">
        <v>11</v>
      </c>
      <c r="L7" s="91">
        <v>12</v>
      </c>
      <c r="M7" s="91">
        <v>13</v>
      </c>
      <c r="N7" s="91">
        <v>14</v>
      </c>
      <c r="O7" s="91">
        <v>15</v>
      </c>
      <c r="P7" s="91">
        <v>16</v>
      </c>
      <c r="Q7" s="91">
        <v>17</v>
      </c>
      <c r="R7" s="91">
        <v>18</v>
      </c>
      <c r="S7" s="91">
        <v>19</v>
      </c>
    </row>
    <row r="8" ht="21" customHeight="1" spans="1:19">
      <c r="A8" s="139" t="s">
        <v>430</v>
      </c>
      <c r="B8" s="139"/>
      <c r="C8" s="139"/>
      <c r="D8" s="139"/>
      <c r="E8" s="139"/>
      <c r="F8" s="140"/>
      <c r="G8" s="141"/>
      <c r="H8" s="142" t="s">
        <v>93</v>
      </c>
      <c r="I8" s="142" t="s">
        <v>93</v>
      </c>
      <c r="J8" s="142" t="s">
        <v>93</v>
      </c>
      <c r="K8" s="142" t="s">
        <v>93</v>
      </c>
      <c r="L8" s="142" t="s">
        <v>93</v>
      </c>
      <c r="M8" s="142" t="s">
        <v>93</v>
      </c>
      <c r="N8" s="142" t="s">
        <v>93</v>
      </c>
      <c r="O8" s="142" t="s">
        <v>93</v>
      </c>
      <c r="P8" s="142" t="s">
        <v>93</v>
      </c>
      <c r="Q8" s="142"/>
      <c r="R8" s="142" t="s">
        <v>93</v>
      </c>
      <c r="S8" s="142" t="s">
        <v>93</v>
      </c>
    </row>
    <row r="9" ht="21" customHeight="1" spans="1:19">
      <c r="A9" s="143" t="s">
        <v>147</v>
      </c>
      <c r="B9" s="143"/>
      <c r="C9" s="143"/>
      <c r="D9" s="143"/>
      <c r="E9" s="143"/>
      <c r="F9" s="143"/>
      <c r="G9" s="143"/>
      <c r="H9" s="142" t="s">
        <v>93</v>
      </c>
      <c r="I9" s="142" t="s">
        <v>93</v>
      </c>
      <c r="J9" s="142" t="s">
        <v>93</v>
      </c>
      <c r="K9" s="142" t="s">
        <v>93</v>
      </c>
      <c r="L9" s="142" t="s">
        <v>93</v>
      </c>
      <c r="M9" s="142" t="s">
        <v>93</v>
      </c>
      <c r="N9" s="142" t="s">
        <v>93</v>
      </c>
      <c r="O9" s="142" t="s">
        <v>93</v>
      </c>
      <c r="P9" s="142" t="s">
        <v>93</v>
      </c>
      <c r="Q9" s="142"/>
      <c r="R9" s="142" t="s">
        <v>93</v>
      </c>
      <c r="S9" s="142" t="s">
        <v>93</v>
      </c>
    </row>
    <row r="10" customHeight="1" spans="1:1">
      <c r="A10" s="64" t="s">
        <v>431</v>
      </c>
    </row>
  </sheetData>
  <mergeCells count="19">
    <mergeCell ref="A2:S2"/>
    <mergeCell ref="A3:H3"/>
    <mergeCell ref="I4:S4"/>
    <mergeCell ref="N5:S5"/>
    <mergeCell ref="A8:E8"/>
    <mergeCell ref="A9:G9"/>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9"/>
  <sheetViews>
    <sheetView zoomScaleSheetLayoutView="60" workbookViewId="0">
      <selection activeCell="A8" sqref="A8:I8"/>
    </sheetView>
  </sheetViews>
  <sheetFormatPr defaultColWidth="8.71428571428571" defaultRowHeight="14.25" customHeight="1"/>
  <cols>
    <col min="1" max="1" width="14.1428571428571" style="64" customWidth="1"/>
    <col min="2" max="2" width="17.7142857142857" style="64" customWidth="1"/>
    <col min="3" max="9" width="9.13333333333333" style="111" customWidth="1"/>
    <col min="10" max="10" width="12" style="80" customWidth="1"/>
    <col min="11" max="13" width="10" style="80" customWidth="1"/>
    <col min="14" max="14" width="9.13333333333333" style="64" customWidth="1"/>
    <col min="15" max="16" width="9.13333333333333" style="80" customWidth="1"/>
    <col min="17" max="18" width="12.7142857142857" style="80" customWidth="1"/>
    <col min="19" max="19" width="9.13333333333333" style="64" customWidth="1"/>
    <col min="20" max="20" width="10.4285714285714" style="80" customWidth="1"/>
    <col min="21" max="21" width="9.13333333333333" style="64" customWidth="1"/>
    <col min="22" max="249" width="9.13333333333333" style="64"/>
    <col min="250" max="258" width="8.71428571428571" style="64"/>
  </cols>
  <sheetData>
    <row r="1" ht="13.5" customHeight="1" spans="1:20">
      <c r="A1" s="82" t="s">
        <v>432</v>
      </c>
      <c r="D1" s="82"/>
      <c r="E1" s="82"/>
      <c r="F1" s="82"/>
      <c r="G1" s="82"/>
      <c r="H1" s="82"/>
      <c r="I1" s="82"/>
      <c r="J1" s="123"/>
      <c r="K1" s="123"/>
      <c r="L1" s="123"/>
      <c r="M1" s="123"/>
      <c r="N1" s="124"/>
      <c r="O1" s="125"/>
      <c r="P1" s="125"/>
      <c r="Q1" s="125"/>
      <c r="R1" s="125"/>
      <c r="S1" s="133"/>
      <c r="T1" s="134"/>
    </row>
    <row r="2" ht="27.75" customHeight="1" spans="1:20">
      <c r="A2" s="112" t="s">
        <v>15</v>
      </c>
      <c r="B2" s="112"/>
      <c r="C2" s="112"/>
      <c r="D2" s="112"/>
      <c r="E2" s="112"/>
      <c r="F2" s="112"/>
      <c r="G2" s="112"/>
      <c r="H2" s="112"/>
      <c r="I2" s="112"/>
      <c r="J2" s="112"/>
      <c r="K2" s="112"/>
      <c r="L2" s="112"/>
      <c r="M2" s="112"/>
      <c r="N2" s="112"/>
      <c r="O2" s="112"/>
      <c r="P2" s="112"/>
      <c r="Q2" s="112"/>
      <c r="R2" s="112"/>
      <c r="S2" s="112"/>
      <c r="T2" s="112"/>
    </row>
    <row r="3" ht="26.1" customHeight="1" spans="1:20">
      <c r="A3" s="113" t="s">
        <v>22</v>
      </c>
      <c r="B3" s="113"/>
      <c r="C3" s="113"/>
      <c r="D3" s="113"/>
      <c r="E3" s="113"/>
      <c r="F3" s="86"/>
      <c r="G3" s="86"/>
      <c r="H3" s="86"/>
      <c r="I3" s="86"/>
      <c r="J3" s="126"/>
      <c r="K3" s="126"/>
      <c r="L3" s="126"/>
      <c r="M3" s="126"/>
      <c r="N3" s="124"/>
      <c r="O3" s="125"/>
      <c r="P3" s="125"/>
      <c r="Q3" s="125"/>
      <c r="R3" s="125"/>
      <c r="S3" s="135"/>
      <c r="T3" s="136" t="s">
        <v>189</v>
      </c>
    </row>
    <row r="4" ht="15.75" customHeight="1" spans="1:20">
      <c r="A4" s="114" t="s">
        <v>197</v>
      </c>
      <c r="B4" s="114" t="s">
        <v>198</v>
      </c>
      <c r="C4" s="115" t="s">
        <v>420</v>
      </c>
      <c r="D4" s="115" t="s">
        <v>433</v>
      </c>
      <c r="E4" s="115" t="s">
        <v>434</v>
      </c>
      <c r="F4" s="116" t="s">
        <v>435</v>
      </c>
      <c r="G4" s="115" t="s">
        <v>436</v>
      </c>
      <c r="H4" s="115" t="s">
        <v>437</v>
      </c>
      <c r="I4" s="115" t="s">
        <v>438</v>
      </c>
      <c r="J4" s="115" t="s">
        <v>205</v>
      </c>
      <c r="K4" s="115"/>
      <c r="L4" s="115"/>
      <c r="M4" s="115"/>
      <c r="N4" s="127"/>
      <c r="O4" s="115"/>
      <c r="P4" s="115"/>
      <c r="Q4" s="115"/>
      <c r="R4" s="115"/>
      <c r="S4" s="127"/>
      <c r="T4" s="115"/>
    </row>
    <row r="5" ht="17.25" customHeight="1" spans="1:20">
      <c r="A5" s="117"/>
      <c r="B5" s="117"/>
      <c r="C5" s="115"/>
      <c r="D5" s="115"/>
      <c r="E5" s="115"/>
      <c r="F5" s="118"/>
      <c r="G5" s="115"/>
      <c r="H5" s="115"/>
      <c r="I5" s="115"/>
      <c r="J5" s="115" t="s">
        <v>77</v>
      </c>
      <c r="K5" s="115" t="s">
        <v>80</v>
      </c>
      <c r="L5" s="115" t="s">
        <v>426</v>
      </c>
      <c r="M5" s="115" t="s">
        <v>427</v>
      </c>
      <c r="N5" s="128" t="s">
        <v>428</v>
      </c>
      <c r="O5" s="115" t="s">
        <v>429</v>
      </c>
      <c r="P5" s="115"/>
      <c r="Q5" s="115"/>
      <c r="R5" s="115"/>
      <c r="S5" s="128"/>
      <c r="T5" s="115"/>
    </row>
    <row r="6" ht="54" customHeight="1" spans="1:20">
      <c r="A6" s="117"/>
      <c r="B6" s="117"/>
      <c r="C6" s="115"/>
      <c r="D6" s="115"/>
      <c r="E6" s="115"/>
      <c r="F6" s="119"/>
      <c r="G6" s="115"/>
      <c r="H6" s="115"/>
      <c r="I6" s="115"/>
      <c r="J6" s="115"/>
      <c r="K6" s="115"/>
      <c r="L6" s="115"/>
      <c r="M6" s="115"/>
      <c r="N6" s="127"/>
      <c r="O6" s="115" t="s">
        <v>79</v>
      </c>
      <c r="P6" s="115" t="s">
        <v>86</v>
      </c>
      <c r="Q6" s="115" t="s">
        <v>275</v>
      </c>
      <c r="R6" s="115" t="s">
        <v>88</v>
      </c>
      <c r="S6" s="127" t="s">
        <v>89</v>
      </c>
      <c r="T6" s="115" t="s">
        <v>90</v>
      </c>
    </row>
    <row r="7" ht="15" customHeight="1" spans="1:20">
      <c r="A7" s="91">
        <v>1</v>
      </c>
      <c r="B7" s="91">
        <v>2</v>
      </c>
      <c r="C7" s="91">
        <v>3</v>
      </c>
      <c r="D7" s="91">
        <v>4</v>
      </c>
      <c r="E7" s="91">
        <v>5</v>
      </c>
      <c r="F7" s="91">
        <v>6</v>
      </c>
      <c r="G7" s="91">
        <v>7</v>
      </c>
      <c r="H7" s="91">
        <v>8</v>
      </c>
      <c r="I7" s="91">
        <v>9</v>
      </c>
      <c r="J7" s="91">
        <v>10</v>
      </c>
      <c r="K7" s="91">
        <v>11</v>
      </c>
      <c r="L7" s="91">
        <v>12</v>
      </c>
      <c r="M7" s="91">
        <v>13</v>
      </c>
      <c r="N7" s="91">
        <v>14</v>
      </c>
      <c r="O7" s="91">
        <v>15</v>
      </c>
      <c r="P7" s="91">
        <v>16</v>
      </c>
      <c r="Q7" s="91">
        <v>17</v>
      </c>
      <c r="R7" s="91">
        <v>18</v>
      </c>
      <c r="S7" s="91">
        <v>19</v>
      </c>
      <c r="T7" s="91">
        <v>20</v>
      </c>
    </row>
    <row r="8" ht="22.5" customHeight="1" spans="1:20">
      <c r="A8" s="120" t="s">
        <v>439</v>
      </c>
      <c r="B8" s="121"/>
      <c r="C8" s="121"/>
      <c r="D8" s="121"/>
      <c r="E8" s="121"/>
      <c r="F8" s="121"/>
      <c r="G8" s="121"/>
      <c r="H8" s="121"/>
      <c r="I8" s="129"/>
      <c r="J8" s="130" t="s">
        <v>93</v>
      </c>
      <c r="K8" s="130" t="s">
        <v>93</v>
      </c>
      <c r="L8" s="130" t="s">
        <v>93</v>
      </c>
      <c r="M8" s="130" t="s">
        <v>93</v>
      </c>
      <c r="N8" s="130" t="s">
        <v>93</v>
      </c>
      <c r="O8" s="130" t="s">
        <v>93</v>
      </c>
      <c r="P8" s="130" t="s">
        <v>93</v>
      </c>
      <c r="Q8" s="130" t="s">
        <v>93</v>
      </c>
      <c r="R8" s="130"/>
      <c r="S8" s="130" t="s">
        <v>93</v>
      </c>
      <c r="T8" s="130" t="s">
        <v>93</v>
      </c>
    </row>
    <row r="9" ht="22.5" customHeight="1" spans="1:20">
      <c r="A9" s="122" t="s">
        <v>147</v>
      </c>
      <c r="B9" s="122"/>
      <c r="C9" s="122"/>
      <c r="D9" s="122"/>
      <c r="E9" s="122"/>
      <c r="F9" s="122"/>
      <c r="G9" s="122"/>
      <c r="H9" s="122"/>
      <c r="I9" s="122"/>
      <c r="J9" s="131"/>
      <c r="K9" s="131"/>
      <c r="L9" s="131"/>
      <c r="M9" s="131"/>
      <c r="N9" s="132"/>
      <c r="O9" s="131"/>
      <c r="P9" s="131"/>
      <c r="Q9" s="131"/>
      <c r="R9" s="131"/>
      <c r="S9" s="132"/>
      <c r="T9" s="131"/>
    </row>
  </sheetData>
  <mergeCells count="20">
    <mergeCell ref="A2:T2"/>
    <mergeCell ref="A3:E3"/>
    <mergeCell ref="J4:T4"/>
    <mergeCell ref="O5:T5"/>
    <mergeCell ref="A8:I8"/>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63"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zoomScaleSheetLayoutView="60" workbookViewId="0">
      <selection activeCell="I18" sqref="I18"/>
    </sheetView>
  </sheetViews>
  <sheetFormatPr defaultColWidth="8.88571428571429" defaultRowHeight="14.25" customHeight="1" outlineLevelRow="7"/>
  <cols>
    <col min="1" max="1" width="50" style="80" customWidth="1"/>
    <col min="2" max="2" width="17.2857142857143" style="80" customWidth="1"/>
    <col min="3" max="4" width="13.4285714285714" style="80" customWidth="1"/>
    <col min="5" max="12" width="10.2857142857143" style="80" customWidth="1"/>
    <col min="13" max="13" width="13.1428571428571" style="80" customWidth="1"/>
    <col min="14" max="14" width="9.13333333333333" style="64" customWidth="1"/>
    <col min="15" max="246" width="9.13333333333333" style="64"/>
    <col min="247" max="247" width="9.13333333333333" style="81"/>
    <col min="248" max="256" width="8.88571428571429" style="81"/>
  </cols>
  <sheetData>
    <row r="1" s="64" customFormat="1" ht="13.5" customHeight="1" spans="1:13">
      <c r="A1" s="82" t="s">
        <v>440</v>
      </c>
      <c r="B1" s="82"/>
      <c r="C1" s="82"/>
      <c r="D1" s="83"/>
      <c r="E1" s="80"/>
      <c r="F1" s="80"/>
      <c r="G1" s="80"/>
      <c r="H1" s="80"/>
      <c r="I1" s="80"/>
      <c r="J1" s="80"/>
      <c r="K1" s="80"/>
      <c r="L1" s="80"/>
      <c r="M1" s="80"/>
    </row>
    <row r="2" s="64" customFormat="1" ht="35" customHeight="1" spans="1:13">
      <c r="A2" s="84" t="s">
        <v>16</v>
      </c>
      <c r="B2" s="84"/>
      <c r="C2" s="84"/>
      <c r="D2" s="84"/>
      <c r="E2" s="84"/>
      <c r="F2" s="84"/>
      <c r="G2" s="84"/>
      <c r="H2" s="84"/>
      <c r="I2" s="84"/>
      <c r="J2" s="84"/>
      <c r="K2" s="84"/>
      <c r="L2" s="84"/>
      <c r="M2" s="84"/>
    </row>
    <row r="3" s="79" customFormat="1" ht="24" customHeight="1" spans="1:13">
      <c r="A3" s="85" t="s">
        <v>22</v>
      </c>
      <c r="B3" s="86"/>
      <c r="C3" s="86"/>
      <c r="D3" s="86"/>
      <c r="E3" s="87"/>
      <c r="F3" s="87"/>
      <c r="G3" s="87"/>
      <c r="H3" s="87"/>
      <c r="I3" s="87"/>
      <c r="J3" s="106"/>
      <c r="K3" s="106"/>
      <c r="L3" s="106"/>
      <c r="M3" s="107" t="s">
        <v>189</v>
      </c>
    </row>
    <row r="4" s="64" customFormat="1" ht="19.5" customHeight="1" spans="1:13">
      <c r="A4" s="88" t="s">
        <v>441</v>
      </c>
      <c r="B4" s="89" t="s">
        <v>205</v>
      </c>
      <c r="C4" s="90"/>
      <c r="D4" s="90"/>
      <c r="E4" s="91" t="s">
        <v>442</v>
      </c>
      <c r="F4" s="91"/>
      <c r="G4" s="91"/>
      <c r="H4" s="91"/>
      <c r="I4" s="91"/>
      <c r="J4" s="91"/>
      <c r="K4" s="91"/>
      <c r="L4" s="91"/>
      <c r="M4" s="91"/>
    </row>
    <row r="5" s="64" customFormat="1" ht="40.5" customHeight="1" spans="1:13">
      <c r="A5" s="92"/>
      <c r="B5" s="93" t="s">
        <v>77</v>
      </c>
      <c r="C5" s="94" t="s">
        <v>80</v>
      </c>
      <c r="D5" s="95" t="s">
        <v>443</v>
      </c>
      <c r="E5" s="92" t="s">
        <v>444</v>
      </c>
      <c r="F5" s="92" t="s">
        <v>445</v>
      </c>
      <c r="G5" s="92" t="s">
        <v>446</v>
      </c>
      <c r="H5" s="92" t="s">
        <v>447</v>
      </c>
      <c r="I5" s="108" t="s">
        <v>448</v>
      </c>
      <c r="J5" s="92" t="s">
        <v>449</v>
      </c>
      <c r="K5" s="92" t="s">
        <v>450</v>
      </c>
      <c r="L5" s="92" t="s">
        <v>451</v>
      </c>
      <c r="M5" s="92" t="s">
        <v>452</v>
      </c>
    </row>
    <row r="6" s="64" customFormat="1" ht="19.5" customHeight="1" spans="1:13">
      <c r="A6" s="88">
        <v>1</v>
      </c>
      <c r="B6" s="88">
        <v>2</v>
      </c>
      <c r="C6" s="88">
        <v>3</v>
      </c>
      <c r="D6" s="96">
        <v>4</v>
      </c>
      <c r="E6" s="88">
        <v>5</v>
      </c>
      <c r="F6" s="88">
        <v>6</v>
      </c>
      <c r="G6" s="88">
        <v>7</v>
      </c>
      <c r="H6" s="97">
        <v>8</v>
      </c>
      <c r="I6" s="109">
        <v>9</v>
      </c>
      <c r="J6" s="109">
        <v>10</v>
      </c>
      <c r="K6" s="109">
        <v>11</v>
      </c>
      <c r="L6" s="97">
        <v>12</v>
      </c>
      <c r="M6" s="109">
        <v>13</v>
      </c>
    </row>
    <row r="7" s="64" customFormat="1" ht="19.5" customHeight="1" spans="1:247">
      <c r="A7" s="98" t="s">
        <v>453</v>
      </c>
      <c r="B7" s="99"/>
      <c r="C7" s="99"/>
      <c r="D7" s="99"/>
      <c r="E7" s="99"/>
      <c r="F7" s="99"/>
      <c r="G7" s="100"/>
      <c r="H7" s="101" t="s">
        <v>93</v>
      </c>
      <c r="I7" s="101" t="s">
        <v>93</v>
      </c>
      <c r="J7" s="101" t="s">
        <v>93</v>
      </c>
      <c r="K7" s="101" t="s">
        <v>93</v>
      </c>
      <c r="L7" s="101" t="s">
        <v>93</v>
      </c>
      <c r="M7" s="101" t="s">
        <v>93</v>
      </c>
      <c r="IM7" s="110"/>
    </row>
    <row r="8" s="64" customFormat="1" ht="19.5" customHeight="1" spans="1:13">
      <c r="A8" s="102" t="s">
        <v>93</v>
      </c>
      <c r="B8" s="103" t="s">
        <v>93</v>
      </c>
      <c r="C8" s="103" t="s">
        <v>93</v>
      </c>
      <c r="D8" s="104" t="s">
        <v>93</v>
      </c>
      <c r="E8" s="103" t="s">
        <v>93</v>
      </c>
      <c r="F8" s="103" t="s">
        <v>93</v>
      </c>
      <c r="G8" s="103" t="s">
        <v>93</v>
      </c>
      <c r="H8" s="105" t="s">
        <v>93</v>
      </c>
      <c r="I8" s="105" t="s">
        <v>93</v>
      </c>
      <c r="J8" s="105" t="s">
        <v>93</v>
      </c>
      <c r="K8" s="105" t="s">
        <v>93</v>
      </c>
      <c r="L8" s="105" t="s">
        <v>93</v>
      </c>
      <c r="M8" s="105" t="s">
        <v>93</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74"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zoomScaleSheetLayoutView="60" workbookViewId="0">
      <selection activeCell="A3" sqref="A3:H3"/>
    </sheetView>
  </sheetViews>
  <sheetFormatPr defaultColWidth="8.88571428571429" defaultRowHeight="12" outlineLevelRow="6"/>
  <cols>
    <col min="1" max="1" width="34.2857142857143" style="63" customWidth="1"/>
    <col min="2" max="2" width="29" style="63" customWidth="1"/>
    <col min="3" max="5" width="23.5714285714286" style="63" customWidth="1"/>
    <col min="6" max="6" width="11.2857142857143" style="64" customWidth="1"/>
    <col min="7" max="7" width="25.1333333333333" style="63" customWidth="1"/>
    <col min="8" max="8" width="15.5714285714286" style="64" customWidth="1"/>
    <col min="9" max="9" width="13.4285714285714" style="64" customWidth="1"/>
    <col min="10" max="10" width="18.847619047619" style="63" customWidth="1"/>
    <col min="11" max="11" width="9.13333333333333" style="64" customWidth="1"/>
    <col min="12" max="16384" width="9.13333333333333" style="64"/>
  </cols>
  <sheetData>
    <row r="1" customHeight="1" spans="1:10">
      <c r="A1" s="63" t="s">
        <v>454</v>
      </c>
      <c r="J1" s="78"/>
    </row>
    <row r="2" ht="28.5" customHeight="1" spans="1:10">
      <c r="A2" s="65" t="s">
        <v>17</v>
      </c>
      <c r="B2" s="66"/>
      <c r="C2" s="66"/>
      <c r="D2" s="66"/>
      <c r="E2" s="66"/>
      <c r="F2" s="67"/>
      <c r="G2" s="66"/>
      <c r="H2" s="67"/>
      <c r="I2" s="67"/>
      <c r="J2" s="66"/>
    </row>
    <row r="3" ht="17.25" customHeight="1" spans="1:1">
      <c r="A3" s="68" t="s">
        <v>22</v>
      </c>
    </row>
    <row r="4" ht="44.25" customHeight="1" spans="1:10">
      <c r="A4" s="69" t="s">
        <v>441</v>
      </c>
      <c r="B4" s="69" t="s">
        <v>286</v>
      </c>
      <c r="C4" s="69" t="s">
        <v>287</v>
      </c>
      <c r="D4" s="69" t="s">
        <v>288</v>
      </c>
      <c r="E4" s="69" t="s">
        <v>289</v>
      </c>
      <c r="F4" s="70" t="s">
        <v>290</v>
      </c>
      <c r="G4" s="69" t="s">
        <v>291</v>
      </c>
      <c r="H4" s="70" t="s">
        <v>292</v>
      </c>
      <c r="I4" s="70" t="s">
        <v>293</v>
      </c>
      <c r="J4" s="69" t="s">
        <v>294</v>
      </c>
    </row>
    <row r="5" ht="14.25" customHeight="1" spans="1:10">
      <c r="A5" s="69">
        <v>1</v>
      </c>
      <c r="B5" s="69">
        <v>2</v>
      </c>
      <c r="C5" s="69">
        <v>3</v>
      </c>
      <c r="D5" s="69">
        <v>4</v>
      </c>
      <c r="E5" s="69">
        <v>5</v>
      </c>
      <c r="F5" s="69">
        <v>6</v>
      </c>
      <c r="G5" s="69">
        <v>7</v>
      </c>
      <c r="H5" s="69">
        <v>8</v>
      </c>
      <c r="I5" s="69">
        <v>9</v>
      </c>
      <c r="J5" s="69">
        <v>10</v>
      </c>
    </row>
    <row r="6" ht="42" customHeight="1" spans="1:10">
      <c r="A6" s="71" t="s">
        <v>453</v>
      </c>
      <c r="B6" s="72"/>
      <c r="C6" s="72"/>
      <c r="D6" s="73"/>
      <c r="E6" s="74"/>
      <c r="F6" s="75"/>
      <c r="G6" s="74"/>
      <c r="H6" s="75"/>
      <c r="I6" s="75"/>
      <c r="J6" s="74"/>
    </row>
    <row r="7" ht="42.75" customHeight="1" spans="1:10">
      <c r="A7" s="76" t="s">
        <v>93</v>
      </c>
      <c r="B7" s="76" t="s">
        <v>93</v>
      </c>
      <c r="C7" s="76" t="s">
        <v>93</v>
      </c>
      <c r="D7" s="76" t="s">
        <v>93</v>
      </c>
      <c r="E7" s="77" t="s">
        <v>93</v>
      </c>
      <c r="F7" s="76" t="s">
        <v>93</v>
      </c>
      <c r="G7" s="77" t="s">
        <v>93</v>
      </c>
      <c r="H7" s="76" t="s">
        <v>93</v>
      </c>
      <c r="I7" s="76" t="s">
        <v>93</v>
      </c>
      <c r="J7" s="77" t="s">
        <v>93</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8"/>
  <sheetViews>
    <sheetView zoomScaleSheetLayoutView="60" workbookViewId="0">
      <selection activeCell="B12" sqref="B12"/>
    </sheetView>
  </sheetViews>
  <sheetFormatPr defaultColWidth="8.88571428571429" defaultRowHeight="12" outlineLevelRow="7"/>
  <cols>
    <col min="1" max="1" width="12" style="46" customWidth="1"/>
    <col min="2" max="2" width="29" style="46"/>
    <col min="3" max="3" width="18.7142857142857" style="46" customWidth="1"/>
    <col min="4" max="4" width="24.847619047619" style="46" customWidth="1"/>
    <col min="5" max="7" width="23.5714285714286" style="46" customWidth="1"/>
    <col min="8" max="8" width="25.1333333333333" style="46" customWidth="1"/>
    <col min="9" max="9" width="18.847619047619" style="46" customWidth="1"/>
    <col min="10" max="16384" width="9.13333333333333" style="46"/>
  </cols>
  <sheetData>
    <row r="1" spans="1:9">
      <c r="A1" s="46" t="s">
        <v>455</v>
      </c>
      <c r="I1" s="61"/>
    </row>
    <row r="2" ht="28.5" spans="2:9">
      <c r="B2" s="47" t="s">
        <v>18</v>
      </c>
      <c r="C2" s="47"/>
      <c r="D2" s="47"/>
      <c r="E2" s="47"/>
      <c r="F2" s="47"/>
      <c r="G2" s="47"/>
      <c r="H2" s="47"/>
      <c r="I2" s="47"/>
    </row>
    <row r="3" ht="13.5" spans="1:3">
      <c r="A3" s="48" t="s">
        <v>22</v>
      </c>
      <c r="C3" s="49"/>
    </row>
    <row r="4" ht="18" customHeight="1" spans="1:9">
      <c r="A4" s="50" t="s">
        <v>197</v>
      </c>
      <c r="B4" s="50" t="s">
        <v>198</v>
      </c>
      <c r="C4" s="50" t="s">
        <v>456</v>
      </c>
      <c r="D4" s="50" t="s">
        <v>457</v>
      </c>
      <c r="E4" s="50" t="s">
        <v>458</v>
      </c>
      <c r="F4" s="50" t="s">
        <v>459</v>
      </c>
      <c r="G4" s="51" t="s">
        <v>460</v>
      </c>
      <c r="H4" s="52"/>
      <c r="I4" s="62"/>
    </row>
    <row r="5" ht="18" customHeight="1" spans="1:9">
      <c r="A5" s="53"/>
      <c r="B5" s="53"/>
      <c r="C5" s="53"/>
      <c r="D5" s="53"/>
      <c r="E5" s="53"/>
      <c r="F5" s="53"/>
      <c r="G5" s="54" t="s">
        <v>424</v>
      </c>
      <c r="H5" s="54" t="s">
        <v>461</v>
      </c>
      <c r="I5" s="54" t="s">
        <v>462</v>
      </c>
    </row>
    <row r="6" ht="21" customHeight="1" spans="1:9">
      <c r="A6" s="55">
        <v>1</v>
      </c>
      <c r="B6" s="55">
        <v>2</v>
      </c>
      <c r="C6" s="55">
        <v>3</v>
      </c>
      <c r="D6" s="55">
        <v>4</v>
      </c>
      <c r="E6" s="55">
        <v>5</v>
      </c>
      <c r="F6" s="55">
        <v>6</v>
      </c>
      <c r="G6" s="55">
        <v>7</v>
      </c>
      <c r="H6" s="55">
        <v>8</v>
      </c>
      <c r="I6" s="55">
        <v>9</v>
      </c>
    </row>
    <row r="7" ht="33" customHeight="1" spans="1:9">
      <c r="A7" s="56" t="s">
        <v>463</v>
      </c>
      <c r="B7" s="57"/>
      <c r="C7" s="57"/>
      <c r="D7" s="57"/>
      <c r="E7" s="58"/>
      <c r="F7" s="59"/>
      <c r="G7" s="55"/>
      <c r="H7" s="55"/>
      <c r="I7" s="55"/>
    </row>
    <row r="8" ht="24" customHeight="1" spans="1:9">
      <c r="A8" s="60" t="s">
        <v>77</v>
      </c>
      <c r="B8" s="60"/>
      <c r="C8" s="60"/>
      <c r="D8" s="60"/>
      <c r="E8" s="60"/>
      <c r="F8" s="60"/>
      <c r="G8" s="55"/>
      <c r="H8" s="55"/>
      <c r="I8" s="55"/>
    </row>
  </sheetData>
  <mergeCells count="10">
    <mergeCell ref="B2:I2"/>
    <mergeCell ref="G4:I4"/>
    <mergeCell ref="A7:E7"/>
    <mergeCell ref="A8:F8"/>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1"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9"/>
  <sheetViews>
    <sheetView workbookViewId="0">
      <selection activeCell="B7" sqref="B7"/>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31" t="s">
        <v>464</v>
      </c>
      <c r="D1" s="32"/>
      <c r="E1" s="32"/>
      <c r="F1" s="32"/>
      <c r="G1" s="32"/>
      <c r="K1" s="44"/>
    </row>
    <row r="2" s="1" customFormat="1" ht="27.75" customHeight="1" spans="1:11">
      <c r="A2" s="33" t="s">
        <v>465</v>
      </c>
      <c r="B2" s="33"/>
      <c r="C2" s="33"/>
      <c r="D2" s="33"/>
      <c r="E2" s="33"/>
      <c r="F2" s="33"/>
      <c r="G2" s="33"/>
      <c r="H2" s="33"/>
      <c r="I2" s="33"/>
      <c r="J2" s="33"/>
      <c r="K2" s="33"/>
    </row>
    <row r="3" s="1" customFormat="1" ht="13.5" customHeight="1" spans="1:11">
      <c r="A3" s="34" t="s">
        <v>22</v>
      </c>
      <c r="B3" s="35"/>
      <c r="C3" s="35"/>
      <c r="D3" s="35"/>
      <c r="E3" s="35"/>
      <c r="F3" s="35"/>
      <c r="G3" s="35"/>
      <c r="H3" s="7"/>
      <c r="I3" s="7"/>
      <c r="J3" s="7"/>
      <c r="K3" s="8" t="s">
        <v>189</v>
      </c>
    </row>
    <row r="4" s="1" customFormat="1" ht="21.75" customHeight="1" spans="1:11">
      <c r="A4" s="9" t="s">
        <v>270</v>
      </c>
      <c r="B4" s="9" t="s">
        <v>200</v>
      </c>
      <c r="C4" s="9" t="s">
        <v>271</v>
      </c>
      <c r="D4" s="10" t="s">
        <v>201</v>
      </c>
      <c r="E4" s="10" t="s">
        <v>202</v>
      </c>
      <c r="F4" s="10" t="s">
        <v>272</v>
      </c>
      <c r="G4" s="10" t="s">
        <v>273</v>
      </c>
      <c r="H4" s="16" t="s">
        <v>77</v>
      </c>
      <c r="I4" s="11" t="s">
        <v>466</v>
      </c>
      <c r="J4" s="12"/>
      <c r="K4" s="13"/>
    </row>
    <row r="5" s="1" customFormat="1" ht="21.75" customHeight="1" spans="1:11">
      <c r="A5" s="14"/>
      <c r="B5" s="14"/>
      <c r="C5" s="14"/>
      <c r="D5" s="15"/>
      <c r="E5" s="15"/>
      <c r="F5" s="15"/>
      <c r="G5" s="15"/>
      <c r="H5" s="36"/>
      <c r="I5" s="10" t="s">
        <v>80</v>
      </c>
      <c r="J5" s="10" t="s">
        <v>81</v>
      </c>
      <c r="K5" s="10" t="s">
        <v>82</v>
      </c>
    </row>
    <row r="6" s="1" customFormat="1" ht="40.5" customHeight="1" spans="1:11">
      <c r="A6" s="17"/>
      <c r="B6" s="17"/>
      <c r="C6" s="17"/>
      <c r="D6" s="18"/>
      <c r="E6" s="18"/>
      <c r="F6" s="18"/>
      <c r="G6" s="18"/>
      <c r="H6" s="19"/>
      <c r="I6" s="18"/>
      <c r="J6" s="18"/>
      <c r="K6" s="18"/>
    </row>
    <row r="7" s="1" customFormat="1" ht="15" customHeight="1" spans="1:11">
      <c r="A7" s="20">
        <v>1</v>
      </c>
      <c r="B7" s="20">
        <v>2</v>
      </c>
      <c r="C7" s="20">
        <v>3</v>
      </c>
      <c r="D7" s="20">
        <v>4</v>
      </c>
      <c r="E7" s="20">
        <v>5</v>
      </c>
      <c r="F7" s="20">
        <v>6</v>
      </c>
      <c r="G7" s="20">
        <v>7</v>
      </c>
      <c r="H7" s="20">
        <v>8</v>
      </c>
      <c r="I7" s="20">
        <v>9</v>
      </c>
      <c r="J7" s="45">
        <v>10</v>
      </c>
      <c r="K7" s="45">
        <v>11</v>
      </c>
    </row>
    <row r="8" s="1" customFormat="1" ht="37" customHeight="1" spans="1:11">
      <c r="A8" s="37" t="s">
        <v>467</v>
      </c>
      <c r="B8" s="38"/>
      <c r="C8" s="39"/>
      <c r="D8" s="40"/>
      <c r="E8" s="40"/>
      <c r="F8" s="40"/>
      <c r="G8" s="40"/>
      <c r="H8" s="41"/>
      <c r="I8" s="41"/>
      <c r="J8" s="41"/>
      <c r="K8" s="41"/>
    </row>
    <row r="9" s="1" customFormat="1" ht="18.75" customHeight="1" spans="1:11">
      <c r="A9" s="42" t="s">
        <v>147</v>
      </c>
      <c r="B9" s="42"/>
      <c r="C9" s="42"/>
      <c r="D9" s="42"/>
      <c r="E9" s="42"/>
      <c r="F9" s="42"/>
      <c r="G9" s="42"/>
      <c r="H9" s="43"/>
      <c r="I9" s="41"/>
      <c r="J9" s="41"/>
      <c r="K9" s="41"/>
    </row>
  </sheetData>
  <mergeCells count="16">
    <mergeCell ref="A2:K2"/>
    <mergeCell ref="A3:G3"/>
    <mergeCell ref="I4:K4"/>
    <mergeCell ref="A8:C8"/>
    <mergeCell ref="A9:G9"/>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scale="5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zoomScaleSheetLayoutView="60" topLeftCell="A10" workbookViewId="0">
      <selection activeCell="B37" sqref="B37"/>
    </sheetView>
  </sheetViews>
  <sheetFormatPr defaultColWidth="8" defaultRowHeight="12" outlineLevelCol="3"/>
  <cols>
    <col min="1" max="1" width="39.5714285714286" style="80" customWidth="1"/>
    <col min="2" max="2" width="43.1333333333333" style="80" customWidth="1"/>
    <col min="3" max="3" width="40.4285714285714" style="80" customWidth="1"/>
    <col min="4" max="4" width="46.1333333333333" style="80" customWidth="1"/>
    <col min="5" max="5" width="8" style="64" customWidth="1"/>
    <col min="6" max="16384" width="8" style="64"/>
  </cols>
  <sheetData>
    <row r="1" ht="17" customHeight="1" spans="1:4">
      <c r="A1" s="336" t="s">
        <v>21</v>
      </c>
      <c r="B1" s="82"/>
      <c r="C1" s="82"/>
      <c r="D1" s="152"/>
    </row>
    <row r="2" ht="36" customHeight="1" spans="1:4">
      <c r="A2" s="65" t="s">
        <v>2</v>
      </c>
      <c r="B2" s="337"/>
      <c r="C2" s="337"/>
      <c r="D2" s="337"/>
    </row>
    <row r="3" ht="21" customHeight="1" spans="1:4">
      <c r="A3" s="85" t="s">
        <v>22</v>
      </c>
      <c r="B3" s="289"/>
      <c r="C3" s="289"/>
      <c r="D3" s="150" t="s">
        <v>23</v>
      </c>
    </row>
    <row r="4" ht="19.5" customHeight="1" spans="1:4">
      <c r="A4" s="89" t="s">
        <v>24</v>
      </c>
      <c r="B4" s="162"/>
      <c r="C4" s="89" t="s">
        <v>25</v>
      </c>
      <c r="D4" s="162"/>
    </row>
    <row r="5" ht="19.5" customHeight="1" spans="1:4">
      <c r="A5" s="88" t="s">
        <v>26</v>
      </c>
      <c r="B5" s="88" t="s">
        <v>27</v>
      </c>
      <c r="C5" s="88" t="s">
        <v>28</v>
      </c>
      <c r="D5" s="88" t="s">
        <v>27</v>
      </c>
    </row>
    <row r="6" ht="19.5" customHeight="1" spans="1:4">
      <c r="A6" s="92"/>
      <c r="B6" s="92"/>
      <c r="C6" s="92"/>
      <c r="D6" s="92"/>
    </row>
    <row r="7" ht="20.25" customHeight="1" spans="1:4">
      <c r="A7" s="295" t="s">
        <v>29</v>
      </c>
      <c r="B7" s="322">
        <v>2660816</v>
      </c>
      <c r="C7" s="295" t="s">
        <v>30</v>
      </c>
      <c r="D7" s="322">
        <v>1934348</v>
      </c>
    </row>
    <row r="8" ht="20.25" customHeight="1" spans="1:4">
      <c r="A8" s="295" t="s">
        <v>31</v>
      </c>
      <c r="B8" s="273"/>
      <c r="C8" s="295" t="s">
        <v>32</v>
      </c>
      <c r="D8" s="322"/>
    </row>
    <row r="9" ht="20.25" customHeight="1" spans="1:4">
      <c r="A9" s="295" t="s">
        <v>33</v>
      </c>
      <c r="B9" s="273"/>
      <c r="C9" s="295" t="s">
        <v>34</v>
      </c>
      <c r="D9" s="322"/>
    </row>
    <row r="10" ht="20.25" customHeight="1" spans="1:4">
      <c r="A10" s="295" t="s">
        <v>35</v>
      </c>
      <c r="B10" s="273"/>
      <c r="C10" s="295" t="s">
        <v>36</v>
      </c>
      <c r="D10" s="322"/>
    </row>
    <row r="11" ht="20.25" customHeight="1" spans="1:4">
      <c r="A11" s="295" t="s">
        <v>37</v>
      </c>
      <c r="B11" s="338"/>
      <c r="C11" s="295" t="s">
        <v>38</v>
      </c>
      <c r="D11" s="322"/>
    </row>
    <row r="12" ht="20.25" customHeight="1" spans="1:4">
      <c r="A12" s="295" t="s">
        <v>39</v>
      </c>
      <c r="B12" s="293"/>
      <c r="C12" s="295" t="s">
        <v>40</v>
      </c>
      <c r="D12" s="322"/>
    </row>
    <row r="13" ht="20.25" customHeight="1" spans="1:4">
      <c r="A13" s="295" t="s">
        <v>41</v>
      </c>
      <c r="B13" s="293"/>
      <c r="C13" s="295" t="s">
        <v>42</v>
      </c>
      <c r="D13" s="322"/>
    </row>
    <row r="14" ht="20.25" customHeight="1" spans="1:4">
      <c r="A14" s="295" t="s">
        <v>43</v>
      </c>
      <c r="B14" s="293"/>
      <c r="C14" s="295" t="s">
        <v>44</v>
      </c>
      <c r="D14" s="322">
        <v>405150</v>
      </c>
    </row>
    <row r="15" ht="20.25" customHeight="1" spans="1:4">
      <c r="A15" s="339" t="s">
        <v>45</v>
      </c>
      <c r="B15" s="340"/>
      <c r="C15" s="295" t="s">
        <v>46</v>
      </c>
      <c r="D15" s="322">
        <v>185450</v>
      </c>
    </row>
    <row r="16" ht="20.25" customHeight="1" spans="1:4">
      <c r="A16" s="339" t="s">
        <v>47</v>
      </c>
      <c r="B16" s="341"/>
      <c r="C16" s="295" t="s">
        <v>48</v>
      </c>
      <c r="D16" s="322"/>
    </row>
    <row r="17" ht="20.25" customHeight="1" spans="1:4">
      <c r="A17" s="339"/>
      <c r="B17" s="342"/>
      <c r="C17" s="295" t="s">
        <v>49</v>
      </c>
      <c r="D17" s="322"/>
    </row>
    <row r="18" ht="20.25" customHeight="1" spans="1:4">
      <c r="A18" s="341"/>
      <c r="B18" s="342"/>
      <c r="C18" s="295" t="s">
        <v>50</v>
      </c>
      <c r="D18" s="322"/>
    </row>
    <row r="19" ht="20.25" customHeight="1" spans="1:4">
      <c r="A19" s="341"/>
      <c r="B19" s="342"/>
      <c r="C19" s="295" t="s">
        <v>51</v>
      </c>
      <c r="D19" s="322"/>
    </row>
    <row r="20" ht="20.25" customHeight="1" spans="1:4">
      <c r="A20" s="341"/>
      <c r="B20" s="342"/>
      <c r="C20" s="295" t="s">
        <v>52</v>
      </c>
      <c r="D20" s="322"/>
    </row>
    <row r="21" ht="20.25" customHeight="1" spans="1:4">
      <c r="A21" s="341"/>
      <c r="B21" s="342"/>
      <c r="C21" s="295" t="s">
        <v>53</v>
      </c>
      <c r="D21" s="322"/>
    </row>
    <row r="22" ht="20.25" customHeight="1" spans="1:4">
      <c r="A22" s="341"/>
      <c r="B22" s="342"/>
      <c r="C22" s="295" t="s">
        <v>54</v>
      </c>
      <c r="D22" s="322"/>
    </row>
    <row r="23" ht="20.25" customHeight="1" spans="1:4">
      <c r="A23" s="341"/>
      <c r="B23" s="342"/>
      <c r="C23" s="295" t="s">
        <v>55</v>
      </c>
      <c r="D23" s="322"/>
    </row>
    <row r="24" ht="20.25" customHeight="1" spans="1:4">
      <c r="A24" s="341"/>
      <c r="B24" s="342"/>
      <c r="C24" s="295" t="s">
        <v>56</v>
      </c>
      <c r="D24" s="322"/>
    </row>
    <row r="25" ht="20.25" customHeight="1" spans="1:4">
      <c r="A25" s="341"/>
      <c r="B25" s="342"/>
      <c r="C25" s="295" t="s">
        <v>57</v>
      </c>
      <c r="D25" s="322">
        <v>153768</v>
      </c>
    </row>
    <row r="26" ht="20.25" customHeight="1" spans="1:4">
      <c r="A26" s="341"/>
      <c r="B26" s="342"/>
      <c r="C26" s="295" t="s">
        <v>58</v>
      </c>
      <c r="D26" s="322"/>
    </row>
    <row r="27" ht="20.25" customHeight="1" spans="1:4">
      <c r="A27" s="341"/>
      <c r="B27" s="342"/>
      <c r="C27" s="295" t="s">
        <v>59</v>
      </c>
      <c r="D27" s="322"/>
    </row>
    <row r="28" ht="20.25" customHeight="1" spans="1:4">
      <c r="A28" s="341"/>
      <c r="B28" s="342"/>
      <c r="C28" s="295" t="s">
        <v>60</v>
      </c>
      <c r="D28" s="322"/>
    </row>
    <row r="29" ht="20.25" customHeight="1" spans="1:4">
      <c r="A29" s="341"/>
      <c r="B29" s="342"/>
      <c r="C29" s="295" t="s">
        <v>61</v>
      </c>
      <c r="D29" s="322"/>
    </row>
    <row r="30" ht="20.25" customHeight="1" spans="1:4">
      <c r="A30" s="343"/>
      <c r="B30" s="344"/>
      <c r="C30" s="295" t="s">
        <v>62</v>
      </c>
      <c r="D30" s="322"/>
    </row>
    <row r="31" ht="20.25" customHeight="1" spans="1:4">
      <c r="A31" s="343"/>
      <c r="B31" s="344"/>
      <c r="C31" s="295" t="s">
        <v>63</v>
      </c>
      <c r="D31" s="322"/>
    </row>
    <row r="32" ht="20.25" customHeight="1" spans="1:4">
      <c r="A32" s="343"/>
      <c r="B32" s="344"/>
      <c r="C32" s="295" t="s">
        <v>64</v>
      </c>
      <c r="D32" s="322"/>
    </row>
    <row r="33" ht="20.25" customHeight="1" spans="1:4">
      <c r="A33" s="345" t="s">
        <v>65</v>
      </c>
      <c r="B33" s="346">
        <f>B7+B8+B9+B10+B11</f>
        <v>2660816</v>
      </c>
      <c r="C33" s="300" t="s">
        <v>66</v>
      </c>
      <c r="D33" s="297">
        <f>SUM(D7:D29)</f>
        <v>2678716</v>
      </c>
    </row>
    <row r="34" ht="20.25" customHeight="1" spans="1:4">
      <c r="A34" s="339" t="s">
        <v>67</v>
      </c>
      <c r="B34" s="347">
        <v>17900</v>
      </c>
      <c r="C34" s="295" t="s">
        <v>68</v>
      </c>
      <c r="D34" s="273"/>
    </row>
    <row r="35" s="1" customFormat="1" ht="25.4" customHeight="1" spans="1:4">
      <c r="A35" s="348" t="s">
        <v>69</v>
      </c>
      <c r="B35" s="349">
        <v>17900</v>
      </c>
      <c r="C35" s="350" t="s">
        <v>69</v>
      </c>
      <c r="D35" s="351"/>
    </row>
    <row r="36" s="1" customFormat="1" ht="25.4" customHeight="1" spans="1:4">
      <c r="A36" s="348" t="s">
        <v>70</v>
      </c>
      <c r="B36" s="349"/>
      <c r="C36" s="350" t="s">
        <v>71</v>
      </c>
      <c r="D36" s="351"/>
    </row>
    <row r="37" ht="20.25" customHeight="1" spans="1:4">
      <c r="A37" s="352" t="s">
        <v>72</v>
      </c>
      <c r="B37" s="353">
        <f>B33+B34</f>
        <v>2678716</v>
      </c>
      <c r="C37" s="300" t="s">
        <v>73</v>
      </c>
      <c r="D37" s="353">
        <f>D33+D34</f>
        <v>2678716</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69"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1"/>
  <sheetViews>
    <sheetView workbookViewId="0">
      <selection activeCell="E20" sqref="E20"/>
    </sheetView>
  </sheetViews>
  <sheetFormatPr defaultColWidth="10.447619047619" defaultRowHeight="14.25" customHeight="1" outlineLevelCol="6"/>
  <cols>
    <col min="1" max="1" width="43.1333333333333" style="1" customWidth="1"/>
    <col min="2" max="2" width="32" style="1" customWidth="1"/>
    <col min="3" max="3" width="42.9714285714286" style="1" customWidth="1"/>
    <col min="4" max="4" width="19.4571428571429" style="1" customWidth="1"/>
    <col min="5" max="7" width="30.8857142857143" style="1" customWidth="1"/>
    <col min="8" max="16384" width="10.447619047619" style="1"/>
  </cols>
  <sheetData>
    <row r="1" s="1" customFormat="1" customHeight="1" spans="1:7">
      <c r="A1" s="2" t="s">
        <v>468</v>
      </c>
      <c r="B1" s="3"/>
      <c r="C1" s="3"/>
      <c r="D1" s="3"/>
      <c r="E1" s="3"/>
      <c r="F1" s="3"/>
      <c r="G1" s="3"/>
    </row>
    <row r="2" s="1" customFormat="1" ht="27.75" customHeight="1" spans="1:7">
      <c r="A2" s="4" t="s">
        <v>469</v>
      </c>
      <c r="B2" s="4"/>
      <c r="C2" s="4"/>
      <c r="D2" s="4"/>
      <c r="E2" s="4"/>
      <c r="F2" s="4"/>
      <c r="G2" s="4"/>
    </row>
    <row r="3" s="1" customFormat="1" ht="13.5" customHeight="1" spans="1:7">
      <c r="A3" s="5" t="s">
        <v>22</v>
      </c>
      <c r="B3" s="6"/>
      <c r="C3" s="6"/>
      <c r="D3" s="6"/>
      <c r="E3" s="7"/>
      <c r="F3" s="7"/>
      <c r="G3" s="8" t="s">
        <v>189</v>
      </c>
    </row>
    <row r="4" s="1" customFormat="1" ht="21.75" customHeight="1" spans="1:7">
      <c r="A4" s="9" t="s">
        <v>271</v>
      </c>
      <c r="B4" s="9" t="s">
        <v>270</v>
      </c>
      <c r="C4" s="9" t="s">
        <v>200</v>
      </c>
      <c r="D4" s="10" t="s">
        <v>470</v>
      </c>
      <c r="E4" s="11" t="s">
        <v>80</v>
      </c>
      <c r="F4" s="12"/>
      <c r="G4" s="13"/>
    </row>
    <row r="5" s="1" customFormat="1" ht="21.75" customHeight="1" spans="1:7">
      <c r="A5" s="14"/>
      <c r="B5" s="14"/>
      <c r="C5" s="14"/>
      <c r="D5" s="15"/>
      <c r="E5" s="16" t="s">
        <v>471</v>
      </c>
      <c r="F5" s="10" t="s">
        <v>472</v>
      </c>
      <c r="G5" s="10" t="s">
        <v>473</v>
      </c>
    </row>
    <row r="6" s="1" customFormat="1" ht="40.5" customHeight="1" spans="1:7">
      <c r="A6" s="17"/>
      <c r="B6" s="17"/>
      <c r="C6" s="17"/>
      <c r="D6" s="18"/>
      <c r="E6" s="19"/>
      <c r="F6" s="18"/>
      <c r="G6" s="18"/>
    </row>
    <row r="7" s="1" customFormat="1" ht="15" customHeight="1" spans="1:7">
      <c r="A7" s="20">
        <v>1</v>
      </c>
      <c r="B7" s="20">
        <v>2</v>
      </c>
      <c r="C7" s="20">
        <v>3</v>
      </c>
      <c r="D7" s="20">
        <v>4</v>
      </c>
      <c r="E7" s="20">
        <v>5</v>
      </c>
      <c r="F7" s="20">
        <v>6</v>
      </c>
      <c r="G7" s="20">
        <v>7</v>
      </c>
    </row>
    <row r="8" s="1" customFormat="1" ht="29.9" customHeight="1" spans="1:7">
      <c r="A8" s="21" t="s">
        <v>92</v>
      </c>
      <c r="B8" s="22" t="s">
        <v>277</v>
      </c>
      <c r="C8" s="22" t="s">
        <v>279</v>
      </c>
      <c r="D8" s="23" t="s">
        <v>474</v>
      </c>
      <c r="E8" s="24">
        <v>200000</v>
      </c>
      <c r="F8" s="24">
        <v>200000</v>
      </c>
      <c r="G8" s="24">
        <v>200000</v>
      </c>
    </row>
    <row r="9" s="1" customFormat="1" ht="29.9" customHeight="1" spans="1:7">
      <c r="A9" s="21" t="s">
        <v>92</v>
      </c>
      <c r="B9" s="22" t="s">
        <v>277</v>
      </c>
      <c r="C9" s="22" t="s">
        <v>281</v>
      </c>
      <c r="D9" s="25" t="s">
        <v>474</v>
      </c>
      <c r="E9" s="24">
        <v>300000</v>
      </c>
      <c r="F9" s="24">
        <v>300000</v>
      </c>
      <c r="G9" s="24">
        <v>300000</v>
      </c>
    </row>
    <row r="10" s="1" customFormat="1" ht="29.9" customHeight="1" spans="1:7">
      <c r="A10" s="21" t="s">
        <v>92</v>
      </c>
      <c r="B10" s="22" t="s">
        <v>282</v>
      </c>
      <c r="C10" s="22" t="s">
        <v>284</v>
      </c>
      <c r="D10" s="25" t="s">
        <v>474</v>
      </c>
      <c r="E10" s="24">
        <v>17900</v>
      </c>
      <c r="F10" s="26">
        <v>0</v>
      </c>
      <c r="G10" s="26">
        <v>0</v>
      </c>
    </row>
    <row r="11" s="1" customFormat="1" ht="18.75" customHeight="1" spans="1:7">
      <c r="A11" s="27" t="s">
        <v>77</v>
      </c>
      <c r="B11" s="28"/>
      <c r="C11" s="28"/>
      <c r="D11" s="29"/>
      <c r="E11" s="30">
        <v>517900</v>
      </c>
      <c r="F11" s="30">
        <v>500000</v>
      </c>
      <c r="G11" s="30">
        <v>500000</v>
      </c>
    </row>
  </sheetData>
  <mergeCells count="11">
    <mergeCell ref="A2:G2"/>
    <mergeCell ref="A3:D3"/>
    <mergeCell ref="E4:G4"/>
    <mergeCell ref="A11:D11"/>
    <mergeCell ref="A4:A6"/>
    <mergeCell ref="B4:B6"/>
    <mergeCell ref="C4:C6"/>
    <mergeCell ref="D4:D6"/>
    <mergeCell ref="E5:E6"/>
    <mergeCell ref="F5:F6"/>
    <mergeCell ref="G5:G6"/>
  </mergeCells>
  <pageMargins left="0.75" right="0.75" top="1" bottom="1" header="0.5" footer="0.5"/>
  <pageSetup paperSize="9" scale="57"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
  <sheetViews>
    <sheetView zoomScaleSheetLayoutView="60" workbookViewId="0">
      <selection activeCell="H9" sqref="H9"/>
    </sheetView>
  </sheetViews>
  <sheetFormatPr defaultColWidth="8" defaultRowHeight="14.25" customHeight="1"/>
  <cols>
    <col min="1" max="1" width="21.1333333333333" style="80" customWidth="1"/>
    <col min="2" max="2" width="23.4285714285714" style="80" customWidth="1"/>
    <col min="3" max="5" width="12.5714285714286" style="80" customWidth="1"/>
    <col min="6" max="6" width="14" style="80" customWidth="1"/>
    <col min="7" max="8" width="12.5714285714286" style="80" customWidth="1"/>
    <col min="9" max="9" width="8.84761904761905" style="80" customWidth="1"/>
    <col min="10" max="14" width="12.5714285714286" style="80" customWidth="1"/>
    <col min="15" max="15" width="9.28571428571429" style="64" customWidth="1"/>
    <col min="16" max="16" width="9.57142857142857" style="64" customWidth="1"/>
    <col min="17" max="17" width="9.71428571428571" style="64" customWidth="1"/>
    <col min="18" max="18" width="10.5714285714286" style="64" customWidth="1"/>
    <col min="19" max="19" width="10.1333333333333" style="80" customWidth="1"/>
    <col min="20" max="20" width="8" style="64" customWidth="1"/>
    <col min="21" max="16384" width="8" style="64"/>
  </cols>
  <sheetData>
    <row r="1" ht="12" customHeight="1" spans="1:18">
      <c r="A1" s="311" t="s">
        <v>74</v>
      </c>
      <c r="B1" s="82"/>
      <c r="C1" s="82"/>
      <c r="D1" s="82"/>
      <c r="E1" s="82"/>
      <c r="F1" s="82"/>
      <c r="G1" s="82"/>
      <c r="H1" s="82"/>
      <c r="I1" s="82"/>
      <c r="J1" s="82"/>
      <c r="K1" s="82"/>
      <c r="L1" s="82"/>
      <c r="M1" s="82"/>
      <c r="N1" s="82"/>
      <c r="O1" s="325"/>
      <c r="P1" s="325"/>
      <c r="Q1" s="325"/>
      <c r="R1" s="325"/>
    </row>
    <row r="2" ht="36" customHeight="1" spans="1:19">
      <c r="A2" s="312" t="s">
        <v>3</v>
      </c>
      <c r="B2" s="66"/>
      <c r="C2" s="66"/>
      <c r="D2" s="66"/>
      <c r="E2" s="66"/>
      <c r="F2" s="66"/>
      <c r="G2" s="66"/>
      <c r="H2" s="66"/>
      <c r="I2" s="66"/>
      <c r="J2" s="66"/>
      <c r="K2" s="66"/>
      <c r="L2" s="66"/>
      <c r="M2" s="66"/>
      <c r="N2" s="66"/>
      <c r="O2" s="67"/>
      <c r="P2" s="67"/>
      <c r="Q2" s="67"/>
      <c r="R2" s="67"/>
      <c r="S2" s="66"/>
    </row>
    <row r="3" ht="20.25" customHeight="1" spans="1:19">
      <c r="A3" s="85" t="s">
        <v>22</v>
      </c>
      <c r="B3" s="86"/>
      <c r="C3" s="86"/>
      <c r="D3" s="86"/>
      <c r="E3" s="86"/>
      <c r="F3" s="86"/>
      <c r="G3" s="86"/>
      <c r="H3" s="86"/>
      <c r="I3" s="86"/>
      <c r="J3" s="86"/>
      <c r="K3" s="86"/>
      <c r="L3" s="86"/>
      <c r="M3" s="86"/>
      <c r="N3" s="86"/>
      <c r="O3" s="326"/>
      <c r="P3" s="326"/>
      <c r="Q3" s="326"/>
      <c r="R3" s="326"/>
      <c r="S3" s="332" t="s">
        <v>23</v>
      </c>
    </row>
    <row r="4" ht="18.75" customHeight="1" spans="1:19">
      <c r="A4" s="313" t="s">
        <v>75</v>
      </c>
      <c r="B4" s="314" t="s">
        <v>76</v>
      </c>
      <c r="C4" s="314" t="s">
        <v>77</v>
      </c>
      <c r="D4" s="236" t="s">
        <v>78</v>
      </c>
      <c r="E4" s="315"/>
      <c r="F4" s="315"/>
      <c r="G4" s="315"/>
      <c r="H4" s="315"/>
      <c r="I4" s="315"/>
      <c r="J4" s="315"/>
      <c r="K4" s="315"/>
      <c r="L4" s="315"/>
      <c r="M4" s="315"/>
      <c r="N4" s="315"/>
      <c r="O4" s="327" t="s">
        <v>67</v>
      </c>
      <c r="P4" s="327"/>
      <c r="Q4" s="327"/>
      <c r="R4" s="327"/>
      <c r="S4" s="194"/>
    </row>
    <row r="5" ht="18.75" customHeight="1" spans="1:19">
      <c r="A5" s="316"/>
      <c r="B5" s="317"/>
      <c r="C5" s="317"/>
      <c r="D5" s="318" t="s">
        <v>79</v>
      </c>
      <c r="E5" s="318" t="s">
        <v>80</v>
      </c>
      <c r="F5" s="318" t="s">
        <v>81</v>
      </c>
      <c r="G5" s="318" t="s">
        <v>82</v>
      </c>
      <c r="H5" s="318" t="s">
        <v>83</v>
      </c>
      <c r="I5" s="328" t="s">
        <v>84</v>
      </c>
      <c r="J5" s="315"/>
      <c r="K5" s="315"/>
      <c r="L5" s="315"/>
      <c r="M5" s="315"/>
      <c r="N5" s="315"/>
      <c r="O5" s="327" t="s">
        <v>79</v>
      </c>
      <c r="P5" s="327" t="s">
        <v>80</v>
      </c>
      <c r="Q5" s="327" t="s">
        <v>81</v>
      </c>
      <c r="R5" s="333" t="s">
        <v>82</v>
      </c>
      <c r="S5" s="327" t="s">
        <v>85</v>
      </c>
    </row>
    <row r="6" ht="33.75" customHeight="1" spans="1:19">
      <c r="A6" s="319"/>
      <c r="B6" s="320"/>
      <c r="C6" s="320"/>
      <c r="D6" s="319"/>
      <c r="E6" s="319"/>
      <c r="F6" s="319"/>
      <c r="G6" s="319"/>
      <c r="H6" s="319"/>
      <c r="I6" s="320" t="s">
        <v>79</v>
      </c>
      <c r="J6" s="320" t="s">
        <v>86</v>
      </c>
      <c r="K6" s="320" t="s">
        <v>87</v>
      </c>
      <c r="L6" s="320" t="s">
        <v>88</v>
      </c>
      <c r="M6" s="320" t="s">
        <v>89</v>
      </c>
      <c r="N6" s="329" t="s">
        <v>90</v>
      </c>
      <c r="O6" s="327"/>
      <c r="P6" s="327"/>
      <c r="Q6" s="327"/>
      <c r="R6" s="333"/>
      <c r="S6" s="327"/>
    </row>
    <row r="7" ht="16.5" customHeight="1" spans="1:19">
      <c r="A7" s="321">
        <v>1</v>
      </c>
      <c r="B7" s="321">
        <v>2</v>
      </c>
      <c r="C7" s="321">
        <v>3</v>
      </c>
      <c r="D7" s="321">
        <v>4</v>
      </c>
      <c r="E7" s="321">
        <v>5</v>
      </c>
      <c r="F7" s="321">
        <v>6</v>
      </c>
      <c r="G7" s="321">
        <v>7</v>
      </c>
      <c r="H7" s="321">
        <v>8</v>
      </c>
      <c r="I7" s="321">
        <v>9</v>
      </c>
      <c r="J7" s="321">
        <v>10</v>
      </c>
      <c r="K7" s="321">
        <v>11</v>
      </c>
      <c r="L7" s="321">
        <v>12</v>
      </c>
      <c r="M7" s="321">
        <v>13</v>
      </c>
      <c r="N7" s="321">
        <v>14</v>
      </c>
      <c r="O7" s="321">
        <v>15</v>
      </c>
      <c r="P7" s="321">
        <v>16</v>
      </c>
      <c r="Q7" s="321">
        <v>17</v>
      </c>
      <c r="R7" s="321">
        <v>18</v>
      </c>
      <c r="S7" s="122">
        <v>19</v>
      </c>
    </row>
    <row r="8" ht="16.5" customHeight="1" spans="1:19">
      <c r="A8" s="77" t="s">
        <v>91</v>
      </c>
      <c r="B8" s="77" t="s">
        <v>92</v>
      </c>
      <c r="C8" s="322">
        <v>2678716</v>
      </c>
      <c r="D8" s="293">
        <v>2660816</v>
      </c>
      <c r="E8" s="293">
        <v>2660816</v>
      </c>
      <c r="F8" s="105" t="s">
        <v>93</v>
      </c>
      <c r="G8" s="105" t="s">
        <v>93</v>
      </c>
      <c r="H8" s="105" t="s">
        <v>93</v>
      </c>
      <c r="I8" s="105" t="s">
        <v>93</v>
      </c>
      <c r="J8" s="105" t="s">
        <v>93</v>
      </c>
      <c r="K8" s="105" t="s">
        <v>93</v>
      </c>
      <c r="L8" s="105" t="s">
        <v>93</v>
      </c>
      <c r="M8" s="105" t="s">
        <v>93</v>
      </c>
      <c r="N8" s="330" t="s">
        <v>93</v>
      </c>
      <c r="O8" s="331">
        <v>17900</v>
      </c>
      <c r="P8" s="331">
        <v>17900</v>
      </c>
      <c r="Q8" s="334"/>
      <c r="R8" s="335"/>
      <c r="S8" s="122"/>
    </row>
    <row r="9" ht="16.5" customHeight="1" spans="1:19">
      <c r="A9" s="323" t="s">
        <v>77</v>
      </c>
      <c r="B9" s="324"/>
      <c r="C9" s="322">
        <v>2678716</v>
      </c>
      <c r="D9" s="293">
        <v>2660816</v>
      </c>
      <c r="E9" s="293">
        <v>2660816</v>
      </c>
      <c r="F9" s="105" t="s">
        <v>93</v>
      </c>
      <c r="G9" s="105" t="s">
        <v>93</v>
      </c>
      <c r="H9" s="105" t="s">
        <v>93</v>
      </c>
      <c r="I9" s="105" t="s">
        <v>93</v>
      </c>
      <c r="J9" s="105" t="s">
        <v>93</v>
      </c>
      <c r="K9" s="105" t="s">
        <v>93</v>
      </c>
      <c r="L9" s="105" t="s">
        <v>93</v>
      </c>
      <c r="M9" s="105" t="s">
        <v>93</v>
      </c>
      <c r="N9" s="330" t="s">
        <v>93</v>
      </c>
      <c r="O9" s="331">
        <v>17900</v>
      </c>
      <c r="P9" s="331">
        <v>17900</v>
      </c>
      <c r="Q9" s="334"/>
      <c r="R9" s="335"/>
      <c r="S9" s="334"/>
    </row>
    <row r="10" customHeight="1" spans="19:19">
      <c r="S10" s="78"/>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8"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9"/>
  <sheetViews>
    <sheetView zoomScaleSheetLayoutView="60" workbookViewId="0">
      <selection activeCell="E28" sqref="E28"/>
    </sheetView>
  </sheetViews>
  <sheetFormatPr defaultColWidth="8.88571428571429" defaultRowHeight="14.25" customHeight="1"/>
  <cols>
    <col min="1" max="1" width="14.2857142857143" style="80" customWidth="1"/>
    <col min="2" max="2" width="29.1333333333333" style="80" customWidth="1"/>
    <col min="3" max="4" width="15.4285714285714" style="80" customWidth="1"/>
    <col min="5" max="8" width="18.847619047619" style="80" customWidth="1"/>
    <col min="9" max="9" width="15.5714285714286" style="80" customWidth="1"/>
    <col min="10" max="10" width="14.1333333333333" style="80" customWidth="1"/>
    <col min="11" max="15" width="18.847619047619" style="80" customWidth="1"/>
    <col min="16" max="16" width="9.13333333333333" style="80" customWidth="1"/>
    <col min="17" max="16384" width="9.13333333333333" style="80"/>
  </cols>
  <sheetData>
    <row r="1" ht="15.75" customHeight="1" spans="1:14">
      <c r="A1" s="275" t="s">
        <v>94</v>
      </c>
      <c r="B1" s="82"/>
      <c r="C1" s="82"/>
      <c r="D1" s="82"/>
      <c r="E1" s="82"/>
      <c r="F1" s="82"/>
      <c r="G1" s="82"/>
      <c r="H1" s="82"/>
      <c r="I1" s="82"/>
      <c r="J1" s="82"/>
      <c r="K1" s="82"/>
      <c r="L1" s="82"/>
      <c r="M1" s="82"/>
      <c r="N1" s="82"/>
    </row>
    <row r="2" ht="28.5" customHeight="1" spans="1:15">
      <c r="A2" s="66" t="s">
        <v>4</v>
      </c>
      <c r="B2" s="66"/>
      <c r="C2" s="66"/>
      <c r="D2" s="66"/>
      <c r="E2" s="66"/>
      <c r="F2" s="66"/>
      <c r="G2" s="66"/>
      <c r="H2" s="66"/>
      <c r="I2" s="66"/>
      <c r="J2" s="66"/>
      <c r="K2" s="66"/>
      <c r="L2" s="66"/>
      <c r="M2" s="66"/>
      <c r="N2" s="66"/>
      <c r="O2" s="66"/>
    </row>
    <row r="3" ht="15" customHeight="1" spans="1:15">
      <c r="A3" s="303" t="s">
        <v>22</v>
      </c>
      <c r="B3" s="304"/>
      <c r="C3" s="126"/>
      <c r="D3" s="126"/>
      <c r="E3" s="126"/>
      <c r="F3" s="126"/>
      <c r="G3" s="126"/>
      <c r="H3" s="126"/>
      <c r="I3" s="126"/>
      <c r="J3" s="126"/>
      <c r="K3" s="126"/>
      <c r="L3" s="126"/>
      <c r="M3" s="86"/>
      <c r="N3" s="86"/>
      <c r="O3" s="157" t="s">
        <v>23</v>
      </c>
    </row>
    <row r="4" ht="17.25" customHeight="1" spans="1:15">
      <c r="A4" s="94" t="s">
        <v>95</v>
      </c>
      <c r="B4" s="94" t="s">
        <v>96</v>
      </c>
      <c r="C4" s="95" t="s">
        <v>77</v>
      </c>
      <c r="D4" s="115" t="s">
        <v>80</v>
      </c>
      <c r="E4" s="115"/>
      <c r="F4" s="115"/>
      <c r="G4" s="115" t="s">
        <v>81</v>
      </c>
      <c r="H4" s="115" t="s">
        <v>82</v>
      </c>
      <c r="I4" s="115" t="s">
        <v>97</v>
      </c>
      <c r="J4" s="115" t="s">
        <v>84</v>
      </c>
      <c r="K4" s="115"/>
      <c r="L4" s="115"/>
      <c r="M4" s="115"/>
      <c r="N4" s="115"/>
      <c r="O4" s="115"/>
    </row>
    <row r="5" ht="27" spans="1:15">
      <c r="A5" s="108"/>
      <c r="B5" s="108"/>
      <c r="C5" s="305"/>
      <c r="D5" s="115" t="s">
        <v>79</v>
      </c>
      <c r="E5" s="115" t="s">
        <v>98</v>
      </c>
      <c r="F5" s="115" t="s">
        <v>99</v>
      </c>
      <c r="G5" s="115"/>
      <c r="H5" s="115"/>
      <c r="I5" s="115"/>
      <c r="J5" s="115" t="s">
        <v>79</v>
      </c>
      <c r="K5" s="115" t="s">
        <v>100</v>
      </c>
      <c r="L5" s="115" t="s">
        <v>101</v>
      </c>
      <c r="M5" s="115" t="s">
        <v>102</v>
      </c>
      <c r="N5" s="115" t="s">
        <v>103</v>
      </c>
      <c r="O5" s="115" t="s">
        <v>104</v>
      </c>
    </row>
    <row r="6" ht="16.5" customHeight="1" spans="1:15">
      <c r="A6" s="109">
        <v>1</v>
      </c>
      <c r="B6" s="109">
        <v>2</v>
      </c>
      <c r="C6" s="109">
        <v>3</v>
      </c>
      <c r="D6" s="109">
        <v>4</v>
      </c>
      <c r="E6" s="109">
        <v>5</v>
      </c>
      <c r="F6" s="109">
        <v>6</v>
      </c>
      <c r="G6" s="109">
        <v>7</v>
      </c>
      <c r="H6" s="109">
        <v>8</v>
      </c>
      <c r="I6" s="109">
        <v>9</v>
      </c>
      <c r="J6" s="109">
        <v>10</v>
      </c>
      <c r="K6" s="109">
        <v>11</v>
      </c>
      <c r="L6" s="109">
        <v>12</v>
      </c>
      <c r="M6" s="109">
        <v>13</v>
      </c>
      <c r="N6" s="109">
        <v>14</v>
      </c>
      <c r="O6" s="109">
        <v>15</v>
      </c>
    </row>
    <row r="7" ht="16.5" customHeight="1" spans="1:15">
      <c r="A7" s="227" t="s">
        <v>105</v>
      </c>
      <c r="B7" s="227" t="s">
        <v>106</v>
      </c>
      <c r="C7" s="306">
        <v>1934348</v>
      </c>
      <c r="D7" s="306">
        <v>1934348</v>
      </c>
      <c r="E7" s="306">
        <v>1434348</v>
      </c>
      <c r="F7" s="306">
        <v>500000</v>
      </c>
      <c r="G7" s="91"/>
      <c r="H7" s="91"/>
      <c r="I7" s="91"/>
      <c r="J7" s="91"/>
      <c r="K7" s="91"/>
      <c r="L7" s="91"/>
      <c r="M7" s="91"/>
      <c r="N7" s="91"/>
      <c r="O7" s="91"/>
    </row>
    <row r="8" ht="16.5" customHeight="1" spans="1:15">
      <c r="A8" s="307" t="s">
        <v>107</v>
      </c>
      <c r="B8" s="307" t="s">
        <v>108</v>
      </c>
      <c r="C8" s="306">
        <v>1934348</v>
      </c>
      <c r="D8" s="306">
        <v>1934348</v>
      </c>
      <c r="E8" s="306">
        <v>1434348</v>
      </c>
      <c r="F8" s="306">
        <v>500000</v>
      </c>
      <c r="G8" s="91"/>
      <c r="H8" s="91"/>
      <c r="I8" s="91"/>
      <c r="J8" s="91"/>
      <c r="K8" s="91"/>
      <c r="L8" s="91"/>
      <c r="M8" s="91"/>
      <c r="N8" s="91"/>
      <c r="O8" s="91"/>
    </row>
    <row r="9" ht="16.5" customHeight="1" spans="1:15">
      <c r="A9" s="308" t="s">
        <v>109</v>
      </c>
      <c r="B9" s="308" t="s">
        <v>110</v>
      </c>
      <c r="C9" s="306">
        <v>678345</v>
      </c>
      <c r="D9" s="306">
        <v>678345</v>
      </c>
      <c r="E9" s="306">
        <v>678345</v>
      </c>
      <c r="F9" s="306"/>
      <c r="G9" s="91"/>
      <c r="H9" s="91"/>
      <c r="I9" s="91"/>
      <c r="J9" s="91"/>
      <c r="K9" s="91"/>
      <c r="L9" s="91"/>
      <c r="M9" s="91"/>
      <c r="N9" s="91"/>
      <c r="O9" s="91"/>
    </row>
    <row r="10" ht="16.5" customHeight="1" spans="1:15">
      <c r="A10" s="308" t="s">
        <v>111</v>
      </c>
      <c r="B10" s="308" t="s">
        <v>112</v>
      </c>
      <c r="C10" s="306">
        <v>500000</v>
      </c>
      <c r="D10" s="306">
        <v>500000</v>
      </c>
      <c r="E10" s="306"/>
      <c r="F10" s="306">
        <v>500000</v>
      </c>
      <c r="G10" s="91"/>
      <c r="H10" s="91"/>
      <c r="I10" s="91"/>
      <c r="J10" s="91"/>
      <c r="K10" s="91"/>
      <c r="L10" s="91"/>
      <c r="M10" s="91"/>
      <c r="N10" s="91"/>
      <c r="O10" s="91"/>
    </row>
    <row r="11" ht="16.5" customHeight="1" spans="1:15">
      <c r="A11" s="308" t="s">
        <v>113</v>
      </c>
      <c r="B11" s="308" t="s">
        <v>114</v>
      </c>
      <c r="C11" s="306">
        <v>756003</v>
      </c>
      <c r="D11" s="306">
        <v>756003</v>
      </c>
      <c r="E11" s="306">
        <v>756003</v>
      </c>
      <c r="F11" s="306"/>
      <c r="G11" s="91"/>
      <c r="H11" s="91"/>
      <c r="I11" s="91"/>
      <c r="J11" s="91"/>
      <c r="K11" s="91"/>
      <c r="L11" s="91"/>
      <c r="M11" s="91"/>
      <c r="N11" s="91"/>
      <c r="O11" s="91"/>
    </row>
    <row r="12" ht="16.5" customHeight="1" spans="1:15">
      <c r="A12" s="227" t="s">
        <v>115</v>
      </c>
      <c r="B12" s="227" t="s">
        <v>116</v>
      </c>
      <c r="C12" s="306">
        <v>405150</v>
      </c>
      <c r="D12" s="306">
        <v>405150</v>
      </c>
      <c r="E12" s="306">
        <v>387250</v>
      </c>
      <c r="F12" s="306">
        <v>17900</v>
      </c>
      <c r="G12" s="91"/>
      <c r="H12" s="91"/>
      <c r="I12" s="91"/>
      <c r="J12" s="91"/>
      <c r="K12" s="91"/>
      <c r="L12" s="91"/>
      <c r="M12" s="91"/>
      <c r="N12" s="91"/>
      <c r="O12" s="91"/>
    </row>
    <row r="13" ht="16.5" customHeight="1" spans="1:15">
      <c r="A13" s="307" t="s">
        <v>117</v>
      </c>
      <c r="B13" s="307" t="s">
        <v>118</v>
      </c>
      <c r="C13" s="306">
        <v>387250</v>
      </c>
      <c r="D13" s="306">
        <v>387250</v>
      </c>
      <c r="E13" s="306">
        <v>387250</v>
      </c>
      <c r="F13" s="306"/>
      <c r="G13" s="91"/>
      <c r="H13" s="91"/>
      <c r="I13" s="91"/>
      <c r="J13" s="91"/>
      <c r="K13" s="91"/>
      <c r="L13" s="91"/>
      <c r="M13" s="91"/>
      <c r="N13" s="91"/>
      <c r="O13" s="91"/>
    </row>
    <row r="14" ht="16.5" customHeight="1" spans="1:15">
      <c r="A14" s="308" t="s">
        <v>119</v>
      </c>
      <c r="B14" s="308" t="s">
        <v>120</v>
      </c>
      <c r="C14" s="306">
        <v>189700</v>
      </c>
      <c r="D14" s="306">
        <v>189700</v>
      </c>
      <c r="E14" s="306">
        <v>189700</v>
      </c>
      <c r="F14" s="306"/>
      <c r="G14" s="91"/>
      <c r="H14" s="91"/>
      <c r="I14" s="91"/>
      <c r="J14" s="91"/>
      <c r="K14" s="91"/>
      <c r="L14" s="91"/>
      <c r="M14" s="91"/>
      <c r="N14" s="91"/>
      <c r="O14" s="91"/>
    </row>
    <row r="15" ht="16.5" customHeight="1" spans="1:15">
      <c r="A15" s="308" t="s">
        <v>121</v>
      </c>
      <c r="B15" s="308" t="s">
        <v>122</v>
      </c>
      <c r="C15" s="306">
        <v>22300</v>
      </c>
      <c r="D15" s="306">
        <v>22300</v>
      </c>
      <c r="E15" s="306">
        <v>22300</v>
      </c>
      <c r="F15" s="306"/>
      <c r="G15" s="91"/>
      <c r="H15" s="91"/>
      <c r="I15" s="91"/>
      <c r="J15" s="91"/>
      <c r="K15" s="91"/>
      <c r="L15" s="91"/>
      <c r="M15" s="91"/>
      <c r="N15" s="91"/>
      <c r="O15" s="91"/>
    </row>
    <row r="16" ht="28" customHeight="1" spans="1:15">
      <c r="A16" s="308" t="s">
        <v>123</v>
      </c>
      <c r="B16" s="308" t="s">
        <v>124</v>
      </c>
      <c r="C16" s="306">
        <v>175250</v>
      </c>
      <c r="D16" s="306">
        <v>175250</v>
      </c>
      <c r="E16" s="306">
        <v>175250</v>
      </c>
      <c r="F16" s="306"/>
      <c r="G16" s="91"/>
      <c r="H16" s="91"/>
      <c r="I16" s="91"/>
      <c r="J16" s="91"/>
      <c r="K16" s="91"/>
      <c r="L16" s="91"/>
      <c r="M16" s="91"/>
      <c r="N16" s="91"/>
      <c r="O16" s="91"/>
    </row>
    <row r="17" ht="16.5" customHeight="1" spans="1:15">
      <c r="A17" s="307" t="s">
        <v>125</v>
      </c>
      <c r="B17" s="307" t="s">
        <v>126</v>
      </c>
      <c r="C17" s="306">
        <v>17900</v>
      </c>
      <c r="D17" s="306">
        <v>17900</v>
      </c>
      <c r="E17" s="306"/>
      <c r="F17" s="306">
        <v>17900</v>
      </c>
      <c r="G17" s="91"/>
      <c r="H17" s="91"/>
      <c r="I17" s="91"/>
      <c r="J17" s="91"/>
      <c r="K17" s="91"/>
      <c r="L17" s="91"/>
      <c r="M17" s="91"/>
      <c r="N17" s="91"/>
      <c r="O17" s="91"/>
    </row>
    <row r="18" ht="16.5" customHeight="1" spans="1:15">
      <c r="A18" s="308" t="s">
        <v>127</v>
      </c>
      <c r="B18" s="308" t="s">
        <v>128</v>
      </c>
      <c r="C18" s="306">
        <v>17900</v>
      </c>
      <c r="D18" s="306">
        <v>17900</v>
      </c>
      <c r="E18" s="306"/>
      <c r="F18" s="306">
        <v>17900</v>
      </c>
      <c r="G18" s="91"/>
      <c r="H18" s="91"/>
      <c r="I18" s="91"/>
      <c r="J18" s="91"/>
      <c r="K18" s="91"/>
      <c r="L18" s="91"/>
      <c r="M18" s="91"/>
      <c r="N18" s="91"/>
      <c r="O18" s="91"/>
    </row>
    <row r="19" ht="16.5" customHeight="1" spans="1:15">
      <c r="A19" s="227" t="s">
        <v>129</v>
      </c>
      <c r="B19" s="227" t="s">
        <v>130</v>
      </c>
      <c r="C19" s="306">
        <v>185450</v>
      </c>
      <c r="D19" s="306">
        <v>185450</v>
      </c>
      <c r="E19" s="306">
        <v>185450</v>
      </c>
      <c r="F19" s="306"/>
      <c r="G19" s="91"/>
      <c r="H19" s="91"/>
      <c r="I19" s="91"/>
      <c r="J19" s="91"/>
      <c r="K19" s="91"/>
      <c r="L19" s="91"/>
      <c r="M19" s="91"/>
      <c r="N19" s="91"/>
      <c r="O19" s="91"/>
    </row>
    <row r="20" ht="16.5" customHeight="1" spans="1:15">
      <c r="A20" s="307" t="s">
        <v>131</v>
      </c>
      <c r="B20" s="307" t="s">
        <v>132</v>
      </c>
      <c r="C20" s="306">
        <v>185450</v>
      </c>
      <c r="D20" s="306">
        <v>185450</v>
      </c>
      <c r="E20" s="306">
        <v>185450</v>
      </c>
      <c r="F20" s="306"/>
      <c r="G20" s="91"/>
      <c r="H20" s="91"/>
      <c r="I20" s="91"/>
      <c r="J20" s="91"/>
      <c r="K20" s="91"/>
      <c r="L20" s="91"/>
      <c r="M20" s="91"/>
      <c r="N20" s="91"/>
      <c r="O20" s="91"/>
    </row>
    <row r="21" ht="16.5" customHeight="1" spans="1:15">
      <c r="A21" s="308" t="s">
        <v>133</v>
      </c>
      <c r="B21" s="308" t="s">
        <v>134</v>
      </c>
      <c r="C21" s="306">
        <v>43600</v>
      </c>
      <c r="D21" s="306">
        <v>43600</v>
      </c>
      <c r="E21" s="306">
        <v>43600</v>
      </c>
      <c r="F21" s="306"/>
      <c r="G21" s="91"/>
      <c r="H21" s="91"/>
      <c r="I21" s="91"/>
      <c r="J21" s="91"/>
      <c r="K21" s="91"/>
      <c r="L21" s="91"/>
      <c r="M21" s="91"/>
      <c r="N21" s="91"/>
      <c r="O21" s="91"/>
    </row>
    <row r="22" ht="16.5" customHeight="1" spans="1:15">
      <c r="A22" s="308" t="s">
        <v>135</v>
      </c>
      <c r="B22" s="308" t="s">
        <v>136</v>
      </c>
      <c r="C22" s="306">
        <v>50160</v>
      </c>
      <c r="D22" s="306">
        <v>50160</v>
      </c>
      <c r="E22" s="306">
        <v>50160</v>
      </c>
      <c r="F22" s="306"/>
      <c r="G22" s="91"/>
      <c r="H22" s="91"/>
      <c r="I22" s="91"/>
      <c r="J22" s="91"/>
      <c r="K22" s="91"/>
      <c r="L22" s="91"/>
      <c r="M22" s="91"/>
      <c r="N22" s="91"/>
      <c r="O22" s="91"/>
    </row>
    <row r="23" ht="16.5" customHeight="1" spans="1:15">
      <c r="A23" s="308" t="s">
        <v>137</v>
      </c>
      <c r="B23" s="308" t="s">
        <v>138</v>
      </c>
      <c r="C23" s="306">
        <v>89440</v>
      </c>
      <c r="D23" s="306">
        <v>89440</v>
      </c>
      <c r="E23" s="306">
        <v>89440</v>
      </c>
      <c r="F23" s="306"/>
      <c r="G23" s="91"/>
      <c r="H23" s="91"/>
      <c r="I23" s="91"/>
      <c r="J23" s="91"/>
      <c r="K23" s="91"/>
      <c r="L23" s="91"/>
      <c r="M23" s="91"/>
      <c r="N23" s="91"/>
      <c r="O23" s="91"/>
    </row>
    <row r="24" ht="16.5" customHeight="1" spans="1:15">
      <c r="A24" s="308" t="s">
        <v>139</v>
      </c>
      <c r="B24" s="308" t="s">
        <v>140</v>
      </c>
      <c r="C24" s="306">
        <v>2250</v>
      </c>
      <c r="D24" s="306">
        <v>2250</v>
      </c>
      <c r="E24" s="306">
        <v>2250</v>
      </c>
      <c r="F24" s="306"/>
      <c r="G24" s="91"/>
      <c r="H24" s="91"/>
      <c r="I24" s="91"/>
      <c r="J24" s="91"/>
      <c r="K24" s="91"/>
      <c r="L24" s="91"/>
      <c r="M24" s="91"/>
      <c r="N24" s="91"/>
      <c r="O24" s="91"/>
    </row>
    <row r="25" ht="16.5" customHeight="1" spans="1:15">
      <c r="A25" s="227" t="s">
        <v>141</v>
      </c>
      <c r="B25" s="227" t="s">
        <v>142</v>
      </c>
      <c r="C25" s="306">
        <v>153768</v>
      </c>
      <c r="D25" s="306">
        <v>153768</v>
      </c>
      <c r="E25" s="306">
        <v>153768</v>
      </c>
      <c r="F25" s="306"/>
      <c r="G25" s="91"/>
      <c r="H25" s="91"/>
      <c r="I25" s="91"/>
      <c r="J25" s="91"/>
      <c r="K25" s="91"/>
      <c r="L25" s="91"/>
      <c r="M25" s="91"/>
      <c r="N25" s="91"/>
      <c r="O25" s="91"/>
    </row>
    <row r="26" ht="16.5" customHeight="1" spans="1:15">
      <c r="A26" s="307" t="s">
        <v>143</v>
      </c>
      <c r="B26" s="307" t="s">
        <v>144</v>
      </c>
      <c r="C26" s="306">
        <v>153768</v>
      </c>
      <c r="D26" s="306">
        <v>153768</v>
      </c>
      <c r="E26" s="306">
        <v>153768</v>
      </c>
      <c r="F26" s="306"/>
      <c r="G26" s="91"/>
      <c r="H26" s="91"/>
      <c r="I26" s="91"/>
      <c r="J26" s="91"/>
      <c r="K26" s="91"/>
      <c r="L26" s="91"/>
      <c r="M26" s="91"/>
      <c r="N26" s="91"/>
      <c r="O26" s="91"/>
    </row>
    <row r="27" ht="16.5" customHeight="1" spans="1:15">
      <c r="A27" s="308" t="s">
        <v>145</v>
      </c>
      <c r="B27" s="308" t="s">
        <v>146</v>
      </c>
      <c r="C27" s="306">
        <v>153768</v>
      </c>
      <c r="D27" s="306">
        <v>153768</v>
      </c>
      <c r="E27" s="306">
        <v>153768</v>
      </c>
      <c r="F27" s="306"/>
      <c r="G27" s="91"/>
      <c r="H27" s="91"/>
      <c r="I27" s="91"/>
      <c r="J27" s="91"/>
      <c r="K27" s="91"/>
      <c r="L27" s="91"/>
      <c r="M27" s="91"/>
      <c r="N27" s="91"/>
      <c r="O27" s="91"/>
    </row>
    <row r="28" ht="17.25" customHeight="1" spans="1:15">
      <c r="A28" s="235" t="s">
        <v>147</v>
      </c>
      <c r="B28" s="309" t="s">
        <v>147</v>
      </c>
      <c r="C28" s="306">
        <v>2678716</v>
      </c>
      <c r="D28" s="306">
        <v>2678716</v>
      </c>
      <c r="E28" s="306">
        <v>2160816</v>
      </c>
      <c r="F28" s="306">
        <v>517900</v>
      </c>
      <c r="G28" s="310"/>
      <c r="H28" s="310"/>
      <c r="I28" s="310" t="s">
        <v>93</v>
      </c>
      <c r="J28" s="310"/>
      <c r="K28" s="310" t="s">
        <v>93</v>
      </c>
      <c r="L28" s="310" t="s">
        <v>93</v>
      </c>
      <c r="M28" s="310" t="s">
        <v>93</v>
      </c>
      <c r="N28" s="310" t="s">
        <v>93</v>
      </c>
      <c r="O28" s="310" t="s">
        <v>93</v>
      </c>
    </row>
    <row r="29" customHeight="1" spans="4:8">
      <c r="D29" s="286"/>
      <c r="H29" s="286"/>
    </row>
  </sheetData>
  <mergeCells count="11">
    <mergeCell ref="A2:O2"/>
    <mergeCell ref="A3:L3"/>
    <mergeCell ref="D4:F4"/>
    <mergeCell ref="J4:O4"/>
    <mergeCell ref="A28:B28"/>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1"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zoomScaleSheetLayoutView="60" workbookViewId="0">
      <pane xSplit="4" ySplit="6" topLeftCell="E7" activePane="bottomRight" state="frozen"/>
      <selection/>
      <selection pane="topRight"/>
      <selection pane="bottomLeft"/>
      <selection pane="bottomRight" activeCell="D8" sqref="D8:D33"/>
    </sheetView>
  </sheetViews>
  <sheetFormatPr defaultColWidth="8.88571428571429" defaultRowHeight="14.25" customHeight="1" outlineLevelCol="3"/>
  <cols>
    <col min="1" max="1" width="49.2857142857143" style="63" customWidth="1"/>
    <col min="2" max="2" width="38.847619047619" style="63" customWidth="1"/>
    <col min="3" max="3" width="48.5714285714286" style="63" customWidth="1"/>
    <col min="4" max="4" width="36.4285714285714" style="63" customWidth="1"/>
    <col min="5" max="5" width="9.13333333333333" style="64" customWidth="1"/>
    <col min="6" max="16384" width="9.13333333333333" style="64"/>
  </cols>
  <sheetData>
    <row r="1" customHeight="1" spans="1:4">
      <c r="A1" s="287" t="s">
        <v>148</v>
      </c>
      <c r="B1" s="287"/>
      <c r="C1" s="287"/>
      <c r="D1" s="150"/>
    </row>
    <row r="2" ht="31.5" customHeight="1" spans="1:4">
      <c r="A2" s="65" t="s">
        <v>5</v>
      </c>
      <c r="B2" s="288"/>
      <c r="C2" s="288"/>
      <c r="D2" s="288"/>
    </row>
    <row r="3" ht="17.25" customHeight="1" spans="1:4">
      <c r="A3" s="160" t="s">
        <v>22</v>
      </c>
      <c r="B3" s="289"/>
      <c r="C3" s="289"/>
      <c r="D3" s="152" t="s">
        <v>23</v>
      </c>
    </row>
    <row r="4" ht="19.5" customHeight="1" spans="1:4">
      <c r="A4" s="89" t="s">
        <v>24</v>
      </c>
      <c r="B4" s="162"/>
      <c r="C4" s="89" t="s">
        <v>25</v>
      </c>
      <c r="D4" s="162"/>
    </row>
    <row r="5" ht="21.75" customHeight="1" spans="1:4">
      <c r="A5" s="88" t="s">
        <v>26</v>
      </c>
      <c r="B5" s="290" t="s">
        <v>27</v>
      </c>
      <c r="C5" s="88" t="s">
        <v>149</v>
      </c>
      <c r="D5" s="290" t="s">
        <v>27</v>
      </c>
    </row>
    <row r="6" ht="17.25" customHeight="1" spans="1:4">
      <c r="A6" s="92"/>
      <c r="B6" s="108"/>
      <c r="C6" s="92"/>
      <c r="D6" s="108"/>
    </row>
    <row r="7" ht="17.25" customHeight="1" spans="1:4">
      <c r="A7" s="291" t="s">
        <v>150</v>
      </c>
      <c r="B7" s="273">
        <v>2660816</v>
      </c>
      <c r="C7" s="292" t="s">
        <v>151</v>
      </c>
      <c r="D7" s="293">
        <v>2678716</v>
      </c>
    </row>
    <row r="8" ht="17.25" customHeight="1" spans="1:4">
      <c r="A8" s="294" t="s">
        <v>152</v>
      </c>
      <c r="B8" s="273">
        <v>2660816</v>
      </c>
      <c r="C8" s="292" t="s">
        <v>153</v>
      </c>
      <c r="D8" s="293">
        <v>1934348</v>
      </c>
    </row>
    <row r="9" ht="17.25" customHeight="1" spans="1:4">
      <c r="A9" s="294" t="s">
        <v>154</v>
      </c>
      <c r="B9" s="273"/>
      <c r="C9" s="292" t="s">
        <v>155</v>
      </c>
      <c r="D9" s="293"/>
    </row>
    <row r="10" ht="17.25" customHeight="1" spans="1:4">
      <c r="A10" s="294" t="s">
        <v>156</v>
      </c>
      <c r="B10" s="273"/>
      <c r="C10" s="292" t="s">
        <v>157</v>
      </c>
      <c r="D10" s="293"/>
    </row>
    <row r="11" ht="17.25" customHeight="1" spans="1:4">
      <c r="A11" s="294" t="s">
        <v>158</v>
      </c>
      <c r="B11" s="273">
        <v>17900</v>
      </c>
      <c r="C11" s="292" t="s">
        <v>159</v>
      </c>
      <c r="D11" s="293"/>
    </row>
    <row r="12" ht="17.25" customHeight="1" spans="1:4">
      <c r="A12" s="294" t="s">
        <v>152</v>
      </c>
      <c r="B12" s="273">
        <v>17900</v>
      </c>
      <c r="C12" s="292" t="s">
        <v>160</v>
      </c>
      <c r="D12" s="293"/>
    </row>
    <row r="13" ht="17.25" customHeight="1" spans="1:4">
      <c r="A13" s="295" t="s">
        <v>154</v>
      </c>
      <c r="B13" s="296"/>
      <c r="C13" s="292" t="s">
        <v>161</v>
      </c>
      <c r="D13" s="293"/>
    </row>
    <row r="14" ht="17.25" customHeight="1" spans="1:4">
      <c r="A14" s="295" t="s">
        <v>156</v>
      </c>
      <c r="B14" s="296"/>
      <c r="C14" s="292" t="s">
        <v>162</v>
      </c>
      <c r="D14" s="293"/>
    </row>
    <row r="15" ht="17.25" customHeight="1" spans="1:4">
      <c r="A15" s="294"/>
      <c r="B15" s="296"/>
      <c r="C15" s="292" t="s">
        <v>163</v>
      </c>
      <c r="D15" s="293">
        <v>405150</v>
      </c>
    </row>
    <row r="16" ht="17.25" customHeight="1" spans="1:4">
      <c r="A16" s="294"/>
      <c r="B16" s="273"/>
      <c r="C16" s="292" t="s">
        <v>164</v>
      </c>
      <c r="D16" s="293">
        <v>185450</v>
      </c>
    </row>
    <row r="17" ht="17.25" customHeight="1" spans="1:4">
      <c r="A17" s="294"/>
      <c r="B17" s="297"/>
      <c r="C17" s="292" t="s">
        <v>165</v>
      </c>
      <c r="D17" s="293"/>
    </row>
    <row r="18" ht="17.25" customHeight="1" spans="1:4">
      <c r="A18" s="295"/>
      <c r="B18" s="297"/>
      <c r="C18" s="292" t="s">
        <v>166</v>
      </c>
      <c r="D18" s="293"/>
    </row>
    <row r="19" ht="17.25" customHeight="1" spans="1:4">
      <c r="A19" s="295"/>
      <c r="B19" s="298"/>
      <c r="C19" s="292" t="s">
        <v>167</v>
      </c>
      <c r="D19" s="293"/>
    </row>
    <row r="20" ht="17.25" customHeight="1" spans="1:4">
      <c r="A20" s="299"/>
      <c r="B20" s="298"/>
      <c r="C20" s="292" t="s">
        <v>168</v>
      </c>
      <c r="D20" s="293"/>
    </row>
    <row r="21" ht="17.25" customHeight="1" spans="1:4">
      <c r="A21" s="299"/>
      <c r="B21" s="298"/>
      <c r="C21" s="292" t="s">
        <v>169</v>
      </c>
      <c r="D21" s="293"/>
    </row>
    <row r="22" ht="17.25" customHeight="1" spans="1:4">
      <c r="A22" s="299"/>
      <c r="B22" s="298"/>
      <c r="C22" s="292" t="s">
        <v>170</v>
      </c>
      <c r="D22" s="293"/>
    </row>
    <row r="23" ht="17.25" customHeight="1" spans="1:4">
      <c r="A23" s="299"/>
      <c r="B23" s="298"/>
      <c r="C23" s="292" t="s">
        <v>171</v>
      </c>
      <c r="D23" s="293"/>
    </row>
    <row r="24" ht="17.25" customHeight="1" spans="1:4">
      <c r="A24" s="299"/>
      <c r="B24" s="298"/>
      <c r="C24" s="292" t="s">
        <v>172</v>
      </c>
      <c r="D24" s="293"/>
    </row>
    <row r="25" ht="17.25" customHeight="1" spans="1:4">
      <c r="A25" s="299"/>
      <c r="B25" s="298"/>
      <c r="C25" s="292" t="s">
        <v>173</v>
      </c>
      <c r="D25" s="293"/>
    </row>
    <row r="26" ht="17.25" customHeight="1" spans="1:4">
      <c r="A26" s="299"/>
      <c r="B26" s="298"/>
      <c r="C26" s="292" t="s">
        <v>174</v>
      </c>
      <c r="D26" s="293">
        <v>153768</v>
      </c>
    </row>
    <row r="27" ht="17.25" customHeight="1" spans="1:4">
      <c r="A27" s="299"/>
      <c r="B27" s="298"/>
      <c r="C27" s="292" t="s">
        <v>175</v>
      </c>
      <c r="D27" s="293"/>
    </row>
    <row r="28" ht="17.25" customHeight="1" spans="1:4">
      <c r="A28" s="299"/>
      <c r="B28" s="298"/>
      <c r="C28" s="292" t="s">
        <v>176</v>
      </c>
      <c r="D28" s="293"/>
    </row>
    <row r="29" ht="17.25" customHeight="1" spans="1:4">
      <c r="A29" s="299"/>
      <c r="B29" s="298"/>
      <c r="C29" s="292" t="s">
        <v>177</v>
      </c>
      <c r="D29" s="293"/>
    </row>
    <row r="30" ht="17.25" customHeight="1" spans="1:4">
      <c r="A30" s="299"/>
      <c r="B30" s="298"/>
      <c r="C30" s="292" t="s">
        <v>178</v>
      </c>
      <c r="D30" s="293"/>
    </row>
    <row r="31" customHeight="1" spans="1:4">
      <c r="A31" s="300"/>
      <c r="B31" s="297"/>
      <c r="C31" s="292" t="s">
        <v>179</v>
      </c>
      <c r="D31" s="293"/>
    </row>
    <row r="32" customHeight="1" spans="1:4">
      <c r="A32" s="300"/>
      <c r="B32" s="297"/>
      <c r="C32" s="292" t="s">
        <v>180</v>
      </c>
      <c r="D32" s="293"/>
    </row>
    <row r="33" customHeight="1" spans="1:4">
      <c r="A33" s="300"/>
      <c r="B33" s="297"/>
      <c r="C33" s="292" t="s">
        <v>181</v>
      </c>
      <c r="D33" s="293"/>
    </row>
    <row r="34" customHeight="1" spans="1:4">
      <c r="A34" s="300"/>
      <c r="B34" s="297"/>
      <c r="C34" s="295" t="s">
        <v>182</v>
      </c>
      <c r="D34" s="301"/>
    </row>
    <row r="35" ht="17.25" customHeight="1" spans="1:4">
      <c r="A35" s="302" t="s">
        <v>183</v>
      </c>
      <c r="B35" s="297">
        <v>2678716</v>
      </c>
      <c r="C35" s="300" t="s">
        <v>73</v>
      </c>
      <c r="D35" s="297">
        <v>2678716</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3"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9"/>
  <sheetViews>
    <sheetView zoomScaleSheetLayoutView="60" workbookViewId="0">
      <selection activeCell="G28" sqref="G28"/>
    </sheetView>
  </sheetViews>
  <sheetFormatPr defaultColWidth="8.88571428571429" defaultRowHeight="14.25" customHeight="1" outlineLevelCol="6"/>
  <cols>
    <col min="1" max="1" width="20.1333333333333" style="154" customWidth="1"/>
    <col min="2" max="2" width="44" style="154" customWidth="1"/>
    <col min="3" max="3" width="24.2857142857143" style="80" customWidth="1"/>
    <col min="4" max="4" width="16.5714285714286" style="80" customWidth="1"/>
    <col min="5" max="7" width="24.2857142857143" style="80" customWidth="1"/>
    <col min="8" max="8" width="9.13333333333333" style="80" customWidth="1"/>
    <col min="9" max="16384" width="9.13333333333333" style="80"/>
  </cols>
  <sheetData>
    <row r="1" ht="12" customHeight="1" spans="1:6">
      <c r="A1" s="275" t="s">
        <v>184</v>
      </c>
      <c r="D1" s="276"/>
      <c r="F1" s="83"/>
    </row>
    <row r="2" ht="39" customHeight="1" spans="1:7">
      <c r="A2" s="159" t="s">
        <v>6</v>
      </c>
      <c r="B2" s="159"/>
      <c r="C2" s="159"/>
      <c r="D2" s="159"/>
      <c r="E2" s="159"/>
      <c r="F2" s="159"/>
      <c r="G2" s="159"/>
    </row>
    <row r="3" ht="18" customHeight="1" spans="1:7">
      <c r="A3" s="160" t="s">
        <v>22</v>
      </c>
      <c r="F3" s="157"/>
      <c r="G3" s="157" t="s">
        <v>23</v>
      </c>
    </row>
    <row r="4" ht="20.25" customHeight="1" spans="1:7">
      <c r="A4" s="277" t="s">
        <v>185</v>
      </c>
      <c r="B4" s="278"/>
      <c r="C4" s="91" t="s">
        <v>77</v>
      </c>
      <c r="D4" s="91" t="s">
        <v>98</v>
      </c>
      <c r="E4" s="91"/>
      <c r="F4" s="91"/>
      <c r="G4" s="279" t="s">
        <v>99</v>
      </c>
    </row>
    <row r="5" ht="20.25" customHeight="1" spans="1:7">
      <c r="A5" s="164" t="s">
        <v>95</v>
      </c>
      <c r="B5" s="280" t="s">
        <v>96</v>
      </c>
      <c r="C5" s="91"/>
      <c r="D5" s="91" t="s">
        <v>79</v>
      </c>
      <c r="E5" s="91" t="s">
        <v>186</v>
      </c>
      <c r="F5" s="91" t="s">
        <v>187</v>
      </c>
      <c r="G5" s="281"/>
    </row>
    <row r="6" ht="13.5" customHeight="1" spans="1:7">
      <c r="A6" s="175">
        <v>1</v>
      </c>
      <c r="B6" s="175">
        <v>2</v>
      </c>
      <c r="C6" s="282">
        <v>3</v>
      </c>
      <c r="D6" s="282">
        <v>4</v>
      </c>
      <c r="E6" s="282">
        <v>5</v>
      </c>
      <c r="F6" s="282">
        <v>6</v>
      </c>
      <c r="G6" s="175">
        <v>7</v>
      </c>
    </row>
    <row r="7" ht="13.5" customHeight="1" spans="1:7">
      <c r="A7" s="283" t="s">
        <v>105</v>
      </c>
      <c r="B7" s="283" t="s">
        <v>106</v>
      </c>
      <c r="C7" s="243">
        <v>1934348</v>
      </c>
      <c r="D7" s="243">
        <v>1434348</v>
      </c>
      <c r="E7" s="243">
        <v>1291178</v>
      </c>
      <c r="F7" s="243">
        <v>143170</v>
      </c>
      <c r="G7" s="243">
        <v>500000</v>
      </c>
    </row>
    <row r="8" ht="13.5" customHeight="1" spans="1:7">
      <c r="A8" s="284" t="s">
        <v>107</v>
      </c>
      <c r="B8" s="284" t="s">
        <v>108</v>
      </c>
      <c r="C8" s="243">
        <v>1934348</v>
      </c>
      <c r="D8" s="243">
        <v>1434348</v>
      </c>
      <c r="E8" s="243">
        <v>1291178</v>
      </c>
      <c r="F8" s="243">
        <v>143170</v>
      </c>
      <c r="G8" s="243">
        <v>500000</v>
      </c>
    </row>
    <row r="9" ht="13.5" customHeight="1" spans="1:7">
      <c r="A9" s="285" t="s">
        <v>109</v>
      </c>
      <c r="B9" s="285" t="s">
        <v>110</v>
      </c>
      <c r="C9" s="243">
        <v>678345</v>
      </c>
      <c r="D9" s="243">
        <v>678345</v>
      </c>
      <c r="E9" s="243">
        <v>590825</v>
      </c>
      <c r="F9" s="243">
        <v>87520</v>
      </c>
      <c r="G9" s="243"/>
    </row>
    <row r="10" ht="13.5" customHeight="1" spans="1:7">
      <c r="A10" s="285" t="s">
        <v>111</v>
      </c>
      <c r="B10" s="285" t="s">
        <v>112</v>
      </c>
      <c r="C10" s="243">
        <v>500000</v>
      </c>
      <c r="D10" s="243"/>
      <c r="E10" s="243"/>
      <c r="F10" s="243"/>
      <c r="G10" s="243">
        <v>500000</v>
      </c>
    </row>
    <row r="11" ht="13.5" customHeight="1" spans="1:7">
      <c r="A11" s="285" t="s">
        <v>113</v>
      </c>
      <c r="B11" s="285" t="s">
        <v>114</v>
      </c>
      <c r="C11" s="243">
        <v>756003</v>
      </c>
      <c r="D11" s="243">
        <v>756003</v>
      </c>
      <c r="E11" s="243">
        <v>700353</v>
      </c>
      <c r="F11" s="243">
        <v>55650</v>
      </c>
      <c r="G11" s="243"/>
    </row>
    <row r="12" ht="13.5" customHeight="1" spans="1:7">
      <c r="A12" s="283" t="s">
        <v>115</v>
      </c>
      <c r="B12" s="283" t="s">
        <v>116</v>
      </c>
      <c r="C12" s="243">
        <v>405150</v>
      </c>
      <c r="D12" s="243">
        <v>387250</v>
      </c>
      <c r="E12" s="243">
        <v>372050</v>
      </c>
      <c r="F12" s="243">
        <v>15200</v>
      </c>
      <c r="G12" s="243">
        <v>17900</v>
      </c>
    </row>
    <row r="13" ht="13.5" customHeight="1" spans="1:7">
      <c r="A13" s="284" t="s">
        <v>117</v>
      </c>
      <c r="B13" s="284" t="s">
        <v>118</v>
      </c>
      <c r="C13" s="243">
        <v>387250</v>
      </c>
      <c r="D13" s="243">
        <v>387250</v>
      </c>
      <c r="E13" s="243">
        <v>372050</v>
      </c>
      <c r="F13" s="243">
        <v>15200</v>
      </c>
      <c r="G13" s="243"/>
    </row>
    <row r="14" ht="13.5" customHeight="1" spans="1:7">
      <c r="A14" s="285" t="s">
        <v>119</v>
      </c>
      <c r="B14" s="285" t="s">
        <v>120</v>
      </c>
      <c r="C14" s="243">
        <v>189700</v>
      </c>
      <c r="D14" s="243">
        <v>189700</v>
      </c>
      <c r="E14" s="243">
        <v>176400</v>
      </c>
      <c r="F14" s="243">
        <v>13300</v>
      </c>
      <c r="G14" s="243"/>
    </row>
    <row r="15" ht="13.5" customHeight="1" spans="1:7">
      <c r="A15" s="285" t="s">
        <v>121</v>
      </c>
      <c r="B15" s="285" t="s">
        <v>122</v>
      </c>
      <c r="C15" s="243">
        <v>22300</v>
      </c>
      <c r="D15" s="243">
        <v>22300</v>
      </c>
      <c r="E15" s="243">
        <v>20400</v>
      </c>
      <c r="F15" s="243">
        <v>1900</v>
      </c>
      <c r="G15" s="243"/>
    </row>
    <row r="16" ht="13.5" customHeight="1" spans="1:7">
      <c r="A16" s="285" t="s">
        <v>123</v>
      </c>
      <c r="B16" s="285" t="s">
        <v>124</v>
      </c>
      <c r="C16" s="243">
        <v>175250</v>
      </c>
      <c r="D16" s="243">
        <v>175250</v>
      </c>
      <c r="E16" s="243">
        <v>175250</v>
      </c>
      <c r="F16" s="243"/>
      <c r="G16" s="243"/>
    </row>
    <row r="17" ht="13.5" customHeight="1" spans="1:7">
      <c r="A17" s="284" t="s">
        <v>125</v>
      </c>
      <c r="B17" s="284" t="s">
        <v>126</v>
      </c>
      <c r="C17" s="243">
        <v>17900</v>
      </c>
      <c r="D17" s="243"/>
      <c r="E17" s="243"/>
      <c r="F17" s="243"/>
      <c r="G17" s="243">
        <v>17900</v>
      </c>
    </row>
    <row r="18" ht="13.5" customHeight="1" spans="1:7">
      <c r="A18" s="285" t="s">
        <v>127</v>
      </c>
      <c r="B18" s="285" t="s">
        <v>128</v>
      </c>
      <c r="C18" s="243">
        <v>17900</v>
      </c>
      <c r="D18" s="243"/>
      <c r="E18" s="243"/>
      <c r="F18" s="243"/>
      <c r="G18" s="243">
        <v>17900</v>
      </c>
    </row>
    <row r="19" ht="13.5" customHeight="1" spans="1:7">
      <c r="A19" s="283" t="s">
        <v>129</v>
      </c>
      <c r="B19" s="283" t="s">
        <v>130</v>
      </c>
      <c r="C19" s="243">
        <v>185450</v>
      </c>
      <c r="D19" s="243">
        <v>185450</v>
      </c>
      <c r="E19" s="243">
        <v>185450</v>
      </c>
      <c r="F19" s="243"/>
      <c r="G19" s="243"/>
    </row>
    <row r="20" ht="13.5" customHeight="1" spans="1:7">
      <c r="A20" s="284" t="s">
        <v>131</v>
      </c>
      <c r="B20" s="284" t="s">
        <v>132</v>
      </c>
      <c r="C20" s="243">
        <v>185450</v>
      </c>
      <c r="D20" s="243">
        <v>185450</v>
      </c>
      <c r="E20" s="243">
        <v>185450</v>
      </c>
      <c r="F20" s="243"/>
      <c r="G20" s="243"/>
    </row>
    <row r="21" ht="13.5" customHeight="1" spans="1:7">
      <c r="A21" s="285" t="s">
        <v>133</v>
      </c>
      <c r="B21" s="285" t="s">
        <v>134</v>
      </c>
      <c r="C21" s="243">
        <v>43600</v>
      </c>
      <c r="D21" s="243">
        <v>43600</v>
      </c>
      <c r="E21" s="243">
        <v>43600</v>
      </c>
      <c r="F21" s="243"/>
      <c r="G21" s="243"/>
    </row>
    <row r="22" ht="13.5" customHeight="1" spans="1:7">
      <c r="A22" s="285" t="s">
        <v>135</v>
      </c>
      <c r="B22" s="285" t="s">
        <v>136</v>
      </c>
      <c r="C22" s="243">
        <v>50160</v>
      </c>
      <c r="D22" s="243">
        <v>50160</v>
      </c>
      <c r="E22" s="243">
        <v>50160</v>
      </c>
      <c r="F22" s="243"/>
      <c r="G22" s="243"/>
    </row>
    <row r="23" ht="13.5" customHeight="1" spans="1:7">
      <c r="A23" s="285" t="s">
        <v>137</v>
      </c>
      <c r="B23" s="285" t="s">
        <v>138</v>
      </c>
      <c r="C23" s="243">
        <v>89440</v>
      </c>
      <c r="D23" s="243">
        <v>89440</v>
      </c>
      <c r="E23" s="243">
        <v>89440</v>
      </c>
      <c r="F23" s="243"/>
      <c r="G23" s="243"/>
    </row>
    <row r="24" ht="13.5" customHeight="1" spans="1:7">
      <c r="A24" s="285" t="s">
        <v>139</v>
      </c>
      <c r="B24" s="285" t="s">
        <v>140</v>
      </c>
      <c r="C24" s="243">
        <v>2250</v>
      </c>
      <c r="D24" s="243">
        <v>2250</v>
      </c>
      <c r="E24" s="243">
        <v>2250</v>
      </c>
      <c r="F24" s="243"/>
      <c r="G24" s="243"/>
    </row>
    <row r="25" ht="13.5" customHeight="1" spans="1:7">
      <c r="A25" s="283" t="s">
        <v>141</v>
      </c>
      <c r="B25" s="283" t="s">
        <v>142</v>
      </c>
      <c r="C25" s="243">
        <v>153768</v>
      </c>
      <c r="D25" s="243">
        <v>153768</v>
      </c>
      <c r="E25" s="243">
        <v>153768</v>
      </c>
      <c r="F25" s="243"/>
      <c r="G25" s="243"/>
    </row>
    <row r="26" ht="13.5" customHeight="1" spans="1:7">
      <c r="A26" s="284" t="s">
        <v>143</v>
      </c>
      <c r="B26" s="284" t="s">
        <v>144</v>
      </c>
      <c r="C26" s="243">
        <v>153768</v>
      </c>
      <c r="D26" s="243">
        <v>153768</v>
      </c>
      <c r="E26" s="243">
        <v>153768</v>
      </c>
      <c r="F26" s="243"/>
      <c r="G26" s="243"/>
    </row>
    <row r="27" ht="13.5" customHeight="1" spans="1:7">
      <c r="A27" s="285" t="s">
        <v>145</v>
      </c>
      <c r="B27" s="285" t="s">
        <v>146</v>
      </c>
      <c r="C27" s="243">
        <v>153768</v>
      </c>
      <c r="D27" s="243">
        <v>153768</v>
      </c>
      <c r="E27" s="243">
        <v>153768</v>
      </c>
      <c r="F27" s="243"/>
      <c r="G27" s="243"/>
    </row>
    <row r="28" ht="18" customHeight="1" spans="1:7">
      <c r="A28" s="170" t="s">
        <v>147</v>
      </c>
      <c r="B28" s="172" t="s">
        <v>147</v>
      </c>
      <c r="C28" s="243">
        <v>2678716</v>
      </c>
      <c r="D28" s="243">
        <v>2160816</v>
      </c>
      <c r="E28" s="243">
        <v>2002446</v>
      </c>
      <c r="F28" s="243">
        <v>158370</v>
      </c>
      <c r="G28" s="243">
        <v>517900</v>
      </c>
    </row>
    <row r="29" customHeight="1" spans="2:4">
      <c r="B29" s="173"/>
      <c r="C29" s="286"/>
      <c r="D29" s="286"/>
    </row>
  </sheetData>
  <mergeCells count="7">
    <mergeCell ref="A2:G2"/>
    <mergeCell ref="A3:E3"/>
    <mergeCell ref="A4:B4"/>
    <mergeCell ref="D4:F4"/>
    <mergeCell ref="A28:B28"/>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zoomScaleSheetLayoutView="60" workbookViewId="0">
      <selection activeCell="A7" sqref="A7"/>
    </sheetView>
  </sheetViews>
  <sheetFormatPr defaultColWidth="8.88571428571429" defaultRowHeight="14.25" outlineLevelRow="6" outlineLevelCol="5"/>
  <cols>
    <col min="1" max="2" width="27.4285714285714" style="263" customWidth="1"/>
    <col min="3" max="3" width="17.2857142857143" style="264" customWidth="1"/>
    <col min="4" max="5" width="26.2857142857143" style="265" customWidth="1"/>
    <col min="6" max="6" width="18.7142857142857" style="265" customWidth="1"/>
    <col min="7" max="7" width="9.13333333333333" style="80" customWidth="1"/>
    <col min="8" max="16384" width="9.13333333333333" style="80"/>
  </cols>
  <sheetData>
    <row r="1" ht="12" customHeight="1" spans="1:5">
      <c r="A1" s="266" t="s">
        <v>188</v>
      </c>
      <c r="B1" s="267"/>
      <c r="C1" s="125"/>
      <c r="D1" s="80"/>
      <c r="E1" s="80"/>
    </row>
    <row r="2" ht="25.5" customHeight="1" spans="1:6">
      <c r="A2" s="268" t="s">
        <v>7</v>
      </c>
      <c r="B2" s="268"/>
      <c r="C2" s="268"/>
      <c r="D2" s="268"/>
      <c r="E2" s="268"/>
      <c r="F2" s="268"/>
    </row>
    <row r="3" ht="15.75" customHeight="1" spans="1:6">
      <c r="A3" s="160" t="s">
        <v>22</v>
      </c>
      <c r="B3" s="267"/>
      <c r="C3" s="125"/>
      <c r="D3" s="80"/>
      <c r="E3" s="80"/>
      <c r="F3" s="269" t="s">
        <v>189</v>
      </c>
    </row>
    <row r="4" s="262" customFormat="1" ht="19.5" customHeight="1" spans="1:6">
      <c r="A4" s="270" t="s">
        <v>190</v>
      </c>
      <c r="B4" s="88" t="s">
        <v>191</v>
      </c>
      <c r="C4" s="89" t="s">
        <v>192</v>
      </c>
      <c r="D4" s="90"/>
      <c r="E4" s="162"/>
      <c r="F4" s="88" t="s">
        <v>193</v>
      </c>
    </row>
    <row r="5" s="262" customFormat="1" ht="19.5" customHeight="1" spans="1:6">
      <c r="A5" s="108"/>
      <c r="B5" s="92"/>
      <c r="C5" s="109" t="s">
        <v>79</v>
      </c>
      <c r="D5" s="109" t="s">
        <v>194</v>
      </c>
      <c r="E5" s="109" t="s">
        <v>195</v>
      </c>
      <c r="F5" s="92"/>
    </row>
    <row r="6" s="262" customFormat="1" ht="18.75" customHeight="1" spans="1:6">
      <c r="A6" s="271">
        <v>1</v>
      </c>
      <c r="B6" s="271">
        <v>2</v>
      </c>
      <c r="C6" s="272">
        <v>3</v>
      </c>
      <c r="D6" s="271">
        <v>4</v>
      </c>
      <c r="E6" s="271">
        <v>5</v>
      </c>
      <c r="F6" s="271">
        <v>6</v>
      </c>
    </row>
    <row r="7" ht="18.75" customHeight="1" spans="1:6">
      <c r="A7" s="273">
        <v>9200</v>
      </c>
      <c r="B7" s="273">
        <v>0</v>
      </c>
      <c r="C7" s="274">
        <v>0</v>
      </c>
      <c r="D7" s="273">
        <v>0</v>
      </c>
      <c r="E7" s="273">
        <v>0</v>
      </c>
      <c r="F7" s="273">
        <v>9200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48"/>
  <sheetViews>
    <sheetView zoomScaleSheetLayoutView="60" topLeftCell="A7" workbookViewId="0">
      <selection activeCell="M24" sqref="M24:M47"/>
    </sheetView>
  </sheetViews>
  <sheetFormatPr defaultColWidth="8.88571428571429" defaultRowHeight="14.25" customHeight="1"/>
  <cols>
    <col min="1" max="1" width="12.5714285714286" style="80" customWidth="1"/>
    <col min="2" max="4" width="14.847619047619" style="154" customWidth="1"/>
    <col min="5" max="6" width="15.1333333333333" style="154"/>
    <col min="7" max="8" width="14.2857142857143" style="154" customWidth="1"/>
    <col min="9" max="24" width="12.1333333333333" style="125" customWidth="1"/>
    <col min="25" max="25" width="9.13333333333333" style="80" customWidth="1"/>
    <col min="26" max="16384" width="9.13333333333333" style="80"/>
  </cols>
  <sheetData>
    <row r="1" ht="12" customHeight="1" spans="1:1">
      <c r="A1" s="249" t="s">
        <v>196</v>
      </c>
    </row>
    <row r="2" ht="39" customHeight="1" spans="1:24">
      <c r="A2" s="250" t="s">
        <v>8</v>
      </c>
      <c r="B2" s="250"/>
      <c r="C2" s="250"/>
      <c r="D2" s="250"/>
      <c r="E2" s="250"/>
      <c r="F2" s="250"/>
      <c r="G2" s="250"/>
      <c r="H2" s="250"/>
      <c r="I2" s="250"/>
      <c r="J2" s="250"/>
      <c r="K2" s="250"/>
      <c r="L2" s="250"/>
      <c r="M2" s="250"/>
      <c r="N2" s="250"/>
      <c r="O2" s="250"/>
      <c r="P2" s="250"/>
      <c r="Q2" s="250"/>
      <c r="R2" s="250"/>
      <c r="S2" s="250"/>
      <c r="T2" s="250"/>
      <c r="U2" s="250"/>
      <c r="V2" s="250"/>
      <c r="W2" s="250"/>
      <c r="X2" s="250"/>
    </row>
    <row r="3" ht="18" customHeight="1" spans="1:24">
      <c r="A3" s="251" t="s">
        <v>22</v>
      </c>
      <c r="B3" s="251"/>
      <c r="C3" s="251"/>
      <c r="D3" s="251"/>
      <c r="E3" s="251"/>
      <c r="F3" s="251"/>
      <c r="G3" s="251"/>
      <c r="H3" s="251"/>
      <c r="I3" s="251"/>
      <c r="J3" s="251"/>
      <c r="K3" s="80"/>
      <c r="L3" s="80"/>
      <c r="M3" s="80"/>
      <c r="N3" s="80"/>
      <c r="O3" s="80"/>
      <c r="P3" s="80"/>
      <c r="Q3" s="80"/>
      <c r="X3" s="261" t="s">
        <v>23</v>
      </c>
    </row>
    <row r="4" ht="13.5" spans="1:24">
      <c r="A4" s="252" t="s">
        <v>197</v>
      </c>
      <c r="B4" s="252" t="s">
        <v>198</v>
      </c>
      <c r="C4" s="252" t="s">
        <v>199</v>
      </c>
      <c r="D4" s="252" t="s">
        <v>200</v>
      </c>
      <c r="E4" s="252" t="s">
        <v>201</v>
      </c>
      <c r="F4" s="252" t="s">
        <v>202</v>
      </c>
      <c r="G4" s="252" t="s">
        <v>203</v>
      </c>
      <c r="H4" s="252" t="s">
        <v>204</v>
      </c>
      <c r="I4" s="115" t="s">
        <v>205</v>
      </c>
      <c r="J4" s="115"/>
      <c r="K4" s="115"/>
      <c r="L4" s="115"/>
      <c r="M4" s="115"/>
      <c r="N4" s="115"/>
      <c r="O4" s="115"/>
      <c r="P4" s="115"/>
      <c r="Q4" s="115"/>
      <c r="R4" s="115"/>
      <c r="S4" s="115"/>
      <c r="T4" s="115"/>
      <c r="U4" s="115"/>
      <c r="V4" s="115"/>
      <c r="W4" s="115"/>
      <c r="X4" s="115"/>
    </row>
    <row r="5" ht="13.5" spans="1:24">
      <c r="A5" s="252"/>
      <c r="B5" s="252"/>
      <c r="C5" s="252"/>
      <c r="D5" s="252"/>
      <c r="E5" s="252"/>
      <c r="F5" s="252"/>
      <c r="G5" s="252"/>
      <c r="H5" s="252"/>
      <c r="I5" s="115" t="s">
        <v>206</v>
      </c>
      <c r="J5" s="115" t="s">
        <v>207</v>
      </c>
      <c r="K5" s="115"/>
      <c r="L5" s="115"/>
      <c r="M5" s="115"/>
      <c r="N5" s="115"/>
      <c r="O5" s="91" t="s">
        <v>208</v>
      </c>
      <c r="P5" s="91"/>
      <c r="Q5" s="91"/>
      <c r="R5" s="115" t="s">
        <v>83</v>
      </c>
      <c r="S5" s="115" t="s">
        <v>84</v>
      </c>
      <c r="T5" s="115"/>
      <c r="U5" s="115"/>
      <c r="V5" s="115"/>
      <c r="W5" s="115"/>
      <c r="X5" s="115"/>
    </row>
    <row r="6" ht="13.5" customHeight="1" spans="1:24">
      <c r="A6" s="252"/>
      <c r="B6" s="252"/>
      <c r="C6" s="252"/>
      <c r="D6" s="252"/>
      <c r="E6" s="252"/>
      <c r="F6" s="252"/>
      <c r="G6" s="252"/>
      <c r="H6" s="252"/>
      <c r="I6" s="115"/>
      <c r="J6" s="116" t="s">
        <v>209</v>
      </c>
      <c r="K6" s="115" t="s">
        <v>210</v>
      </c>
      <c r="L6" s="115" t="s">
        <v>211</v>
      </c>
      <c r="M6" s="115" t="s">
        <v>212</v>
      </c>
      <c r="N6" s="115" t="s">
        <v>213</v>
      </c>
      <c r="O6" s="257" t="s">
        <v>80</v>
      </c>
      <c r="P6" s="257" t="s">
        <v>81</v>
      </c>
      <c r="Q6" s="257" t="s">
        <v>82</v>
      </c>
      <c r="R6" s="115"/>
      <c r="S6" s="115" t="s">
        <v>79</v>
      </c>
      <c r="T6" s="115" t="s">
        <v>86</v>
      </c>
      <c r="U6" s="115" t="s">
        <v>87</v>
      </c>
      <c r="V6" s="115" t="s">
        <v>88</v>
      </c>
      <c r="W6" s="115" t="s">
        <v>89</v>
      </c>
      <c r="X6" s="115" t="s">
        <v>90</v>
      </c>
    </row>
    <row r="7" ht="12.75" spans="1:24">
      <c r="A7" s="252"/>
      <c r="B7" s="252"/>
      <c r="C7" s="252"/>
      <c r="D7" s="252"/>
      <c r="E7" s="252"/>
      <c r="F7" s="252"/>
      <c r="G7" s="252"/>
      <c r="H7" s="252"/>
      <c r="I7" s="115"/>
      <c r="J7" s="119"/>
      <c r="K7" s="115"/>
      <c r="L7" s="115"/>
      <c r="M7" s="115"/>
      <c r="N7" s="115"/>
      <c r="O7" s="258"/>
      <c r="P7" s="258"/>
      <c r="Q7" s="258"/>
      <c r="R7" s="115"/>
      <c r="S7" s="115"/>
      <c r="T7" s="115"/>
      <c r="U7" s="115"/>
      <c r="V7" s="115"/>
      <c r="W7" s="115"/>
      <c r="X7" s="115"/>
    </row>
    <row r="8" ht="13.5" customHeight="1" spans="1:24">
      <c r="A8" s="253">
        <v>1</v>
      </c>
      <c r="B8" s="253">
        <v>2</v>
      </c>
      <c r="C8" s="253">
        <v>3</v>
      </c>
      <c r="D8" s="253">
        <v>4</v>
      </c>
      <c r="E8" s="253">
        <v>5</v>
      </c>
      <c r="F8" s="253">
        <v>6</v>
      </c>
      <c r="G8" s="253">
        <v>7</v>
      </c>
      <c r="H8" s="253">
        <v>8</v>
      </c>
      <c r="I8" s="253">
        <v>9</v>
      </c>
      <c r="J8" s="253">
        <v>10</v>
      </c>
      <c r="K8" s="253">
        <v>11</v>
      </c>
      <c r="L8" s="253">
        <v>12</v>
      </c>
      <c r="M8" s="253">
        <v>13</v>
      </c>
      <c r="N8" s="253">
        <v>14</v>
      </c>
      <c r="O8" s="253">
        <v>15</v>
      </c>
      <c r="P8" s="253">
        <v>16</v>
      </c>
      <c r="Q8" s="253">
        <v>17</v>
      </c>
      <c r="R8" s="253">
        <v>18</v>
      </c>
      <c r="S8" s="253">
        <v>19</v>
      </c>
      <c r="T8" s="253">
        <v>20</v>
      </c>
      <c r="U8" s="253">
        <v>21</v>
      </c>
      <c r="V8" s="253">
        <v>22</v>
      </c>
      <c r="W8" s="253">
        <v>23</v>
      </c>
      <c r="X8" s="253">
        <v>24</v>
      </c>
    </row>
    <row r="9" ht="13.5" customHeight="1" spans="1:24">
      <c r="A9" s="227" t="s">
        <v>92</v>
      </c>
      <c r="B9" s="227" t="s">
        <v>92</v>
      </c>
      <c r="C9" s="227" t="s">
        <v>214</v>
      </c>
      <c r="D9" s="227" t="s">
        <v>215</v>
      </c>
      <c r="E9" s="227" t="s">
        <v>109</v>
      </c>
      <c r="F9" s="227" t="s">
        <v>110</v>
      </c>
      <c r="G9" s="227" t="s">
        <v>216</v>
      </c>
      <c r="H9" s="227" t="s">
        <v>217</v>
      </c>
      <c r="I9" s="243">
        <v>162780</v>
      </c>
      <c r="J9" s="243">
        <v>162780</v>
      </c>
      <c r="K9" s="259"/>
      <c r="L9" s="259"/>
      <c r="M9" s="243">
        <v>162780</v>
      </c>
      <c r="N9" s="253"/>
      <c r="O9" s="253"/>
      <c r="P9" s="253"/>
      <c r="Q9" s="253"/>
      <c r="R9" s="253"/>
      <c r="S9" s="253"/>
      <c r="T9" s="253"/>
      <c r="U9" s="253"/>
      <c r="V9" s="253"/>
      <c r="W9" s="253"/>
      <c r="X9" s="253"/>
    </row>
    <row r="10" ht="13.5" customHeight="1" spans="1:24">
      <c r="A10" s="227" t="s">
        <v>92</v>
      </c>
      <c r="B10" s="227" t="s">
        <v>92</v>
      </c>
      <c r="C10" s="227" t="s">
        <v>214</v>
      </c>
      <c r="D10" s="227" t="s">
        <v>215</v>
      </c>
      <c r="E10" s="227" t="s">
        <v>109</v>
      </c>
      <c r="F10" s="227" t="s">
        <v>110</v>
      </c>
      <c r="G10" s="227" t="s">
        <v>218</v>
      </c>
      <c r="H10" s="227" t="s">
        <v>219</v>
      </c>
      <c r="I10" s="243">
        <v>249840</v>
      </c>
      <c r="J10" s="243">
        <v>249840</v>
      </c>
      <c r="K10" s="259"/>
      <c r="L10" s="259"/>
      <c r="M10" s="243">
        <v>249840</v>
      </c>
      <c r="N10" s="253"/>
      <c r="O10" s="253"/>
      <c r="P10" s="253"/>
      <c r="Q10" s="253"/>
      <c r="R10" s="253"/>
      <c r="S10" s="253"/>
      <c r="T10" s="253"/>
      <c r="U10" s="253"/>
      <c r="V10" s="253"/>
      <c r="W10" s="253"/>
      <c r="X10" s="253"/>
    </row>
    <row r="11" ht="13.5" customHeight="1" spans="1:24">
      <c r="A11" s="227" t="s">
        <v>92</v>
      </c>
      <c r="B11" s="227" t="s">
        <v>92</v>
      </c>
      <c r="C11" s="227" t="s">
        <v>214</v>
      </c>
      <c r="D11" s="227" t="s">
        <v>215</v>
      </c>
      <c r="E11" s="227" t="s">
        <v>109</v>
      </c>
      <c r="F11" s="227" t="s">
        <v>110</v>
      </c>
      <c r="G11" s="227" t="s">
        <v>220</v>
      </c>
      <c r="H11" s="227" t="s">
        <v>221</v>
      </c>
      <c r="I11" s="243">
        <v>13565</v>
      </c>
      <c r="J11" s="243">
        <v>13565</v>
      </c>
      <c r="K11" s="259"/>
      <c r="L11" s="259"/>
      <c r="M11" s="243">
        <v>13565</v>
      </c>
      <c r="N11" s="253"/>
      <c r="O11" s="253"/>
      <c r="P11" s="253"/>
      <c r="Q11" s="253"/>
      <c r="R11" s="253"/>
      <c r="S11" s="253"/>
      <c r="T11" s="253"/>
      <c r="U11" s="253"/>
      <c r="V11" s="253"/>
      <c r="W11" s="253"/>
      <c r="X11" s="253"/>
    </row>
    <row r="12" ht="13.5" customHeight="1" spans="1:24">
      <c r="A12" s="227" t="s">
        <v>92</v>
      </c>
      <c r="B12" s="227" t="s">
        <v>92</v>
      </c>
      <c r="C12" s="227" t="s">
        <v>222</v>
      </c>
      <c r="D12" s="227" t="s">
        <v>223</v>
      </c>
      <c r="E12" s="227" t="s">
        <v>113</v>
      </c>
      <c r="F12" s="227" t="s">
        <v>114</v>
      </c>
      <c r="G12" s="227" t="s">
        <v>224</v>
      </c>
      <c r="H12" s="227" t="s">
        <v>225</v>
      </c>
      <c r="I12" s="243">
        <v>3600</v>
      </c>
      <c r="J12" s="243">
        <v>3600</v>
      </c>
      <c r="K12" s="259"/>
      <c r="L12" s="259"/>
      <c r="M12" s="243">
        <v>3600</v>
      </c>
      <c r="N12" s="253"/>
      <c r="O12" s="253"/>
      <c r="P12" s="253"/>
      <c r="Q12" s="253"/>
      <c r="R12" s="253"/>
      <c r="S12" s="253"/>
      <c r="T12" s="253"/>
      <c r="U12" s="253"/>
      <c r="V12" s="253"/>
      <c r="W12" s="253"/>
      <c r="X12" s="253"/>
    </row>
    <row r="13" ht="13.5" customHeight="1" spans="1:24">
      <c r="A13" s="227" t="s">
        <v>92</v>
      </c>
      <c r="B13" s="227" t="s">
        <v>92</v>
      </c>
      <c r="C13" s="227" t="s">
        <v>222</v>
      </c>
      <c r="D13" s="227" t="s">
        <v>223</v>
      </c>
      <c r="E13" s="227" t="s">
        <v>123</v>
      </c>
      <c r="F13" s="227" t="s">
        <v>124</v>
      </c>
      <c r="G13" s="227" t="s">
        <v>226</v>
      </c>
      <c r="H13" s="227" t="s">
        <v>227</v>
      </c>
      <c r="I13" s="243">
        <v>175250</v>
      </c>
      <c r="J13" s="243">
        <v>175250</v>
      </c>
      <c r="K13" s="259"/>
      <c r="L13" s="259"/>
      <c r="M13" s="243">
        <v>175250</v>
      </c>
      <c r="N13" s="253"/>
      <c r="O13" s="253"/>
      <c r="P13" s="253"/>
      <c r="Q13" s="253"/>
      <c r="R13" s="253"/>
      <c r="S13" s="253"/>
      <c r="T13" s="253"/>
      <c r="U13" s="253"/>
      <c r="V13" s="253"/>
      <c r="W13" s="253"/>
      <c r="X13" s="253"/>
    </row>
    <row r="14" ht="13.5" customHeight="1" spans="1:24">
      <c r="A14" s="227" t="s">
        <v>92</v>
      </c>
      <c r="B14" s="227" t="s">
        <v>92</v>
      </c>
      <c r="C14" s="227" t="s">
        <v>222</v>
      </c>
      <c r="D14" s="227" t="s">
        <v>223</v>
      </c>
      <c r="E14" s="227" t="s">
        <v>133</v>
      </c>
      <c r="F14" s="227" t="s">
        <v>134</v>
      </c>
      <c r="G14" s="227" t="s">
        <v>228</v>
      </c>
      <c r="H14" s="227" t="s">
        <v>229</v>
      </c>
      <c r="I14" s="243">
        <v>43600</v>
      </c>
      <c r="J14" s="243">
        <v>43600</v>
      </c>
      <c r="K14" s="259"/>
      <c r="L14" s="259"/>
      <c r="M14" s="243">
        <v>43600</v>
      </c>
      <c r="N14" s="253"/>
      <c r="O14" s="253"/>
      <c r="P14" s="253"/>
      <c r="Q14" s="253"/>
      <c r="R14" s="253"/>
      <c r="S14" s="253"/>
      <c r="T14" s="253"/>
      <c r="U14" s="253"/>
      <c r="V14" s="253"/>
      <c r="W14" s="253"/>
      <c r="X14" s="253"/>
    </row>
    <row r="15" ht="13.5" customHeight="1" spans="1:24">
      <c r="A15" s="227" t="s">
        <v>92</v>
      </c>
      <c r="B15" s="227" t="s">
        <v>92</v>
      </c>
      <c r="C15" s="227" t="s">
        <v>222</v>
      </c>
      <c r="D15" s="227" t="s">
        <v>223</v>
      </c>
      <c r="E15" s="227" t="s">
        <v>135</v>
      </c>
      <c r="F15" s="227" t="s">
        <v>136</v>
      </c>
      <c r="G15" s="227" t="s">
        <v>228</v>
      </c>
      <c r="H15" s="227" t="s">
        <v>229</v>
      </c>
      <c r="I15" s="243">
        <v>50160</v>
      </c>
      <c r="J15" s="243">
        <v>50160</v>
      </c>
      <c r="K15" s="259"/>
      <c r="L15" s="259"/>
      <c r="M15" s="243">
        <v>50160</v>
      </c>
      <c r="N15" s="253"/>
      <c r="O15" s="253"/>
      <c r="P15" s="253"/>
      <c r="Q15" s="253"/>
      <c r="R15" s="253"/>
      <c r="S15" s="253"/>
      <c r="T15" s="253"/>
      <c r="U15" s="253"/>
      <c r="V15" s="253"/>
      <c r="W15" s="253"/>
      <c r="X15" s="253"/>
    </row>
    <row r="16" ht="13.5" customHeight="1" spans="1:24">
      <c r="A16" s="227" t="s">
        <v>92</v>
      </c>
      <c r="B16" s="227" t="s">
        <v>92</v>
      </c>
      <c r="C16" s="227" t="s">
        <v>222</v>
      </c>
      <c r="D16" s="227" t="s">
        <v>223</v>
      </c>
      <c r="E16" s="227" t="s">
        <v>137</v>
      </c>
      <c r="F16" s="227" t="s">
        <v>138</v>
      </c>
      <c r="G16" s="227" t="s">
        <v>230</v>
      </c>
      <c r="H16" s="227" t="s">
        <v>231</v>
      </c>
      <c r="I16" s="243">
        <v>89440</v>
      </c>
      <c r="J16" s="243">
        <v>89440</v>
      </c>
      <c r="K16" s="259"/>
      <c r="L16" s="259"/>
      <c r="M16" s="243">
        <v>89440</v>
      </c>
      <c r="N16" s="253"/>
      <c r="O16" s="253"/>
      <c r="P16" s="253"/>
      <c r="Q16" s="253"/>
      <c r="R16" s="253"/>
      <c r="S16" s="253"/>
      <c r="T16" s="253"/>
      <c r="U16" s="253"/>
      <c r="V16" s="253"/>
      <c r="W16" s="253"/>
      <c r="X16" s="253"/>
    </row>
    <row r="17" ht="13.5" customHeight="1" spans="1:24">
      <c r="A17" s="227" t="s">
        <v>92</v>
      </c>
      <c r="B17" s="227" t="s">
        <v>92</v>
      </c>
      <c r="C17" s="227" t="s">
        <v>222</v>
      </c>
      <c r="D17" s="227" t="s">
        <v>223</v>
      </c>
      <c r="E17" s="227" t="s">
        <v>139</v>
      </c>
      <c r="F17" s="227" t="s">
        <v>140</v>
      </c>
      <c r="G17" s="227" t="s">
        <v>224</v>
      </c>
      <c r="H17" s="227" t="s">
        <v>225</v>
      </c>
      <c r="I17" s="243">
        <v>2250</v>
      </c>
      <c r="J17" s="243">
        <v>2250</v>
      </c>
      <c r="K17" s="259"/>
      <c r="L17" s="259"/>
      <c r="M17" s="243">
        <v>2250</v>
      </c>
      <c r="N17" s="253"/>
      <c r="O17" s="253"/>
      <c r="P17" s="253"/>
      <c r="Q17" s="253"/>
      <c r="R17" s="253"/>
      <c r="S17" s="253"/>
      <c r="T17" s="253"/>
      <c r="U17" s="253"/>
      <c r="V17" s="253"/>
      <c r="W17" s="253"/>
      <c r="X17" s="253"/>
    </row>
    <row r="18" ht="13.5" customHeight="1" spans="1:24">
      <c r="A18" s="227" t="s">
        <v>92</v>
      </c>
      <c r="B18" s="227" t="s">
        <v>92</v>
      </c>
      <c r="C18" s="227" t="s">
        <v>232</v>
      </c>
      <c r="D18" s="227" t="s">
        <v>233</v>
      </c>
      <c r="E18" s="227" t="s">
        <v>113</v>
      </c>
      <c r="F18" s="227" t="s">
        <v>114</v>
      </c>
      <c r="G18" s="227" t="s">
        <v>216</v>
      </c>
      <c r="H18" s="227" t="s">
        <v>217</v>
      </c>
      <c r="I18" s="243">
        <v>202572</v>
      </c>
      <c r="J18" s="243">
        <v>202572</v>
      </c>
      <c r="K18" s="259"/>
      <c r="L18" s="259"/>
      <c r="M18" s="243">
        <v>202572</v>
      </c>
      <c r="N18" s="253"/>
      <c r="O18" s="253"/>
      <c r="P18" s="253"/>
      <c r="Q18" s="253"/>
      <c r="R18" s="253"/>
      <c r="S18" s="253"/>
      <c r="T18" s="253"/>
      <c r="U18" s="253"/>
      <c r="V18" s="253"/>
      <c r="W18" s="253"/>
      <c r="X18" s="253"/>
    </row>
    <row r="19" ht="13.5" customHeight="1" spans="1:24">
      <c r="A19" s="227" t="s">
        <v>92</v>
      </c>
      <c r="B19" s="227" t="s">
        <v>92</v>
      </c>
      <c r="C19" s="227" t="s">
        <v>232</v>
      </c>
      <c r="D19" s="227" t="s">
        <v>233</v>
      </c>
      <c r="E19" s="227" t="s">
        <v>113</v>
      </c>
      <c r="F19" s="227" t="s">
        <v>114</v>
      </c>
      <c r="G19" s="227" t="s">
        <v>220</v>
      </c>
      <c r="H19" s="227" t="s">
        <v>221</v>
      </c>
      <c r="I19" s="243">
        <v>16881</v>
      </c>
      <c r="J19" s="243">
        <v>16881</v>
      </c>
      <c r="K19" s="259"/>
      <c r="L19" s="259"/>
      <c r="M19" s="243">
        <v>16881</v>
      </c>
      <c r="N19" s="253"/>
      <c r="O19" s="253"/>
      <c r="P19" s="253"/>
      <c r="Q19" s="253"/>
      <c r="R19" s="253"/>
      <c r="S19" s="253"/>
      <c r="T19" s="253"/>
      <c r="U19" s="253"/>
      <c r="V19" s="253"/>
      <c r="W19" s="253"/>
      <c r="X19" s="253"/>
    </row>
    <row r="20" ht="13.5" customHeight="1" spans="1:24">
      <c r="A20" s="227" t="s">
        <v>92</v>
      </c>
      <c r="B20" s="227" t="s">
        <v>92</v>
      </c>
      <c r="C20" s="227" t="s">
        <v>232</v>
      </c>
      <c r="D20" s="227" t="s">
        <v>233</v>
      </c>
      <c r="E20" s="227" t="s">
        <v>113</v>
      </c>
      <c r="F20" s="227" t="s">
        <v>114</v>
      </c>
      <c r="G20" s="227" t="s">
        <v>234</v>
      </c>
      <c r="H20" s="227" t="s">
        <v>235</v>
      </c>
      <c r="I20" s="243">
        <v>283200</v>
      </c>
      <c r="J20" s="243">
        <v>283200</v>
      </c>
      <c r="K20" s="259"/>
      <c r="L20" s="259"/>
      <c r="M20" s="243">
        <v>283200</v>
      </c>
      <c r="N20" s="253"/>
      <c r="O20" s="253"/>
      <c r="P20" s="253"/>
      <c r="Q20" s="253"/>
      <c r="R20" s="253"/>
      <c r="S20" s="253"/>
      <c r="T20" s="253"/>
      <c r="U20" s="253"/>
      <c r="V20" s="253"/>
      <c r="W20" s="253"/>
      <c r="X20" s="253"/>
    </row>
    <row r="21" ht="13.5" customHeight="1" spans="1:24">
      <c r="A21" s="227" t="s">
        <v>92</v>
      </c>
      <c r="B21" s="227" t="s">
        <v>92</v>
      </c>
      <c r="C21" s="227" t="s">
        <v>236</v>
      </c>
      <c r="D21" s="227" t="s">
        <v>146</v>
      </c>
      <c r="E21" s="227" t="s">
        <v>145</v>
      </c>
      <c r="F21" s="227" t="s">
        <v>146</v>
      </c>
      <c r="G21" s="227" t="s">
        <v>237</v>
      </c>
      <c r="H21" s="227" t="s">
        <v>146</v>
      </c>
      <c r="I21" s="243">
        <v>153768</v>
      </c>
      <c r="J21" s="243">
        <v>153768</v>
      </c>
      <c r="K21" s="259"/>
      <c r="L21" s="259"/>
      <c r="M21" s="243">
        <v>153768</v>
      </c>
      <c r="N21" s="253"/>
      <c r="O21" s="253"/>
      <c r="P21" s="253"/>
      <c r="Q21" s="253"/>
      <c r="R21" s="253"/>
      <c r="S21" s="253"/>
      <c r="T21" s="253"/>
      <c r="U21" s="253"/>
      <c r="V21" s="253"/>
      <c r="W21" s="253"/>
      <c r="X21" s="253"/>
    </row>
    <row r="22" ht="13.5" customHeight="1" spans="1:24">
      <c r="A22" s="227" t="s">
        <v>92</v>
      </c>
      <c r="B22" s="227" t="s">
        <v>92</v>
      </c>
      <c r="C22" s="227" t="s">
        <v>238</v>
      </c>
      <c r="D22" s="227" t="s">
        <v>239</v>
      </c>
      <c r="E22" s="227" t="s">
        <v>119</v>
      </c>
      <c r="F22" s="227" t="s">
        <v>120</v>
      </c>
      <c r="G22" s="227" t="s">
        <v>240</v>
      </c>
      <c r="H22" s="227" t="s">
        <v>241</v>
      </c>
      <c r="I22" s="243">
        <v>176400</v>
      </c>
      <c r="J22" s="243">
        <v>176400</v>
      </c>
      <c r="K22" s="259"/>
      <c r="L22" s="259"/>
      <c r="M22" s="243">
        <v>176400</v>
      </c>
      <c r="N22" s="253"/>
      <c r="O22" s="253"/>
      <c r="P22" s="253"/>
      <c r="Q22" s="253"/>
      <c r="R22" s="253"/>
      <c r="S22" s="253"/>
      <c r="T22" s="253"/>
      <c r="U22" s="253"/>
      <c r="V22" s="253"/>
      <c r="W22" s="253"/>
      <c r="X22" s="253"/>
    </row>
    <row r="23" ht="13.5" customHeight="1" spans="1:24">
      <c r="A23" s="227" t="s">
        <v>92</v>
      </c>
      <c r="B23" s="227" t="s">
        <v>92</v>
      </c>
      <c r="C23" s="227" t="s">
        <v>238</v>
      </c>
      <c r="D23" s="227" t="s">
        <v>239</v>
      </c>
      <c r="E23" s="227" t="s">
        <v>121</v>
      </c>
      <c r="F23" s="227" t="s">
        <v>122</v>
      </c>
      <c r="G23" s="227" t="s">
        <v>240</v>
      </c>
      <c r="H23" s="227" t="s">
        <v>241</v>
      </c>
      <c r="I23" s="243">
        <v>20400</v>
      </c>
      <c r="J23" s="243">
        <v>20400</v>
      </c>
      <c r="K23" s="259"/>
      <c r="L23" s="259"/>
      <c r="M23" s="243">
        <v>20400</v>
      </c>
      <c r="N23" s="253"/>
      <c r="O23" s="253"/>
      <c r="P23" s="253"/>
      <c r="Q23" s="253"/>
      <c r="R23" s="253"/>
      <c r="S23" s="253"/>
      <c r="T23" s="253"/>
      <c r="U23" s="253"/>
      <c r="V23" s="253"/>
      <c r="W23" s="253"/>
      <c r="X23" s="253"/>
    </row>
    <row r="24" ht="13.5" customHeight="1" spans="1:24">
      <c r="A24" s="227" t="s">
        <v>92</v>
      </c>
      <c r="B24" s="227" t="s">
        <v>92</v>
      </c>
      <c r="C24" s="227" t="s">
        <v>242</v>
      </c>
      <c r="D24" s="227" t="s">
        <v>243</v>
      </c>
      <c r="E24" s="227" t="s">
        <v>109</v>
      </c>
      <c r="F24" s="227" t="s">
        <v>110</v>
      </c>
      <c r="G24" s="227" t="s">
        <v>244</v>
      </c>
      <c r="H24" s="227" t="s">
        <v>245</v>
      </c>
      <c r="I24" s="243">
        <v>36000</v>
      </c>
      <c r="J24" s="243">
        <v>36000</v>
      </c>
      <c r="K24" s="259"/>
      <c r="L24" s="259"/>
      <c r="M24" s="243">
        <v>36000</v>
      </c>
      <c r="N24" s="253"/>
      <c r="O24" s="253"/>
      <c r="P24" s="253"/>
      <c r="Q24" s="253"/>
      <c r="R24" s="253"/>
      <c r="S24" s="253"/>
      <c r="T24" s="253"/>
      <c r="U24" s="253"/>
      <c r="V24" s="253"/>
      <c r="W24" s="253"/>
      <c r="X24" s="253"/>
    </row>
    <row r="25" ht="13.5" customHeight="1" spans="1:24">
      <c r="A25" s="227" t="s">
        <v>92</v>
      </c>
      <c r="B25" s="227" t="s">
        <v>92</v>
      </c>
      <c r="C25" s="227" t="s">
        <v>246</v>
      </c>
      <c r="D25" s="227" t="s">
        <v>247</v>
      </c>
      <c r="E25" s="227" t="s">
        <v>109</v>
      </c>
      <c r="F25" s="227" t="s">
        <v>110</v>
      </c>
      <c r="G25" s="227" t="s">
        <v>248</v>
      </c>
      <c r="H25" s="227" t="s">
        <v>247</v>
      </c>
      <c r="I25" s="243">
        <v>1440</v>
      </c>
      <c r="J25" s="243">
        <v>1440</v>
      </c>
      <c r="K25" s="259"/>
      <c r="L25" s="259"/>
      <c r="M25" s="243">
        <v>1440</v>
      </c>
      <c r="N25" s="253"/>
      <c r="O25" s="253"/>
      <c r="P25" s="253"/>
      <c r="Q25" s="253"/>
      <c r="R25" s="253"/>
      <c r="S25" s="253"/>
      <c r="T25" s="253"/>
      <c r="U25" s="253"/>
      <c r="V25" s="253"/>
      <c r="W25" s="253"/>
      <c r="X25" s="253"/>
    </row>
    <row r="26" ht="13.5" customHeight="1" spans="1:24">
      <c r="A26" s="227" t="s">
        <v>92</v>
      </c>
      <c r="B26" s="227" t="s">
        <v>92</v>
      </c>
      <c r="C26" s="227" t="s">
        <v>246</v>
      </c>
      <c r="D26" s="227" t="s">
        <v>247</v>
      </c>
      <c r="E26" s="227" t="s">
        <v>113</v>
      </c>
      <c r="F26" s="227" t="s">
        <v>114</v>
      </c>
      <c r="G26" s="227" t="s">
        <v>248</v>
      </c>
      <c r="H26" s="227" t="s">
        <v>247</v>
      </c>
      <c r="I26" s="243">
        <v>1800</v>
      </c>
      <c r="J26" s="243">
        <v>1800</v>
      </c>
      <c r="K26" s="259"/>
      <c r="L26" s="259"/>
      <c r="M26" s="243">
        <v>1800</v>
      </c>
      <c r="N26" s="253"/>
      <c r="O26" s="253"/>
      <c r="P26" s="253"/>
      <c r="Q26" s="253"/>
      <c r="R26" s="253"/>
      <c r="S26" s="253"/>
      <c r="T26" s="253"/>
      <c r="U26" s="253"/>
      <c r="V26" s="253"/>
      <c r="W26" s="253"/>
      <c r="X26" s="253"/>
    </row>
    <row r="27" ht="13.5" customHeight="1" spans="1:24">
      <c r="A27" s="227" t="s">
        <v>92</v>
      </c>
      <c r="B27" s="227" t="s">
        <v>92</v>
      </c>
      <c r="C27" s="227" t="s">
        <v>249</v>
      </c>
      <c r="D27" s="227" t="s">
        <v>250</v>
      </c>
      <c r="E27" s="227" t="s">
        <v>109</v>
      </c>
      <c r="F27" s="227" t="s">
        <v>110</v>
      </c>
      <c r="G27" s="227" t="s">
        <v>251</v>
      </c>
      <c r="H27" s="227" t="s">
        <v>252</v>
      </c>
      <c r="I27" s="243">
        <v>6800</v>
      </c>
      <c r="J27" s="243">
        <v>6800</v>
      </c>
      <c r="K27" s="259"/>
      <c r="L27" s="259"/>
      <c r="M27" s="243">
        <v>6800</v>
      </c>
      <c r="N27" s="253"/>
      <c r="O27" s="253"/>
      <c r="P27" s="253"/>
      <c r="Q27" s="253"/>
      <c r="R27" s="253"/>
      <c r="S27" s="253"/>
      <c r="T27" s="253"/>
      <c r="U27" s="253"/>
      <c r="V27" s="253"/>
      <c r="W27" s="253"/>
      <c r="X27" s="253"/>
    </row>
    <row r="28" ht="13.5" customHeight="1" spans="1:24">
      <c r="A28" s="227" t="s">
        <v>92</v>
      </c>
      <c r="B28" s="227" t="s">
        <v>92</v>
      </c>
      <c r="C28" s="227" t="s">
        <v>249</v>
      </c>
      <c r="D28" s="227" t="s">
        <v>250</v>
      </c>
      <c r="E28" s="227" t="s">
        <v>109</v>
      </c>
      <c r="F28" s="227" t="s">
        <v>110</v>
      </c>
      <c r="G28" s="227" t="s">
        <v>253</v>
      </c>
      <c r="H28" s="227" t="s">
        <v>254</v>
      </c>
      <c r="I28" s="243">
        <v>800</v>
      </c>
      <c r="J28" s="243">
        <v>800</v>
      </c>
      <c r="K28" s="259"/>
      <c r="L28" s="259"/>
      <c r="M28" s="243">
        <v>800</v>
      </c>
      <c r="N28" s="253"/>
      <c r="O28" s="253"/>
      <c r="P28" s="253"/>
      <c r="Q28" s="253"/>
      <c r="R28" s="253"/>
      <c r="S28" s="253"/>
      <c r="T28" s="253"/>
      <c r="U28" s="253"/>
      <c r="V28" s="253"/>
      <c r="W28" s="253"/>
      <c r="X28" s="253"/>
    </row>
    <row r="29" ht="13.5" customHeight="1" spans="1:24">
      <c r="A29" s="227" t="s">
        <v>92</v>
      </c>
      <c r="B29" s="227" t="s">
        <v>92</v>
      </c>
      <c r="C29" s="227" t="s">
        <v>249</v>
      </c>
      <c r="D29" s="227" t="s">
        <v>250</v>
      </c>
      <c r="E29" s="227" t="s">
        <v>109</v>
      </c>
      <c r="F29" s="227" t="s">
        <v>110</v>
      </c>
      <c r="G29" s="227" t="s">
        <v>255</v>
      </c>
      <c r="H29" s="227" t="s">
        <v>256</v>
      </c>
      <c r="I29" s="243">
        <v>8000</v>
      </c>
      <c r="J29" s="243">
        <v>8000</v>
      </c>
      <c r="K29" s="259"/>
      <c r="L29" s="259"/>
      <c r="M29" s="243">
        <v>8000</v>
      </c>
      <c r="N29" s="253"/>
      <c r="O29" s="253"/>
      <c r="P29" s="253"/>
      <c r="Q29" s="253"/>
      <c r="R29" s="253"/>
      <c r="S29" s="253"/>
      <c r="T29" s="253"/>
      <c r="U29" s="253"/>
      <c r="V29" s="253"/>
      <c r="W29" s="253"/>
      <c r="X29" s="253"/>
    </row>
    <row r="30" ht="13.5" customHeight="1" spans="1:24">
      <c r="A30" s="227" t="s">
        <v>92</v>
      </c>
      <c r="B30" s="227" t="s">
        <v>92</v>
      </c>
      <c r="C30" s="227" t="s">
        <v>249</v>
      </c>
      <c r="D30" s="227" t="s">
        <v>250</v>
      </c>
      <c r="E30" s="227" t="s">
        <v>109</v>
      </c>
      <c r="F30" s="227" t="s">
        <v>110</v>
      </c>
      <c r="G30" s="227" t="s">
        <v>257</v>
      </c>
      <c r="H30" s="227" t="s">
        <v>258</v>
      </c>
      <c r="I30" s="243">
        <v>1080</v>
      </c>
      <c r="J30" s="243">
        <v>1080</v>
      </c>
      <c r="K30" s="259"/>
      <c r="L30" s="259"/>
      <c r="M30" s="243">
        <v>1080</v>
      </c>
      <c r="N30" s="253"/>
      <c r="O30" s="253"/>
      <c r="P30" s="253"/>
      <c r="Q30" s="253"/>
      <c r="R30" s="253"/>
      <c r="S30" s="253"/>
      <c r="T30" s="253"/>
      <c r="U30" s="253"/>
      <c r="V30" s="253"/>
      <c r="W30" s="253"/>
      <c r="X30" s="253"/>
    </row>
    <row r="31" ht="13.5" customHeight="1" spans="1:24">
      <c r="A31" s="227" t="s">
        <v>92</v>
      </c>
      <c r="B31" s="227" t="s">
        <v>92</v>
      </c>
      <c r="C31" s="227" t="s">
        <v>249</v>
      </c>
      <c r="D31" s="227" t="s">
        <v>250</v>
      </c>
      <c r="E31" s="227" t="s">
        <v>109</v>
      </c>
      <c r="F31" s="227" t="s">
        <v>110</v>
      </c>
      <c r="G31" s="227" t="s">
        <v>259</v>
      </c>
      <c r="H31" s="227" t="s">
        <v>260</v>
      </c>
      <c r="I31" s="243">
        <v>9600</v>
      </c>
      <c r="J31" s="243">
        <v>9600</v>
      </c>
      <c r="K31" s="259"/>
      <c r="L31" s="259"/>
      <c r="M31" s="243">
        <v>9600</v>
      </c>
      <c r="N31" s="253"/>
      <c r="O31" s="253"/>
      <c r="P31" s="253"/>
      <c r="Q31" s="253"/>
      <c r="R31" s="253"/>
      <c r="S31" s="253"/>
      <c r="T31" s="253"/>
      <c r="U31" s="253"/>
      <c r="V31" s="253"/>
      <c r="W31" s="253"/>
      <c r="X31" s="253"/>
    </row>
    <row r="32" ht="13.5" customHeight="1" spans="1:24">
      <c r="A32" s="227" t="s">
        <v>92</v>
      </c>
      <c r="B32" s="227" t="s">
        <v>92</v>
      </c>
      <c r="C32" s="227" t="s">
        <v>249</v>
      </c>
      <c r="D32" s="227" t="s">
        <v>250</v>
      </c>
      <c r="E32" s="227" t="s">
        <v>109</v>
      </c>
      <c r="F32" s="227" t="s">
        <v>110</v>
      </c>
      <c r="G32" s="227" t="s">
        <v>244</v>
      </c>
      <c r="H32" s="227" t="s">
        <v>245</v>
      </c>
      <c r="I32" s="243">
        <v>3600</v>
      </c>
      <c r="J32" s="243">
        <v>3600</v>
      </c>
      <c r="K32" s="259"/>
      <c r="L32" s="259"/>
      <c r="M32" s="243">
        <v>3600</v>
      </c>
      <c r="N32" s="253"/>
      <c r="O32" s="253"/>
      <c r="P32" s="253"/>
      <c r="Q32" s="253"/>
      <c r="R32" s="253"/>
      <c r="S32" s="253"/>
      <c r="T32" s="253"/>
      <c r="U32" s="253"/>
      <c r="V32" s="253"/>
      <c r="W32" s="253"/>
      <c r="X32" s="253"/>
    </row>
    <row r="33" ht="13.5" customHeight="1" spans="1:24">
      <c r="A33" s="227" t="s">
        <v>92</v>
      </c>
      <c r="B33" s="227" t="s">
        <v>92</v>
      </c>
      <c r="C33" s="227" t="s">
        <v>249</v>
      </c>
      <c r="D33" s="227" t="s">
        <v>250</v>
      </c>
      <c r="E33" s="227" t="s">
        <v>109</v>
      </c>
      <c r="F33" s="227" t="s">
        <v>110</v>
      </c>
      <c r="G33" s="227" t="s">
        <v>261</v>
      </c>
      <c r="H33" s="227" t="s">
        <v>262</v>
      </c>
      <c r="I33" s="243">
        <v>11000</v>
      </c>
      <c r="J33" s="243">
        <v>11000</v>
      </c>
      <c r="K33" s="259"/>
      <c r="L33" s="259"/>
      <c r="M33" s="243">
        <v>11000</v>
      </c>
      <c r="N33" s="253"/>
      <c r="O33" s="253"/>
      <c r="P33" s="253"/>
      <c r="Q33" s="253"/>
      <c r="R33" s="253"/>
      <c r="S33" s="253"/>
      <c r="T33" s="253"/>
      <c r="U33" s="253"/>
      <c r="V33" s="253"/>
      <c r="W33" s="253"/>
      <c r="X33" s="253"/>
    </row>
    <row r="34" ht="13.5" customHeight="1" spans="1:24">
      <c r="A34" s="227" t="s">
        <v>92</v>
      </c>
      <c r="B34" s="227" t="s">
        <v>92</v>
      </c>
      <c r="C34" s="227" t="s">
        <v>249</v>
      </c>
      <c r="D34" s="227" t="s">
        <v>250</v>
      </c>
      <c r="E34" s="227" t="s">
        <v>113</v>
      </c>
      <c r="F34" s="227" t="s">
        <v>114</v>
      </c>
      <c r="G34" s="227" t="s">
        <v>251</v>
      </c>
      <c r="H34" s="227" t="s">
        <v>252</v>
      </c>
      <c r="I34" s="243">
        <v>20000</v>
      </c>
      <c r="J34" s="243">
        <v>20000</v>
      </c>
      <c r="K34" s="259"/>
      <c r="L34" s="259"/>
      <c r="M34" s="243">
        <v>20000</v>
      </c>
      <c r="N34" s="253"/>
      <c r="O34" s="253"/>
      <c r="P34" s="253"/>
      <c r="Q34" s="253"/>
      <c r="R34" s="253"/>
      <c r="S34" s="253"/>
      <c r="T34" s="253"/>
      <c r="U34" s="253"/>
      <c r="V34" s="253"/>
      <c r="W34" s="253"/>
      <c r="X34" s="253"/>
    </row>
    <row r="35" ht="13.5" customHeight="1" spans="1:24">
      <c r="A35" s="227" t="s">
        <v>92</v>
      </c>
      <c r="B35" s="227" t="s">
        <v>92</v>
      </c>
      <c r="C35" s="227" t="s">
        <v>249</v>
      </c>
      <c r="D35" s="227" t="s">
        <v>250</v>
      </c>
      <c r="E35" s="227" t="s">
        <v>113</v>
      </c>
      <c r="F35" s="227" t="s">
        <v>114</v>
      </c>
      <c r="G35" s="227" t="s">
        <v>253</v>
      </c>
      <c r="H35" s="227" t="s">
        <v>254</v>
      </c>
      <c r="I35" s="243">
        <v>1000</v>
      </c>
      <c r="J35" s="243">
        <v>1000</v>
      </c>
      <c r="K35" s="259"/>
      <c r="L35" s="259"/>
      <c r="M35" s="243">
        <v>1000</v>
      </c>
      <c r="N35" s="253"/>
      <c r="O35" s="253"/>
      <c r="P35" s="253"/>
      <c r="Q35" s="253"/>
      <c r="R35" s="253"/>
      <c r="S35" s="253"/>
      <c r="T35" s="253"/>
      <c r="U35" s="253"/>
      <c r="V35" s="253"/>
      <c r="W35" s="253"/>
      <c r="X35" s="253"/>
    </row>
    <row r="36" ht="13.5" customHeight="1" spans="1:24">
      <c r="A36" s="227" t="s">
        <v>92</v>
      </c>
      <c r="B36" s="227" t="s">
        <v>92</v>
      </c>
      <c r="C36" s="227" t="s">
        <v>249</v>
      </c>
      <c r="D36" s="227" t="s">
        <v>250</v>
      </c>
      <c r="E36" s="227" t="s">
        <v>113</v>
      </c>
      <c r="F36" s="227" t="s">
        <v>114</v>
      </c>
      <c r="G36" s="227" t="s">
        <v>255</v>
      </c>
      <c r="H36" s="227" t="s">
        <v>256</v>
      </c>
      <c r="I36" s="243">
        <v>10000</v>
      </c>
      <c r="J36" s="243">
        <v>10000</v>
      </c>
      <c r="K36" s="259"/>
      <c r="L36" s="259"/>
      <c r="M36" s="243">
        <v>10000</v>
      </c>
      <c r="N36" s="253"/>
      <c r="O36" s="253"/>
      <c r="P36" s="253"/>
      <c r="Q36" s="253"/>
      <c r="R36" s="253"/>
      <c r="S36" s="253"/>
      <c r="T36" s="253"/>
      <c r="U36" s="253"/>
      <c r="V36" s="253"/>
      <c r="W36" s="253"/>
      <c r="X36" s="253"/>
    </row>
    <row r="37" ht="13.5" customHeight="1" spans="1:24">
      <c r="A37" s="227" t="s">
        <v>92</v>
      </c>
      <c r="B37" s="227" t="s">
        <v>92</v>
      </c>
      <c r="C37" s="227" t="s">
        <v>249</v>
      </c>
      <c r="D37" s="227" t="s">
        <v>250</v>
      </c>
      <c r="E37" s="227" t="s">
        <v>113</v>
      </c>
      <c r="F37" s="227" t="s">
        <v>114</v>
      </c>
      <c r="G37" s="227" t="s">
        <v>257</v>
      </c>
      <c r="H37" s="227" t="s">
        <v>258</v>
      </c>
      <c r="I37" s="243">
        <v>1350</v>
      </c>
      <c r="J37" s="243">
        <v>1350</v>
      </c>
      <c r="K37" s="259"/>
      <c r="L37" s="259"/>
      <c r="M37" s="243">
        <v>1350</v>
      </c>
      <c r="N37" s="253"/>
      <c r="O37" s="253"/>
      <c r="P37" s="253"/>
      <c r="Q37" s="253"/>
      <c r="R37" s="253"/>
      <c r="S37" s="253"/>
      <c r="T37" s="253"/>
      <c r="U37" s="253"/>
      <c r="V37" s="253"/>
      <c r="W37" s="253"/>
      <c r="X37" s="253"/>
    </row>
    <row r="38" ht="13.5" customHeight="1" spans="1:24">
      <c r="A38" s="227" t="s">
        <v>92</v>
      </c>
      <c r="B38" s="227" t="s">
        <v>92</v>
      </c>
      <c r="C38" s="227" t="s">
        <v>249</v>
      </c>
      <c r="D38" s="227" t="s">
        <v>250</v>
      </c>
      <c r="E38" s="227" t="s">
        <v>113</v>
      </c>
      <c r="F38" s="227" t="s">
        <v>114</v>
      </c>
      <c r="G38" s="227" t="s">
        <v>259</v>
      </c>
      <c r="H38" s="227" t="s">
        <v>260</v>
      </c>
      <c r="I38" s="243">
        <v>12000</v>
      </c>
      <c r="J38" s="243">
        <v>12000</v>
      </c>
      <c r="K38" s="259"/>
      <c r="L38" s="259"/>
      <c r="M38" s="243">
        <v>12000</v>
      </c>
      <c r="N38" s="253"/>
      <c r="O38" s="253"/>
      <c r="P38" s="253"/>
      <c r="Q38" s="253"/>
      <c r="R38" s="253"/>
      <c r="S38" s="253"/>
      <c r="T38" s="253"/>
      <c r="U38" s="253"/>
      <c r="V38" s="253"/>
      <c r="W38" s="253"/>
      <c r="X38" s="253"/>
    </row>
    <row r="39" ht="13.5" customHeight="1" spans="1:24">
      <c r="A39" s="227" t="s">
        <v>92</v>
      </c>
      <c r="B39" s="227" t="s">
        <v>92</v>
      </c>
      <c r="C39" s="227" t="s">
        <v>249</v>
      </c>
      <c r="D39" s="227" t="s">
        <v>250</v>
      </c>
      <c r="E39" s="227" t="s">
        <v>113</v>
      </c>
      <c r="F39" s="227" t="s">
        <v>114</v>
      </c>
      <c r="G39" s="227" t="s">
        <v>244</v>
      </c>
      <c r="H39" s="227" t="s">
        <v>245</v>
      </c>
      <c r="I39" s="243">
        <v>4500</v>
      </c>
      <c r="J39" s="243">
        <v>4500</v>
      </c>
      <c r="K39" s="259"/>
      <c r="L39" s="259"/>
      <c r="M39" s="243">
        <v>4500</v>
      </c>
      <c r="N39" s="253"/>
      <c r="O39" s="253"/>
      <c r="P39" s="253"/>
      <c r="Q39" s="253"/>
      <c r="R39" s="253"/>
      <c r="S39" s="253"/>
      <c r="T39" s="253"/>
      <c r="U39" s="253"/>
      <c r="V39" s="253"/>
      <c r="W39" s="253"/>
      <c r="X39" s="253"/>
    </row>
    <row r="40" ht="13.5" customHeight="1" spans="1:24">
      <c r="A40" s="227" t="s">
        <v>92</v>
      </c>
      <c r="B40" s="227" t="s">
        <v>92</v>
      </c>
      <c r="C40" s="227" t="s">
        <v>249</v>
      </c>
      <c r="D40" s="227" t="s">
        <v>250</v>
      </c>
      <c r="E40" s="227" t="s">
        <v>113</v>
      </c>
      <c r="F40" s="227" t="s">
        <v>114</v>
      </c>
      <c r="G40" s="227" t="s">
        <v>261</v>
      </c>
      <c r="H40" s="227" t="s">
        <v>262</v>
      </c>
      <c r="I40" s="243">
        <v>5000</v>
      </c>
      <c r="J40" s="243">
        <v>5000</v>
      </c>
      <c r="K40" s="259"/>
      <c r="L40" s="259"/>
      <c r="M40" s="243">
        <v>5000</v>
      </c>
      <c r="N40" s="253"/>
      <c r="O40" s="253"/>
      <c r="P40" s="253"/>
      <c r="Q40" s="253"/>
      <c r="R40" s="253"/>
      <c r="S40" s="253"/>
      <c r="T40" s="253"/>
      <c r="U40" s="253"/>
      <c r="V40" s="253"/>
      <c r="W40" s="253"/>
      <c r="X40" s="253"/>
    </row>
    <row r="41" ht="13.5" customHeight="1" spans="1:24">
      <c r="A41" s="227" t="s">
        <v>92</v>
      </c>
      <c r="B41" s="227" t="s">
        <v>92</v>
      </c>
      <c r="C41" s="227" t="s">
        <v>249</v>
      </c>
      <c r="D41" s="227" t="s">
        <v>250</v>
      </c>
      <c r="E41" s="227" t="s">
        <v>119</v>
      </c>
      <c r="F41" s="227" t="s">
        <v>120</v>
      </c>
      <c r="G41" s="227" t="s">
        <v>259</v>
      </c>
      <c r="H41" s="227" t="s">
        <v>260</v>
      </c>
      <c r="I41" s="243">
        <v>2100</v>
      </c>
      <c r="J41" s="243">
        <v>2100</v>
      </c>
      <c r="K41" s="259"/>
      <c r="L41" s="259"/>
      <c r="M41" s="243">
        <v>2100</v>
      </c>
      <c r="N41" s="253"/>
      <c r="O41" s="253"/>
      <c r="P41" s="253"/>
      <c r="Q41" s="253"/>
      <c r="R41" s="253"/>
      <c r="S41" s="253"/>
      <c r="T41" s="253"/>
      <c r="U41" s="253"/>
      <c r="V41" s="253"/>
      <c r="W41" s="253"/>
      <c r="X41" s="253"/>
    </row>
    <row r="42" ht="13.5" customHeight="1" spans="1:24">
      <c r="A42" s="227" t="s">
        <v>92</v>
      </c>
      <c r="B42" s="227" t="s">
        <v>92</v>
      </c>
      <c r="C42" s="227" t="s">
        <v>249</v>
      </c>
      <c r="D42" s="227" t="s">
        <v>250</v>
      </c>
      <c r="E42" s="227" t="s">
        <v>119</v>
      </c>
      <c r="F42" s="227" t="s">
        <v>120</v>
      </c>
      <c r="G42" s="227" t="s">
        <v>261</v>
      </c>
      <c r="H42" s="227" t="s">
        <v>262</v>
      </c>
      <c r="I42" s="243">
        <v>11200</v>
      </c>
      <c r="J42" s="243">
        <v>11200</v>
      </c>
      <c r="K42" s="259"/>
      <c r="L42" s="259"/>
      <c r="M42" s="243">
        <v>11200</v>
      </c>
      <c r="N42" s="253"/>
      <c r="O42" s="253"/>
      <c r="P42" s="253"/>
      <c r="Q42" s="253"/>
      <c r="R42" s="253"/>
      <c r="S42" s="253"/>
      <c r="T42" s="253"/>
      <c r="U42" s="253"/>
      <c r="V42" s="253"/>
      <c r="W42" s="253"/>
      <c r="X42" s="253"/>
    </row>
    <row r="43" ht="13.5" customHeight="1" spans="1:24">
      <c r="A43" s="227" t="s">
        <v>92</v>
      </c>
      <c r="B43" s="227" t="s">
        <v>92</v>
      </c>
      <c r="C43" s="227" t="s">
        <v>249</v>
      </c>
      <c r="D43" s="227" t="s">
        <v>250</v>
      </c>
      <c r="E43" s="227" t="s">
        <v>121</v>
      </c>
      <c r="F43" s="227" t="s">
        <v>122</v>
      </c>
      <c r="G43" s="227" t="s">
        <v>259</v>
      </c>
      <c r="H43" s="227" t="s">
        <v>260</v>
      </c>
      <c r="I43" s="243">
        <v>300</v>
      </c>
      <c r="J43" s="243">
        <v>300</v>
      </c>
      <c r="K43" s="259"/>
      <c r="L43" s="259"/>
      <c r="M43" s="243">
        <v>300</v>
      </c>
      <c r="N43" s="253"/>
      <c r="O43" s="253"/>
      <c r="P43" s="253"/>
      <c r="Q43" s="253"/>
      <c r="R43" s="253"/>
      <c r="S43" s="253"/>
      <c r="T43" s="253"/>
      <c r="U43" s="253"/>
      <c r="V43" s="253"/>
      <c r="W43" s="253"/>
      <c r="X43" s="253"/>
    </row>
    <row r="44" ht="13.5" customHeight="1" spans="1:24">
      <c r="A44" s="227" t="s">
        <v>92</v>
      </c>
      <c r="B44" s="227" t="s">
        <v>92</v>
      </c>
      <c r="C44" s="227" t="s">
        <v>249</v>
      </c>
      <c r="D44" s="227" t="s">
        <v>250</v>
      </c>
      <c r="E44" s="227" t="s">
        <v>121</v>
      </c>
      <c r="F44" s="227" t="s">
        <v>122</v>
      </c>
      <c r="G44" s="227" t="s">
        <v>261</v>
      </c>
      <c r="H44" s="227" t="s">
        <v>262</v>
      </c>
      <c r="I44" s="243">
        <v>1600</v>
      </c>
      <c r="J44" s="243">
        <v>1600</v>
      </c>
      <c r="K44" s="259"/>
      <c r="L44" s="259"/>
      <c r="M44" s="243">
        <v>1600</v>
      </c>
      <c r="N44" s="253"/>
      <c r="O44" s="253"/>
      <c r="P44" s="253"/>
      <c r="Q44" s="253"/>
      <c r="R44" s="253"/>
      <c r="S44" s="253"/>
      <c r="T44" s="253"/>
      <c r="U44" s="253"/>
      <c r="V44" s="253"/>
      <c r="W44" s="253"/>
      <c r="X44" s="253"/>
    </row>
    <row r="45" ht="13.5" customHeight="1" spans="1:24">
      <c r="A45" s="227" t="s">
        <v>92</v>
      </c>
      <c r="B45" s="227" t="s">
        <v>92</v>
      </c>
      <c r="C45" s="227" t="s">
        <v>263</v>
      </c>
      <c r="D45" s="227" t="s">
        <v>264</v>
      </c>
      <c r="E45" s="227" t="s">
        <v>113</v>
      </c>
      <c r="F45" s="227" t="s">
        <v>114</v>
      </c>
      <c r="G45" s="227" t="s">
        <v>234</v>
      </c>
      <c r="H45" s="227" t="s">
        <v>235</v>
      </c>
      <c r="I45" s="243">
        <v>194100</v>
      </c>
      <c r="J45" s="243">
        <v>194100</v>
      </c>
      <c r="K45" s="259"/>
      <c r="L45" s="259"/>
      <c r="M45" s="243">
        <v>194100</v>
      </c>
      <c r="N45" s="253"/>
      <c r="O45" s="253"/>
      <c r="P45" s="253"/>
      <c r="Q45" s="253"/>
      <c r="R45" s="253"/>
      <c r="S45" s="253"/>
      <c r="T45" s="253"/>
      <c r="U45" s="253"/>
      <c r="V45" s="253"/>
      <c r="W45" s="253"/>
      <c r="X45" s="253"/>
    </row>
    <row r="46" ht="13.5" customHeight="1" spans="1:24">
      <c r="A46" s="227" t="s">
        <v>92</v>
      </c>
      <c r="B46" s="227" t="s">
        <v>92</v>
      </c>
      <c r="C46" s="227" t="s">
        <v>265</v>
      </c>
      <c r="D46" s="227" t="s">
        <v>266</v>
      </c>
      <c r="E46" s="227" t="s">
        <v>109</v>
      </c>
      <c r="F46" s="227" t="s">
        <v>110</v>
      </c>
      <c r="G46" s="227" t="s">
        <v>220</v>
      </c>
      <c r="H46" s="227" t="s">
        <v>221</v>
      </c>
      <c r="I46" s="243">
        <v>164640</v>
      </c>
      <c r="J46" s="243">
        <v>164640</v>
      </c>
      <c r="K46" s="259"/>
      <c r="L46" s="259"/>
      <c r="M46" s="243">
        <v>164640</v>
      </c>
      <c r="N46" s="253"/>
      <c r="O46" s="253"/>
      <c r="P46" s="253"/>
      <c r="Q46" s="253"/>
      <c r="R46" s="253"/>
      <c r="S46" s="253"/>
      <c r="T46" s="253"/>
      <c r="U46" s="253"/>
      <c r="V46" s="253"/>
      <c r="W46" s="253"/>
      <c r="X46" s="253"/>
    </row>
    <row r="47" ht="13.5" customHeight="1" spans="1:24">
      <c r="A47" s="227" t="s">
        <v>92</v>
      </c>
      <c r="B47" s="227" t="s">
        <v>92</v>
      </c>
      <c r="C47" s="227" t="s">
        <v>267</v>
      </c>
      <c r="D47" s="227" t="s">
        <v>193</v>
      </c>
      <c r="E47" s="227" t="s">
        <v>109</v>
      </c>
      <c r="F47" s="227" t="s">
        <v>110</v>
      </c>
      <c r="G47" s="227" t="s">
        <v>268</v>
      </c>
      <c r="H47" s="227" t="s">
        <v>193</v>
      </c>
      <c r="I47" s="243">
        <v>9200</v>
      </c>
      <c r="J47" s="243">
        <v>9200</v>
      </c>
      <c r="K47" s="259"/>
      <c r="L47" s="259"/>
      <c r="M47" s="243">
        <v>9200</v>
      </c>
      <c r="N47" s="253"/>
      <c r="O47" s="253"/>
      <c r="P47" s="253"/>
      <c r="Q47" s="253"/>
      <c r="R47" s="253"/>
      <c r="S47" s="253"/>
      <c r="T47" s="253"/>
      <c r="U47" s="253"/>
      <c r="V47" s="253"/>
      <c r="W47" s="253"/>
      <c r="X47" s="253"/>
    </row>
    <row r="48" ht="18" customHeight="1" spans="1:24">
      <c r="A48" s="254" t="s">
        <v>147</v>
      </c>
      <c r="B48" s="255"/>
      <c r="C48" s="255"/>
      <c r="D48" s="255"/>
      <c r="E48" s="255"/>
      <c r="F48" s="255"/>
      <c r="G48" s="255"/>
      <c r="H48" s="256"/>
      <c r="I48" s="243">
        <v>2160816</v>
      </c>
      <c r="J48" s="243">
        <v>2160816</v>
      </c>
      <c r="K48" s="260"/>
      <c r="L48" s="260"/>
      <c r="M48" s="243">
        <v>2160816</v>
      </c>
      <c r="N48" s="260"/>
      <c r="O48" s="260"/>
      <c r="P48" s="260"/>
      <c r="Q48" s="260"/>
      <c r="R48" s="260"/>
      <c r="S48" s="260"/>
      <c r="T48" s="260"/>
      <c r="U48" s="260"/>
      <c r="V48" s="260"/>
      <c r="W48" s="260"/>
      <c r="X48" s="260" t="s">
        <v>93</v>
      </c>
    </row>
  </sheetData>
  <autoFilter ref="A6:X48">
    <extLst/>
  </autoFilter>
  <mergeCells count="31">
    <mergeCell ref="A2:X2"/>
    <mergeCell ref="A3:J3"/>
    <mergeCell ref="I4:X4"/>
    <mergeCell ref="J5:N5"/>
    <mergeCell ref="O5:Q5"/>
    <mergeCell ref="S5:X5"/>
    <mergeCell ref="A48:H48"/>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1"/>
  <sheetViews>
    <sheetView zoomScaleSheetLayoutView="60" workbookViewId="0">
      <selection activeCell="I11" sqref="I11"/>
    </sheetView>
  </sheetViews>
  <sheetFormatPr defaultColWidth="8.88571428571429" defaultRowHeight="14.25" customHeight="1"/>
  <cols>
    <col min="1" max="1" width="13.7142857142857" style="80" customWidth="1"/>
    <col min="2" max="2" width="19.5714285714286" style="80" customWidth="1"/>
    <col min="3" max="3" width="29.5714285714286" style="80" customWidth="1"/>
    <col min="4" max="4" width="12.8571428571429" style="80" customWidth="1"/>
    <col min="5" max="5" width="11.1333333333333" style="80" customWidth="1"/>
    <col min="6" max="6" width="16.4285714285714" style="80" customWidth="1"/>
    <col min="7" max="7" width="9.84761904761905" style="80" customWidth="1"/>
    <col min="8" max="8" width="10.1333333333333" style="80" customWidth="1"/>
    <col min="9" max="10" width="13.4285714285714" style="80"/>
    <col min="11" max="11" width="9.28571428571429" style="80" customWidth="1"/>
    <col min="12" max="12" width="10" style="80" customWidth="1"/>
    <col min="13" max="13" width="10.5714285714286" style="80" customWidth="1"/>
    <col min="14" max="14" width="10.2857142857143" style="80" customWidth="1"/>
    <col min="15" max="15" width="10.4285714285714" style="80" customWidth="1"/>
    <col min="16" max="17" width="11.1333333333333" style="80" customWidth="1"/>
    <col min="18" max="18" width="9.13333333333333" style="80" customWidth="1"/>
    <col min="19" max="19" width="10.2857142857143" style="80" customWidth="1"/>
    <col min="20" max="22" width="11.7142857142857" style="80" customWidth="1"/>
    <col min="23" max="23" width="10.2857142857143" style="80" customWidth="1"/>
    <col min="24" max="24" width="9.13333333333333" style="80" customWidth="1"/>
    <col min="25" max="16384" width="9.13333333333333" style="80"/>
  </cols>
  <sheetData>
    <row r="1" ht="13.5" customHeight="1" spans="1:23">
      <c r="A1" s="80" t="s">
        <v>269</v>
      </c>
      <c r="E1" s="233"/>
      <c r="F1" s="233"/>
      <c r="G1" s="233"/>
      <c r="H1" s="233"/>
      <c r="I1" s="82"/>
      <c r="J1" s="82"/>
      <c r="K1" s="82"/>
      <c r="L1" s="82"/>
      <c r="M1" s="82"/>
      <c r="N1" s="82"/>
      <c r="O1" s="82"/>
      <c r="P1" s="82"/>
      <c r="Q1" s="82"/>
      <c r="W1" s="83"/>
    </row>
    <row r="2" ht="27.75" customHeight="1" spans="1:23">
      <c r="A2" s="66" t="s">
        <v>9</v>
      </c>
      <c r="B2" s="66"/>
      <c r="C2" s="66"/>
      <c r="D2" s="66"/>
      <c r="E2" s="66"/>
      <c r="F2" s="66"/>
      <c r="G2" s="66"/>
      <c r="H2" s="66"/>
      <c r="I2" s="66"/>
      <c r="J2" s="66"/>
      <c r="K2" s="66"/>
      <c r="L2" s="66"/>
      <c r="M2" s="66"/>
      <c r="N2" s="66"/>
      <c r="O2" s="66"/>
      <c r="P2" s="66"/>
      <c r="Q2" s="66"/>
      <c r="R2" s="66"/>
      <c r="S2" s="66"/>
      <c r="T2" s="66"/>
      <c r="U2" s="66"/>
      <c r="V2" s="66"/>
      <c r="W2" s="66"/>
    </row>
    <row r="3" ht="13.5" customHeight="1" spans="1:23">
      <c r="A3" s="160" t="s">
        <v>22</v>
      </c>
      <c r="B3" s="160"/>
      <c r="C3" s="234"/>
      <c r="D3" s="234"/>
      <c r="E3" s="234"/>
      <c r="F3" s="234"/>
      <c r="G3" s="234"/>
      <c r="H3" s="234"/>
      <c r="I3" s="86"/>
      <c r="J3" s="86"/>
      <c r="K3" s="86"/>
      <c r="L3" s="86"/>
      <c r="M3" s="86"/>
      <c r="N3" s="86"/>
      <c r="O3" s="86"/>
      <c r="P3" s="86"/>
      <c r="Q3" s="86"/>
      <c r="W3" s="157" t="s">
        <v>189</v>
      </c>
    </row>
    <row r="4" ht="15.75" customHeight="1" spans="1:23">
      <c r="A4" s="127" t="s">
        <v>270</v>
      </c>
      <c r="B4" s="127" t="s">
        <v>199</v>
      </c>
      <c r="C4" s="127" t="s">
        <v>200</v>
      </c>
      <c r="D4" s="127" t="s">
        <v>271</v>
      </c>
      <c r="E4" s="127" t="s">
        <v>201</v>
      </c>
      <c r="F4" s="127" t="s">
        <v>202</v>
      </c>
      <c r="G4" s="127" t="s">
        <v>272</v>
      </c>
      <c r="H4" s="127" t="s">
        <v>273</v>
      </c>
      <c r="I4" s="127" t="s">
        <v>77</v>
      </c>
      <c r="J4" s="91" t="s">
        <v>274</v>
      </c>
      <c r="K4" s="91"/>
      <c r="L4" s="91"/>
      <c r="M4" s="91"/>
      <c r="N4" s="91" t="s">
        <v>208</v>
      </c>
      <c r="O4" s="91"/>
      <c r="P4" s="91"/>
      <c r="Q4" s="239" t="s">
        <v>83</v>
      </c>
      <c r="R4" s="91" t="s">
        <v>84</v>
      </c>
      <c r="S4" s="91"/>
      <c r="T4" s="91"/>
      <c r="U4" s="91"/>
      <c r="V4" s="91"/>
      <c r="W4" s="91"/>
    </row>
    <row r="5" ht="17.25" customHeight="1" spans="1:23">
      <c r="A5" s="127"/>
      <c r="B5" s="127"/>
      <c r="C5" s="127"/>
      <c r="D5" s="127"/>
      <c r="E5" s="127"/>
      <c r="F5" s="127"/>
      <c r="G5" s="127"/>
      <c r="H5" s="127"/>
      <c r="I5" s="127"/>
      <c r="J5" s="91" t="s">
        <v>80</v>
      </c>
      <c r="K5" s="91"/>
      <c r="L5" s="239" t="s">
        <v>81</v>
      </c>
      <c r="M5" s="239" t="s">
        <v>82</v>
      </c>
      <c r="N5" s="239" t="s">
        <v>80</v>
      </c>
      <c r="O5" s="239" t="s">
        <v>81</v>
      </c>
      <c r="P5" s="239" t="s">
        <v>82</v>
      </c>
      <c r="Q5" s="239"/>
      <c r="R5" s="239" t="s">
        <v>79</v>
      </c>
      <c r="S5" s="239" t="s">
        <v>86</v>
      </c>
      <c r="T5" s="239" t="s">
        <v>275</v>
      </c>
      <c r="U5" s="245" t="s">
        <v>88</v>
      </c>
      <c r="V5" s="239" t="s">
        <v>89</v>
      </c>
      <c r="W5" s="239" t="s">
        <v>90</v>
      </c>
    </row>
    <row r="6" ht="27" spans="1:23">
      <c r="A6" s="127"/>
      <c r="B6" s="127"/>
      <c r="C6" s="127"/>
      <c r="D6" s="127"/>
      <c r="E6" s="127"/>
      <c r="F6" s="127"/>
      <c r="G6" s="127"/>
      <c r="H6" s="127"/>
      <c r="I6" s="127"/>
      <c r="J6" s="240" t="s">
        <v>79</v>
      </c>
      <c r="K6" s="240" t="s">
        <v>276</v>
      </c>
      <c r="L6" s="239"/>
      <c r="M6" s="239"/>
      <c r="N6" s="239"/>
      <c r="O6" s="239"/>
      <c r="P6" s="239"/>
      <c r="Q6" s="239"/>
      <c r="R6" s="239"/>
      <c r="S6" s="239"/>
      <c r="T6" s="239"/>
      <c r="U6" s="245"/>
      <c r="V6" s="239"/>
      <c r="W6" s="239"/>
    </row>
    <row r="7" ht="15" customHeight="1" spans="1:23">
      <c r="A7" s="122">
        <v>1</v>
      </c>
      <c r="B7" s="122">
        <v>2</v>
      </c>
      <c r="C7" s="122">
        <v>3</v>
      </c>
      <c r="D7" s="122">
        <v>4</v>
      </c>
      <c r="E7" s="122">
        <v>5</v>
      </c>
      <c r="F7" s="122">
        <v>6</v>
      </c>
      <c r="G7" s="122">
        <v>7</v>
      </c>
      <c r="H7" s="122">
        <v>8</v>
      </c>
      <c r="I7" s="122">
        <v>9</v>
      </c>
      <c r="J7" s="122">
        <v>10</v>
      </c>
      <c r="K7" s="122">
        <v>11</v>
      </c>
      <c r="L7" s="122">
        <v>12</v>
      </c>
      <c r="M7" s="122">
        <v>13</v>
      </c>
      <c r="N7" s="122">
        <v>14</v>
      </c>
      <c r="O7" s="122">
        <v>15</v>
      </c>
      <c r="P7" s="122">
        <v>16</v>
      </c>
      <c r="Q7" s="122">
        <v>17</v>
      </c>
      <c r="R7" s="122">
        <v>18</v>
      </c>
      <c r="S7" s="122">
        <v>19</v>
      </c>
      <c r="T7" s="122">
        <v>20</v>
      </c>
      <c r="U7" s="122">
        <v>21</v>
      </c>
      <c r="V7" s="122">
        <v>22</v>
      </c>
      <c r="W7" s="122">
        <v>23</v>
      </c>
    </row>
    <row r="8" ht="15" customHeight="1" spans="1:23">
      <c r="A8" s="227" t="s">
        <v>277</v>
      </c>
      <c r="B8" s="227" t="s">
        <v>278</v>
      </c>
      <c r="C8" s="227" t="s">
        <v>279</v>
      </c>
      <c r="D8" s="227" t="s">
        <v>92</v>
      </c>
      <c r="E8" s="227" t="s">
        <v>111</v>
      </c>
      <c r="F8" s="227" t="s">
        <v>112</v>
      </c>
      <c r="G8" s="227" t="s">
        <v>240</v>
      </c>
      <c r="H8" s="227" t="s">
        <v>241</v>
      </c>
      <c r="I8" s="241">
        <v>200000</v>
      </c>
      <c r="J8" s="241">
        <v>200000</v>
      </c>
      <c r="K8" s="241">
        <v>200000</v>
      </c>
      <c r="L8" s="241"/>
      <c r="M8" s="241"/>
      <c r="N8" s="241"/>
      <c r="O8" s="242"/>
      <c r="P8" s="242"/>
      <c r="Q8" s="242"/>
      <c r="R8" s="242"/>
      <c r="S8" s="242"/>
      <c r="T8" s="242"/>
      <c r="U8" s="246"/>
      <c r="V8" s="122"/>
      <c r="W8" s="122"/>
    </row>
    <row r="9" ht="15" customHeight="1" spans="1:23">
      <c r="A9" s="227" t="s">
        <v>277</v>
      </c>
      <c r="B9" s="227" t="s">
        <v>280</v>
      </c>
      <c r="C9" s="227" t="s">
        <v>281</v>
      </c>
      <c r="D9" s="227" t="s">
        <v>92</v>
      </c>
      <c r="E9" s="227" t="s">
        <v>111</v>
      </c>
      <c r="F9" s="227" t="s">
        <v>112</v>
      </c>
      <c r="G9" s="227" t="s">
        <v>240</v>
      </c>
      <c r="H9" s="227" t="s">
        <v>241</v>
      </c>
      <c r="I9" s="241">
        <v>300000</v>
      </c>
      <c r="J9" s="241">
        <v>300000</v>
      </c>
      <c r="K9" s="241">
        <v>300000</v>
      </c>
      <c r="L9" s="241"/>
      <c r="M9" s="241"/>
      <c r="N9" s="241"/>
      <c r="O9" s="242"/>
      <c r="P9" s="242"/>
      <c r="Q9" s="242"/>
      <c r="R9" s="242"/>
      <c r="S9" s="242"/>
      <c r="T9" s="242"/>
      <c r="U9" s="246"/>
      <c r="V9" s="122"/>
      <c r="W9" s="122"/>
    </row>
    <row r="10" ht="15" customHeight="1" spans="1:23">
      <c r="A10" s="227" t="s">
        <v>282</v>
      </c>
      <c r="B10" s="227" t="s">
        <v>283</v>
      </c>
      <c r="C10" s="227" t="s">
        <v>284</v>
      </c>
      <c r="D10" s="227" t="s">
        <v>92</v>
      </c>
      <c r="E10" s="227" t="s">
        <v>127</v>
      </c>
      <c r="F10" s="227" t="s">
        <v>128</v>
      </c>
      <c r="G10" s="227" t="s">
        <v>251</v>
      </c>
      <c r="H10" s="227" t="s">
        <v>252</v>
      </c>
      <c r="I10" s="241">
        <v>17900</v>
      </c>
      <c r="J10" s="241"/>
      <c r="K10" s="241"/>
      <c r="L10" s="241"/>
      <c r="M10" s="241"/>
      <c r="N10" s="241">
        <v>17900</v>
      </c>
      <c r="O10" s="242"/>
      <c r="P10" s="242"/>
      <c r="Q10" s="242"/>
      <c r="R10" s="242"/>
      <c r="S10" s="242"/>
      <c r="T10" s="242"/>
      <c r="U10" s="246"/>
      <c r="V10" s="122"/>
      <c r="W10" s="122"/>
    </row>
    <row r="11" ht="18.75" customHeight="1" spans="1:23">
      <c r="A11" s="235" t="s">
        <v>147</v>
      </c>
      <c r="B11" s="236"/>
      <c r="C11" s="237"/>
      <c r="D11" s="237"/>
      <c r="E11" s="237"/>
      <c r="F11" s="237"/>
      <c r="G11" s="237"/>
      <c r="H11" s="238"/>
      <c r="I11" s="243">
        <v>517900</v>
      </c>
      <c r="J11" s="243">
        <v>500000</v>
      </c>
      <c r="K11" s="243">
        <v>500000</v>
      </c>
      <c r="L11" s="243"/>
      <c r="M11" s="243"/>
      <c r="N11" s="243">
        <v>17900</v>
      </c>
      <c r="O11" s="244"/>
      <c r="P11" s="244"/>
      <c r="Q11" s="244" t="s">
        <v>93</v>
      </c>
      <c r="R11" s="244" t="s">
        <v>93</v>
      </c>
      <c r="S11" s="244" t="s">
        <v>93</v>
      </c>
      <c r="T11" s="244" t="s">
        <v>93</v>
      </c>
      <c r="U11" s="247"/>
      <c r="V11" s="248" t="s">
        <v>93</v>
      </c>
      <c r="W11" s="248" t="s">
        <v>93</v>
      </c>
    </row>
  </sheetData>
  <mergeCells count="28">
    <mergeCell ref="A2:W2"/>
    <mergeCell ref="A3:H3"/>
    <mergeCell ref="J4:M4"/>
    <mergeCell ref="N4:P4"/>
    <mergeCell ref="R4:W4"/>
    <mergeCell ref="J5:K5"/>
    <mergeCell ref="A11:H11"/>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49"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测试</cp:lastModifiedBy>
  <dcterms:created xsi:type="dcterms:W3CDTF">2020-01-11T06:24:00Z</dcterms:created>
  <cp:lastPrinted>2021-01-13T07:07:00Z</cp:lastPrinted>
  <dcterms:modified xsi:type="dcterms:W3CDTF">2025-04-08T02:32:22Z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0BED0A11568C4FC6880D4A9C02022FD1_13</vt:lpwstr>
  </property>
</Properties>
</file>