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768" firstSheet="3" activeTab="9"/>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_FilterDatabase" localSheetId="8" hidden="1">'项目支出预算表05-1'!$A$7:$W$506</definedName>
    <definedName name="_xlnm.Print_Titles" localSheetId="4">'财政拨款收支预算总表02-1'!$1:$6</definedName>
    <definedName name="_xlnm._FilterDatabase" localSheetId="4" hidden="1">'财政拨款收支预算总表02-1'!$A$7:$D$30</definedName>
    <definedName name="_xlnm._FilterDatabase" localSheetId="19" hidden="1">部门项目中期规划预算表14!$A$7:$G$116</definedName>
    <definedName name="_xlnm._FilterDatabase" localSheetId="9" hidden="1">'项目支出绩效目标表05-2'!$A$6:$J$779</definedName>
  </definedNames>
  <calcPr calcId="144525"/>
</workbook>
</file>

<file path=xl/sharedStrings.xml><?xml version="1.0" encoding="utf-8"?>
<sst xmlns="http://schemas.openxmlformats.org/spreadsheetml/2006/main" count="15503" uniqueCount="2651">
  <si>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</si>
  <si>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</si>
  <si>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</si>
  <si>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</si>
  <si>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</si>
  <si>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</si>
  <si>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</si>
  <si>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</si>
  <si>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</si>
  <si>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</si>
  <si>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</si>
  <si>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</si>
  <si>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</si>
  <si>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</si>
  <si>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</si>
  <si>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</si>
  <si>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</si>
  <si>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</si>
  <si>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</si>
  <si>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</si>
  <si>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</si>
  <si>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</si>
  <si>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单位名称：安宁市卫生健康局汇总</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</si>
  <si>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</si>
  <si>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</si>
  <si>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</si>
  <si>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</si>
  <si>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</si>
  <si>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</si>
  <si>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</si>
  <si>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</si>
  <si>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</si>
  <si>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</si>
  <si>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</si>
  <si>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</si>
  <si>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</si>
  <si>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</si>
  <si>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</si>
  <si>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</si>
  <si>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</si>
  <si>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</si>
  <si>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</si>
  <si>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</si>
  <si>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</si>
  <si>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</si>
  <si>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</si>
  <si>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</si>
  <si>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</si>
  <si>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</si>
  <si>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</si>
  <si>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</si>
  <si>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</si>
  <si>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</si>
  <si>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</si>
  <si>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</si>
  <si>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</si>
  <si>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</si>
  <si>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</si>
  <si>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</si>
  <si>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</si>
  <si>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</si>
  <si>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</si>
  <si>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</si>
  <si>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</si>
  <si>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</si>
  <si>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</si>
  <si>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</si>
  <si>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</si>
  <si>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</si>
  <si>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</si>
  <si>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</si>
  <si>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</si>
  <si>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</si>
  <si>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</si>
  <si>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</si>
  <si>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</si>
  <si>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</si>
  <si>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</si>
  <si>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</si>
  <si>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</si>
  <si>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</si>
  <si>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</si>
  <si>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</si>
  <si>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</si>
  <si>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</si>
  <si>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</si>
  <si>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</si>
  <si>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</si>
  <si>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</si>
  <si>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</si>
  <si>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</si>
  <si>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131</t>
  </si>
  <si>
    <t>安宁市卫生健康局</t>
  </si>
  <si>
    <t/>
  </si>
  <si>
    <t>131018</t>
  </si>
  <si>
    <t>安宁市中医医院</t>
  </si>
  <si>
    <t>131016</t>
  </si>
  <si>
    <t>安宁市第一人民医院</t>
  </si>
  <si>
    <t>131020</t>
  </si>
  <si>
    <t>安宁市禄脿卫生院</t>
  </si>
  <si>
    <t>131009</t>
  </si>
  <si>
    <t>安宁市县街中心卫生院</t>
  </si>
  <si>
    <t>131013</t>
  </si>
  <si>
    <t>安宁市八街中心卫生院</t>
  </si>
  <si>
    <t>131010</t>
  </si>
  <si>
    <t>安宁市太平卫生院</t>
  </si>
  <si>
    <t>131011</t>
  </si>
  <si>
    <t>安宁市青龙卫生院</t>
  </si>
  <si>
    <t>131012</t>
  </si>
  <si>
    <t>安宁市草铺卫生院</t>
  </si>
  <si>
    <t>131022</t>
  </si>
  <si>
    <t>安宁市连然社区卫生服务中心</t>
  </si>
  <si>
    <t>131021</t>
  </si>
  <si>
    <t>安宁市金方社区卫生服务中心</t>
  </si>
  <si>
    <t>131001</t>
  </si>
  <si>
    <t>131005</t>
  </si>
  <si>
    <t>安宁市卫生健康局综合监督执法局</t>
  </si>
  <si>
    <t>131006</t>
  </si>
  <si>
    <t>安宁市疾病预防控制中心</t>
  </si>
  <si>
    <t>131007</t>
  </si>
  <si>
    <t>安宁市妇幼保健院</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</si>
  <si>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</si>
  <si>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</si>
  <si>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</si>
  <si>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</si>
  <si>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</si>
  <si>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</si>
  <si>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</si>
  <si>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</si>
  <si>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</si>
  <si>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</si>
  <si>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</si>
  <si>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</si>
  <si>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</si>
  <si>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20136</t>
  </si>
  <si>
    <t>其他共产党事务支出</t>
  </si>
  <si>
    <t>2013699</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</si>
  <si>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</si>
  <si>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</si>
  <si>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</si>
  <si>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</si>
  <si>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</si>
  <si>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</si>
  <si>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</si>
  <si>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</si>
  <si>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</si>
  <si>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</si>
  <si>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</si>
  <si>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</si>
  <si>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</si>
  <si>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</si>
  <si>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</si>
  <si>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</si>
  <si>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</si>
  <si>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</si>
  <si>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</si>
  <si>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</si>
  <si>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210</t>
  </si>
  <si>
    <t>卫生健康支出</t>
  </si>
  <si>
    <t>21001</t>
  </si>
  <si>
    <t>卫生健康管理事务</t>
  </si>
  <si>
    <t>2100101</t>
  </si>
  <si>
    <t>行政运行</t>
  </si>
  <si>
    <t>2100102</t>
  </si>
  <si>
    <t>一般行政管理事务</t>
  </si>
  <si>
    <t>2100199</t>
  </si>
  <si>
    <t>其他卫生健康管理事务支出</t>
  </si>
  <si>
    <t>21002</t>
  </si>
  <si>
    <t>公立医院</t>
  </si>
  <si>
    <t>2100201</t>
  </si>
  <si>
    <t>综合医院</t>
  </si>
  <si>
    <t>2100202</t>
  </si>
  <si>
    <t>中医（民族）医院</t>
  </si>
  <si>
    <t>21003</t>
  </si>
  <si>
    <t>基层医疗卫生机构</t>
  </si>
  <si>
    <t>2100301</t>
  </si>
  <si>
    <t>城市社区卫生机构</t>
  </si>
  <si>
    <t>2100302</t>
  </si>
  <si>
    <t>乡镇卫生院</t>
  </si>
  <si>
    <t>2100399</t>
  </si>
  <si>
    <t>其他基层医疗卫生机构支出</t>
  </si>
  <si>
    <t>21004</t>
  </si>
  <si>
    <t>公共卫生</t>
  </si>
  <si>
    <t>2100401</t>
  </si>
  <si>
    <t>疾病预防控制机构</t>
  </si>
  <si>
    <t>2100402</t>
  </si>
  <si>
    <t>卫生监督机构</t>
  </si>
  <si>
    <t>2100403</t>
  </si>
  <si>
    <t>妇幼保健机构</t>
  </si>
  <si>
    <t>2100408</t>
  </si>
  <si>
    <t>基本公共卫生服务</t>
  </si>
  <si>
    <t>2100409</t>
  </si>
  <si>
    <t>重大公共卫生服务</t>
  </si>
  <si>
    <t>2100410</t>
  </si>
  <si>
    <t>突发公共卫生事件应急处置</t>
  </si>
  <si>
    <t>2100499</t>
  </si>
  <si>
    <t>其他公共卫生支出</t>
  </si>
  <si>
    <t>21007</t>
  </si>
  <si>
    <t>计划生育事务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</si>
  <si>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</si>
  <si>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</si>
  <si>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</si>
  <si>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</si>
  <si>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</si>
  <si>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</si>
  <si>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</si>
  <si>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</si>
  <si>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</si>
  <si>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</si>
  <si>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</si>
  <si>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</si>
  <si>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21099</t>
  </si>
  <si>
    <t>其他卫生健康支出</t>
  </si>
  <si>
    <t>2109999</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</si>
  <si>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</si>
  <si>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</si>
  <si>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</si>
  <si>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</si>
  <si>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</si>
  <si>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</si>
  <si>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</si>
  <si>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</si>
  <si>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</si>
  <si>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</si>
  <si>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</si>
  <si>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</si>
  <si>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</si>
  <si>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</si>
  <si>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</si>
  <si>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</si>
  <si>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</si>
  <si>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</si>
  <si>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</si>
  <si>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</si>
  <si>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</si>
  <si>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</si>
  <si>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</si>
  <si>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</si>
  <si>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</si>
  <si>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</si>
  <si>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</si>
  <si>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</si>
  <si>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</si>
  <si>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</si>
  <si>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</si>
  <si>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</si>
  <si>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</si>
  <si>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</si>
  <si>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</si>
  <si>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</si>
  <si>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</si>
  <si>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</si>
  <si>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</si>
  <si>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</si>
  <si>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</si>
  <si>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</si>
  <si>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</si>
  <si>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</si>
  <si>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</si>
  <si>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</si>
  <si>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</si>
  <si>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</si>
  <si>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</si>
  <si>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</si>
  <si>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</si>
  <si>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</si>
  <si>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</si>
  <si>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</si>
  <si>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</si>
  <si>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</si>
  <si>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</si>
  <si>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</si>
  <si>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</si>
  <si>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</si>
  <si>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</si>
  <si>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</si>
  <si>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</si>
  <si>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</si>
  <si>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</si>
  <si>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</si>
  <si>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</si>
  <si>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</si>
  <si>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</si>
  <si>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</si>
  <si>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</si>
  <si>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</si>
  <si>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</si>
  <si>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530181241100002228942</t>
  </si>
  <si>
    <t>事业人员支出工资</t>
  </si>
  <si>
    <t>30101</t>
  </si>
  <si>
    <t>基本工资</t>
  </si>
  <si>
    <t>30107</t>
  </si>
  <si>
    <t>绩效工资</t>
  </si>
  <si>
    <t>530181241100002228954</t>
  </si>
  <si>
    <t>对个人和家庭的补助</t>
  </si>
  <si>
    <t>30305</t>
  </si>
  <si>
    <t>生活补助</t>
  </si>
  <si>
    <t>530181241100002493802</t>
  </si>
  <si>
    <t>事业支出人员工资资金</t>
  </si>
  <si>
    <t>530181251100003848544</t>
  </si>
  <si>
    <t>事业支出人员经费</t>
  </si>
  <si>
    <t>30102</t>
  </si>
  <si>
    <t>津贴补贴</t>
  </si>
  <si>
    <t>30199</t>
  </si>
  <si>
    <t>其他工资福利支出</t>
  </si>
  <si>
    <t>530181251100003848546</t>
  </si>
  <si>
    <t>事业支出保险资金</t>
  </si>
  <si>
    <t>30108</t>
  </si>
  <si>
    <t>机关事业单位基本养老保险缴费</t>
  </si>
  <si>
    <t>30109</t>
  </si>
  <si>
    <t>职业年金缴费</t>
  </si>
  <si>
    <t>30112</t>
  </si>
  <si>
    <t>其他社会保障缴费</t>
  </si>
  <si>
    <t>30110</t>
  </si>
  <si>
    <t>职工基本医疗保险缴费</t>
  </si>
  <si>
    <t>530181251100003848547</t>
  </si>
  <si>
    <t>事业支出住房公积金资金</t>
  </si>
  <si>
    <t>30113</t>
  </si>
  <si>
    <t>530181251100003882984</t>
  </si>
  <si>
    <t>其他人员生活补助</t>
  </si>
  <si>
    <t>530181241100002227353</t>
  </si>
  <si>
    <t>530181241100002227357</t>
  </si>
  <si>
    <t>530181241100002493164</t>
  </si>
  <si>
    <t>530181241100002493310</t>
  </si>
  <si>
    <t>530181241100002493575</t>
  </si>
  <si>
    <t>530181251100003881473</t>
  </si>
  <si>
    <t>530181241100002229012</t>
  </si>
  <si>
    <t>530181241100002229014</t>
  </si>
  <si>
    <t>社会保障缴费</t>
  </si>
  <si>
    <t>30111</t>
  </si>
  <si>
    <t>公务员医疗补助缴费</t>
  </si>
  <si>
    <t>530181241100002493820</t>
  </si>
  <si>
    <t>事业支出人员公积金资金</t>
  </si>
  <si>
    <t>530181241100002493854</t>
  </si>
  <si>
    <t>530181241100002493855</t>
  </si>
  <si>
    <t>事业支出人员保险资金</t>
  </si>
  <si>
    <t>530181251100003852206</t>
  </si>
  <si>
    <t>530181241100002227904</t>
  </si>
  <si>
    <t>530181241100002227921</t>
  </si>
  <si>
    <t>530181241100002227924</t>
  </si>
  <si>
    <t>530181241100002227927</t>
  </si>
  <si>
    <t>530181241100002499051</t>
  </si>
  <si>
    <t>2024年工资福利经费</t>
  </si>
  <si>
    <t>530181241100002499080</t>
  </si>
  <si>
    <t>2024年编外人员社会保障经费</t>
  </si>
  <si>
    <t>530181251100003844807</t>
  </si>
  <si>
    <t>2025年编内人员经费</t>
  </si>
  <si>
    <t>530181251100003851134</t>
  </si>
  <si>
    <t>2025年编外人员经费</t>
  </si>
  <si>
    <t>530181241100002228084</t>
  </si>
  <si>
    <t>530181241100002228089</t>
  </si>
  <si>
    <t>530181241100002228094</t>
  </si>
  <si>
    <t>530181241100002228676</t>
  </si>
  <si>
    <t>530181241100002502112</t>
  </si>
  <si>
    <t>530181251100003849757</t>
  </si>
  <si>
    <t>编内人员绩效、津补贴资金</t>
  </si>
  <si>
    <t>530181251100003851424</t>
  </si>
  <si>
    <t>编外人员工资、保险资金</t>
  </si>
  <si>
    <t>530181241100002228590</t>
  </si>
  <si>
    <t>530181241100002228634</t>
  </si>
  <si>
    <t>530181241100002228635</t>
  </si>
  <si>
    <t>530181241100002228637</t>
  </si>
  <si>
    <t>530181241100002499052</t>
  </si>
  <si>
    <t>530181241100002499081</t>
  </si>
  <si>
    <t>530181251100003851086</t>
  </si>
  <si>
    <t>530181251100003851133</t>
  </si>
  <si>
    <t>530181241100002230686</t>
  </si>
  <si>
    <t>530181241100002230698</t>
  </si>
  <si>
    <t>530181241100002230700</t>
  </si>
  <si>
    <t>530181241100002230807</t>
  </si>
  <si>
    <t>530181241100002499037</t>
  </si>
  <si>
    <t>事业支出工资资金</t>
  </si>
  <si>
    <t>530181251100003977911</t>
  </si>
  <si>
    <t>2025年青龙卫生院工资资金</t>
  </si>
  <si>
    <t>530181241100002227544</t>
  </si>
  <si>
    <t>530181241100002227548</t>
  </si>
  <si>
    <t>530181241100002227549</t>
  </si>
  <si>
    <t>530181241100002227560</t>
  </si>
  <si>
    <t>530181241100002498905</t>
  </si>
  <si>
    <t>530181241100002498956</t>
  </si>
  <si>
    <t>事业支出社保费资金</t>
  </si>
  <si>
    <t>530181251100003973139</t>
  </si>
  <si>
    <t>追加2025年自有资金</t>
  </si>
  <si>
    <t>530181241100002228982</t>
  </si>
  <si>
    <t>530181241100002228998</t>
  </si>
  <si>
    <t>530181241100002493798</t>
  </si>
  <si>
    <t>530181241100002493929</t>
  </si>
  <si>
    <t>事业支出人员保险支出资金</t>
  </si>
  <si>
    <t>530181241100002493931</t>
  </si>
  <si>
    <t>530181241100002228587</t>
  </si>
  <si>
    <t>530181241100002228617</t>
  </si>
  <si>
    <t>530181241100002493551</t>
  </si>
  <si>
    <t>530181241100002493587</t>
  </si>
  <si>
    <t>530181241100002493795</t>
  </si>
  <si>
    <t>530181210000000019655</t>
  </si>
  <si>
    <t>行政人员支出工资</t>
  </si>
  <si>
    <t>30103</t>
  </si>
  <si>
    <t>奖金</t>
  </si>
  <si>
    <t>530181210000000019657</t>
  </si>
  <si>
    <t>530181210000000019659</t>
  </si>
  <si>
    <t>530181210000000019660</t>
  </si>
  <si>
    <t>530181210000000019661</t>
  </si>
  <si>
    <t>530181210000000019663</t>
  </si>
  <si>
    <t>公车购置及运维费</t>
  </si>
  <si>
    <t>30231</t>
  </si>
  <si>
    <t>公务用车运行维护费</t>
  </si>
  <si>
    <t>530181210000000019664</t>
  </si>
  <si>
    <t>公务交通补贴</t>
  </si>
  <si>
    <t>30239</t>
  </si>
  <si>
    <t>其他交通费用</t>
  </si>
  <si>
    <t>530181210000000019665</t>
  </si>
  <si>
    <t>一般公用经费</t>
  </si>
  <si>
    <t>30229</t>
  </si>
  <si>
    <t>福利费</t>
  </si>
  <si>
    <t>30299</t>
  </si>
  <si>
    <t>其他商品和服务支出</t>
  </si>
  <si>
    <t>30201</t>
  </si>
  <si>
    <t>办公费</t>
  </si>
  <si>
    <t>30207</t>
  </si>
  <si>
    <t>邮电费</t>
  </si>
  <si>
    <t>30211</t>
  </si>
  <si>
    <t>差旅费</t>
  </si>
  <si>
    <t>30216</t>
  </si>
  <si>
    <t>培训费</t>
  </si>
  <si>
    <t>530181221100000211005</t>
  </si>
  <si>
    <t>工会经费</t>
  </si>
  <si>
    <t>30228</t>
  </si>
  <si>
    <t>530181231100001570026</t>
  </si>
  <si>
    <t>事业人员绩效奖励</t>
  </si>
  <si>
    <t>530181231100001570027</t>
  </si>
  <si>
    <t>编外人员经费支出</t>
  </si>
  <si>
    <t>530181231100001570053</t>
  </si>
  <si>
    <t>行政人员绩效奖励</t>
  </si>
  <si>
    <t>530181251100003851391</t>
  </si>
  <si>
    <t>30217</t>
  </si>
  <si>
    <t>530181210000000019171</t>
  </si>
  <si>
    <t>530181210000000019173</t>
  </si>
  <si>
    <t>530181210000000019174</t>
  </si>
  <si>
    <t>530181210000000019175</t>
  </si>
  <si>
    <t>530181210000000019176</t>
  </si>
  <si>
    <t>530181210000000019177</t>
  </si>
  <si>
    <t>530181221100000209372</t>
  </si>
  <si>
    <t>530181231100001572176</t>
  </si>
  <si>
    <t>530181231100001573197</t>
  </si>
  <si>
    <t>530181210000000018003</t>
  </si>
  <si>
    <t>530181210000000018004</t>
  </si>
  <si>
    <t>530181210000000018005</t>
  </si>
  <si>
    <t>530181210000000018006</t>
  </si>
  <si>
    <t>530181210000000018007</t>
  </si>
  <si>
    <t>530181210000000018009</t>
  </si>
  <si>
    <t>530181221100000208920</t>
  </si>
  <si>
    <t>530181231100001569871</t>
  </si>
  <si>
    <t>530181231100001569873</t>
  </si>
  <si>
    <t>530181251100003880268</t>
  </si>
  <si>
    <t>530181210000000017725</t>
  </si>
  <si>
    <t>530181210000000017727</t>
  </si>
  <si>
    <t>530181210000000017728</t>
  </si>
  <si>
    <t>530181210000000017729</t>
  </si>
  <si>
    <t>530181210000000017731</t>
  </si>
  <si>
    <t>530181210000000020172</t>
  </si>
  <si>
    <t>530181221100000212862</t>
  </si>
  <si>
    <t>530181231100001570536</t>
  </si>
  <si>
    <t>530181231100001570537</t>
  </si>
  <si>
    <t>预算05-1表</t>
  </si>
  <si>
    <t>项目分类</t>
  </si>
  <si>
    <t>项目单位</t>
  </si>
  <si>
    <t>经济科目编码</t>
  </si>
  <si>
    <t>经济科目名称</t>
  </si>
  <si>
    <t>本年拨款</t>
  </si>
  <si>
    <t>事业单位
经营收入</t>
  </si>
  <si>
    <t>其中：本次下达</t>
  </si>
  <si>
    <t>311 专项业务类</t>
  </si>
  <si>
    <t>530181241100002512904</t>
  </si>
  <si>
    <t>2023年基本公共卫生服务项目市级补助资金</t>
  </si>
  <si>
    <t>30227</t>
  </si>
  <si>
    <t>委托业务费</t>
  </si>
  <si>
    <t>530181251100003844180</t>
  </si>
  <si>
    <t>农村部分计划生育家庭奖励扶助（安宁提标部分）经费</t>
  </si>
  <si>
    <t>30309</t>
  </si>
  <si>
    <t>奖励金</t>
  </si>
  <si>
    <t>530181251100003844860</t>
  </si>
  <si>
    <t>计划生育特别扶助资金</t>
  </si>
  <si>
    <t>530181251100003844872</t>
  </si>
  <si>
    <t>失独家庭一次性抚慰资金</t>
  </si>
  <si>
    <t>530181251100003845039</t>
  </si>
  <si>
    <t>农业人口和特殊家庭独生子女教育奖学资金</t>
  </si>
  <si>
    <t>30308</t>
  </si>
  <si>
    <t>助学金</t>
  </si>
  <si>
    <t>530181251100003845124</t>
  </si>
  <si>
    <t>昆明市独生子女低保家庭补助配套经费</t>
  </si>
  <si>
    <t>530181251100003845198</t>
  </si>
  <si>
    <t>农业人口独生子女家庭和特殊家庭城乡居民基本医疗保险个人参保补助配套经费</t>
  </si>
  <si>
    <t>530181251100003845420</t>
  </si>
  <si>
    <t>计划生育支持配套经费</t>
  </si>
  <si>
    <t>530181251100003845440</t>
  </si>
  <si>
    <t>独生子女保健经费</t>
  </si>
  <si>
    <t>530181251100003845471</t>
  </si>
  <si>
    <t>村（居）委会计生宣传员配套经费</t>
  </si>
  <si>
    <t>530181251100003845511</t>
  </si>
  <si>
    <t>失独家庭节日慰问专项经费</t>
  </si>
  <si>
    <t>530181251100003845595</t>
  </si>
  <si>
    <t>基本公共卫生服务项目本级配套补助资金</t>
  </si>
  <si>
    <t>530181251100003845596</t>
  </si>
  <si>
    <t>艾滋病防治经费</t>
  </si>
  <si>
    <t>530181251100003846162</t>
  </si>
  <si>
    <t>严重精神障碍患者监护人以奖代补专项经费</t>
  </si>
  <si>
    <t>530181251100003846699</t>
  </si>
  <si>
    <t>无偿献血营养品补贴及业务经费</t>
  </si>
  <si>
    <t>530181251100003846850</t>
  </si>
  <si>
    <t>乡村医生补助经费</t>
  </si>
  <si>
    <t>530181251100003846897</t>
  </si>
  <si>
    <t>乡村医生县聘乡管村用经费</t>
  </si>
  <si>
    <t>530181251100003846976</t>
  </si>
  <si>
    <t>建档立卡贫困人口家庭医生签约补助资金</t>
  </si>
  <si>
    <t>530181251100003847582</t>
  </si>
  <si>
    <t>温泉卫生院经费</t>
  </si>
  <si>
    <t>530181251100003847619</t>
  </si>
  <si>
    <t>从业人员预防性健康体检补助资金</t>
  </si>
  <si>
    <t>530181251100003847707</t>
  </si>
  <si>
    <t>建成区公共区域病媒生物消杀经费</t>
  </si>
  <si>
    <t>530181251100003847863</t>
  </si>
  <si>
    <t>公益性岗位人员单位部分社保经费</t>
  </si>
  <si>
    <t>530181251100003848071</t>
  </si>
  <si>
    <t>法律顾问专家咨询服务经费</t>
  </si>
  <si>
    <t>530181251100003848114</t>
  </si>
  <si>
    <t>干部疗养经费</t>
  </si>
  <si>
    <t>530181251100003848146</t>
  </si>
  <si>
    <t>爱卫办办公经费</t>
  </si>
  <si>
    <t>530181251100003848230</t>
  </si>
  <si>
    <t>卫生健康系统内部审计经费</t>
  </si>
  <si>
    <t>313 事业发展类</t>
  </si>
  <si>
    <t>530181251100003849189</t>
  </si>
  <si>
    <t>处理病人欠费及扶贫义诊经费</t>
  </si>
  <si>
    <t>530181251100003849203</t>
  </si>
  <si>
    <t>医疗应急保障专项经费</t>
  </si>
  <si>
    <t>530181251100003849232</t>
  </si>
  <si>
    <t>健康安宁公众号运营经费</t>
  </si>
  <si>
    <t>312 民生类</t>
  </si>
  <si>
    <t>530181251100003904545</t>
  </si>
  <si>
    <t>基本公共卫生服务项目市级补助资金</t>
  </si>
  <si>
    <t>530181251100003904550</t>
  </si>
  <si>
    <t>计划生育特殊困难家庭春节慰问补助资金</t>
  </si>
  <si>
    <t>530181251100003904584</t>
  </si>
  <si>
    <t>2024年基本公共卫生省级结算补助资金</t>
  </si>
  <si>
    <t>530181251100003904770</t>
  </si>
  <si>
    <t>2024年生育支持项目省级第二批补助资金</t>
  </si>
  <si>
    <t>530181251100003904973</t>
  </si>
  <si>
    <t>2024年基本公共卫生服务项目中央结算补助资金</t>
  </si>
  <si>
    <t>530181251100003905009</t>
  </si>
  <si>
    <t>中央计划生育转移支付结算资金</t>
  </si>
  <si>
    <t>530181251100003907264</t>
  </si>
  <si>
    <t>加强乡村医生队伍建设专项资金</t>
  </si>
  <si>
    <t>530181251100003911654</t>
  </si>
  <si>
    <t>2024年基本药物制度综合改革省级补助资金</t>
  </si>
  <si>
    <t>530181251100003912803</t>
  </si>
  <si>
    <t>2024年基本公共卫生服务项目省级补助资金</t>
  </si>
  <si>
    <t>530181251100003914712</t>
  </si>
  <si>
    <t>530181251100003920772</t>
  </si>
  <si>
    <t>2024年脱贫人口重点人群和农村低收入人群家庭医生签约服务省级结算补助资金</t>
  </si>
  <si>
    <t>530181251100003921625</t>
  </si>
  <si>
    <t>（下级）健康云南行动以奖代补资金</t>
  </si>
  <si>
    <t>530181251100003921663</t>
  </si>
  <si>
    <t>2024年基本药物制度省级结算补助资金</t>
  </si>
  <si>
    <t>530181251100003925915</t>
  </si>
  <si>
    <t>2024年重大公共卫生服务结算补助资金</t>
  </si>
  <si>
    <t>530181251100003933664</t>
  </si>
  <si>
    <t>（对下）2023年卫生健康事业发展省对下专项结算补助资金</t>
  </si>
  <si>
    <t>530181251100003934198</t>
  </si>
  <si>
    <t>下达2024年基本药物制度中央补助结算资金</t>
  </si>
  <si>
    <t>530181251100003934220</t>
  </si>
  <si>
    <t>530181251100003936121</t>
  </si>
  <si>
    <t>2024年重大传染病防控中央补助资金</t>
  </si>
  <si>
    <t>530181251100003936288</t>
  </si>
  <si>
    <t>基本公共卫生服务项目中央补助资金</t>
  </si>
  <si>
    <t>530181251100003936596</t>
  </si>
  <si>
    <t>2024年第二批医疗卫生事业高质量发展三年行动计划资金</t>
  </si>
  <si>
    <t>530181251100003936638</t>
  </si>
  <si>
    <t>2024年第一批医疗卫生事业高质量发展三年行动计划(项目建设类)(一般债券)资金</t>
  </si>
  <si>
    <t>530181251100003936777</t>
  </si>
  <si>
    <t>2024年第一批医疗卫生事业高质量发展三年行动计划(村医定额补助及技能培训)资金</t>
  </si>
  <si>
    <t>530181251100003945601</t>
  </si>
  <si>
    <t>计划生育家庭奖励与扶助省级专项资金</t>
  </si>
  <si>
    <t>530181251100004012366</t>
  </si>
  <si>
    <t>基本公共卫生服务项目省级补助资金</t>
  </si>
  <si>
    <t>530181251100004012371</t>
  </si>
  <si>
    <t>家庭医生签约服务省级补助资金</t>
  </si>
  <si>
    <t>530181210000000018747</t>
  </si>
  <si>
    <t>卫生行政许可工本费和卫生监督监测经费</t>
  </si>
  <si>
    <t>30218</t>
  </si>
  <si>
    <t>专用材料费</t>
  </si>
  <si>
    <t>530181221100000201671</t>
  </si>
  <si>
    <t>卫生监督员制服经费</t>
  </si>
  <si>
    <t>530181221100000201980</t>
  </si>
  <si>
    <t>现场执法终端机经费</t>
  </si>
  <si>
    <t>30213</t>
  </si>
  <si>
    <t>维修（护）费</t>
  </si>
  <si>
    <t>530181251100003904962</t>
  </si>
  <si>
    <t>530181200000000000215</t>
  </si>
  <si>
    <t>安宁市结核病三位一体防治模式补助资金</t>
  </si>
  <si>
    <t>30226</t>
  </si>
  <si>
    <t>劳务费</t>
  </si>
  <si>
    <t>530181200000000000529</t>
  </si>
  <si>
    <t>业务用房运行维护专项经费</t>
  </si>
  <si>
    <t>30209</t>
  </si>
  <si>
    <t>物业管理费</t>
  </si>
  <si>
    <t>30225</t>
  </si>
  <si>
    <t>专用燃料费</t>
  </si>
  <si>
    <t>530181200000000000625</t>
  </si>
  <si>
    <t>水质监测中心运行专项经费</t>
  </si>
  <si>
    <t>530181200000000000789</t>
  </si>
  <si>
    <t>质量体系运行专项经费</t>
  </si>
  <si>
    <t>530181210000000022216</t>
  </si>
  <si>
    <t>安宁市突发公共卫生事件卫生应急能力提升项目补助资金</t>
  </si>
  <si>
    <t>31003</t>
  </si>
  <si>
    <t>专用设备购置</t>
  </si>
  <si>
    <t>530181221100000193258</t>
  </si>
  <si>
    <t>实验室信息化管理系统专项经费</t>
  </si>
  <si>
    <t>31007</t>
  </si>
  <si>
    <t>信息网络及软件购置更新</t>
  </si>
  <si>
    <t>530181221100000668587</t>
  </si>
  <si>
    <t>非免疫规划疫苗采购成本补助资金</t>
  </si>
  <si>
    <t>530181221100000669522</t>
  </si>
  <si>
    <t>疾病预防控制专项资金</t>
  </si>
  <si>
    <t>530181231100001107318</t>
  </si>
  <si>
    <t>遗属生活补助专项经费</t>
  </si>
  <si>
    <t>30304</t>
  </si>
  <si>
    <t>抚恤金</t>
  </si>
  <si>
    <t>530181231100001740884</t>
  </si>
  <si>
    <t>国家级流感监测哨点医院经费</t>
  </si>
  <si>
    <t>530181231100001819110</t>
  </si>
  <si>
    <t>新冠肺炎等重点传染病项目工作经费</t>
  </si>
  <si>
    <t>530181231100001819121</t>
  </si>
  <si>
    <t>离退休支部返还党费项目经费</t>
  </si>
  <si>
    <t>530181231100001933882</t>
  </si>
  <si>
    <t>2023和2024年艾滋病病毒感染者精准随访和心理干预模式构建研究经费</t>
  </si>
  <si>
    <t>530181231100001957906</t>
  </si>
  <si>
    <t>哨点医院新冠病毒感染疫情监测补助经费</t>
  </si>
  <si>
    <t>530181231100002071018</t>
  </si>
  <si>
    <t>法律顾问咨询专项资金</t>
  </si>
  <si>
    <t>530181231100002251527</t>
  </si>
  <si>
    <t>返还2022年离退休党支部党费专项经费</t>
  </si>
  <si>
    <t>530181241100002223208</t>
  </si>
  <si>
    <t>新冠疫情防控应急物资采购专项经费</t>
  </si>
  <si>
    <t>530181241100002485285</t>
  </si>
  <si>
    <t>非免疫规划疫苗成本单位专项经费</t>
  </si>
  <si>
    <t>530181241100002886137</t>
  </si>
  <si>
    <t>2023年国家流感监测哨点医院尾款项目经费</t>
  </si>
  <si>
    <t>530181241100002886182</t>
  </si>
  <si>
    <t>2023年哨点医院新冠病毒感染疫情监测尾款项目经费</t>
  </si>
  <si>
    <t>530181241100003113454</t>
  </si>
  <si>
    <t>2023年基本公共卫生服务项目结算资金</t>
  </si>
  <si>
    <t>30202</t>
  </si>
  <si>
    <t>印刷费</t>
  </si>
  <si>
    <t>530181241100003198403</t>
  </si>
  <si>
    <t>2024年流感及新冠病毒感染疫情监测工作专项经费</t>
  </si>
  <si>
    <t>530181241100003198483</t>
  </si>
  <si>
    <t>返还离退休党支部委员会2023党费专项经费</t>
  </si>
  <si>
    <t>530181241100003250218</t>
  </si>
  <si>
    <t>2023年党建工作专项经费</t>
  </si>
  <si>
    <t>530181241100003343991</t>
  </si>
  <si>
    <t>追加非免疫规划疫苗成本单位专项经费</t>
  </si>
  <si>
    <t>530181241100003351165</t>
  </si>
  <si>
    <t>2023至2024学年实习经费专项经费</t>
  </si>
  <si>
    <t>530181241100003351439</t>
  </si>
  <si>
    <t>2023年四季度至2024年一季度AFP报病奖专项经费</t>
  </si>
  <si>
    <t>530181251100003847926</t>
  </si>
  <si>
    <t>国家卫生县和国家慢性病综合防控示范区建设专项经费</t>
  </si>
  <si>
    <t>530181251100003847928</t>
  </si>
  <si>
    <t>核酸实验室检测专项经费</t>
  </si>
  <si>
    <t>530181251100003912420</t>
  </si>
  <si>
    <t>530181251100003914051</t>
  </si>
  <si>
    <t>530181251100003914071</t>
  </si>
  <si>
    <t>530181251100003914093</t>
  </si>
  <si>
    <t>530181251100003914095</t>
  </si>
  <si>
    <t>530181251100003914503</t>
  </si>
  <si>
    <t>530181251100003915371</t>
  </si>
  <si>
    <t>31002</t>
  </si>
  <si>
    <t>办公设备购置</t>
  </si>
  <si>
    <t>530181251100003915458</t>
  </si>
  <si>
    <t>530181251100003915599</t>
  </si>
  <si>
    <t>530181251100003933659</t>
  </si>
  <si>
    <t>530181251100003937304</t>
  </si>
  <si>
    <t>2024年卫生健康事业发展省对下补助资金</t>
  </si>
  <si>
    <t>530181251100003937400</t>
  </si>
  <si>
    <t>530181251100003937686</t>
  </si>
  <si>
    <t>530181251100003937708</t>
  </si>
  <si>
    <t>530181251100003938413</t>
  </si>
  <si>
    <t>530181251100003938415</t>
  </si>
  <si>
    <t>530181251100003938670</t>
  </si>
  <si>
    <t>530181251100003938679</t>
  </si>
  <si>
    <t>530181251100003938686</t>
  </si>
  <si>
    <t>530181251100003938812</t>
  </si>
  <si>
    <t>530181251100003938816</t>
  </si>
  <si>
    <t>530181200000000000136</t>
  </si>
  <si>
    <t>国家孕前优生健康检查经费</t>
  </si>
  <si>
    <t>530181200000000000202</t>
  </si>
  <si>
    <t>业务用房运转经费</t>
  </si>
  <si>
    <t>30206</t>
  </si>
  <si>
    <t>电费</t>
  </si>
  <si>
    <t>30205</t>
  </si>
  <si>
    <t>水费</t>
  </si>
  <si>
    <t>530181200000000000882</t>
  </si>
  <si>
    <t>免费婚前医学检查补助资金</t>
  </si>
  <si>
    <t>530181221100000669187</t>
  </si>
  <si>
    <t>药具管理专项补助经费</t>
  </si>
  <si>
    <t>530181231100001103197</t>
  </si>
  <si>
    <t>免费基本避孕手术项目经费</t>
  </si>
  <si>
    <t>530181231100002303688</t>
  </si>
  <si>
    <t>医疗收入资金</t>
  </si>
  <si>
    <t>530181241100003247278</t>
  </si>
  <si>
    <t>党建工作经费</t>
  </si>
  <si>
    <t>530181241100003247822</t>
  </si>
  <si>
    <t>基本公共卫生服务项目补助资金</t>
  </si>
  <si>
    <t>530181251100003847861</t>
  </si>
  <si>
    <t>2025年医疗收入资金</t>
  </si>
  <si>
    <t>530181251100003938418</t>
  </si>
  <si>
    <t>530181251100003938522</t>
  </si>
  <si>
    <t>530181251100003938681</t>
  </si>
  <si>
    <t>30306</t>
  </si>
  <si>
    <t>救济费</t>
  </si>
  <si>
    <t>530181251100003992536</t>
  </si>
  <si>
    <t>公务接待经费</t>
  </si>
  <si>
    <t>530181241100002486063</t>
  </si>
  <si>
    <t>2024年卫生院自有资金</t>
  </si>
  <si>
    <t>30204</t>
  </si>
  <si>
    <t>手续费</t>
  </si>
  <si>
    <t>530181251100003627151</t>
  </si>
  <si>
    <t>遗属生活困难补助资金</t>
  </si>
  <si>
    <t>530181251100003844805</t>
  </si>
  <si>
    <t>2025年公用经费</t>
  </si>
  <si>
    <t>30214</t>
  </si>
  <si>
    <t>租赁费</t>
  </si>
  <si>
    <t>31006</t>
  </si>
  <si>
    <t>大型修缮</t>
  </si>
  <si>
    <t>31099</t>
  </si>
  <si>
    <t>其他资本性支出</t>
  </si>
  <si>
    <t>530181251100003846940</t>
  </si>
  <si>
    <t>安宁市院前医疗急救服务体系建设补助资金</t>
  </si>
  <si>
    <t>530181251100003933276</t>
  </si>
  <si>
    <t>2024年基本药物制度中央补助资金</t>
  </si>
  <si>
    <t>530181241100002486527</t>
  </si>
  <si>
    <t>530181251100003850367</t>
  </si>
  <si>
    <t>2025年遗属生活困难补助资金</t>
  </si>
  <si>
    <t>530181251100003850759</t>
  </si>
  <si>
    <t>安宁市院前医疗急救服务体系建设经费</t>
  </si>
  <si>
    <t>530181251100003851144</t>
  </si>
  <si>
    <t>530181251100003907281</t>
  </si>
  <si>
    <t>530181241100002488851</t>
  </si>
  <si>
    <t>2024年安宁市青龙卫生院自有资金</t>
  </si>
  <si>
    <t>530181251100003848354</t>
  </si>
  <si>
    <t>2025年青龙卫生院自有资金</t>
  </si>
  <si>
    <t>530181251100003849868</t>
  </si>
  <si>
    <t>院前急救医疗服务体系经费</t>
  </si>
  <si>
    <t>530181251100004004842</t>
  </si>
  <si>
    <t>530181241100002486690</t>
  </si>
  <si>
    <t>2024年自有资金</t>
  </si>
  <si>
    <t>530181241100003282112</t>
  </si>
  <si>
    <t>追加2024年自有资金</t>
  </si>
  <si>
    <t>530181251100003848021</t>
  </si>
  <si>
    <t>安宁市草铺卫生院搬迁过渡业务用房装修改造费及搬迁经费</t>
  </si>
  <si>
    <t>530181251100003850158</t>
  </si>
  <si>
    <t>2025年遗属生活困难补助经费</t>
  </si>
  <si>
    <t>530181251100003850195</t>
  </si>
  <si>
    <t>院前医疗急救服务体系建设人员经费</t>
  </si>
  <si>
    <t>530181251100003850755</t>
  </si>
  <si>
    <t>2025年自有资金</t>
  </si>
  <si>
    <t>530181251100003907283</t>
  </si>
  <si>
    <t>530181241100002487381</t>
  </si>
  <si>
    <t>530181241100003288375</t>
  </si>
  <si>
    <t>追加自有资金</t>
  </si>
  <si>
    <t>530181251100003632202</t>
  </si>
  <si>
    <t>2025年遗属生活补助专项经费</t>
  </si>
  <si>
    <t>530181251100003849727</t>
  </si>
  <si>
    <t>2025年院前医疗急救服务体系建设人员经费</t>
  </si>
  <si>
    <t>530181251100003851478</t>
  </si>
  <si>
    <t>530181251100003904968</t>
  </si>
  <si>
    <t>530181251100003904975</t>
  </si>
  <si>
    <t>530181251100003905000</t>
  </si>
  <si>
    <t>530181251100003905002</t>
  </si>
  <si>
    <t>530181251100003905004</t>
  </si>
  <si>
    <t>530181251100003905032</t>
  </si>
  <si>
    <t>530181251100003905034</t>
  </si>
  <si>
    <t>530181241100002197883</t>
  </si>
  <si>
    <t>药品零差率销售补助资金</t>
  </si>
  <si>
    <t>530181241100002485734</t>
  </si>
  <si>
    <t>事业支出资金</t>
  </si>
  <si>
    <t>30302</t>
  </si>
  <si>
    <t>退休费</t>
  </si>
  <si>
    <t>31022</t>
  </si>
  <si>
    <t>无形资产购置</t>
  </si>
  <si>
    <t>30301</t>
  </si>
  <si>
    <t>离休费</t>
  </si>
  <si>
    <t>39999</t>
  </si>
  <si>
    <t>31005</t>
  </si>
  <si>
    <t>基础设施建设</t>
  </si>
  <si>
    <t>31001</t>
  </si>
  <si>
    <t>房屋建筑物购建</t>
  </si>
  <si>
    <t>30399</t>
  </si>
  <si>
    <t>其他对个人和家庭的补助</t>
  </si>
  <si>
    <t>30240</t>
  </si>
  <si>
    <t>税金及附加费用</t>
  </si>
  <si>
    <t>530181241100003199497</t>
  </si>
  <si>
    <t>三年高质量行动补助经费</t>
  </si>
  <si>
    <t>530181241100003272991</t>
  </si>
  <si>
    <t>事业支出追加资金</t>
  </si>
  <si>
    <t>530181251100003921414</t>
  </si>
  <si>
    <t>2024年传染病监测预警及应急指挥能力提升补助资金</t>
  </si>
  <si>
    <t>530181251100003933085</t>
  </si>
  <si>
    <t>医疗服务与保障能力提升（卫生健康人才培养培训）中央财政补助资金</t>
  </si>
  <si>
    <t>530181251100003933281</t>
  </si>
  <si>
    <t>530181251100003933285</t>
  </si>
  <si>
    <t>530181251100003933287</t>
  </si>
  <si>
    <t>530181251100003933289</t>
  </si>
  <si>
    <t>530181251100003933291</t>
  </si>
  <si>
    <t>530181251100003933529</t>
  </si>
  <si>
    <t>530181251100003933584</t>
  </si>
  <si>
    <t>530181251100003933668</t>
  </si>
  <si>
    <t>2024年医疗服务与保障能力提升（卫生健康人才培养）中央结算补助资金</t>
  </si>
  <si>
    <t>530181251100003933714</t>
  </si>
  <si>
    <t>530181251100003933716</t>
  </si>
  <si>
    <t>530181251100003938329</t>
  </si>
  <si>
    <t>530181251100003961212</t>
  </si>
  <si>
    <t>530181241100002218022</t>
  </si>
  <si>
    <t>530181241100002492906</t>
  </si>
  <si>
    <t>530181251100003933531</t>
  </si>
  <si>
    <t>530181251100003933553</t>
  </si>
  <si>
    <t>530181251100003933556</t>
  </si>
  <si>
    <t>530181251100003933666</t>
  </si>
  <si>
    <t>530181251100003937843</t>
  </si>
  <si>
    <t>530181251100003961070</t>
  </si>
  <si>
    <t>530181241100002492983</t>
  </si>
  <si>
    <t>530181251100003849947</t>
  </si>
  <si>
    <t>530181251100003851705</t>
  </si>
  <si>
    <t>530181241100002492927</t>
  </si>
  <si>
    <t>530181241100003306288</t>
  </si>
  <si>
    <t>追加自有资金人员资金</t>
  </si>
  <si>
    <t>530181241100002492982</t>
  </si>
  <si>
    <t>30903</t>
  </si>
  <si>
    <t>530181251100003911177</t>
  </si>
  <si>
    <t>530181251100003933273</t>
  </si>
  <si>
    <t>预算05-2表</t>
  </si>
  <si>
    <t>项目年度绩效目标</t>
  </si>
  <si>
    <t>一级指标</t>
  </si>
  <si>
    <t>二级指标</t>
  </si>
  <si>
    <t>三级指标</t>
  </si>
  <si>
    <t>指标性质</t>
  </si>
  <si>
    <t>指标值</t>
  </si>
  <si>
    <t>度量单位</t>
  </si>
  <si>
    <t>指标属性</t>
  </si>
  <si>
    <t>指标内容</t>
  </si>
  <si>
    <t>安宁市卫生健康局机关</t>
  </si>
  <si>
    <t>根据昆明市卫计委关于转发云南省卫生计生系统内部审计工作规定的通知，为进一步规范卫生健康系统各单位财务工作，确保各项资金使用更加合理高效。我单位委托专业的会计师审计事务所对卫生健康系统单位的财务收支、经济活动的真实性、合法合规性、落实国家卫生健康政策情况等开展独立客观的监督评价审计活动。2022年卫生健康系统财务收支及报表审计已经完成，产生经费300,000.00元，2025年预算金额为270,000.00元，</t>
  </si>
  <si>
    <t>产出指标</t>
  </si>
  <si>
    <t>数量指标</t>
  </si>
  <si>
    <t>卫生健康系统单位数量</t>
  </si>
  <si>
    <t>=</t>
  </si>
  <si>
    <t>12</t>
  </si>
  <si>
    <t>个</t>
  </si>
  <si>
    <t>定量指标</t>
  </si>
  <si>
    <t>实有公立编制机构数量，1个机关，1个参公，2个全额事业，3个公立医院，6个公立卫生院</t>
  </si>
  <si>
    <t>每年抽检单位</t>
  </si>
  <si>
    <t>&gt;=</t>
  </si>
  <si>
    <t>3</t>
  </si>
  <si>
    <t>每年抽检单位3家以上</t>
  </si>
  <si>
    <t>效益指标</t>
  </si>
  <si>
    <t>社会效益</t>
  </si>
  <si>
    <t>卫生健康资金合理高效使用，尽心尽责为人民服务</t>
  </si>
  <si>
    <t>是/否</t>
  </si>
  <si>
    <t>定性指标</t>
  </si>
  <si>
    <t>可持续影响</t>
  </si>
  <si>
    <t>促进卫生计生事业健康发展</t>
  </si>
  <si>
    <t>满意度指标</t>
  </si>
  <si>
    <t>服务对象满意度</t>
  </si>
  <si>
    <t>委托单位满意度</t>
  </si>
  <si>
    <t>95</t>
  </si>
  <si>
    <t>%</t>
  </si>
  <si>
    <t>委托单位满意度95%以上</t>
  </si>
  <si>
    <t>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1.发放计划生育特别扶助配套经费（省级）县级12.8%；2.2.发放昆明市关于落实昆发6号文件独生子女死亡伤残家庭补助配套经费县级80%；3.发放计划生育特别扶助配套经费（安宁市级失独家庭提标）100%</t>
  </si>
  <si>
    <t>奖励扶助的人数</t>
  </si>
  <si>
    <t>792</t>
  </si>
  <si>
    <t>人</t>
  </si>
  <si>
    <t>1.发放计划生育特别扶助配套经费（省级）县级12.8%；2.2.发放昆明市关于落实昆发6号文件独生子女死亡伤残家庭补助配套经费县级80%；3.发放计划生育特别扶助配套经费（安宁市级失独家庭提标）100%</t>
  </si>
  <si>
    <t>质量指标</t>
  </si>
  <si>
    <t>各级资金到位率</t>
  </si>
  <si>
    <t>100</t>
  </si>
  <si>
    <t>各级资金到位率 100%</t>
  </si>
  <si>
    <t>符合政策的资金兑现率</t>
  </si>
  <si>
    <t>符合政策的资金兑现率 100%</t>
  </si>
  <si>
    <t>落实政策、促进社会和谐</t>
  </si>
  <si>
    <t>严格执政策，为独生子女家庭做好服务，按时兑现资金，稳定人口环境，减少社会矛盾，促进社会和谐。</t>
  </si>
  <si>
    <t>安宁人民群众满意度</t>
  </si>
  <si>
    <t>严格执政策，为独生子女家庭做好服务</t>
  </si>
  <si>
    <t>根据《云南省财政厅关于清理规范行政事业性收费后安排成本性补助资金的通知》（云财社〔2017〕202号）、关于印发《昆明市预防性健康体检（健康证办理）工作方案（试行）》的通知。从业人员预防性健康体检成本按每人次55元核算，2024年预计完成体检44000人次，所需经费2,420,000.00元。</t>
  </si>
  <si>
    <t>预计从业人员预防性健康体检数</t>
  </si>
  <si>
    <t>44000</t>
  </si>
  <si>
    <t>人次</t>
  </si>
  <si>
    <t>根据《云南省财政厅关于清理规范行政事业性收费后安排成本性补助资金的通知》（云财社〔2017〕202号），按照财政部、国家发改委文件要求</t>
  </si>
  <si>
    <t>从业人员预防性健康体检规范率</t>
  </si>
  <si>
    <t>规范从业人员预防性健康体检</t>
  </si>
  <si>
    <t>中长期</t>
  </si>
  <si>
    <t>是</t>
  </si>
  <si>
    <t>满意</t>
  </si>
  <si>
    <t>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该类人员是年满60周岁的独生子女父母，由于我市进入老龄化社会，考虑奖扶享受人员增幅比较大，23年符合享受663户，24年符合享受722户，25年预估750户计算，1200元每年。</t>
  </si>
  <si>
    <t>750</t>
  </si>
  <si>
    <t>户</t>
  </si>
  <si>
    <t>测算方法：1200*750*80%=72万元</t>
  </si>
  <si>
    <t>根据安宁市第四轮防治艾滋病人民战争实施方案要求，率先在安宁实现"三个90%"的目标（即：90%的感染者通过检测知道自己的感染状况；90%已经诊断的感染者接受抗病毒治疗；90%接受抗病毒治疗的感染者病毒得到抑制），深入推进安宁市防治艾滋病工作，有效遏制艾滋病的传播与蔓延，巩固全市防艾工作成果。25年预计测算人数：50.73万人;测算标准：1元/人*年；共计50.73万元。</t>
  </si>
  <si>
    <t>安宁市人口数</t>
  </si>
  <si>
    <t>50.73</t>
  </si>
  <si>
    <t>万人</t>
  </si>
  <si>
    <t>安宁市人口数 50.73万人</t>
  </si>
  <si>
    <t>动员检测完成人次完成率</t>
  </si>
  <si>
    <t>40</t>
  </si>
  <si>
    <t>动员检测完成人次完成率达40%以上</t>
  </si>
  <si>
    <t>98个社区（村委会）开展艾滋病综合防治、辖区大学生防治艾滋病宣传覆盖率</t>
  </si>
  <si>
    <t>98个社区（村委会）开展艾滋病综合防治、辖区大学生防治艾滋病宣传覆盖率 100%</t>
  </si>
  <si>
    <t>艾滋病感染者检测率</t>
  </si>
  <si>
    <t>90</t>
  </si>
  <si>
    <t>艾滋病感染者检测率 达90%以上</t>
  </si>
  <si>
    <t>创建良好社会环境</t>
  </si>
  <si>
    <t>扩大艾滋病防治知晓率，减少艾滋病的传播，创建良好社会环境</t>
  </si>
  <si>
    <t>通过检测90%的艾滋病感染者被发现，转介治疗，控制艾滋病在社会上的传播</t>
  </si>
  <si>
    <t>早发现，早治疗</t>
  </si>
  <si>
    <t>早发现，早治疗，让感染者通过治疗达到与正常人相同的寿命</t>
  </si>
  <si>
    <t>80</t>
  </si>
  <si>
    <t>服务对象满意度达80%以上</t>
  </si>
  <si>
    <t>国卫复审工作进行模拟测评，每季度开展一次，健康县城暨国卫复审技术服务预计50万。</t>
  </si>
  <si>
    <t>公共场所市场主体负责人及从业人员、各单位工作人员公共场所清洁消毒培训</t>
  </si>
  <si>
    <t>2000</t>
  </si>
  <si>
    <t>公共场所市场主体负责人及从业人员、各单位工作人员公共场所清洁消毒培训费。2000人次，计划10场次。</t>
  </si>
  <si>
    <t>大型主题宣传活动</t>
  </si>
  <si>
    <t>4</t>
  </si>
  <si>
    <t>次</t>
  </si>
  <si>
    <t>公众参与大型主题宣传活动</t>
  </si>
  <si>
    <t>健康教育大型巡讲</t>
  </si>
  <si>
    <t>场</t>
  </si>
  <si>
    <t>健康教育大型巡讲40场</t>
  </si>
  <si>
    <t>戒烟牌制作</t>
  </si>
  <si>
    <t>5000</t>
  </si>
  <si>
    <t>块</t>
  </si>
  <si>
    <t>戒烟牌制作5000块</t>
  </si>
  <si>
    <t>省级卫生乡镇复审</t>
  </si>
  <si>
    <t>19</t>
  </si>
  <si>
    <t>省级卫生乡镇复审经费19家</t>
  </si>
  <si>
    <t>国家卫生乡镇复审</t>
  </si>
  <si>
    <t>2</t>
  </si>
  <si>
    <t>温泉、青龙两个街道国家卫生乡镇复审</t>
  </si>
  <si>
    <t>省级卫生村</t>
  </si>
  <si>
    <t>9个街道拟创建40个省级卫生村</t>
  </si>
  <si>
    <t>病媒生物防制达到国家C标</t>
  </si>
  <si>
    <t>项</t>
  </si>
  <si>
    <t>通过对国家卫生镇标准认真执行，尽量达到9个方面指标要求。</t>
  </si>
  <si>
    <t>300</t>
  </si>
  <si>
    <t>9个方面52类共计300多个检查项目</t>
  </si>
  <si>
    <t>爱国卫生运动深入人心</t>
  </si>
  <si>
    <t>通过长期广泛的组织群众性爱国卫生运动，使病媒生物防制、传染病</t>
  </si>
  <si>
    <t>通过长期广泛的组织群众性爱国卫生运动，使病媒生物防制、传染病防治、健康教育、城乡环境卫生整洁行动进一步深入人心</t>
  </si>
  <si>
    <t>卫生城市满意度</t>
  </si>
  <si>
    <t>卫生城市满意度 95%</t>
  </si>
  <si>
    <t>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该类人员是年满60周岁的独生子女父母，由于我市进入老龄化社会，考虑奖扶享受人员增幅比较大，一次性抚慰金23年符合享受23户，24年符合享受22户，25年预估22户计算，测算方法：5000*22*64%=7.04万元。</t>
  </si>
  <si>
    <t>22</t>
  </si>
  <si>
    <t>一次性抚慰金23年符合享受23户，24年符合享受22户，25年预估22户计算，测算方法：5000*22*64%=7.04万元。</t>
  </si>
  <si>
    <t xml:space="preserve">
实施计划生育家庭奖励与扶助制度，缓解计划生育困难家庭在生产、生活、医疗和养老等方面的特殊困难，改善计划生育家庭生产生活状况，引导和帮助计划生育家庭发展生产，保障和改善民生，促进社会和谐稳定。</t>
  </si>
  <si>
    <t>扶助独生子女伤残家庭人数</t>
  </si>
  <si>
    <t>239</t>
  </si>
  <si>
    <t>扶助独生子女伤残家庭人数239人</t>
  </si>
  <si>
    <t>扶助独生子女死亡家庭人数</t>
  </si>
  <si>
    <t>508</t>
  </si>
  <si>
    <t>扶助独生子女死亡家庭人数508人</t>
  </si>
  <si>
    <t>扶助计划生育手术并发症一级二级三级人数</t>
  </si>
  <si>
    <t>扶助计划生育手术并发症一级二级三级人数2人</t>
  </si>
  <si>
    <t>农村部分计划生育家庭奖励扶助人数</t>
  </si>
  <si>
    <t>7122</t>
  </si>
  <si>
    <t>农村部分计划生育家庭奖励扶助人数7122人</t>
  </si>
  <si>
    <t>资金及时到位</t>
  </si>
  <si>
    <t>根据《云南省总工会职工疗休养三年行动计划（2023—2025年）》：“2023-2025年，县级（含）以上工会每年组织不少于3万人的示范性职工疗休养活动，三年不少于9万人。推动基层工会组织灵活多样的职工疗休养活动，每年惠及职工不少于25万人次，三年不少于75万人次的疗休养目标，持续增强全省广大职工群众的荣誉感、获得感和幸福感。”安宁市按照县处级干部（含离退休）2000元/人、其他人员（含机关事业单位人员、昆明市级以上劳模、副高职以上专业技术人员等）1600元/人安排疗养，其中县处级干部每年安排8-10人、其他人员每年安排月180-190人。按照300,000.00元进行预算。</t>
  </si>
  <si>
    <t>干部疗养人数</t>
  </si>
  <si>
    <t>120</t>
  </si>
  <si>
    <t>安排疗养人员大于等于120人</t>
  </si>
  <si>
    <t>可选择的干部疗养院</t>
  </si>
  <si>
    <t>参加疗养人员可自由选择</t>
  </si>
  <si>
    <t>时效指标</t>
  </si>
  <si>
    <t>疗养时间</t>
  </si>
  <si>
    <t>5-7天</t>
  </si>
  <si>
    <t>天</t>
  </si>
  <si>
    <t>制定规范标准</t>
  </si>
  <si>
    <t>为保障干部职工福利，认真落实干部政治待遇</t>
  </si>
  <si>
    <t>参加疗养干部满意度</t>
  </si>
  <si>
    <t>100%</t>
  </si>
  <si>
    <t>参加疗养干部满意度100%</t>
  </si>
  <si>
    <t xml:space="preserve">
1.免费向城乡居民提供基本公共卫生服务，促进基本公共卫生服务均等化。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t>
  </si>
  <si>
    <t>适龄儿童国家免疫规划疫苗接种率</t>
  </si>
  <si>
    <t>免费向城乡居民提供基本公共卫生服务，促进基本公共卫生服务均等化</t>
  </si>
  <si>
    <t>7岁以下儿童健康管理率</t>
  </si>
  <si>
    <t>85</t>
  </si>
  <si>
    <t>孕产妇系统管理率</t>
  </si>
  <si>
    <t>3岁以下儿童系统管理率</t>
  </si>
  <si>
    <t>老年人中医药健康管理率</t>
  </si>
  <si>
    <t>70</t>
  </si>
  <si>
    <t>肺结核患者管理率</t>
  </si>
  <si>
    <t>社区在册居家严重精神障碍患者健康管理率</t>
  </si>
  <si>
    <t>儿童中医药健康管理率</t>
  </si>
  <si>
    <t>77</t>
  </si>
  <si>
    <t>传染病和突发公共卫生时间报告率</t>
  </si>
  <si>
    <t>居民规范化电子健康档案覆盖率</t>
  </si>
  <si>
    <t>62</t>
  </si>
  <si>
    <t>基本公共卫生服务水平</t>
  </si>
  <si>
    <t>不断提高</t>
  </si>
  <si>
    <t>城乡居民对基本公共卫生服务满意度</t>
  </si>
  <si>
    <t>我单位需组织开展卫生健康宣传、健康教育、健康促进活动。按照合同约定25年需支付“健康安宁”公众号运营费用</t>
  </si>
  <si>
    <t>健康安宁”公众号运营</t>
  </si>
  <si>
    <t>正常开展及完成</t>
  </si>
  <si>
    <t>健康县城评价指标达标率</t>
  </si>
  <si>
    <t>我单位需组织开展卫生健康宣传、健康教育、健康促进活动。按照合同约定26年需支付“健康安宁”公众号运营费用</t>
  </si>
  <si>
    <t>居民健康的主要因素得到有效控制，社会健康综合治 理能力全面提高。</t>
  </si>
  <si>
    <t>逐步提高</t>
  </si>
  <si>
    <t>我单位需组织开展卫生健康宣传、健康教育、健康促进活动。按照合同约定27年需支付“健康安宁”公众号运营费用</t>
  </si>
  <si>
    <t>我单位需组织开展卫生健康宣传、健康教育、健康促进活动。按照合同约定28年需支付“健康安宁”公众号运营费用</t>
  </si>
  <si>
    <t>每一个医疗机构均存在病人欠费的问题，有家庭经济困难，无力支付医疗费用；有外来务工人员欠费后无法追讨；甚至还有恶意欠费情况。为了更好的发展医疗事业，提供优质的医疗服务，减少医疗机构的欠费损失，申请财政给以部分补助。
同时安宁市医疗机构大力推进“扶贫义诊”工作，对因贫至贫返贫等群众建立健康扶贫义诊关系，提供健康指导咨询、实地免费诊治等下乡义诊帮扶。
财政给予部分补助，减少医疗机构损失，符合医改要求加大医疗投入要求。</t>
  </si>
  <si>
    <t>公立医疗机构</t>
  </si>
  <si>
    <t>9</t>
  </si>
  <si>
    <t>公立医院3个、基层医疗机构6个</t>
  </si>
  <si>
    <t>诊疗人次</t>
  </si>
  <si>
    <t>较上年有所增加</t>
  </si>
  <si>
    <t>逐渐增加，体现医疗机构的健康良好发展</t>
  </si>
  <si>
    <t>经济效益</t>
  </si>
  <si>
    <t>适当减少损失</t>
  </si>
  <si>
    <t>适当弥补医疗机构无法追讨的病人欠费损失及扶贫义诊开展经费</t>
  </si>
  <si>
    <t>保障医疗投入，逐步减轻医院病人负担；健康扶贫义诊帮扶，惠及群众</t>
  </si>
  <si>
    <t>保障医疗投入，逐步减轻医院病人负担；健康扶贫义诊帮扶，惠及</t>
  </si>
  <si>
    <t>公立医疗机构满意度</t>
  </si>
  <si>
    <t>病人千分一医疗机构100%满意度</t>
  </si>
  <si>
    <t>根据《昆明市年度无偿献血工作计划》通知要求及安献血办〔2020〕1号安宁市2020年度无偿献血工作实施方案的通知，为推动无偿献血宣传教育和组织动员工作落到实处，昆明市政府预计将各区县献血人数按照各地社会经济统计年鉴本辖区常住人口数进行核定。2025年安宁市预计献血人数11,000人，营养品按75元/人标准购买，营养品费用共需825,000.00元，另需无偿献血工作经费10,000.00元，该项目总计835,000.00元</t>
  </si>
  <si>
    <t>无偿献血任务数估算数</t>
  </si>
  <si>
    <t>11000</t>
  </si>
  <si>
    <t>无偿献血任务数估算数 11000人</t>
  </si>
  <si>
    <t>辖区用血保障率</t>
  </si>
  <si>
    <t>辖区用血保障率 100%</t>
  </si>
  <si>
    <t>无偿献血知识知晓率</t>
  </si>
  <si>
    <t>75</t>
  </si>
  <si>
    <t>无偿献血知识知晓率75%以上</t>
  </si>
  <si>
    <t>保证血液安全和血液供应，满足人民群众医疗需求</t>
  </si>
  <si>
    <t>患者满意度</t>
  </si>
  <si>
    <t>加强临床用血安全管理，保证患者用血安全</t>
  </si>
  <si>
    <t>昆财社[2025]1号建档立卡贫困人口家庭医生签约服务个人需缴纳的12元,由省、市财政和县财政对已脱贫建档立卡贫困人口按照省级承担40%昆明市承担12%、安宁市承担48%比例承担。按照安宁市家庭医生签约实施方案，对建档立卡贫困人口提供家庭医生服务，努力让建档立卡贫困人口看得起病、方便看病、看得好病、尽量少生病,有效防止因病致贫、因病返贫。</t>
  </si>
  <si>
    <t>安宁市建档立卡贫困人口</t>
  </si>
  <si>
    <t>1687</t>
  </si>
  <si>
    <t>安宁市建档立卡贫困人口1687人</t>
  </si>
  <si>
    <t>建档立卡贫困人口签约率、签约人员履约率</t>
  </si>
  <si>
    <t>建档立卡贫困人口签约率、签约人员履约率100%</t>
  </si>
  <si>
    <t>为建档立卡贫困人口提供免费签约服务</t>
  </si>
  <si>
    <t>享受服务居民满意率</t>
  </si>
  <si>
    <t>享受服务居民满意率90以上</t>
  </si>
  <si>
    <t>根据云卫办医发[2020]68号关于印发各县级公立医院医防结合能力建设项目和院前医疗救急服务能力提升项目实施方案的通知、昆政办[2020]16号关于印发昆明市突发公共卫生事件应急预案的通知、安宁市突发公共事件救援应急预案。各医疗机构和疾控中心需长期配置应急救援物资，专项资金用于应急物资配备，和应急车辆维护保养费用。我市医疗保障工作长期开展，各医疗机构为差额拨款事业单位，为体现公立医院公益性质，我市医疗保障工作均由各公立医院执行，专项资金用于提供医疗保障单位的人员误工补助以及车辆汽油和过路费报销。该项目预算150,000.00元。</t>
  </si>
  <si>
    <t>体验式卫生应急专题宣传活动</t>
  </si>
  <si>
    <t>1</t>
  </si>
  <si>
    <t>每年开展不少于1次较大规模的体验式卫生应急专题宣传活动，每次现场活动设置不少于3个项目区，40个展示点，群众参与互动、操作不少于600人次</t>
  </si>
  <si>
    <t>全市二级以上医疗机构每年开展的急救技能培训</t>
  </si>
  <si>
    <t>全市二级以上医疗机构每年开展不少于1次的急救技能培训，医务人员覆盖率达100%。</t>
  </si>
  <si>
    <t>实战演练</t>
  </si>
  <si>
    <t>卫生健康部门每年至少组织1场大型的突发公共事件综合实战演练或军警地联合演练。</t>
  </si>
  <si>
    <t>急救知识宣传普及率</t>
  </si>
  <si>
    <t>5</t>
  </si>
  <si>
    <t>急救技能培训率达5%（其中城市达6%，农村达3%）</t>
  </si>
  <si>
    <t>公众卫生应急知识宣传普及率</t>
  </si>
  <si>
    <t>20</t>
  </si>
  <si>
    <t>全市公众卫生应急知识宣传普及率达20%（其中城市达25%，农村达10%）</t>
  </si>
  <si>
    <t>应急物资储备满足要求</t>
  </si>
  <si>
    <t>常备常新</t>
  </si>
  <si>
    <t>按照救援应急队伍人均数，市疾控中心应常备消毒、防护等卫生应急物资，各医疗机构应常备医疗救援药品、设备，并定期开展维护。</t>
  </si>
  <si>
    <t>公众应急避险和自救互救能力</t>
  </si>
  <si>
    <t>有所提高</t>
  </si>
  <si>
    <t>以人民为中心，坚持预防为主，以普及应急知识、传播急救技能、共享健康和谐为主题，以提高公众应急避险和自救互救能力为核心，以保障人民群众生命健康安全为目的，充分发挥卫生健康系统的作用，推动全市公众预防避险和自救互救能力全面提高。</t>
  </si>
  <si>
    <t>培训人员满意度</t>
  </si>
  <si>
    <t>培训人员满意度 80%以上</t>
  </si>
  <si>
    <t>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该类人员是年满60周岁的独生子女父母，由于我市进入老龄化社会，考虑奖扶享受人员增幅比较大，25年预计测算人数：103人 。（2024年103人），测算标准：省级720元/年，昆明市级：3600元/年，安宁市级：3600元/年。测算方法：103*3600=37.08万元。</t>
  </si>
  <si>
    <t>103</t>
  </si>
  <si>
    <t>25年预计测算人数：103人 。（2024年103人），测算标准：省级720元/年，昆明市级：3600元/年，安宁市级：3600元/年。测算方法：103*3600=37.08万元。</t>
  </si>
  <si>
    <t>根据安政办[2023]65号《安宁市乡村医生“县聘乡管村用”实施方案》，为提升乡村医生整体素质，解决乡村医生生活待遇及养老保障问题，乡村医生享受社会保险待遇及获证补助。现有乡村医生128人，签订合同106人，已经招聘还未签合同12人，2025年社保待遇按照签订合同人数118人计算，按照2024年缴费参数1117.93元/人/月计算，所需社保费1,582,988.88元；现有村医中，4人持有执业医师资格证，9人持有执业助理医师资格证，39人持有乡村全科执业助理资格证，按照方案，取得乡村全科执业助理资格证的村医，次年在原基本生活补助基础上增加100元/人月，取得执业助理医师资格证的村医，次年在原基本生活补助基础上每人每月增加 200元/人/月；取得执业医师资格证者的村医，次年在原基本生活补助基础上每人每月增加300元/人月，本方案实施前已取得以上资格证的乡村医生参照本条政策执行，同时拥有几种资格证书的按照最高资格标准享受补助。执业医师生活补助14,400.00元，执业助理医生生活补助21,600.00元,乡村全科执业助理46,800.00元。以上三类人员合计补助82,800.00元。本项合计补助1,665,788.88元。</t>
  </si>
  <si>
    <t>在职乡村医生数量</t>
  </si>
  <si>
    <t>128</t>
  </si>
  <si>
    <t>64个村卫生室，每个村卫生室2人，合计128人，以优化队伍、打牢基础、持续提升为原则，充实乡村医生队伍，提升乡村医生整体素质。</t>
  </si>
  <si>
    <t>乡村医生补助资金到位率</t>
  </si>
  <si>
    <t>以优化队伍、打牢基础、持续提升为原则，充实乡村医生队伍，提升乡村医生整体素质。</t>
  </si>
  <si>
    <t>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2024年享受人数：7121人，25年预估8235人。发放农村部分计划生育家庭奖励扶助8235人，其中：独男4263人，独女3972人</t>
  </si>
  <si>
    <t>8235</t>
  </si>
  <si>
    <t>农村部分计划生育家庭奖励扶助的人数8235人以上</t>
  </si>
  <si>
    <t>根据相关要求，公岗性岗位生育保险、工伤保险、大病医保单位部分社保费用由单位自行预算。公益性岗位人员生育保险、工伤保险、大病医保单位部分社保费用：90.42元/月*24个月共计预算1627.56元。（工伤保险每月8.61元，生育保险每月38.75元，大病保险每月43.06元，共90.42元。本单位2名</t>
  </si>
  <si>
    <t>公益性岗位人员</t>
  </si>
  <si>
    <t>根据相关要求，公岗性岗位生育保险、工伤保险、大病医保单位部分社保费用由单位自行预算。</t>
  </si>
  <si>
    <t>补助资金使用率</t>
  </si>
  <si>
    <t>保障职工基本生活，分散经济风险。</t>
  </si>
  <si>
    <t>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2024年小学275人，初中397人，高中129人，大专91人，大学82人）25年预估小学300人，初中400人，高中150人，大专100人，大学100人计算，小学160元/人年，初中260元/人年，高中1000元/人年，大专1200元/人年，大学2000元/人年。</t>
  </si>
  <si>
    <t>1050人</t>
  </si>
  <si>
    <t>小学160元/人年，初中260元/人年，高中1000元/人年，大专1200元/人年，大学2000元/人年，25年预估小学300人，初中400人，高中150人，大专100人，大学100人计算。</t>
  </si>
  <si>
    <t>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该类人员是年满60周岁的独生子女父母，由于我市进入老龄化社会，考虑奖扶享受人员增幅比较大，25年预计测算标准：500元/户。测算方法：400*500*2=40万元。</t>
  </si>
  <si>
    <t>400</t>
  </si>
  <si>
    <t>25年预计测算标准：500元/户。测算方法：400*500*2=40万元。</t>
  </si>
  <si>
    <t>根据安宁市乡村振兴管理局数据，安宁市现有建档立卡人口1379人，按照昆明市卫生健康委员会等11部门《关于印发昆明市巩固拓展健康扶贫成果同乡村振兴有效衔接实施方案的通知》(昆卫财务发〔2021〕3号）要求，建档立卡贫困人口家庭医生签约按照12元/人/年给予卫生院补助，安宁市承担64%，该项资金合计应补助10,590.72元。</t>
  </si>
  <si>
    <t>1379</t>
  </si>
  <si>
    <t>安宁市建档立卡贫困人口1379人</t>
  </si>
  <si>
    <t>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25年预估一次性生育补贴850户，育儿补助850人，婴幼儿意外伤害险2000人。由于23年至24年享受对象增幅大，24年预算有些不够，25年还要发放23你24年继续享受的育儿补贴25年多预算一些，一次性生育补贴二孩2000元，三孩5000元，育儿补助800元/人年，婴幼儿意外伤害险50元/人年。</t>
  </si>
  <si>
    <t>7171</t>
  </si>
  <si>
    <t xml:space="preserve">
1.一次性生育补贴（750*2000+100*5000）*24%=48万元。
2.育儿补助2420*800*64%=123.904万元。
3.婴幼儿意外伤害险5521*50*64%=17.6672万元。</t>
  </si>
  <si>
    <t xml:space="preserve">基本公共卫生服务项目经费财政每人每年补助84元，中央承担80%；省承担4%，昆明市承担3.2%，安宁市承担12.8%；2023年安宁市按12.8%标准补助10.752元每人每年，人口48.38万人（最新安宁市年鉴），共计520.18万元，用城乡居民健康档案管理、健康教育、预防接种、0～6岁儿童健康管理、孕产妇健康管理、老年人健康管理、慢性病患者健康管理（高血压、糖尿病）、严重精神障碍患者管理、结核病患者健康管理、传染病及突发公共卫生事件报告和处理服务、中医药健康管理、卫生计生监督协管服务。
测算金额：按2024年人均94元标准，常住人口50.73万人测算：4768.62万元（其中：中央承担3814.9万；省级承担190.74万；昆明市级承担部分152.6万；安宁市级承担610.38万）；
</t>
  </si>
  <si>
    <t>国家基本公共卫生服务项目覆盖率</t>
  </si>
  <si>
    <t>按照当年基本公共卫生服务项目补助人均标准，本级承担12.8%</t>
  </si>
  <si>
    <t>本级资金到位率</t>
  </si>
  <si>
    <t>为辖区内所有重点人群提供基本公共卫生服务，完成辖区内重点人群国家基本公共卫生服务项目全覆盖。</t>
  </si>
  <si>
    <t>基层卫生院考核率</t>
  </si>
  <si>
    <t>每季度对基层医疗机构进行一次基本公共卫生服务项目考核。</t>
  </si>
  <si>
    <t>考核达标率</t>
  </si>
  <si>
    <t>被考核基层医疗机构按要求完成当年基本公共卫生服务项目各项指标。</t>
  </si>
  <si>
    <t>资金使用合规率</t>
  </si>
  <si>
    <t>合理合规使用资金</t>
  </si>
  <si>
    <t>提高城乡居民健康水平</t>
  </si>
  <si>
    <t>进一步提高</t>
  </si>
  <si>
    <t>通过实施基本公共卫生服务项目，对全市居民健康问题实施干预，基本公共卫生服务逐步均等化的机制基本完善，重大疾病和主要健康危险因素得到有效控制，城乡居民健康水平得到进一步提高。</t>
  </si>
  <si>
    <t>稳定基层公共卫生工作</t>
  </si>
  <si>
    <t>基本公共卫生服务逐步均等化的机制基本完善，工作人员稳定。</t>
  </si>
  <si>
    <t>社会公众满意度</t>
  </si>
  <si>
    <t>享受服务居民满意率 90以上</t>
  </si>
  <si>
    <t>按照关于加强法治政府建设工作要求，坚持以法治市，依法执政，依法行政共同推进，坚持法治政府、法治社会一体建设，弘扬社会治愈法治精神，为深化医药卫生体制改革，促进卫生健康事业发展创造良好法治环境，提供有力法治保障。卫生健康行政部门要健全法律顾问制度，发挥法律顾问在制定重大行政决策、化解调解医疗纠纷的积极作用，推进依法行政。卫生健康局聘请的法律顾问每年签订一次合同。
我单位需聘请专业法律顾问处理医患纠纷等相关问题，参照历史数据测算2025年预算40000.00元。（2023年产生5万元、2024年产生3.5万元）</t>
  </si>
  <si>
    <t>每年依法行政工作指导</t>
  </si>
  <si>
    <t>每年依法行政工作指导 2次以上</t>
  </si>
  <si>
    <t>行政部门法律顾问覆盖率，卫生健康局聘请的法律顾问每年签订一次合同</t>
  </si>
  <si>
    <t>行政部门法律顾问覆盖率 100%</t>
  </si>
  <si>
    <t>依法行政能力和医疗纠纷调解率</t>
  </si>
  <si>
    <t>较上年有所增长</t>
  </si>
  <si>
    <t>依法行政能力和医疗纠纷调解率 较上年有所增长</t>
  </si>
  <si>
    <t>行政行为</t>
  </si>
  <si>
    <t>得到规范</t>
  </si>
  <si>
    <t>长期坚持有利于规范行政行为</t>
  </si>
  <si>
    <t>单位对法律顾问指导满意度</t>
  </si>
  <si>
    <t>单位对法律顾问指导满意度 达90%以上</t>
  </si>
  <si>
    <t>根据《“健康中国2030”规划纲要》及全国爱卫办《关于开展健康城市健康村镇建设的指导意见》、《全国爱卫办关于开展健康城市健康村镇建设的指导意见》、《健康云南行动2020—2030年》、《中共云南省委办公厅云南省政府办公厅印发关于深入开展爱国卫生运动的实施意见的通知》（云办发〔2021〕16号）、《昆明市人民政府关于推进健康昆明行动的实施意见》（昆政发〔2020〕31号）、《安宁市人民政府关于推进健康昆明行动的实施意见》（安政发〔2021〕6号），《云南省人民政府办公厅关于印发云南省推进爱国卫生“7个专项行动”方案的通知》（云政办发〔2020〕43号）；《云南省卫生健康委办公室关于做好“常消毒”公示的通知》。建成区病媒生物防制工作，冬春季灭鼠，夏季灭蚊灭蝇等。</t>
  </si>
  <si>
    <t>推进健康县城建设工作中“除四害”专项工作，灭鼠、蚊、苍蝇、蟑螂活动。</t>
  </si>
  <si>
    <t>持续推进健康县城工作</t>
  </si>
  <si>
    <t>落实和完善乡村医生补助、养老和培养培训政策，加强医疗卫生服务监管，建立激励机制，稳定和优化乡村医生队伍，逐步全面提升村级医疗卫生服务水平。    
根据安政办29号关于印发进一步加强乡村医生队伍建设的实施意见的通知，按照“保基本、强基层、建机制”的要求，进一步明确乡村医生职能职责，落实和完善乡村补助政策，建立激励机制，稳定和优化乡村医生队伍，全面提升村级医疗卫生服务水平。在岗乡村医生生活补助原来600/月由安宁市承担，增加500元/月及离岗补助（按照工作年限补）600元/年补助资金由昆明市、安宁市两级分板块按2:8比例承担（安宁市承担400元/月）。安宁市合计承担在岗乡村医生生活补助1,000元/月，离岗乡村医生补助480元/年（40元/月）。现在岗乡村医生人数128人，所需生活补助1,536,000.00元；离岗乡村医生2人，合计工作年限64年零3个月，所需离岗补助30,840.00元，两项合计1,566,840.00元。</t>
  </si>
  <si>
    <t>根据安政办29号关于印发进一步加强乡村医生队伍建设的实施意见的通知，按照“保基本、强基层、建机制”的要求，进一步明确乡村医生职能职责，落实和完善乡村补助政策，建立激励机制，稳定和优化乡村医生队伍，全面提升村级医疗卫生服务水平。在岗乡村医生生活补助原来600/月由安宁市承担，增加500元/月及离岗补助（按照工作年限补）600元/年补助资金由昆明市、安宁市两级分板块按2:8比例承担（安宁市承担400元</t>
  </si>
  <si>
    <t>市县各级资金配套率 100%</t>
  </si>
  <si>
    <t>符合政策的乡医补助兑现率</t>
  </si>
  <si>
    <t>符合条件的乡医补助兑现率100%</t>
  </si>
  <si>
    <t>完成时限</t>
  </si>
  <si>
    <t>当年</t>
  </si>
  <si>
    <t>当年12月前必须兑现完毕</t>
  </si>
  <si>
    <t>稳定和优化乡村医生队伍</t>
  </si>
  <si>
    <t>落实和完善乡村医生补助、养老和培养培训政策，加强医疗卫生服务监管，建立激励机制，稳定和优化乡村医生队伍，逐步全面提升村级医疗卫生服务水平。</t>
  </si>
  <si>
    <t>居民对乡村医生提供服务满意率</t>
  </si>
  <si>
    <t>居民对乡村医生提供服务满意率 85%以上</t>
  </si>
  <si>
    <t>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该类人员是年满60周岁的独生子女父母，由于我市进入老龄化社会，考虑奖扶享受人员增幅比较大，25年预计2000人，测算标准：120元/年，测算方法：2000*120*0.5=12万元。</t>
  </si>
  <si>
    <t>25年预计2000人，测算标准：120元/年，测算方法：2000*120*0.5=12万元。</t>
  </si>
  <si>
    <t>根据安宁市温泉卫生院职能移交协议书，为了整合资源，将温泉卫生院职能移交到云南省干部疗养院，由其承担辖区公共卫生工作任务，为当地群众提供公共卫生服务。财政不承担云南省干部疗养院人员经费，按照温泉街道辖区人口数每人每年13元计算，给予温泉卫生院定额公共卫生工作经费，温泉卫生院常住人口13600人。所需经费176,800.00元。</t>
  </si>
  <si>
    <t>温泉常住人口</t>
  </si>
  <si>
    <t>13600</t>
  </si>
  <si>
    <t>温泉常住人口约1.36万人</t>
  </si>
  <si>
    <t>温泉卫生院工作任务完成率</t>
  </si>
  <si>
    <t>承担辖区内疾病预防控制、妇幼保健、健康教育、突发公共卫生处置、基本公卫工作等公共卫生服务，并承担相应法律责任。</t>
  </si>
  <si>
    <t>温泉卫生院工作任务完成时限</t>
  </si>
  <si>
    <t>保障当地居民的医疗服务</t>
  </si>
  <si>
    <t>乡村医生满意度</t>
  </si>
  <si>
    <t>乡村医生满意度 90%以上</t>
  </si>
  <si>
    <t>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23年符合享受24058人（其中特殊家庭父母223人），24年符合享受23743人（其中特殊家庭父母259人），25年预估24000人其中特殊家庭父母预估260人计算，测算方法：（23740*180+260*400）*64%=280.1408万元。</t>
  </si>
  <si>
    <t>24000</t>
  </si>
  <si>
    <t>25年预估24000人其中特殊家庭父母预估260人计算，测算方法：（23740*180+260*400）*64%=280.1408万元</t>
  </si>
  <si>
    <t>我市2024年严重精神障碍患者208人，结合近年人数增长情况，预测我市2025年严重精神障碍患者人数为215人，按照2400元/人（户）/年的标准计算，预计需要资金51.6万元。按责任划分比例昆明市20%：安宁市80%，故昆明市级承担部分10.32万元；安宁市级承担41.28万元。</t>
  </si>
  <si>
    <t>签署监护人监护责任书人数</t>
  </si>
  <si>
    <t>215</t>
  </si>
  <si>
    <t>补助标准</t>
  </si>
  <si>
    <t>2400</t>
  </si>
  <si>
    <t>元/人</t>
  </si>
  <si>
    <t>“以奖代补”资金，标准为每人（户）每年人民币2400元</t>
  </si>
  <si>
    <t>工作任务完成率</t>
  </si>
  <si>
    <t>监护人监管责任书签署数/符合签署监护人责任书的人数。</t>
  </si>
  <si>
    <t>资金兑现率</t>
  </si>
  <si>
    <t>安宁市“以奖代补”工作在市委、市政府的领导下，由市综治办组织协调，市卫健局牵头，市公安局、市财政局、市民政局、市残联等部门密切配合，各街道办事处具体实施。对危险性评估达到3级及以上的严重精神障碍患者，落实监护人责任，并对年度内落实好监管责任的监护人给予奖励。</t>
  </si>
  <si>
    <t>完成时间</t>
  </si>
  <si>
    <t>当年完成</t>
  </si>
  <si>
    <t>减少社会严重精神障碍患者肇事肇祸事件带来的经济损失</t>
  </si>
  <si>
    <t>有所减少</t>
  </si>
  <si>
    <t>因监护疏忽导致的危害社会案（事）件减少</t>
  </si>
  <si>
    <t>严重精神障碍患者监护人满意度</t>
  </si>
  <si>
    <t>严重精神障碍患者监护人满意度80%以上</t>
  </si>
  <si>
    <t>1.免费向城乡居民提供基本公共卫生服务，促进基本公共卫生服务均等化。
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
3.严格按照《云南省卫生健康委 云南省财政厅关于做好2023年基本公共卫生服务项目工作的通知》（云卫基层发〔2023〕5号）要求，扎实开展基本公共卫生服务工作。</t>
  </si>
  <si>
    <t>健康管理率</t>
  </si>
  <si>
    <t>居民健康管理率80%以上。</t>
  </si>
  <si>
    <t>健康教育覆盖率</t>
  </si>
  <si>
    <t>居民健康教育覆盖率80%以上。</t>
  </si>
  <si>
    <t>可持续影响指标</t>
  </si>
  <si>
    <t>基本公共卫生服务水平不断提高</t>
  </si>
  <si>
    <t>服务对象满意度指标</t>
  </si>
  <si>
    <t>城乡居民对基本公共卫生服务满意度不断提高</t>
  </si>
  <si>
    <t xml:space="preserve">
1.免费向城乡居民提供基本公共卫生服务，建立健康档案。以儿童、孕产妇、老年人，高血压、糖尿病等慢性病患者为重点人群实施健康管理，定期为65岁以上老年人做健康检查
、为0～6岁儿童进行生长发育监测、为孕产妇做产前和产后访视检查、为高血压、糖尿病等慢性病患者提供治疗期间随访管理和就医指导等，重大慢病发病上升趋势得到遏制，重
点人群健康状况得到改善，降低孕产妇死亡率和婴幼儿死亡率。
2.开展对重点疾病及危害因素监测，有效控制疾病流行，努力实现传染病发病率继续保持低于全国平均水平。
3.逐步扩大农村妇女“两癌”检查范围和覆盖人数，为贫困地区6-24月龄婴幼发放营养包，改善贫困地区儿童营养和健康状况。
4.开展职业病监测，最大限度保护放射工作人员、患者和公从的健康权益。
5.推进健康素养促进，大力推广中医药适宜技术，开展中医药保健服务。</t>
  </si>
  <si>
    <t>基本公共卫生服务项目管理率</t>
  </si>
  <si>
    <t>免费向城乡居民提供基本公共卫生服务，促进基本公共卫生服务均等化。</t>
  </si>
  <si>
    <t>61</t>
  </si>
  <si>
    <t>居民规范化电子健康档案覆盖率61%以上</t>
  </si>
  <si>
    <t>持续提高</t>
  </si>
  <si>
    <t>居民满意度</t>
  </si>
  <si>
    <t>完成计划生育特殊困难家庭春节慰问活动，努力营造全社会共同关心、帮助的良好氛围，切实维护计划生育家庭的合法权益，促进社会和谐稳定。</t>
  </si>
  <si>
    <t>计划生育特殊困难家庭春节慰问数</t>
  </si>
  <si>
    <t>50</t>
  </si>
  <si>
    <t>人(户)</t>
  </si>
  <si>
    <t>计划生育特殊困难家庭春节慰问数50户</t>
  </si>
  <si>
    <t>计划生育特殊困难家庭春节慰问完成率</t>
  </si>
  <si>
    <t>计划生育特殊困难家庭春节慰问率100%</t>
  </si>
  <si>
    <t>社会效益指标</t>
  </si>
  <si>
    <t>维护计划生育特殊困难家庭稳定</t>
  </si>
  <si>
    <t>计划生育特殊困难家庭满意度不断提高</t>
  </si>
  <si>
    <t>实施生育支持项目，健全生育支持体系，切实降低群众抚育成本，有效缓解生育下降趋势，人口结构进一步改善，促进云南人口长期均衡发展。</t>
  </si>
  <si>
    <t>二孩一次性生育补贴发放标准</t>
  </si>
  <si>
    <t>元</t>
  </si>
  <si>
    <t>二孩一次性生育补贴发放标准2000元</t>
  </si>
  <si>
    <t>三孩一次性生育补贴发放标准</t>
  </si>
  <si>
    <t xml:space="preserve">三孩一次性生育补贴发放标准5000元
</t>
  </si>
  <si>
    <t>符合条件申报对象覆盖率</t>
  </si>
  <si>
    <t>符合条件申报对象覆盖率100%。</t>
  </si>
  <si>
    <t>社会稳定水平</t>
  </si>
  <si>
    <t>一次性生育补贴按时按质按量发放。</t>
  </si>
  <si>
    <t>服务对象满意度不断提高</t>
  </si>
  <si>
    <t>1.免费向城乡居民提供基本公共卫生服务，促进基本公共卫生服务均等化；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2.开展社区健康倡导与行为干预工作；开展健康巡讲活动累计覆盖不少于1500人；开展健康素养监测，完成抽样调查，按质按时完成数据上报；开展重点疾病和领域健康教育，开展各类健康教育活动，普及公共卫生知识。3.保持重点地方病防治措施全面落实；完成碘缺乏病、克山病监测、检测、调查；地方病实验室能力建设；克山病人随访管理；社会动员；</t>
  </si>
  <si>
    <t>基本公共卫生服务工作任务完成率</t>
  </si>
  <si>
    <t>基本公共卫生服务工作覆盖率</t>
  </si>
  <si>
    <t>基本公共卫生服务工作覆盖率90%以上。</t>
  </si>
  <si>
    <t>225</t>
  </si>
  <si>
    <t>扶助独生子女伤残家庭人数225人以上</t>
  </si>
  <si>
    <t>477</t>
  </si>
  <si>
    <t>扶助独生子女死亡家庭人数477人以上</t>
  </si>
  <si>
    <t>扶助计划生育手术并发症一级二级</t>
  </si>
  <si>
    <t>扶助计划生育手术并发症一级二级2人</t>
  </si>
  <si>
    <t>农村部分计划生育家庭奖励扶助人</t>
  </si>
  <si>
    <t>6064</t>
  </si>
  <si>
    <t>农村部分计划生育家庭奖励扶助人6064人以上</t>
  </si>
  <si>
    <t>资金发放到位率</t>
  </si>
  <si>
    <t>资金发放到位率100%</t>
  </si>
  <si>
    <t>社会稳定水平逐步提高</t>
  </si>
  <si>
    <t>扶助对象满意度</t>
  </si>
  <si>
    <t>扶助对象满意度85%以上</t>
  </si>
  <si>
    <t xml:space="preserve">
继续实施省级补助乡村医生养老保障政策，在岗乡村医生参加各类养老保险，有效解决乡村医生的后顾之忧，促进乡村医生队伍稳定发展；省级财政对乡村医生提标定额补助主要用于补助乡村医生参加养老保险，要求各县区严格落实。</t>
  </si>
  <si>
    <t>实施省级补助乡村医生参加养老保险辖区内县（市）区覆盖率</t>
  </si>
  <si>
    <t>实施省级补助乡村医生参加养老保险辖区内县（市）区覆盖率100%</t>
  </si>
  <si>
    <t>省级补助乡村医生参加养老保险资金到位率</t>
  </si>
  <si>
    <t>省级补助乡村医生参加养老保险资金100%到位</t>
  </si>
  <si>
    <t>提高乡村医生定额补助在基层持续实施</t>
  </si>
  <si>
    <t>98</t>
  </si>
  <si>
    <t>乡村医生满意度持续提高</t>
  </si>
  <si>
    <t xml:space="preserve">
1.保证所有政府办基层医疗卫生机构实施国家基本药物制度，推进综合改革顺利进行。
2.对实施国家基本药物制度的村卫生室给予补助，支持国家基本药物制度在村卫生室顺利实施。</t>
  </si>
  <si>
    <t>基本药物制度覆盖率</t>
  </si>
  <si>
    <t>基本药物制度覆盖率100%。</t>
  </si>
  <si>
    <t>基本药物制度完成合格率</t>
  </si>
  <si>
    <t>基本药物制度完成合格率100%。</t>
  </si>
  <si>
    <t>经济效益指标</t>
  </si>
  <si>
    <t>乡村医生收入</t>
  </si>
  <si>
    <t>保持稳定</t>
  </si>
  <si>
    <t>乡村医生收入保持稳定</t>
  </si>
  <si>
    <t>覆盖乡村医生人数</t>
  </si>
  <si>
    <t>127</t>
  </si>
  <si>
    <t>覆盖乡村医生人数127人</t>
  </si>
  <si>
    <t>国家基本药物制度在基层持续实施</t>
  </si>
  <si>
    <t>基本公共卫生服务项目管理率80%以上</t>
  </si>
  <si>
    <t>居民规范化电子健康档案覆盖率60%以上</t>
  </si>
  <si>
    <t>基本公共卫生服务水平持续提高</t>
  </si>
  <si>
    <t>居民满意度不断提高</t>
  </si>
  <si>
    <t xml:space="preserve">
贯彻落实党中央、国务院和省委、省政府、市委、市政府关于巩固拓展脱贫攻坚成果同乡村振兴有效衔接的决策部署，巩固基本医疗有保障成果，推进健康乡村建设要求，签约的脱贫人口中符合4类重点人群和4种慢病患者以及农村低收入人口（农村低保对象、农村特困人员、农村易返贫致贫人口、突发严重困难户）家庭医生签约服务个人支付的12元，由省财政和市级、县级财政按照《云南省医疗卫生领域财政事权和支出责任划分改革实施方案》《昆明市医疗卫生领域财政事权和支出责任划分改革实施方案》中的比例承担。家庭医生签约服务费主要用于保障家庭医生团队提供服务的报酬。
</t>
  </si>
  <si>
    <t>脱贫人口高血压患者签约率</t>
  </si>
  <si>
    <t>脱贫人口高血压患者签约率95%以上</t>
  </si>
  <si>
    <t>脱贫人口糖尿病患者签约率</t>
  </si>
  <si>
    <t>脱贫人口糖尿病患者签约率95%以上</t>
  </si>
  <si>
    <t>已签约高血压、糖尿病患者规范管理率</t>
  </si>
  <si>
    <t>已签约高血压、糖尿病患者规范管理率90%以上</t>
  </si>
  <si>
    <t>服务团队考核兑付及时率</t>
  </si>
  <si>
    <t>服务团队考核兑付及时</t>
  </si>
  <si>
    <t>已脱贫人口和农村低收入人群家庭医生签约服务制度知晓率</t>
  </si>
  <si>
    <t>已脱贫人口和农村低收入人群家庭医生签约服务制度知晓率85%</t>
  </si>
  <si>
    <t>签约对象满意度</t>
  </si>
  <si>
    <t>签约对象满意度不断提高</t>
  </si>
  <si>
    <t xml:space="preserve">
1.认真贯彻落实健康中国战略、健康云南行动，全面开展健康昆明行动，各项核心指标达标。
2.认真开展健康细胞创建，开展各类健康细胞样板和示范点建设。
3.认真落实健康达人推选和评选活动，组织开展健康知行大赛家庭专场选拔活动。
4.落实典型案列推推荐。</t>
  </si>
  <si>
    <t>健康达人评选活动场次</t>
  </si>
  <si>
    <t>按考核以奖代补</t>
  </si>
  <si>
    <t>健康知行大赛家庭专场选拔活动</t>
  </si>
  <si>
    <t>健康昆明行动年度考核指标情况</t>
  </si>
  <si>
    <t>达标</t>
  </si>
  <si>
    <t>居民健康素养</t>
  </si>
  <si>
    <t>提升</t>
  </si>
  <si>
    <t>居民健康素养得到提升</t>
  </si>
  <si>
    <t>群众对卫生状况满意度</t>
  </si>
  <si>
    <t>群众对卫生状况满意度不断提高</t>
  </si>
  <si>
    <t xml:space="preserve">
1.保证所有政府办基层医疗卫生机构实施国家基本药物制度，推进综合改革顺利进行。
2.对实施国家基本药物制度的村卫生室给予补助，支持国家基本药物制度在村卫生室顺利实施。
</t>
  </si>
  <si>
    <t>实施基本药物制度覆盖率</t>
  </si>
  <si>
    <t>实施基本药物制度覆盖率100%</t>
  </si>
  <si>
    <t>基层医疗卫生机构“优质服务基层行”活动达到基本标准及以上的比例</t>
  </si>
  <si>
    <t>较上年提高</t>
  </si>
  <si>
    <t>对基本药物制度补助满意度</t>
  </si>
  <si>
    <t>对基本药物制度补助满意度不断提高</t>
  </si>
  <si>
    <t>健康管理率80%以上</t>
  </si>
  <si>
    <t>健康教育覆盖率80%以上</t>
  </si>
  <si>
    <t xml:space="preserve">规范化培训的临床医师进一步增加，全科、精神科、儿科等紧缺专业卫生健康人才进一步充实，基层医疗卫生机构医疗水平不断提升，整个卫生健康人才队伍的专业结构、城乡结构和区域分布不断优化，促进人才与卫生健康事业发展更加适应，加快构建适合我国国情的整合型医疗卫生服务体系； </t>
  </si>
  <si>
    <t>基层医疗卫生机构医疗水平提升率</t>
  </si>
  <si>
    <t>促进人才与卫生健康事业发展更加适应，加快构建适合我国国情的整合型医疗卫生服务体系；</t>
  </si>
  <si>
    <t>基层医疗卫生机构规范化培训提升率</t>
  </si>
  <si>
    <t>卫生健康人才进一步充实，基层医疗卫生机构医疗水平不断提升</t>
  </si>
  <si>
    <t xml:space="preserve">
1.保证所有政府办基层医疗卫生机构实施国家基本药物制度，推进综合改革顺利进行。2.对实施国家基本药物制度的村卫生室给予补助，支持国家基本药物制度在村卫生室顺利实施。
</t>
  </si>
  <si>
    <t xml:space="preserve">
1.掌握辖区内鼠类、蚊虫种类、分布、活动规律。
2.分别完成以新冠病毒为主的高毒性传染病监测、基于国家数据通识别同类的细菌性传染病质测、重点区域生物监测。
3.在全市范围内开展新冠哨点监测、重点人群、重点机构监测、外环境检测、聚集性疫情监测和病毒变异监测，及时动态掌握我市人群感染发病水平和变化趋势，科学研判和预测疫情规模、强度和持续时间，动态分析病毒株变异情况，以及对传播力、致病力、免疫逃逸能力及检测试剂敏感性的影响，为疫情防控提供技术支撑。
4.进一步减少结核菌感染，患病和死亡，切实降低结核病疾病负担提高人民群众健康水平，促进国民经济发展和社会和谐稳定。
5.有效控制艾滋病疫情，全国艾滋病疫情继续控制在低流行水平。</t>
  </si>
  <si>
    <t>鼠疫监测</t>
  </si>
  <si>
    <t>有效控制重大传染病</t>
  </si>
  <si>
    <t>窝沟封闭存留率</t>
  </si>
  <si>
    <t>&gt;</t>
  </si>
  <si>
    <t>人禽流感外环境监测</t>
  </si>
  <si>
    <t>份</t>
  </si>
  <si>
    <t>艾滋病免费抗病毒治疗任务完成率</t>
  </si>
  <si>
    <t>严重精神障碍患者筛查任务完成率</t>
  </si>
  <si>
    <t>持续掌握辖区蚊、鼠分布、常见种类种类、季节消长</t>
  </si>
  <si>
    <t>公众满意度</t>
  </si>
  <si>
    <t>公众满意度不断提高</t>
  </si>
  <si>
    <t>适龄儿童国家免疫规划疫苗接种率90%以上</t>
  </si>
  <si>
    <t>7岁以下儿童健康管理率85%以上</t>
  </si>
  <si>
    <t>孕产妇系统管理率90%以上</t>
  </si>
  <si>
    <t>3岁以下儿童系统管理率80%以上</t>
  </si>
  <si>
    <t>老年人中医药健康管理率70%以上</t>
  </si>
  <si>
    <t>肺结核患者管理率90%以上</t>
  </si>
  <si>
    <t>社区在册居家严重精神障碍患者健康管理率80%以上</t>
  </si>
  <si>
    <t>儿童中医药健康管理率77%以上</t>
  </si>
  <si>
    <t>传染病和突发公共卫生时间报告率95%以上</t>
  </si>
  <si>
    <t>居民规范化电子健康档案覆盖率62%以上</t>
  </si>
  <si>
    <t xml:space="preserve">
1.实施重点中心乡镇卫生院提质建设、基层心脑血管救治站、标准化慢性病诊疗专科；
2.引导和鼓励符合条件的乡村医生积极参加执业（助理）医师资格培训及考试，提升乡村医生执业（助理）医师占比；
3.开展以慢性病诊疗、中医药服务、急诊急救和基本医疗卫生服务技能为重点，覆盖乡镇卫生院、社区卫生服务中心、卫生技术人员和村卫生室乡村医生的全员培训；
4.及时足额拨付乡村医生补助资金
5.持续提升基层医疗卫生机构防病治病及健康管理能力。</t>
  </si>
  <si>
    <t>补助乡村医生数</t>
  </si>
  <si>
    <t>补助乡村医生127人</t>
  </si>
  <si>
    <t>基层医疗卫生人员技能培训人次</t>
  </si>
  <si>
    <t>550</t>
  </si>
  <si>
    <t>基层医疗卫生人员技能培训人次550人以上</t>
  </si>
  <si>
    <t>补助资金兑现率</t>
  </si>
  <si>
    <t>补助资金兑现率达到100%</t>
  </si>
  <si>
    <t>实施省级补贴乡村医生参加养老保险辖区内覆盖率</t>
  </si>
  <si>
    <t>实施省级补贴乡村医生参加养老保险辖区内全覆盖</t>
  </si>
  <si>
    <t>1.实施重点中心乡镇卫生院提质建设、基层心脑血管救治站、标准化慢性病诊疗专科；
2.引导和鼓励符合条件的乡村医生积极参加执业（助理）医师资格培训及考试，提升乡村医生执业（助理）医师占比；
3.开展以慢性病诊疗、中医药服务、急诊急救和基本医疗卫生服务技能为重点，覆盖乡镇卫生院、社区卫生服务中心、卫生技术人员和村卫生室乡村医生的全员培训；
4.及时足额拨付乡村医生补助资金
5.持续提升基层医疗卫生机构防病治病及健康管理能力。</t>
  </si>
  <si>
    <t>实施重点中心乡镇卫生院提质建设数量</t>
  </si>
  <si>
    <t>1.00</t>
  </si>
  <si>
    <t>实施重点中心乡镇卫生院提质建设1个</t>
  </si>
  <si>
    <t>基层心脑血管救治站建设数量</t>
  </si>
  <si>
    <t>基层心脑血管救治站建设3个</t>
  </si>
  <si>
    <t>基层标准化慢性病诊疗专科建设数量</t>
  </si>
  <si>
    <t>基层标准化慢性病诊疗专科建设5个</t>
  </si>
  <si>
    <t>补助资金使用率100%</t>
  </si>
  <si>
    <t>提高人民群众就医质量</t>
  </si>
  <si>
    <t>推动医疗卫生事业高质量发展</t>
  </si>
  <si>
    <t>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t>
  </si>
  <si>
    <t>农村部分计划生育奖励扶助的人数</t>
  </si>
  <si>
    <t>7500</t>
  </si>
  <si>
    <t>农村部分计划生育奖励扶助的人数7500人</t>
  </si>
  <si>
    <t>农业人口计划生育特别扶助的人数</t>
  </si>
  <si>
    <t>800</t>
  </si>
  <si>
    <t>农业人口计划生育特别扶助的人数800人</t>
  </si>
  <si>
    <t>农业人口失独家庭一次性抚慰人数</t>
  </si>
  <si>
    <t>30</t>
  </si>
  <si>
    <t>农业人口失独家庭一次性抚慰人数30户</t>
  </si>
  <si>
    <t>农业人口和特殊家庭独生子女教育奖学人数</t>
  </si>
  <si>
    <t>农业人口和特殊家庭独生子女教育奖学人数2000人</t>
  </si>
  <si>
    <t>农业人口和特殊家庭独生子女教育奖学补助标准</t>
  </si>
  <si>
    <t>160、260、1000</t>
  </si>
  <si>
    <t>元/人/年</t>
  </si>
  <si>
    <t>独生子女低保家庭补助标准</t>
  </si>
  <si>
    <t>独生子女低保家庭补助标准2400元/人/年</t>
  </si>
  <si>
    <t>符合政策的资金兑现率100%</t>
  </si>
  <si>
    <t>安宁人民群众满意度不断提高</t>
  </si>
  <si>
    <t>为进一步促进我市全面落实国家基本公共卫生服务项目，基本公共卫生服务项目绩效评价按照人均0.5元配套基本公共卫生服务项目考核经费，全面考核我市我市基本公共卫生服务项目的执行情况和实施效果，不断提高专项资金使用绩效，促进管理水平的提高和完成上级部门下达的各项工作任务。</t>
  </si>
  <si>
    <t>483000</t>
  </si>
  <si>
    <t>免费为城乡居民提供规定内基本公共卫生服务</t>
  </si>
  <si>
    <t>资金配套标准</t>
  </si>
  <si>
    <t>0.5</t>
  </si>
  <si>
    <t>开展项目绩效考核次数</t>
  </si>
  <si>
    <t>开展项目绩效考核次数4次</t>
  </si>
  <si>
    <t>核心指标考核率</t>
  </si>
  <si>
    <t>核心指标考核率90%</t>
  </si>
  <si>
    <t>&lt;=</t>
  </si>
  <si>
    <t>月</t>
  </si>
  <si>
    <t>年内完成</t>
  </si>
  <si>
    <t>基本公共卫生服务项目知晓率</t>
  </si>
  <si>
    <t>基本公共卫生服务项目知晓率85%以上</t>
  </si>
  <si>
    <t>确保免费为城乡居民提供规定内基本公共卫生服务</t>
  </si>
  <si>
    <t xml:space="preserve">
持续做好脱贫人口家庭医生签约服务，聚焦农村常住脱贫人口和农村低收入人口（农村低保对象、农村特困人员、农村易返贫致贫人口、突发严重困难户）中的65岁以上老年人、0-6岁儿童、孕产妇、残疾人4类重点人群和慢病（高血压、糖尿病、肺结核、严重精神障碍）患者签约，提供公共卫生、慢病管理、健康咨询和中医干预等综合服务，做到“签约一人，做实一人”。签约家庭医生的农村低收入人口高血压、糖尿病、肺结核、严重精神障碍的规范管理率达到90%以上，原则上不对签约数量作要求，不盲求签约率，有条件的县区结合实际扩大签约服务重点人群或慢病管理范围。</t>
  </si>
  <si>
    <t>已脱贫收益人数</t>
  </si>
  <si>
    <t>914</t>
  </si>
  <si>
    <t>已脱贫收益人数914人</t>
  </si>
  <si>
    <t>已签约患者规范管理率</t>
  </si>
  <si>
    <t>已签约患者规范管理率90%以上</t>
  </si>
  <si>
    <t>服务团队考核资金兑付及时率</t>
  </si>
  <si>
    <t>服务团队考核资金及时兑付</t>
  </si>
  <si>
    <t>已脱贫人口和农村低收入人群家庭医生签约服务制度知晓率85%以上</t>
  </si>
  <si>
    <t>签约对象满意度85%以上</t>
  </si>
  <si>
    <t>加强卫生监督员制、着装管理，维护卫生监督队伍着装的统一性、严肃性，促进卫生监督队伍规范化建设。根据国家2年一换的标准，2025年进行制服更换。</t>
  </si>
  <si>
    <t>制作卫生监督员制服</t>
  </si>
  <si>
    <t>20套</t>
  </si>
  <si>
    <t>套</t>
  </si>
  <si>
    <t>统一卫生监督员和协管员着装，树立卫生监督执法形象，确保执法顺利开展。</t>
  </si>
  <si>
    <t>每2年更换一次</t>
  </si>
  <si>
    <t>根据《卫生部办公厅关于进一步规范卫生监督制、着装管理的通知》文件精神，每两年进行一次更换。</t>
  </si>
  <si>
    <t>按期更换制作</t>
  </si>
  <si>
    <t>成本指标</t>
  </si>
  <si>
    <t>经济成本指标</t>
  </si>
  <si>
    <t>2500元/套</t>
  </si>
  <si>
    <t>元/户（套）</t>
  </si>
  <si>
    <t>制服单价2500元/套</t>
  </si>
  <si>
    <t>规范卫生执法人员着装，提高卫生执法人员形象</t>
  </si>
  <si>
    <t>100%穿制服执法</t>
  </si>
  <si>
    <t>提高卫生执法人员形象</t>
  </si>
  <si>
    <t>使用人员满意度度</t>
  </si>
  <si>
    <t>制服使用人员满意度</t>
  </si>
  <si>
    <t>规范各业务科室全体卫生监督执法人员使用现场执法手持机。</t>
  </si>
  <si>
    <t>现场执法终端机数量</t>
  </si>
  <si>
    <t>14</t>
  </si>
  <si>
    <t>台/套</t>
  </si>
  <si>
    <t>现场执法终端机14台</t>
  </si>
  <si>
    <t>现场执法终端机配套系统软件服务费3920元现场执法终端机网络流量费6720元</t>
  </si>
  <si>
    <t>现场执法终端机配套系统软件服务费3920元（280元/套/年×14套），现场执法终端机网络流量费6720元（40元/台×14台×12月）</t>
  </si>
  <si>
    <t>对全市公共场所、医疗机构、学校、饮用水卫生等行业进行监督，降低违法违规行为</t>
  </si>
  <si>
    <t>监督执法率95%以上</t>
  </si>
  <si>
    <t>及时对公共场所、医疗机构、生活饮用水学校卫生和职业卫生进行执法监督</t>
  </si>
  <si>
    <t>对相关行业卫生监督执法，创建群众满意的卫生环境，减少群众对公共卫生环境、医疗机构环境的投诉。</t>
  </si>
  <si>
    <t>群众满意度90%以上</t>
  </si>
  <si>
    <t>及时监督执法</t>
  </si>
  <si>
    <t>根据《公共场所卫生管理条例》、《医疗机构管理条例》、《生活饮用水管理条例》办理相关许可证；对公共场所、医疗机构卫生、生活饮用水、职业卫生、学校卫生、餐具集中消毒卫生等的监督，并定期或不定期的开展专项检查。</t>
  </si>
  <si>
    <t>卫生许可证500套</t>
  </si>
  <si>
    <t>500</t>
  </si>
  <si>
    <t>经营户是否亮证经营</t>
  </si>
  <si>
    <t>公共场所监管单位</t>
  </si>
  <si>
    <t>1272</t>
  </si>
  <si>
    <t>公共场所监管单位1272户</t>
  </si>
  <si>
    <t>医疗机构监管户数</t>
  </si>
  <si>
    <t>272</t>
  </si>
  <si>
    <t>医疗机构监管272户</t>
  </si>
  <si>
    <t>生活饮用水和学校卫生及餐具集中消毒卫生监管户数</t>
  </si>
  <si>
    <t>196</t>
  </si>
  <si>
    <t>生活饮用水和学校卫生及餐具集中消毒卫生监管196户</t>
  </si>
  <si>
    <t>对公共场所、医疗机构、生活饮用水、餐具消毒、学校卫生和职业卫生开展检查</t>
  </si>
  <si>
    <t>监督覆盖率100%</t>
  </si>
  <si>
    <t>对公共场所、医疗机构、生活饮用水、职业卫生、餐具消毒、学校卫生和职业卫生进行监督定期抽检</t>
  </si>
  <si>
    <t>根据目标责任书相关要求被监管单位需持证经营</t>
  </si>
  <si>
    <t>持证经营率100%</t>
  </si>
  <si>
    <t>全年开展定期、不定期检查</t>
  </si>
  <si>
    <t>长期开展</t>
  </si>
  <si>
    <t>根据相关条例对公共场所、医疗机构、职业卫生、生活饮用水和学校卫生进行抽检</t>
  </si>
  <si>
    <t>实施全市公共场所、医疗机构、学校、饮用水、职业卫生等行业监督</t>
  </si>
  <si>
    <t>降低违法违规行为，减少医疗机构非法行医行为</t>
  </si>
  <si>
    <t>及时办理相关许可证；根据相关通知及时对公共场所、医疗机构、生活饮用水和学校卫生进行抽检</t>
  </si>
  <si>
    <t>每年定期或者不定期的对卫生行业安全隐患进行监督检测</t>
  </si>
  <si>
    <t>对卫生行业安全监管达到100%</t>
  </si>
  <si>
    <t>定期或不定期检查许可证亮证情况；对公共场所、医疗机构、职业卫生、生活饮用水和学校卫生进行抽检</t>
  </si>
  <si>
    <t>创建群众满意的卫生环境，减少群众对公共卫生环境、医疗机构环境的投诉</t>
  </si>
  <si>
    <t>对公共场所、医疗机构卫生、生活饮用水、职业卫生、学校卫生、餐具集中消毒卫生等的监督，并定期或不定期的开展专项检查。</t>
  </si>
  <si>
    <t>为保障全市城乡居民基本公共卫生服务项目工作顺利开展，拟拨付2024年下半年国家基本公卫项目中央补助资金1316.96万元至各卫生院（社卫中心）及安宁市卫生健康局综合监督执法局、市第一人民医院，用于开展国家基本公共卫生服务项目。</t>
  </si>
  <si>
    <t>常驻人口数</t>
  </si>
  <si>
    <t>48.4</t>
  </si>
  <si>
    <t>常驻人口数48.4万人</t>
  </si>
  <si>
    <t>提高基本公共卫生服务水平</t>
  </si>
  <si>
    <t>持续提高基本公共卫生服务水平</t>
  </si>
  <si>
    <t>市民满意度</t>
  </si>
  <si>
    <t>市民满意度达95%</t>
  </si>
  <si>
    <t>保障1名农村遗属、1名城镇遗属、1名高山休养人员运转，按时发放生活补助</t>
  </si>
  <si>
    <t>生活补助人数</t>
  </si>
  <si>
    <t>1名农村遗属、1名城镇遗属、1名高山休养人员</t>
  </si>
  <si>
    <t>每月发放情况</t>
  </si>
  <si>
    <t>按时发放</t>
  </si>
  <si>
    <t>遗属补助次月及时发放</t>
  </si>
  <si>
    <t>1658</t>
  </si>
  <si>
    <t>3名人员每月发放共1658元</t>
  </si>
  <si>
    <t>持续保障遗属补助发放，维护社会稳定</t>
  </si>
  <si>
    <t>维护稳定</t>
  </si>
  <si>
    <t>每月按时发放经审批生活补助，保障遗属等生活</t>
  </si>
  <si>
    <t>每月按时发放经审批生活补助，遗属对发放速度满意</t>
  </si>
  <si>
    <t>完善实验室信息管理系统的建设，新增4个系统功能模块，确保安宁市疾控中心负责的安宁市辖区内的病原学监测、疾病监测及食品、饮用水、公共场所环境质量、新冠核酸检测等方面的监测检验工作顺利开展，在检验过程、实验室质量管理方面提升管理效率，多方面、多领域提升实验室综合能力；支付2022年实验室信息管理系统开发合同的尾款14.8万元；系统维护服务已到期，需增加系统运行维护预算5.55万元。</t>
  </si>
  <si>
    <t>新增实验室信息化管理系统模块</t>
  </si>
  <si>
    <t>完善实验室信息化管理系统，使实验室管理系统功能更完备</t>
  </si>
  <si>
    <t>新建实验室信息化管理系统运作良好</t>
  </si>
  <si>
    <t>提高工作效率，保障检验工作的科学性和公正性</t>
  </si>
  <si>
    <t>检测报告出具规范性</t>
  </si>
  <si>
    <t>提高</t>
  </si>
  <si>
    <t>用系统进一步规范报告出具</t>
  </si>
  <si>
    <t>实验室质量管理体系规范性</t>
  </si>
  <si>
    <t>以系统代替传统管理体系，使实验室质量管理体系便于实施，流程更规范</t>
  </si>
  <si>
    <t>持续提高疾控中心实验室业务处理能力及效率</t>
  </si>
  <si>
    <t>建设完成后的实验室信息系统能提高实验室工作效率</t>
  </si>
  <si>
    <t>受检对象满意度</t>
  </si>
  <si>
    <t>受检对象对中心工作效率感到满意</t>
  </si>
  <si>
    <t>完成2022年新冠疫情采购物资资金支付</t>
  </si>
  <si>
    <t>未支付合同数量</t>
  </si>
  <si>
    <t>6</t>
  </si>
  <si>
    <t>支付剩余6份合同新冠疫情防控物资采购款</t>
  </si>
  <si>
    <t>突发公共卫生事件有效处置率</t>
  </si>
  <si>
    <t>突发公共卫生事件得到有效控制</t>
  </si>
  <si>
    <t>新冠疫情物资支付时限</t>
  </si>
  <si>
    <t>2024</t>
  </si>
  <si>
    <t>年</t>
  </si>
  <si>
    <t>2024年度将未支付新冠物资款支付完毕</t>
  </si>
  <si>
    <t>突发公共卫生事件造成的危害</t>
  </si>
  <si>
    <t>减少</t>
  </si>
  <si>
    <t>切实保障人民群众身体健康和生命安全，最大限度的预防和减少突发公共卫生事件造成的危害。</t>
  </si>
  <si>
    <t>厂商对资金回款情况满意度</t>
  </si>
  <si>
    <t>及时在2024年度支付厂商疫苗款</t>
  </si>
  <si>
    <t>对中心需解答的问题积极咨询法律顾问，解除法律危机。</t>
  </si>
  <si>
    <t>法律顾问问题处理率</t>
  </si>
  <si>
    <t>针对性对中心业务进行法律援助</t>
  </si>
  <si>
    <t>法律事务咨询解决率</t>
  </si>
  <si>
    <t>中心法律问题均得到解决</t>
  </si>
  <si>
    <t>社会成本指标</t>
  </si>
  <si>
    <t>降低</t>
  </si>
  <si>
    <t>中心不产生违法活动，不支付额外经费</t>
  </si>
  <si>
    <t>确保中心活动零违法</t>
  </si>
  <si>
    <t>0</t>
  </si>
  <si>
    <t>确保中心不会因缺乏法律意识而导致违法行为的发生</t>
  </si>
  <si>
    <t>中心对法律服务满意度</t>
  </si>
  <si>
    <t>中心对法律顾问服务对象满意度达90%</t>
  </si>
  <si>
    <t>按期完成云南省、昆明市下达的结核病防治工作的各项指标、任务。有效控制肺结核疫情上升趋势，保障安宁市结核病“三位一体”防治模式正常运转。服务于辖区疑似肺结核患者及确诊肺结核患者，做好辖区肺结核疫情防控工作。</t>
  </si>
  <si>
    <t>全人群肺结核可疑症状者推介到位率</t>
  </si>
  <si>
    <t>0.2</t>
  </si>
  <si>
    <t>肺结核可疑症状者推介到位率=推介到位数/辖区人口数×1000 ‰，各基层卫生机构根据辖区人口数，将有疑似症状者推荐至昆钢医院感染科，年底到位人数要求大于辖区人口数2‰以上</t>
  </si>
  <si>
    <t>患者初诊就诊</t>
  </si>
  <si>
    <t>1300</t>
  </si>
  <si>
    <t>定点医院门诊初诊登记本登记数</t>
  </si>
  <si>
    <t>规范治疗和随访管理肺结核患者任务完成率</t>
  </si>
  <si>
    <t>规范治疗和随访检查的患者数</t>
  </si>
  <si>
    <t>病原学阳性肺结核患者耐药筛查率</t>
  </si>
  <si>
    <t>有症状的病原学阳性肺结核患者密切接触者检查率</t>
  </si>
  <si>
    <t>肺结核可疑者免费检查率</t>
  </si>
  <si>
    <t>肺结核可疑者免费检查数</t>
  </si>
  <si>
    <t>肺结核患者登记管理率</t>
  </si>
  <si>
    <t>肺结核患者和疑似肺结核患者的总体到位率</t>
  </si>
  <si>
    <t>按现住址统计，大疫情报告肺结核患者和疑似肺结核患者数要求95%到定点医院就诊排除或确诊肺结核</t>
  </si>
  <si>
    <t>肺结核患者成功治疗率</t>
  </si>
  <si>
    <t>启用安宁市疾病预防控制中心非免疫规划疫苗成本管理专户，进一步规范管理疫苗采购流程，加快疫苗成本支付流转，推进中心与疫苗供应商良好合作，保障安宁市疫苗接种需求。</t>
  </si>
  <si>
    <t>辖区人群非免疫规划疫苗接种需求</t>
  </si>
  <si>
    <t>根据安宁市各街道接种单位需求情况汇总数据</t>
  </si>
  <si>
    <t>疫苗质量</t>
  </si>
  <si>
    <t>通过冷链设备的维护、温度监测，保障疫苗100%安全
具备生产企业的疫苗批签发及疫苗冷链运输温度监测数据。</t>
  </si>
  <si>
    <t>疫苗效期管理</t>
  </si>
  <si>
    <t>疫苗生产企业的批签发、调拨单据及疫苗包装均需在有效期范围内储存、使用。</t>
  </si>
  <si>
    <t>非税收入</t>
  </si>
  <si>
    <t>1570000</t>
  </si>
  <si>
    <t>非税收入全额上缴财政</t>
  </si>
  <si>
    <t>普及疫苗接种，持续提高居民健康</t>
  </si>
  <si>
    <t>疫苗接种得到普及和认可</t>
  </si>
  <si>
    <t>受种对象满意度</t>
  </si>
  <si>
    <t>以服务对象对提供服务情况进行调查，计算满意度。</t>
  </si>
  <si>
    <t>做好中心年度各项目报告出具、设备仪器检定及维修、实验室空气净化系统的正常运转、生物安全保障及医疗废弃物处置、中心科教的基本保障等工作。</t>
  </si>
  <si>
    <t>经济责任审核年数</t>
  </si>
  <si>
    <t>做好2013年至2019年领导经济责任审计</t>
  </si>
  <si>
    <t>检品合格率、检验仪器设备、量具、容器的检定校准合格率、内审和外部考核合格率。</t>
  </si>
  <si>
    <t>检品完成率、检验仪器设备、量具、容器的检定校准率。工作人员进修、培训率。</t>
  </si>
  <si>
    <t>保障中心各业务全年运转良好</t>
  </si>
  <si>
    <t>全年保障中心各业务工作良好运转</t>
  </si>
  <si>
    <t>提高中心质控及管理水平</t>
  </si>
  <si>
    <t>定期开展管理评审，对管理体系和检测活动进行评审。</t>
  </si>
  <si>
    <t>生态效益</t>
  </si>
  <si>
    <t>处置实验室废弃物，不污染环境</t>
  </si>
  <si>
    <t>处置</t>
  </si>
  <si>
    <t>定期、不定期处置实验室废弃物</t>
  </si>
  <si>
    <t>中心各科室满意度</t>
  </si>
  <si>
    <t>质控工作涉及中心的各相关科室的管理和技术活动。</t>
  </si>
  <si>
    <t>完成安宁市辖区内生活饮用水月监测420件、农村饮水安全工程水检任务126件，及时准确提供检测数据，确保辖区饮水安全。</t>
  </si>
  <si>
    <t>检测水样件数</t>
  </si>
  <si>
    <t>560</t>
  </si>
  <si>
    <t>件</t>
  </si>
  <si>
    <t>依据2024年安宁市农村饮水安全工程总监测点63个，每个监测点采集两个水样共126件；月监测水样每月检测35件，全年420件；省项目监测82件；</t>
  </si>
  <si>
    <t>不同水质检测项目符合度</t>
  </si>
  <si>
    <t>不同水质需要检测的项目不同，根据文件要求和单位质控计划，100%符合相应要求。</t>
  </si>
  <si>
    <t>单件样品检测时长</t>
  </si>
  <si>
    <t>15</t>
  </si>
  <si>
    <t>检验科在接到水样后应在15个工作日内出具检验结果。</t>
  </si>
  <si>
    <t>降低饮水安全隐患</t>
  </si>
  <si>
    <t>提供及时准确的检测结果，及时发现危害因素，降低不合格饮用水带来的隐患</t>
  </si>
  <si>
    <t>提高水质合格率</t>
  </si>
  <si>
    <t>通过检测发现不合格指标，及时和相关业务科室沟通，排查采样和运输环节人为因素导致水质指标异常，确保提高水质合格率。</t>
  </si>
  <si>
    <t>项目持续发挥作用的期限</t>
  </si>
  <si>
    <t>根据相任务计划和上级安排，严格执行当年需完成的检测任务。</t>
  </si>
  <si>
    <t>检测对象满意度</t>
  </si>
  <si>
    <t>由中心质量管理科对结果的准确度和检验及时性做出评判。</t>
  </si>
  <si>
    <t>物业管理、房屋维修费、信息网络维护、电梯维护保养、绿植维护、高低压电、污水处理设施、电梯等各种设施设备维护保养，对业务用房的整体运行进行维护保养，保证日常工作的持续、正常、有序开展。</t>
  </si>
  <si>
    <t>电梯维护保养</t>
  </si>
  <si>
    <t>部</t>
  </si>
  <si>
    <t>做好4部电梯的维护保养，电梯运行良好。</t>
  </si>
  <si>
    <t>室外绿化维护保养</t>
  </si>
  <si>
    <t>6300</t>
  </si>
  <si>
    <t>平方米</t>
  </si>
  <si>
    <t>做好6300平方米室外绿化维护保养工作</t>
  </si>
  <si>
    <t>保证中心所有业务工作正常、有序开展</t>
  </si>
  <si>
    <t>保障中心业务用房的整体运行维护率</t>
  </si>
  <si>
    <t>互联网专线的适应性和通畅性达</t>
  </si>
  <si>
    <t>项目时间</t>
  </si>
  <si>
    <t>项目持续保障中心运转12个月</t>
  </si>
  <si>
    <t>提高中心社会形象</t>
  </si>
  <si>
    <t>提升外来群众对中心的好感度</t>
  </si>
  <si>
    <t>病原微生物实验室污水无害化处理，室外绿化维护</t>
  </si>
  <si>
    <t>做好病原微生物实验室污水无害化处理，室外绿化维护</t>
  </si>
  <si>
    <t>通过业务用房支出，各项基础设施正常运转，保障业务工作的开展</t>
  </si>
  <si>
    <t>职工对业务用房运转满意度</t>
  </si>
  <si>
    <t>完成2021年实验室检测设备采购项目款及理化实验室检测设备采购项目质保金的支付</t>
  </si>
  <si>
    <t>理化实验室采购设备数量</t>
  </si>
  <si>
    <t>23</t>
  </si>
  <si>
    <t>理化实验室采购设备数为23台</t>
  </si>
  <si>
    <t>实验室检测设备采购项目设备数量</t>
  </si>
  <si>
    <t>39</t>
  </si>
  <si>
    <t>台（件、辆、套）</t>
  </si>
  <si>
    <t>实验室检测设备采购项目设备数量为39台（辆）</t>
  </si>
  <si>
    <t>新项目开展数</t>
  </si>
  <si>
    <t>采购设备后实验室新项目开展数量</t>
  </si>
  <si>
    <t>检验结果的准确度和检验过程的规范性</t>
  </si>
  <si>
    <t>通过设备投入提升检验结果的准确性和检验过程的规范性</t>
  </si>
  <si>
    <t>传统方法化学性试剂的用量</t>
  </si>
  <si>
    <t>显著减少</t>
  </si>
  <si>
    <t>使用微波消解仪进行样品前处理，所用到的酸是湿消解法的10%-20%</t>
  </si>
  <si>
    <t>检验人员工作效率满意度</t>
  </si>
  <si>
    <t>提升检验工作效率，减少传统方法给检测人员带来的化学危害</t>
  </si>
  <si>
    <t>1、通过每日传染病报告管理监测，准确掌握疫情动态，为政府决策者准确掌握事件动态、及时正确进行决策及与有关部门及时采取预防控制措施提供科学依据。
2、依据昆明市疾控责任目标完成2023年的监测任务。按照2023年责任目标任务完成监测工作。按上级部门要求完成2023年的血检、培训、督导任务。</t>
  </si>
  <si>
    <t>年血检份数</t>
  </si>
  <si>
    <t>250</t>
  </si>
  <si>
    <t>按照上级工作要求，设置各项工作监测点，以街道为单位开展不明原因</t>
  </si>
  <si>
    <t>捕鼠数</t>
  </si>
  <si>
    <t>340</t>
  </si>
  <si>
    <t>头/只</t>
  </si>
  <si>
    <t>完成340只捕鼠任务</t>
  </si>
  <si>
    <t>病媒生物监测时间</t>
  </si>
  <si>
    <t>委托第三方监测单位进行全年监测，按月上报数据</t>
  </si>
  <si>
    <t>严防鼠疫的发生及流行</t>
  </si>
  <si>
    <t>通过监测，有效预防及控制重大突发公共卫生事件发生</t>
  </si>
  <si>
    <t>持续保障辖区居民安全</t>
  </si>
  <si>
    <t>保障</t>
  </si>
  <si>
    <t>通过常规的持续监测，有效预防控制传染病的暴发流行，以达到人民健康、社会安定的可持续性状态</t>
  </si>
  <si>
    <t>上级及相关单位对提交的监测报告满意</t>
  </si>
  <si>
    <t>未被上级单位通报处分</t>
  </si>
  <si>
    <t>完成新冠病原监测实验室样本检测、重点场所新冠监测样本检测，以及其他突发公共卫生事件、上级核酸盲样考核所需的呼吸道病原多重核酸检测。</t>
  </si>
  <si>
    <t>核酸检测任务完成率</t>
  </si>
  <si>
    <t>上级下达的各项核酸检测任务</t>
  </si>
  <si>
    <t>参加核酸实验室室间质评次数</t>
  </si>
  <si>
    <t>全年参加各级机构组织的病毒类核酸检测实验室室间质评次数</t>
  </si>
  <si>
    <t>开展核酸检测项目数</t>
  </si>
  <si>
    <t>目前具备的核酸检测能力与实际工作需要开展的检测项目</t>
  </si>
  <si>
    <t>降低传染性病原微生物引起的传播和流行</t>
  </si>
  <si>
    <t>提供及时准确的检测结果，快速鉴定病原微生物，为及时处置突发公共卫生事件提供科学技术依据</t>
  </si>
  <si>
    <t>提升核酸实验室检测能力</t>
  </si>
  <si>
    <t>根据疫情防控及突发公共卫生事件的实际需要，陆续拓展检测项目，以提升实验室检测能力</t>
  </si>
  <si>
    <t>样本检测速度满意度</t>
  </si>
  <si>
    <t>样本检测及时</t>
  </si>
  <si>
    <t>一、“万步有约”健走大赛活动。二、完成健康支持性环境建设巩固提升，健康主题公园、健康步道、健康知识长廊等健康标识牌、健康教育宣传栏车贴按要求维护更换；全市健康教育宣传阵地车贴全年更换4次、健康自助检测点健康标识牌维护更新。三、开展线上线下肿瘤、高血压、世界无烟日、全民健康生活方式“三减三健”等宣传活动，完成至少6次大型宣传活动。四、完成我市居民健康素养监测调查和成人烟草流行监测调查。五、完成社区健康倡导和行为干预工作，助力提升居民健康素养水平。六、常态化开展癌症早诊早治项目工作，层层落实筛查宣传动员工作，开展专业技术培训，提高项目医院规范开展筛查及早诊早治能力，有高危因素人群者及时转介至项目医院进行肠镜检查，完成上级下达各项指标；七、加大辖区慢性病高危人群筛查力度，完成筛查指标任务的同时切实开展随访干预工作及健康教育指导，为居民树立慢性病防控意识，减缓其发展成为慢性病患者病程，提高生命质量，减轻政府对慢性病患者治疗支出。八、加大全市适龄儿童口腔疾病综合干预项目工作，在上级任务指标基础上扩大辖区适龄儿童覆盖范围，逐步由只在市区范围开展的模式，向周边各街道适龄儿童延伸。九、加大辖区人群覆盖范围，督促项目机构及时在年度内完成对应项目指标工作，并完成资料收集及系统上报工作。</t>
  </si>
  <si>
    <t>儿童口腔综合干预项目工作（窝沟封闭）</t>
  </si>
  <si>
    <t>动员引导适龄儿童家长自觉接受口腔健康检查，参加窝沟封闭。</t>
  </si>
  <si>
    <t>癌症早诊早治项目工作（结直肠癌早诊早治）</t>
  </si>
  <si>
    <t>按筛查方案开展结直肠癌筛查，将筛查出高危人员及病人开展干预及转介治疗</t>
  </si>
  <si>
    <t>中央补助地方儿童口腔综合干预项目工作（局部用氟）</t>
  </si>
  <si>
    <t>学龄前儿童局部用氟</t>
  </si>
  <si>
    <t>健康支持性环境</t>
  </si>
  <si>
    <t>3个健康主题公园2个健康步道1个知识长廊等健康标识牌、健康教育宣传栏车贴按要求维护更换</t>
  </si>
  <si>
    <t>健康教育宣传阵地</t>
  </si>
  <si>
    <t>1000</t>
  </si>
  <si>
    <t>张</t>
  </si>
  <si>
    <t>全市健康教育宣传阵地车贴全年更换4次</t>
  </si>
  <si>
    <t>“万步有约”健走大赛活动</t>
  </si>
  <si>
    <t>按照“万步有约”活动实施方案</t>
  </si>
  <si>
    <t>健康社区生活方式指导员</t>
  </si>
  <si>
    <t>制作社区指导员徽章100个、印制工作手册100本</t>
  </si>
  <si>
    <t>线上全民健康生活方式“三减三健”有奖问答</t>
  </si>
  <si>
    <t>200</t>
  </si>
  <si>
    <t>开展线上有奖问答3次，每次参与人数不少于200人</t>
  </si>
  <si>
    <t>社区健康倡导员</t>
  </si>
  <si>
    <t>制作社区倡导员工作牌100个、遮阳帽100顶及马甲100件、印制工作手册100本</t>
  </si>
  <si>
    <t>居民健康水平提高</t>
  </si>
  <si>
    <t>15岁及以上人群吸烟率</t>
  </si>
  <si>
    <t>15岁及以上人群吸烟率降低</t>
  </si>
  <si>
    <t>采用问卷形式开展满意度调查</t>
  </si>
  <si>
    <t>完成2021年度流感样病例流行病学监测，流感样病例病原学监测。</t>
  </si>
  <si>
    <t>流感样病例标本数</t>
  </si>
  <si>
    <t>平均每周采集20份样本，全年52周，共计1040份样本</t>
  </si>
  <si>
    <t>为流感监测持续提供依据</t>
  </si>
  <si>
    <t>持续提供</t>
  </si>
  <si>
    <t>依照协议按时按质为省疾控提供材料</t>
  </si>
  <si>
    <t>委托方满意度</t>
  </si>
  <si>
    <t>委托方对中心提交的材料感到满意</t>
  </si>
  <si>
    <t>完成2023年流感监测工作</t>
  </si>
  <si>
    <t>标本采集数</t>
  </si>
  <si>
    <t>完成2023年标本采集数1040份</t>
  </si>
  <si>
    <t>哨点监测工作</t>
  </si>
  <si>
    <t>规范开展</t>
  </si>
  <si>
    <t>规范开展每一次哨点监测工作</t>
  </si>
  <si>
    <t>甲方满意度</t>
  </si>
  <si>
    <t>省疾控对提交资料感到满意</t>
  </si>
  <si>
    <t>完成2021年度返还党费支出事项</t>
  </si>
  <si>
    <t>离退休党支部人数</t>
  </si>
  <si>
    <t>满足离退休支部活动需求</t>
  </si>
  <si>
    <t>离退休党支部活动</t>
  </si>
  <si>
    <t>持续开展</t>
  </si>
  <si>
    <t>离退休党支部经费开展活动</t>
  </si>
  <si>
    <t>离退休党支部人员满意度</t>
  </si>
  <si>
    <t>开展离退休党支部活动，人员满意</t>
  </si>
  <si>
    <t>为50名艾滋病病毒感染者开展心理干预，结合常规随访工作，每年对每名感染者开展面对面心理干预4次，做好干预记录</t>
  </si>
  <si>
    <t>心理干预人数</t>
  </si>
  <si>
    <t>依照委托协议，完成50名艾滋病感染者心理干预</t>
  </si>
  <si>
    <t>调查问卷数</t>
  </si>
  <si>
    <t>每人完成4份调查问卷，50人共需完成200份</t>
  </si>
  <si>
    <t>艾滋病感染者管理</t>
  </si>
  <si>
    <t>提供援助</t>
  </si>
  <si>
    <t>依据协议完成项目</t>
  </si>
  <si>
    <t>甲方对提交资料满意度</t>
  </si>
  <si>
    <t>乙方按时按质提交材料，甲方感到满意</t>
  </si>
  <si>
    <t>全年开展新冠病毒感染疫情监测工作，包括流行病学监测、病原学监测</t>
  </si>
  <si>
    <t>哨点医院数</t>
  </si>
  <si>
    <t>安宁市哨点医院数1个，为安宁市人民医院</t>
  </si>
  <si>
    <t>新冠疫情防控</t>
  </si>
  <si>
    <t>持续监测</t>
  </si>
  <si>
    <t>依据协议持续监测</t>
  </si>
  <si>
    <t>甲方对提交资料满意</t>
  </si>
  <si>
    <t>做好离退休党支部活动，做好经费返还使用工作</t>
  </si>
  <si>
    <t>18</t>
  </si>
  <si>
    <t>单位离退休党支部人数为18人</t>
  </si>
  <si>
    <t>开展主题党日次数</t>
  </si>
  <si>
    <t>每半年至少开展一次活动</t>
  </si>
  <si>
    <t>生病住院及家庭出现重大变故慰问</t>
  </si>
  <si>
    <t>10</t>
  </si>
  <si>
    <t>慰问生病住院及家庭出现重大变故的离退休党支部成员</t>
  </si>
  <si>
    <t>离退休干部党组织开展党建工作保障能力</t>
  </si>
  <si>
    <t>经费投入提高离退休党组织工作保障能力</t>
  </si>
  <si>
    <t>离退休干部党员满意度</t>
  </si>
  <si>
    <t>离退休党员对工作开展满意度</t>
  </si>
  <si>
    <t>保障2025年非免疫规划疫苗采购及成本支付</t>
  </si>
  <si>
    <t>采购数量</t>
  </si>
  <si>
    <t>120000</t>
  </si>
  <si>
    <t>支</t>
  </si>
  <si>
    <t>2025年采购12万支疫苗</t>
  </si>
  <si>
    <t>疫苗成本质量</t>
  </si>
  <si>
    <t>疫苗成本质量100%安全</t>
  </si>
  <si>
    <t>人民群众身体健康</t>
  </si>
  <si>
    <t>保障健康</t>
  </si>
  <si>
    <t>通过接种疫苗，保障人民群众身体健康</t>
  </si>
  <si>
    <t>疫苗供应商资金支付情况满意度</t>
  </si>
  <si>
    <t>疫苗供应商对疫苗成本资金支付情况感到满意</t>
  </si>
  <si>
    <t>规范开展流感哨点监测工作</t>
  </si>
  <si>
    <t>哨点医院标本数</t>
  </si>
  <si>
    <t>1040</t>
  </si>
  <si>
    <t>哨点医院标本采集和运送份数为2080份</t>
  </si>
  <si>
    <t>规范开展流感监测工作</t>
  </si>
  <si>
    <t>依据协议规范开展流感监测工作</t>
  </si>
  <si>
    <t>甲方对我方开展项目成果满意度</t>
  </si>
  <si>
    <t>及时掌握新冠肺炎人群感染发病水平和变化趋势，动态分析病毒变异情况</t>
  </si>
  <si>
    <t>采样标本数</t>
  </si>
  <si>
    <t>1200</t>
  </si>
  <si>
    <t>与指标一致得满分，不一致不得分</t>
  </si>
  <si>
    <t>样本运送及时性</t>
  </si>
  <si>
    <t>及时运送采集的标本</t>
  </si>
  <si>
    <t>掌握新冠发病趋势</t>
  </si>
  <si>
    <t>掌握</t>
  </si>
  <si>
    <t>掌握新冠发病趋势，分析病毒变异情况</t>
  </si>
  <si>
    <t>甲方对我单位提供资料满意</t>
  </si>
  <si>
    <t>做好2024年度基本公共卫生服务相关工作</t>
  </si>
  <si>
    <t>每年基本公共卫生考核/督导次数</t>
  </si>
  <si>
    <t>每半年至少进行一次基本公共卫生考核/督导</t>
  </si>
  <si>
    <t>每年基本公共卫生培训次数</t>
  </si>
  <si>
    <t>每年进行至少一次基本公共卫生培训</t>
  </si>
  <si>
    <t>基本公共卫生服务相关表、卡、册制作，培训及考核资料印制等</t>
  </si>
  <si>
    <t>依照具体制作次数得分</t>
  </si>
  <si>
    <t>基本公卫核心指标考核覆盖率</t>
  </si>
  <si>
    <t>疾控健教包核心指标的考核要求与国家一致</t>
  </si>
  <si>
    <t>居民健康素养水平</t>
  </si>
  <si>
    <t>不断提高居民健康素养水平</t>
  </si>
  <si>
    <t>服务对象满意度达80%</t>
  </si>
  <si>
    <t>开展2024年流感和新冠病毒感染疫情监测工作</t>
  </si>
  <si>
    <t>完成不少于1300份流感样标本的采集和运输工作</t>
  </si>
  <si>
    <t>流感和新冠病毒感染监测</t>
  </si>
  <si>
    <t>持续对流感和新冠病毒感染进行监测</t>
  </si>
  <si>
    <t>甲方对提交的资料满意</t>
  </si>
  <si>
    <t>做好当年度离退休党支部建设</t>
  </si>
  <si>
    <t>离退休党支部党员数</t>
  </si>
  <si>
    <t>离退休党支部党员数40人</t>
  </si>
  <si>
    <t>离退休党支部数</t>
  </si>
  <si>
    <t>离退休支部数为1</t>
  </si>
  <si>
    <t>离退休党支部建设</t>
  </si>
  <si>
    <t>持续建设</t>
  </si>
  <si>
    <t>持续做好离退休党支部建设</t>
  </si>
  <si>
    <t>职工满意度</t>
  </si>
  <si>
    <t>职工对开展活动满意</t>
  </si>
  <si>
    <t>开展党建活动，培训党员、基层党组织阵地建设、党员教育。</t>
  </si>
  <si>
    <t>党组织数量</t>
  </si>
  <si>
    <t>一个党支部</t>
  </si>
  <si>
    <t>在职党员数量</t>
  </si>
  <si>
    <t>2023年在职党员30人</t>
  </si>
  <si>
    <t>党员建设</t>
  </si>
  <si>
    <t>先锋模范</t>
  </si>
  <si>
    <t>发挥党员先锋模范作用</t>
  </si>
  <si>
    <t>党建活动建设满意度</t>
  </si>
  <si>
    <t>党员对党建活动开展满意</t>
  </si>
  <si>
    <t>做好2024年实习生管理工作</t>
  </si>
  <si>
    <t>拨付标准</t>
  </si>
  <si>
    <t>实习管理费拨付标准100元/人</t>
  </si>
  <si>
    <t>实习生数量</t>
  </si>
  <si>
    <t>35</t>
  </si>
  <si>
    <t>2023-2024学年实习生35人</t>
  </si>
  <si>
    <t>实习生管理</t>
  </si>
  <si>
    <t>保障管理</t>
  </si>
  <si>
    <t>保障实习生管理</t>
  </si>
  <si>
    <t>实习生满意度</t>
  </si>
  <si>
    <t>实习生对实习内容满意</t>
  </si>
  <si>
    <t>做好AFP监测工作，完成补助经费兑现</t>
  </si>
  <si>
    <t>报告APF病例补助标准</t>
  </si>
  <si>
    <t>例</t>
  </si>
  <si>
    <t>依据文件报告APF病例补助标准50元/例</t>
  </si>
  <si>
    <t>合格标准采集补助</t>
  </si>
  <si>
    <t>合格标准采集补助100元/例</t>
  </si>
  <si>
    <t>急性弛缓性麻痹监测工作</t>
  </si>
  <si>
    <t>持续监测急性弛缓性麻痹监测工作</t>
  </si>
  <si>
    <t>委托方对监测情况满意</t>
  </si>
  <si>
    <t>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t>
  </si>
  <si>
    <t>适龄儿童国家免疫规划疫苗接种率达要求</t>
  </si>
  <si>
    <t>肺结核患者管理率达指标</t>
  </si>
  <si>
    <t>传染病和突发公共卫生时间报告及时</t>
  </si>
  <si>
    <t>完成安宁市第五轮示范区各项工作任务</t>
  </si>
  <si>
    <t>2024年高校HIV及梅毒检测人数</t>
  </si>
  <si>
    <t>40000</t>
  </si>
  <si>
    <t>完成示范区任务工作数</t>
  </si>
  <si>
    <t>2024年普通人群HIV及梅毒检测数</t>
  </si>
  <si>
    <t>90000</t>
  </si>
  <si>
    <t>完成示范区下达任务工作</t>
  </si>
  <si>
    <t>2024年50岁以上老年人HIV检测数</t>
  </si>
  <si>
    <t>20000</t>
  </si>
  <si>
    <t>完成示范区下达任务指标</t>
  </si>
  <si>
    <t>未治疗和脱失丙肝回访数</t>
  </si>
  <si>
    <t>完成示范区下达任务数</t>
  </si>
  <si>
    <t>综合干预完成数</t>
  </si>
  <si>
    <t>910</t>
  </si>
  <si>
    <t>完成示范区下达工作任务</t>
  </si>
  <si>
    <t>青年学生艾滋病知识知晓率</t>
  </si>
  <si>
    <t>提升青年学生艾滋病知识知晓率</t>
  </si>
  <si>
    <t>居民艾滋病知识知晓率</t>
  </si>
  <si>
    <t>居民艾滋病知识知晓率达标</t>
  </si>
  <si>
    <t>艾滋病传染</t>
  </si>
  <si>
    <t>遏制</t>
  </si>
  <si>
    <t>遏制艾滋病传播</t>
  </si>
  <si>
    <t>示范区验收满意度</t>
  </si>
  <si>
    <t>做好艾滋病示范区工作</t>
  </si>
  <si>
    <t>做好2024年度城市饮用水监测、布病防控、扩大国家免疫规划、登革热防控</t>
  </si>
  <si>
    <t>城市饮用水监测样本数</t>
  </si>
  <si>
    <t>32</t>
  </si>
  <si>
    <t>完成城市饮用水监测样本数不少于32份</t>
  </si>
  <si>
    <t>2024年登革热媒介调查完成率</t>
  </si>
  <si>
    <t>完成2024年登革热媒介调查</t>
  </si>
  <si>
    <t>登革热病例监测完成率</t>
  </si>
  <si>
    <t>完成登革热病例监测</t>
  </si>
  <si>
    <t>登革热疑似病例实验室NSI抗原检测完成率</t>
  </si>
  <si>
    <t>登革热疑似病例实验室NSI抗原检测完成率大于等于80%</t>
  </si>
  <si>
    <t>登革热疑似病例实验室核酸检测完成率</t>
  </si>
  <si>
    <t>登革热疑似病例实验室核酸检测完成率完成指标要求</t>
  </si>
  <si>
    <t>2024年布病监测现场采样检测任务完成率</t>
  </si>
  <si>
    <t>2024年布病监测现场采样检测任务完成率为100%</t>
  </si>
  <si>
    <t>适龄儿童国家免疫规划疫苗接种率达标准</t>
  </si>
  <si>
    <t>对昆明市饮用水进行监测及公示</t>
  </si>
  <si>
    <t>每季度公示一次</t>
  </si>
  <si>
    <t>每季度对昆明市饮用水进行监测及公示</t>
  </si>
  <si>
    <t>维持无脊灰状态</t>
  </si>
  <si>
    <t>维持无脊灰状态，保持中长期</t>
  </si>
  <si>
    <t>指标完成满意度</t>
  </si>
  <si>
    <t>保障非免疫规划疫苗采购及成本支付</t>
  </si>
  <si>
    <t>为辖区内育龄夫妻免费实施放置宫内节育器术、取出宫内节育器术、放置皮下埋植剂术、取出皮下埋植剂术、输卵管节育术、输精管节育术等基本避孕手术。</t>
  </si>
  <si>
    <t>放环术人数</t>
  </si>
  <si>
    <t>165</t>
  </si>
  <si>
    <t>完成165例的放环术</t>
  </si>
  <si>
    <t>取环术人数</t>
  </si>
  <si>
    <t>335</t>
  </si>
  <si>
    <t>完成335例的取环术</t>
  </si>
  <si>
    <t>基本避孕手术合规率</t>
  </si>
  <si>
    <t>反映基本避孕手术合规情况</t>
  </si>
  <si>
    <t>育龄群众非意愿妊娠的意识和能力</t>
  </si>
  <si>
    <t>为辖区内育龄夫妻提供基本避孕手术服务</t>
  </si>
  <si>
    <t>逐步增强</t>
  </si>
  <si>
    <t>反映育龄群众非意愿妊娠的意识和能力</t>
  </si>
  <si>
    <t>生育间隔期</t>
  </si>
  <si>
    <t>控制在合理范围内</t>
  </si>
  <si>
    <t>反映生育间隔期</t>
  </si>
  <si>
    <t>女性健康和生育能力</t>
  </si>
  <si>
    <t>得到保护</t>
  </si>
  <si>
    <t>反映女性健康和生育能力得到保护情况</t>
  </si>
  <si>
    <t>母婴安全</t>
  </si>
  <si>
    <t>得到保障</t>
  </si>
  <si>
    <t>反映母婴安全情况</t>
  </si>
  <si>
    <t>享受基本避孕手术服务对象满意度</t>
  </si>
  <si>
    <t>享受基本避孕手术服务对象满意情况</t>
  </si>
  <si>
    <t>我院业务用房位于安宁市宁湖新城康云路10号、占地面积10576.09平方米、建筑面积10805.45平方米。每年保障业务正常运行需要物业管理费、污水处理、电梯运行维护费、消防设施维护费等费用。按照上级部门的相关要求，我院保障运转的上述费用由财政预算安排。</t>
  </si>
  <si>
    <t>物业管理面积</t>
  </si>
  <si>
    <t>10805.45</t>
  </si>
  <si>
    <t>反映我院业务楼建筑面积，物业管理合同约定</t>
  </si>
  <si>
    <t>电梯维护数量</t>
  </si>
  <si>
    <t>反映我院电梯数量</t>
  </si>
  <si>
    <t>警务亭安保人员</t>
  </si>
  <si>
    <t>反映我院与中医院共用保安亭，我院负担保安人数。</t>
  </si>
  <si>
    <t>电梯巡检次数</t>
  </si>
  <si>
    <t>次/月</t>
  </si>
  <si>
    <t>反映电梯电梯巡检次数</t>
  </si>
  <si>
    <t>保证全年树形美观，年施肥不得少于</t>
  </si>
  <si>
    <t>反映绿化修建、施肥次数</t>
  </si>
  <si>
    <t>大楼巡视次数</t>
  </si>
  <si>
    <t>次/天</t>
  </si>
  <si>
    <t>反映保安大楼巡视次数</t>
  </si>
  <si>
    <t>消防应急演练培训次数</t>
  </si>
  <si>
    <t>反映消防应急演练培训次数</t>
  </si>
  <si>
    <t>污水水质余氯检测次数</t>
  </si>
  <si>
    <t>反映每天污水处理次数</t>
  </si>
  <si>
    <t>污水处理用次氯酸钠溶剂含量</t>
  </si>
  <si>
    <t>反映污水处理用次氯酸钠溶剂含量</t>
  </si>
  <si>
    <t>水泵完好率</t>
  </si>
  <si>
    <t>反映水泵完好情况</t>
  </si>
  <si>
    <t>保安、保洁季度考核评分</t>
  </si>
  <si>
    <t>分</t>
  </si>
  <si>
    <t>反映保安保洁服务质量</t>
  </si>
  <si>
    <t>污水检测合格率</t>
  </si>
  <si>
    <t>反映污水检测合格情况</t>
  </si>
  <si>
    <t>电梯年检合格率</t>
  </si>
  <si>
    <t>反映年检合格情况</t>
  </si>
  <si>
    <t>供电设施设备完好率</t>
  </si>
  <si>
    <t>反映供电设施设备完好情况</t>
  </si>
  <si>
    <t>房屋零修、急修及时率</t>
  </si>
  <si>
    <t>99</t>
  </si>
  <si>
    <t>反映零星修缮达标情况</t>
  </si>
  <si>
    <t>电梯故障修理时限要求</t>
  </si>
  <si>
    <t>一般开关故障40分钟内处理完毕，安全电路电器故障2小时处理完</t>
  </si>
  <si>
    <t>反映电梯故障处理时限</t>
  </si>
  <si>
    <t>电梯故障救援时效</t>
  </si>
  <si>
    <t>接到电梯故障报告后，30分钟内到达现场实施救援</t>
  </si>
  <si>
    <t>反映电梯故障救援时效</t>
  </si>
  <si>
    <t>消防故障解决时效</t>
  </si>
  <si>
    <t>一般四小时内解决</t>
  </si>
  <si>
    <t>反映消防故障解决时效</t>
  </si>
  <si>
    <t>物业服务需求保障程度</t>
  </si>
  <si>
    <t>良好</t>
  </si>
  <si>
    <t>反映保安、保洁等服务满足委托单位的程度</t>
  </si>
  <si>
    <t>安全事故发生次数</t>
  </si>
  <si>
    <t>反映安全事故发生次数的情况</t>
  </si>
  <si>
    <t>设施设备发生故障次数</t>
  </si>
  <si>
    <t>反映电梯、发电机、消防等设施设备发生故障的次数</t>
  </si>
  <si>
    <t>物业服务满意度</t>
  </si>
  <si>
    <t>反映我院工作人员、享受保健服务人群对物业管理服务的满意程度</t>
  </si>
  <si>
    <t>为全市符合生育政策、计划怀孕的育龄夫妻免费提供优生健康教育、病史询问、体格检查、临床实验室检查、影像学检查、风险评估、咨询指导、早孕妊娠结局追踪随访等服务。</t>
  </si>
  <si>
    <t>孕前优生检查人数</t>
  </si>
  <si>
    <t>900</t>
  </si>
  <si>
    <t>对</t>
  </si>
  <si>
    <t>为符合生育政策、计划怀孕的900对育龄夫妻免费提供孕前优生检查服务</t>
  </si>
  <si>
    <t>计划怀孕夫妇接受规范的优生咨询服务率</t>
  </si>
  <si>
    <t>反映计划怀孕夫妇接受规范的优生咨询服务率</t>
  </si>
  <si>
    <t>计划怀孕夫妇优生科学知识知晓率</t>
  </si>
  <si>
    <t>计划怀孕夫妇优生科学知识知晓率达90%以上</t>
  </si>
  <si>
    <t>对生育病残儿夫妇再生育优生指导率</t>
  </si>
  <si>
    <t>反映对生育病残儿夫妇再生育优生指导率</t>
  </si>
  <si>
    <t>农村妇女免费补充叶酸预防神经管畸形的覆盖率</t>
  </si>
  <si>
    <t>反映农村妇女免费补充叶酸预防神经管畸形的覆盖率</t>
  </si>
  <si>
    <t>元/对</t>
  </si>
  <si>
    <t>反映安宁市级补助标准</t>
  </si>
  <si>
    <t>出生缺陷发生风险</t>
  </si>
  <si>
    <t>实施国家孕前优生健康检查项目</t>
  </si>
  <si>
    <t>逐步降低</t>
  </si>
  <si>
    <t>减少人口出生缺陷，降低我市出生缺陷发生风险</t>
  </si>
  <si>
    <t>出生人口素质</t>
  </si>
  <si>
    <t>开展免费孕前优生健康检查，从源头上预防出生缺陷，提高出生人口素质</t>
  </si>
  <si>
    <t>门诊满意度</t>
  </si>
  <si>
    <t>反映门诊满意度情况</t>
  </si>
  <si>
    <t>为辖区内结婚登记人群提供免费婚前医学检查，服务内容包括：询问病史、婚前卫生指导、婚前卫生咨询、全身体格检查、血常规检查、尿常规检查、胸部透视、乙肝表面抗原检测、血清谷丙转氨酶检测、艾滋病抗体检测、梅毒筛查、淋病检查、阴道分泌物检查、甲功三项检测、叶酸代谢基因检测等。</t>
  </si>
  <si>
    <t>婚前医学检查任务数</t>
  </si>
  <si>
    <t>2025年婚前医学检查任务数</t>
  </si>
  <si>
    <t>目标人群覆盖率</t>
  </si>
  <si>
    <t>参加免费婚前医学检查人群占结婚登记人群的比率≥80%</t>
  </si>
  <si>
    <t>152</t>
  </si>
  <si>
    <t>本级财政补助标准</t>
  </si>
  <si>
    <t>艾滋病、梅毒、乙肝传播率</t>
  </si>
  <si>
    <t>实施免费婚前健康检查项目</t>
  </si>
  <si>
    <t>反映艾滋病、梅毒、乙肝传播情况</t>
  </si>
  <si>
    <t>新生儿出生缺陷发生率</t>
  </si>
  <si>
    <t>反映新生儿出生缺陷发生情况</t>
  </si>
  <si>
    <t>婚前医学检查人群满意度</t>
  </si>
  <si>
    <t>反映婚检人群满意情况</t>
  </si>
  <si>
    <t>确保药具自助发放机器良好运行，及时补货不断供。</t>
  </si>
  <si>
    <t>药具自助发放机台数</t>
  </si>
  <si>
    <t>台</t>
  </si>
  <si>
    <t>自助发放机台数</t>
  </si>
  <si>
    <t>设备运转正常使用率</t>
  </si>
  <si>
    <t>保障设备正常运转</t>
  </si>
  <si>
    <t>常住人口避孕药具使用率</t>
  </si>
  <si>
    <t>保障常住人口避孕效果</t>
  </si>
  <si>
    <t>确保药具自助发放机器良好运行，及时补货不断供</t>
  </si>
  <si>
    <t>反映育龄群众非意愿妊娠的意识和能力逐步增强</t>
  </si>
  <si>
    <t>反映女性健康和生育能力得到保护</t>
  </si>
  <si>
    <t>艾滋病、梅毒、乙肝等传染病</t>
  </si>
  <si>
    <t>得到控制</t>
  </si>
  <si>
    <t>反映艾滋病、梅毒、乙肝等传染病得到控制控制情况</t>
  </si>
  <si>
    <t>反映服务对象满意情况</t>
  </si>
  <si>
    <t>2025年度公务接待费15000元，用于产生公务接待活动支出。</t>
  </si>
  <si>
    <t>预计接待批次</t>
  </si>
  <si>
    <t>批次</t>
  </si>
  <si>
    <t>反映公务接待批次数</t>
  </si>
  <si>
    <t>预计接待人次</t>
  </si>
  <si>
    <t>反映接待人次数</t>
  </si>
  <si>
    <t>公务接待经费控制情况</t>
  </si>
  <si>
    <t>控制在预算内</t>
  </si>
  <si>
    <t>反映公务接待经费预算控制情况</t>
  </si>
  <si>
    <t>接待人员满意度</t>
  </si>
  <si>
    <t>反映接待人员满意情况</t>
  </si>
  <si>
    <t>核算2025年医疗收支，保障医疗服务工作顺利开展。</t>
  </si>
  <si>
    <t>2025年门诊人次</t>
  </si>
  <si>
    <t>8</t>
  </si>
  <si>
    <t>万人次</t>
  </si>
  <si>
    <t>反映医疗门诊人次</t>
  </si>
  <si>
    <t>2025年医疗门诊收入</t>
  </si>
  <si>
    <t>600</t>
  </si>
  <si>
    <t>万元</t>
  </si>
  <si>
    <t>反映医疗门诊收入情况。</t>
  </si>
  <si>
    <t>医疗服务能力</t>
  </si>
  <si>
    <t>逐年提高</t>
  </si>
  <si>
    <t>反映医疗服务能力</t>
  </si>
  <si>
    <t>保障母婴安全，实现人口可持续发展</t>
  </si>
  <si>
    <t>开展医疗保健服务，降低孕产妇、儿童死亡率</t>
  </si>
  <si>
    <t>逐步实现</t>
  </si>
  <si>
    <t>反映开展医疗保健服务，孕产妇、儿童死亡控制情况。</t>
  </si>
  <si>
    <t>门诊患者满意度</t>
  </si>
  <si>
    <t>反映门诊患者满意情况</t>
  </si>
  <si>
    <t>核算医疗收支，保障医疗服务工作顺利开展。</t>
  </si>
  <si>
    <t>根据中共安宁市卫生健康工作委员会《关于下拨2023年党建工作经费的通知》按照创建每个优秀党建品牌4,000元的标准下拨我院党建工作经费，保障我院党建工作的持续开展。</t>
  </si>
  <si>
    <t>保障党员人数</t>
  </si>
  <si>
    <t>反映党员人数</t>
  </si>
  <si>
    <t>组织红色教育基地参观学习活动</t>
  </si>
  <si>
    <t>反映党支部组织红色教育基地学习活动情况</t>
  </si>
  <si>
    <t>创建“红心妇幼，情暖螳川”党支部品牌</t>
  </si>
  <si>
    <t>反映创建党支部品牌情况</t>
  </si>
  <si>
    <t>有效提升妇女儿童健康管理水平</t>
  </si>
  <si>
    <t>以党建工作为引领开展各项业务</t>
  </si>
  <si>
    <t>反映我院以党建工作为引领开展各项业务，提升妇女儿童健康管理水平情况</t>
  </si>
  <si>
    <t>党员满意度</t>
  </si>
  <si>
    <t>反应党员满意度情况</t>
  </si>
  <si>
    <t>开展孕前优生健康检查、地中海贫血筛查、孕妇孕期免费体检、高危孕产妇健康管理等基本公共卫生服务项目，提高出生人口素质，降低孕产妇、儿童死亡率。</t>
  </si>
  <si>
    <t>孕前优生健康检查率</t>
  </si>
  <si>
    <t>反映孕前优生健康检查情况</t>
  </si>
  <si>
    <t>反映孕产妇系统管理情况</t>
  </si>
  <si>
    <t>孕产妇死亡率</t>
  </si>
  <si>
    <t>9/10万</t>
  </si>
  <si>
    <t>反映孕产妇死亡情况</t>
  </si>
  <si>
    <t>婴儿死亡率</t>
  </si>
  <si>
    <t>‰</t>
  </si>
  <si>
    <t>反映婴儿死亡情况</t>
  </si>
  <si>
    <t>地中海贫血筛查目标人全覆盖率</t>
  </si>
  <si>
    <t>反映地中海贫血筛查目标人群覆盖情况</t>
  </si>
  <si>
    <t>提高出生人口素质，降低孕产妇及儿童死亡率</t>
  </si>
  <si>
    <t>开展基本公共卫生服务项目</t>
  </si>
  <si>
    <t>反映开展基本公共卫生服务项目情况</t>
  </si>
  <si>
    <t>享受基本公共卫生服务项目人群满意度</t>
  </si>
  <si>
    <t>反映享受基本公共卫生服务项目人群满意情况</t>
  </si>
  <si>
    <t xml:space="preserve"> 《昆明市财政局关于下达2024年卫生健康事业发展省对下补助资金的通知》昆财社〔2024〕128号下达我院2024年卫生健康事业发展省对下补助资金，为支持健康事业发展，做好妇幼健康服务工作。</t>
  </si>
  <si>
    <t>5岁以下儿童死亡率</t>
  </si>
  <si>
    <t>反映5岁以下儿童死亡情况</t>
  </si>
  <si>
    <t>适龄妇女“两癌”检查目标人群覆盖率</t>
  </si>
  <si>
    <t>反映适龄妇女“两癌”检查目标人群覆盖情况</t>
  </si>
  <si>
    <t>地中海贫血筛查任务完成率</t>
  </si>
  <si>
    <t>反映地中海贫血筛查任务完成情况</t>
  </si>
  <si>
    <t>地中海贫血基因检测率</t>
  </si>
  <si>
    <t>反映地中海贫血基因检测情况</t>
  </si>
  <si>
    <t>新生儿遗传代谢病性疾病筛查率</t>
  </si>
  <si>
    <t>反映新生儿遗传代谢病性疾病筛查情况</t>
  </si>
  <si>
    <t>新生儿听力筛查率</t>
  </si>
  <si>
    <t>反映新生儿听力筛情况</t>
  </si>
  <si>
    <t>孕妇产前筛查率</t>
  </si>
  <si>
    <t>反映孕妇产前筛查情况</t>
  </si>
  <si>
    <t>妇女儿童健康水平</t>
  </si>
  <si>
    <t>开展妇幼健康服务项目</t>
  </si>
  <si>
    <t>开展妇幼健康服务项目，妇女儿童健康水平有所提高</t>
  </si>
  <si>
    <t>享受妇幼健康服务人群满意度</t>
  </si>
  <si>
    <t>反映享受妇幼健康服务人群满意度</t>
  </si>
  <si>
    <t>为患者减少医疗费用支出</t>
  </si>
  <si>
    <t>药占比</t>
  </si>
  <si>
    <t>23%</t>
  </si>
  <si>
    <t>药品零加成销售为患者减少医疗费用支出</t>
  </si>
  <si>
    <t>节约1600万</t>
  </si>
  <si>
    <t>自有资金支出保障医院正常运转。</t>
  </si>
  <si>
    <t>打造有温度的医院</t>
  </si>
  <si>
    <t>提高就医感受</t>
  </si>
  <si>
    <t>提高就医感受，改善患者就医体验，提高患者满意度。</t>
  </si>
  <si>
    <t>提高患者满意度。</t>
  </si>
  <si>
    <t>99%</t>
  </si>
  <si>
    <t>为推动医院高质量发展，更好地满足人民群众日益增长的医疗卫生服务需求，快速推进医共体建设。</t>
  </si>
  <si>
    <t>更好地满足人民群众日益增长的医疗卫生服务需求</t>
  </si>
  <si>
    <t>更好地满足</t>
  </si>
  <si>
    <t>更好地满足人民群众</t>
  </si>
  <si>
    <t>进一步提高区域医疗资源配置和使用效率</t>
  </si>
  <si>
    <t>积极培养具有良好执业道德、扎实医学理论、专业知识和临床技能、能独立承担常见疾病诊治工作的临床医生，进一步从实人才队伍；完成省卫生健康委员会中西部地区县级儿童保健人员培训任务。</t>
  </si>
  <si>
    <t>住院医师规范化培训招收完成率</t>
  </si>
  <si>
    <t>参培住院医师业务水平</t>
  </si>
  <si>
    <t>大幅度提高</t>
  </si>
  <si>
    <t>毕业后医学教育参培学员满意度</t>
  </si>
  <si>
    <t>加强医疗服务与保障能力建设</t>
  </si>
  <si>
    <t>质量量指标</t>
  </si>
  <si>
    <t>技术升级和业务保障能力</t>
  </si>
  <si>
    <t>逐步提升</t>
  </si>
  <si>
    <t>网络升级</t>
  </si>
  <si>
    <t>自有资金支出保障医院正常运行。</t>
  </si>
  <si>
    <t>打造有温暖的医院</t>
  </si>
  <si>
    <t>空打造有温暖的医院</t>
  </si>
  <si>
    <t>提高就医感受，改善患者就医体验，提高患者满意度</t>
  </si>
  <si>
    <t>空提高就医感受，改善患者就医体验，提高患者满意度</t>
  </si>
  <si>
    <t>提高患者满意度</t>
  </si>
  <si>
    <t>全面推进公立医院的综合改革，核心是破除“以药补医”的机制，建立起维护公益性、调动积极性、保障可持续的运行新机制。医院通过执行药品零差率销售政策，充分体现公立医院的公益性，减轻患者药品费用负担，着力解决群众看病贵的痛点。</t>
  </si>
  <si>
    <t>补助人数</t>
  </si>
  <si>
    <t>48万</t>
  </si>
  <si>
    <t>安宁市总人口有48万，需要补助48万人</t>
  </si>
  <si>
    <t>覆盖率</t>
  </si>
  <si>
    <t>取消药品加成政策，合理调整医疗服务价格。药品实行进价销售。对门诊取消药品加成所减少的合理收入（基本药物加成率不超过15%，非基药西药药品加成率不超过12%，非基药中成药品加成率不超过15%），按照“取消多少，补偿多少”的原则，由中央、省、市、县（市）区财政给予足额补助。对公立医院取消药品加成减少的合理收入通过调整医院服务价格不高于80%，财政补助不低于10%，医院通过减低运行成本自行消化不高于10%。</t>
  </si>
  <si>
    <t>门诊用药金额增长率</t>
  </si>
  <si>
    <t>医院服务价格不高于80%，财政补助不低于10%，医院通过减低运行成本自行消化不高于10%。</t>
  </si>
  <si>
    <t>患者满意度调查达到95%</t>
  </si>
  <si>
    <t>根据云南省人力资源和社会保障厅、云南省财政厅《关于调整机关事业单位职工死亡后遗属生活困难补助标准及有关问题的通知》（云人社发【2010】127号）的规定，《安宁市民政局安宁市财政局关于调整2024年城乡居民最低社会保障和特困人员救济供养保障标准的通知》（安民联发【2024】6号）文件精神，结合实际，对机关事业单位职工死亡后遗属生活困难补助作出相应调整。</t>
  </si>
  <si>
    <t>获补对象数</t>
  </si>
  <si>
    <t>反映获补助人员补助。</t>
  </si>
  <si>
    <t>生活状况改善</t>
  </si>
  <si>
    <t>反映补助促进受助对象生活状况改善的情况。</t>
  </si>
  <si>
    <t>受益对象满意度</t>
  </si>
  <si>
    <t>反映获补助受益对象的满意程度大于等于98%。</t>
  </si>
  <si>
    <t>保障卫生院正常运转。</t>
  </si>
  <si>
    <t>服务人口数</t>
  </si>
  <si>
    <t>31000</t>
  </si>
  <si>
    <t>为当地群众做好医疗服务。</t>
  </si>
  <si>
    <t>完成业务收入数</t>
  </si>
  <si>
    <t>1600</t>
  </si>
  <si>
    <t>患者满意度大于等于95%。</t>
  </si>
  <si>
    <t>根据云南省卫生健康委等十二个厅局《关于印发进一步完善云南省院前医疗急救服务实施意见的通知》（云卫医发【2021】3号），《云南省卫生健康委关于印发云南省“十四五”院前医疗急救体系建设规划的通知》（云卫医发【2022】24号）文件精神，为大力推进我市院前医疗急救网络建设，逐步加强院前医疗急救人才队伍建设，有效提升院前医疗急救服务能力，满足人民群众对优质服务院前医疗急救服务的需求。</t>
  </si>
  <si>
    <t>救护车数量</t>
  </si>
  <si>
    <t>辆</t>
  </si>
  <si>
    <t>配备救护车随时为患者服务。</t>
  </si>
  <si>
    <t>配备救护车专职驾驶员人员费用8万元/年。</t>
  </si>
  <si>
    <t>群众对出诊时间的满意度</t>
  </si>
  <si>
    <t>群众对出诊时间的满意度大于等于90%。</t>
  </si>
  <si>
    <t>政策宣传次数</t>
  </si>
  <si>
    <t>政策宣传情况</t>
  </si>
  <si>
    <t>补助事项公示度</t>
  </si>
  <si>
    <t>政策知晓率</t>
  </si>
  <si>
    <t>患者对医疗服务的满意度</t>
  </si>
  <si>
    <t>追加自有资金保障卫生院的正常运转。</t>
  </si>
  <si>
    <t>反映补助政策的宣传力度情况</t>
  </si>
  <si>
    <t>获覆盖率补</t>
  </si>
  <si>
    <t>实际获得补助人数</t>
  </si>
  <si>
    <t>反映补助事项在门诊大厅的公式情况</t>
  </si>
  <si>
    <t>反映补助政策的宣传效果</t>
  </si>
  <si>
    <t>经营状况改善</t>
  </si>
  <si>
    <t>反映补助促进经营改善的情况。</t>
  </si>
  <si>
    <t>反映受益对象的满意度</t>
  </si>
  <si>
    <t>根据安卫健请【2024】86号文件，预拨2024年基本公共卫生服务经费到我院用于正常开展基本公共卫生服务工作，用好资金、服务好辖区群众。</t>
  </si>
  <si>
    <t>免费向城乡居民提供基本公共卫生服务</t>
  </si>
  <si>
    <t>城乡居民对基本公共卫生服务满意率</t>
  </si>
  <si>
    <t xml:space="preserve">  2024年卫生院自有资金</t>
  </si>
  <si>
    <t>及时统筹各项资金支付，保障2025年卫生院各项工作正常开展。</t>
  </si>
  <si>
    <t>业务收入增长率</t>
  </si>
  <si>
    <t>辖区群众认可率</t>
  </si>
  <si>
    <t>加强卫生院内部管理，持续稳定开展基本医疗和基本公共卫生服务工作，提升业务水平，增强服务意识保持社会效益和经济效益稳步增长，基本公共卫生各项工作达标，得到辖区群众认可。</t>
  </si>
  <si>
    <t>反映受益对象的满意程度</t>
  </si>
  <si>
    <t xml:space="preserve">  遗属生活困难补助资金</t>
  </si>
  <si>
    <t>及时发放2025年遗属生活困难补助资金。</t>
  </si>
  <si>
    <t>人(人次、家)</t>
  </si>
  <si>
    <t>反映获补助人员、企业的数量情况，也适用补贴、资助等形式的补助。</t>
  </si>
  <si>
    <t>反映获补助受益对象的满意程度。</t>
  </si>
  <si>
    <t>按质按量开展院前急救工作</t>
  </si>
  <si>
    <t>按要求配置院前急救人员及设施</t>
  </si>
  <si>
    <t>按要求配备院前急救人员</t>
  </si>
  <si>
    <t>院前急救工作持续开展</t>
  </si>
  <si>
    <t>持续开展院前急救工作</t>
  </si>
  <si>
    <t>提升急救人员技能水平，受益对象的满意程度。</t>
  </si>
  <si>
    <t>1.按照国家基本药物制度要求，严格执行基层医疗卫生机构国家基本药物制度，推进综合改革顺利进行。</t>
  </si>
  <si>
    <t>基本药物使用率</t>
  </si>
  <si>
    <t xml:space="preserve">1.按照国家基本药物制度要求，严格执行基层医疗卫生机构国家基本药物制度，基本药品使用率大于等于55%。
</t>
  </si>
  <si>
    <t>持续实施国家基本药物制度</t>
  </si>
  <si>
    <t>1.按照国家基本药物制度要求，严格执行基层医疗卫生机构国家基本药物制度，推进综合改革顺利进行。
2.对实施国家基本药物制度的村卫生室给予补助，支持国家基本药物制度在村卫生室顺利实施。</t>
  </si>
  <si>
    <t>获益群众满意度</t>
  </si>
  <si>
    <t xml:space="preserve">执行基本药物制度减轻患者就医负担
</t>
  </si>
  <si>
    <t>1.合理配置院前医疗急救人员；
2.对急救相关人员进行经费保障；
3.提升急救人员技能水平。</t>
  </si>
  <si>
    <t>院前医疗急救人员</t>
  </si>
  <si>
    <t>急救中心人员配备情况</t>
  </si>
  <si>
    <t>院前医疗急救能力和突发事件处置能力全面提升</t>
  </si>
  <si>
    <t>全面提升</t>
  </si>
  <si>
    <t>院前医疗急救水平和突发事件处置情况</t>
  </si>
  <si>
    <t>院前医疗急救患者满意程度</t>
  </si>
  <si>
    <t>及时足额发放2025年遗属生活困难补助资金。</t>
  </si>
  <si>
    <t>遗属补助人数</t>
  </si>
  <si>
    <t>遗属补助发放人数和金额</t>
  </si>
  <si>
    <t>补助对象生活状态改善</t>
  </si>
  <si>
    <t>补助对象生活状态和水平</t>
  </si>
  <si>
    <t>补助对象满意度</t>
  </si>
  <si>
    <t>获得补助遗属满意程度</t>
  </si>
  <si>
    <t>按时支付已审批完成的资金，保障卫生院日常开支。</t>
  </si>
  <si>
    <t>医疗收入增长率</t>
  </si>
  <si>
    <t>门诊收入和住院收入较上年度增长金额</t>
  </si>
  <si>
    <t>基本医疗和公共卫生服务能力不断提升</t>
  </si>
  <si>
    <t>不断提升</t>
  </si>
  <si>
    <t>基本医疗活动开展项目和公共卫生服务范围</t>
  </si>
  <si>
    <t>患者就医满意度</t>
  </si>
  <si>
    <t>患者就医满意程度</t>
  </si>
  <si>
    <t>按时支付卫生院办公费、水电费、邮电费等日常公用经费，保证临床科室物资供应和各科室设施设备购置，维持基层医疗卫生机构正常运转，提高医疗服务水平，营造良好就医环境。</t>
  </si>
  <si>
    <t>医疗服务水平不断提升</t>
  </si>
  <si>
    <t>治疗水平和服务态度以及就医体验程度</t>
  </si>
  <si>
    <t>稳定和优化乡村医生队伍，进一步调动乡村医生积极性，全面提升村级医疗卫生机构服务水平。</t>
  </si>
  <si>
    <t>乡村医生生活补助发放人数</t>
  </si>
  <si>
    <t>及时足额发放乡村医生生活补助资金</t>
  </si>
  <si>
    <t>稳定乡村医生队伍</t>
  </si>
  <si>
    <t>长期</t>
  </si>
  <si>
    <t>村卫生室基本医疗和公共卫生服务能力及水平</t>
  </si>
  <si>
    <t>满意度调查情况</t>
  </si>
  <si>
    <t>为大力推进我市院前急救网络建设，加强院前急救人才队伍建设，提升院前急救服务能力，满足院前急救服务。</t>
  </si>
  <si>
    <t>院前急救出诊及时率</t>
  </si>
  <si>
    <t>低于指标扣分</t>
  </si>
  <si>
    <t>院前医疗急救服务能力</t>
  </si>
  <si>
    <t>为提高人群健康水平，更好服务患者服务</t>
  </si>
  <si>
    <t>基层医疗卫生机构达到基本标准及以上的比例</t>
  </si>
  <si>
    <t>1.保证所有政府办基层医疗卫生机构实施国家基本药物制度，推进综合改革顺利进行。2.对实施国家基本药物制度的村卫生室给予补助，支持国家基本药物制度在村卫生室顺利实施。</t>
  </si>
  <si>
    <t>为提高人群健康水平，更好服务患者</t>
  </si>
  <si>
    <t>受益群众满意度</t>
  </si>
  <si>
    <t>草铺卫生院搬迁过渡业务用房装修改造费及搬迁费</t>
  </si>
  <si>
    <t>改善就医环境</t>
  </si>
  <si>
    <t>差额单位创收</t>
  </si>
  <si>
    <t>增加业务收入，减轻财政负担</t>
  </si>
  <si>
    <t>服务辖区内工厂和常住居民</t>
  </si>
  <si>
    <t>基本医疗基本公卫服务辖区内工厂和常住居民</t>
  </si>
  <si>
    <t>群众满意度调查</t>
  </si>
  <si>
    <t>社会效益调查</t>
  </si>
  <si>
    <t>基本公卫服务质量、数量，基本医疗服务人群</t>
  </si>
  <si>
    <t>《安宁市人民政府2022年4月7日第七期常务会议纪要》</t>
  </si>
  <si>
    <t>2025年遗嘱补助</t>
  </si>
  <si>
    <t>安人社通[2024]35号文件</t>
  </si>
  <si>
    <t>获补对象准确率</t>
  </si>
  <si>
    <t>反映获补助对象认定的准确性情况。
获补对象准确率=抽检符合标准的补助对象数/抽检实际补助对象数*100%</t>
  </si>
  <si>
    <t>发放及时率</t>
  </si>
  <si>
    <t>反映发放单位及时发放补助资金的情况。
发放及时率=在时限内发放资金/应发放资金*100%</t>
  </si>
  <si>
    <t>带动人均增收</t>
  </si>
  <si>
    <t>反映补助带动人均增收的情况。</t>
  </si>
  <si>
    <t>反映补助政策的宣传效果情况。
政策知晓率=调查中补助政策知晓人数/调查总人数*100%</t>
  </si>
  <si>
    <t>医疗业务收入大于等于医疗支出，保证收支略有结余，基本医疗、基本公共卫生正常运转</t>
  </si>
  <si>
    <t>安草办[2024]6号文件</t>
  </si>
  <si>
    <t>安草卫[2024]6号文件</t>
  </si>
  <si>
    <t>群众满意度测评</t>
  </si>
  <si>
    <t>群众是否满意度测评</t>
  </si>
  <si>
    <t>院前急救服务体系建设人员经费</t>
  </si>
  <si>
    <t>结转2024年加强乡村医生队伍建设专项资金</t>
  </si>
  <si>
    <t>自有资金支出保障卫生院正常运行。</t>
  </si>
  <si>
    <t xml:space="preserve">  事业支出资金</t>
  </si>
  <si>
    <t>打造有温度的社区卫生服务中心</t>
  </si>
  <si>
    <t>职工工资福利</t>
  </si>
  <si>
    <t>调整职工工资福利。</t>
  </si>
  <si>
    <t>提高职工对工作环境满意度</t>
  </si>
  <si>
    <t>提高职工满意度</t>
  </si>
  <si>
    <t>自有资金支出保障社区卫生服务中心正常运行。</t>
  </si>
  <si>
    <t>打造有温度的社区卫生服务中心。</t>
  </si>
  <si>
    <t>2024年基本药物制度补助资金</t>
  </si>
  <si>
    <t>按质按量实施国家药物政策和国家基本药物制度工作</t>
  </si>
  <si>
    <t>基本药物制度完成率</t>
  </si>
  <si>
    <t>完成时效</t>
  </si>
  <si>
    <t>补助资金</t>
  </si>
  <si>
    <t>84.96</t>
  </si>
  <si>
    <t>基本药物在基层持续实施</t>
  </si>
  <si>
    <t>≥</t>
  </si>
  <si>
    <t>预算06表</t>
  </si>
  <si>
    <t>部门整体支出绩效目标表</t>
  </si>
  <si>
    <t>部门名称</t>
  </si>
  <si>
    <t>安宁市卫生健康局汇总</t>
  </si>
  <si>
    <t>说明</t>
  </si>
  <si>
    <t>部门总体目标</t>
  </si>
  <si>
    <t>部门职责</t>
  </si>
  <si>
    <t>安宁市卫生健康局应当牢固树立大卫生、大健康理念，以改革创新为动力，以促健康、转模式、强基层、重保障为着力点，把以治病为中心转变到以人民健康为中心，为人民群众提供全方位全周期健康服务。一是更加注重预防为主和健康促进，加强预防控制重大疾病工作，积极应对人口老龄化，健全健康服务体系。二是更加注重工作重心下移和资源下沉，推进卫生健康公共资源向基层延伸、向农村覆盖、向边远地区和生活困难群众倾斜。三是更加注重提高服务质量和水平，推进卫生健康基本公共服务均等化、普惠化、便捷化。四是协调推进深化医药卫生体制改革，加大公立医院综合改革力度，理顺各类医疗卫生机构管理体制，推动卫生健康公共服务提供主体多元化、提供方式多样化。</t>
  </si>
  <si>
    <t>根据三定方案归纳。</t>
  </si>
  <si>
    <t>总体绩效目标
（2025-2027年期间）</t>
  </si>
  <si>
    <t>安宁市卫生健康局是安宁市人民政府工作部门，为正科级，加挂安宁市中医药管理局、安宁市防治艾滋病局牌子。安宁市老龄工作委员会的日常工作由安宁市卫生健康局承担。贯彻落实党和国家关于卫生健康事业发展的法律法规、方针政策和省、昆明市决策部署，提出相关政策建议。拟订我市卫生健康改革与发展目标，协调推进深化医药卫生体制改革，统筹规划全市卫生健康资源配置，研究提出我市中、长期卫生健康事业发展规划和区域卫生健康规划，协调、组织和指导规划实施。加强卫生健康人才队伍建设，推进深化人才发展体制机制改革。制定并组织实施推进卫生健康基本公共服务均等化、普惠化、便捷化和公共资源向基层延伸等政策措施。疾病预防控制规划、免疫规划以及严重危害人民健康的公共卫生问题的干预。组织和指导全市卫生应急工作。组织协调落实应对人口老龄化政策措施，负责推进老年健康服务体系建设和医养结合工作。组织实施国家药物政策和国家基本药物制度有关政策措施。推进公立医院改革，制定全市医疗机构、医疗服务行业管理措施并监督实施。指导推进全市卫生健康工作。负责计划生育管理和服务工作。贯彻落实国家中医药工作。组织开展爱国卫生运动。组织实施全市健康项目和推进健康产业发展，统筹实施医养结合、医体融合等健康政策。</t>
  </si>
  <si>
    <t>根据部门职责，中长期规划，各级党委，各级政府要求归纳。</t>
  </si>
  <si>
    <t>部门年度目标</t>
  </si>
  <si>
    <t>预算年度（2025年）
绩效目标</t>
  </si>
  <si>
    <t>保障机构的正常运转，按质按量完成昆明市卫健委、安宁市政府等上级下达的各项工作任务：深化医药卫生体制改革、卫生健康人才队伍建设、基本公共服务工作、卫生应急工作、国家药物政策和国家基本药物制度实施、公立医院改革、计划生育、爱国卫生运动国家卫生城市维护、健康城市、医养结合等工作。</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</si>
  <si>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</si>
  <si>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</si>
  <si>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</si>
  <si>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</si>
  <si>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</si>
  <si>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</si>
  <si>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</si>
  <si>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</si>
  <si>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</si>
  <si>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</si>
  <si>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保障职工福利待遇及医院正常运转</t>
  </si>
  <si>
    <t>按时支付各项必须的公用经费</t>
  </si>
  <si>
    <t>2024年卫生院、社卫中心自有资金</t>
  </si>
  <si>
    <t>日常办公费、水电费等公用经费</t>
  </si>
  <si>
    <t>单位自有资金</t>
  </si>
  <si>
    <t>城乡居民免费提供基本公共卫生服务，项目经费按照共同筹资、分级负担的原则安排补助资金，国家基本公共卫生服务项目得到普及，城乡和地区间公共卫生服务差距明显缩小，基本公共卫生服务逐步均等化的机制基本完善，重大疾病和主要健康危险因素得到有效控制，城乡居民健康水平得到进一步提高。</t>
  </si>
  <si>
    <t>发放计划生育特别扶助配套经费（省级）792人，发放昆明市关于落实昆发6号文件独生子女死亡伤残家庭补助配套经费792人，发放计划生育特别扶助配套经费（安宁市级失独家庭提标）537人。</t>
  </si>
  <si>
    <t>三、部门整体支出绩效指标</t>
  </si>
  <si>
    <t>绩效指标</t>
  </si>
  <si>
    <t>评（扣）分标准</t>
  </si>
  <si>
    <t>绩效指标值设定依据及数据来源</t>
  </si>
  <si>
    <t xml:space="preserve">二级指标 </t>
  </si>
  <si>
    <t>卫健医疗卫生服务率</t>
  </si>
  <si>
    <t>根据相关项目考核</t>
  </si>
  <si>
    <t>保障人民群众身体健康</t>
  </si>
  <si>
    <t>根据中央、省、市、县各级文件</t>
  </si>
  <si>
    <t>卫健医疗机构各项工作完成率</t>
  </si>
  <si>
    <t>按规定完成医疗卫生服务工作</t>
  </si>
  <si>
    <t>卫健医疗机构资金使用合规率</t>
  </si>
  <si>
    <t>根据实际工作开展情况，合理合规使用资金。</t>
  </si>
  <si>
    <t>根据实际工作开展情况</t>
  </si>
  <si>
    <t>提高居民健康水平</t>
  </si>
  <si>
    <t>无</t>
  </si>
  <si>
    <t>预算07表</t>
  </si>
  <si>
    <t>本年政府性基金预算支出</t>
  </si>
  <si>
    <t>我单位2025年无政府性基金预算，故此表为空。</t>
  </si>
  <si>
    <t>预算08表</t>
  </si>
  <si>
    <t>本年国有资本经营预算</t>
  </si>
  <si>
    <t>我单位2025年无国有资本经营预算，故此表为空。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</si>
  <si>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</si>
  <si>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</si>
  <si>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</si>
  <si>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</si>
  <si>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</si>
  <si>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</si>
  <si>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</si>
  <si>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</si>
  <si>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</si>
  <si>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</si>
  <si>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</si>
  <si>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公车加油</t>
  </si>
  <si>
    <t>汽油</t>
  </si>
  <si>
    <t>批</t>
  </si>
  <si>
    <t>复印纸采购</t>
  </si>
  <si>
    <t>复印纸</t>
  </si>
  <si>
    <t>营养、保健食品</t>
  </si>
  <si>
    <t>车辆维修保养费用</t>
  </si>
  <si>
    <t>车辆维修和保养服务</t>
  </si>
  <si>
    <t>车辆保险费用</t>
  </si>
  <si>
    <t>机动车保险服务</t>
  </si>
  <si>
    <t>加油费用</t>
  </si>
  <si>
    <t>绿化养护</t>
  </si>
  <si>
    <t>物业管理服务</t>
  </si>
  <si>
    <t>物业管理</t>
  </si>
  <si>
    <t>安宁市妇幼保健院(安宁市妇幼健康服务中心)</t>
  </si>
  <si>
    <t>复印机采购</t>
  </si>
  <si>
    <t>复印机</t>
  </si>
  <si>
    <t>医疗设备采购</t>
  </si>
  <si>
    <t>其他医疗设备</t>
  </si>
  <si>
    <t>医院材料试剂采购</t>
  </si>
  <si>
    <t>物资</t>
  </si>
  <si>
    <t>笔记本电脑</t>
  </si>
  <si>
    <t>便携式计算机</t>
  </si>
  <si>
    <t>机房UPS改造购置项目</t>
  </si>
  <si>
    <t>不间断电源</t>
  </si>
  <si>
    <t>移动电源</t>
  </si>
  <si>
    <t>车辆加油</t>
  </si>
  <si>
    <t>车辆加油、添加燃料服务</t>
  </si>
  <si>
    <t>打印纸</t>
  </si>
  <si>
    <t>计算机基础软件</t>
  </si>
  <si>
    <t>基础软件</t>
  </si>
  <si>
    <t>机动车保险</t>
  </si>
  <si>
    <t>3D按压电动心肺复苏机</t>
  </si>
  <si>
    <t>急救和生命支持设备</t>
  </si>
  <si>
    <t>单通道输液泵</t>
  </si>
  <si>
    <t>单通道注射泵</t>
  </si>
  <si>
    <t>输液泵</t>
  </si>
  <si>
    <t>双通道注射泵</t>
  </si>
  <si>
    <t>无创呼吸机</t>
  </si>
  <si>
    <t>有创呼吸机</t>
  </si>
  <si>
    <t>转运呼吸机</t>
  </si>
  <si>
    <t>壁挂式空调</t>
  </si>
  <si>
    <t>空调机</t>
  </si>
  <si>
    <t>电解质分析仪</t>
  </si>
  <si>
    <t>临床检验设备</t>
  </si>
  <si>
    <t>恒温扩增微流控芯片核酸分析仪</t>
  </si>
  <si>
    <t>化学发光免疫分析仪</t>
  </si>
  <si>
    <t>精子质量分析仪</t>
  </si>
  <si>
    <t>全自动化学发光测定仪</t>
  </si>
  <si>
    <t>全自动化学发光酶免分析仪</t>
  </si>
  <si>
    <t>全自动化学发光免疫分析仪</t>
  </si>
  <si>
    <t>全自动酶免分析仪</t>
  </si>
  <si>
    <t>全自动生化分析仪</t>
  </si>
  <si>
    <t>全自动血细胞分析流水线</t>
  </si>
  <si>
    <t>糖化血红蛋白分析仪</t>
  </si>
  <si>
    <t>特定蛋白分析仪</t>
  </si>
  <si>
    <t>微量元素质谱仪</t>
  </si>
  <si>
    <t>微生物质谱仪</t>
  </si>
  <si>
    <t>血细胞分析推片仪</t>
  </si>
  <si>
    <t>血细胞分析阅片仪</t>
  </si>
  <si>
    <t>自动染片机</t>
  </si>
  <si>
    <t>平板</t>
  </si>
  <si>
    <t>平板显示设备</t>
  </si>
  <si>
    <t>打印机</t>
  </si>
  <si>
    <t>其他打印机</t>
  </si>
  <si>
    <t>触控一体机</t>
  </si>
  <si>
    <t>其他信息化设备</t>
  </si>
  <si>
    <t>安宁市医疗共同体集成平台服务购置项目（2025-2026年度）</t>
  </si>
  <si>
    <t>软件运维服务</t>
  </si>
  <si>
    <t>安宁市医疗共同体区域安全监管平台系统维保服务购置项目（2025-2026年度）</t>
  </si>
  <si>
    <t>条码扫描仪</t>
  </si>
  <si>
    <t>扫描仪</t>
  </si>
  <si>
    <t>麻醉机</t>
  </si>
  <si>
    <t>手术室设备及附件</t>
  </si>
  <si>
    <t>手术动力系统</t>
  </si>
  <si>
    <t>台式计算机</t>
  </si>
  <si>
    <t>血透机</t>
  </si>
  <si>
    <t>体外循环设备</t>
  </si>
  <si>
    <t>血液透析机</t>
  </si>
  <si>
    <t>条码打印机</t>
  </si>
  <si>
    <t>安宁市医共体脑电网络诊疗中心</t>
  </si>
  <si>
    <t>物理治疗、康复及体育治疗仪器设备</t>
  </si>
  <si>
    <t>儿童经颅磁治疗仪</t>
  </si>
  <si>
    <t>儿童悬吊康复系统</t>
  </si>
  <si>
    <t>二氧化碳激光治疗仪</t>
  </si>
  <si>
    <t>生物刺激反馈仪</t>
  </si>
  <si>
    <t>肢体康复训练设备（儿童上下肢主被动训练器）</t>
  </si>
  <si>
    <t>等离子灭菌器</t>
  </si>
  <si>
    <t>消毒灭菌设备及器具</t>
  </si>
  <si>
    <t>呼吸内镜中心消洗和空气消毒系统</t>
  </si>
  <si>
    <t>环氧乙烷</t>
  </si>
  <si>
    <t>清洗工作站</t>
  </si>
  <si>
    <t>清洗机</t>
  </si>
  <si>
    <t>全自动清洗机</t>
  </si>
  <si>
    <t>医用空气消毒机</t>
  </si>
  <si>
    <t>蒸汽清洗机</t>
  </si>
  <si>
    <t>安宁市医疗共同体绩效系统升级购置项目</t>
  </si>
  <si>
    <t>行业应用软件</t>
  </si>
  <si>
    <t>安宁市医疗共同体门诊无纸化系统购置项目</t>
  </si>
  <si>
    <t>全自动血培养仪</t>
  </si>
  <si>
    <t>医疗设备零部件</t>
  </si>
  <si>
    <t>DSA及核磁共振成像系统维保服务购置项目</t>
  </si>
  <si>
    <t>医疗设备维修和保养服务</t>
  </si>
  <si>
    <t>GE-CT维保服务购置项目</t>
  </si>
  <si>
    <t>零星设备维保项目</t>
  </si>
  <si>
    <t>计算机X线断层摄影机</t>
  </si>
  <si>
    <t>医用 X 线诊断设备</t>
  </si>
  <si>
    <t>正电子发射计算机断层CT（PETCT）</t>
  </si>
  <si>
    <t>便携式彩色超声诊断仪</t>
  </si>
  <si>
    <t>医用超声波仪器及设备</t>
  </si>
  <si>
    <t>便携式彩色多普勒超声系统</t>
  </si>
  <si>
    <t>彩色超声诊断系统</t>
  </si>
  <si>
    <t>彩色超声诊断仪</t>
  </si>
  <si>
    <t>低强度脉冲式超声波治疗仪</t>
  </si>
  <si>
    <t>磁共振成像系统</t>
  </si>
  <si>
    <t>医用磁共振设备</t>
  </si>
  <si>
    <t>低温冷冻治疗系统</t>
  </si>
  <si>
    <t>医用低温、冷疗设备</t>
  </si>
  <si>
    <t>插件式模块化智能监护仪</t>
  </si>
  <si>
    <t>医用电子生理参数检测仪器设备</t>
  </si>
  <si>
    <t>多参数监护仪（含有创血压监测插槽）</t>
  </si>
  <si>
    <t>男性性功能生物反馈检测仪</t>
  </si>
  <si>
    <t>心电监护仪</t>
  </si>
  <si>
    <t>心电监护仪（转运）</t>
  </si>
  <si>
    <t>螺旋断层放射治疗系统等设备</t>
  </si>
  <si>
    <t>医用放射射线治疗设备</t>
  </si>
  <si>
    <t>荧光显微镜</t>
  </si>
  <si>
    <t>医用光学仪器</t>
  </si>
  <si>
    <t>床旁电子支气管镜</t>
  </si>
  <si>
    <t>医用内窥镜</t>
  </si>
  <si>
    <t>电子阴道镜</t>
  </si>
  <si>
    <t>电子支气管镜</t>
  </si>
  <si>
    <t>条</t>
  </si>
  <si>
    <t>全高清电子胃肠镜系统</t>
  </si>
  <si>
    <t>全关节／脊柱针状超微内镜手术系统</t>
  </si>
  <si>
    <t>彩色打印机</t>
  </si>
  <si>
    <t>A4彩色打印机</t>
  </si>
  <si>
    <t>计算机</t>
  </si>
  <si>
    <t>A4黑白打印机</t>
  </si>
  <si>
    <t>安宁市中医医院视频监控系统升级改造项目</t>
  </si>
  <si>
    <t>保安监控和防盗报警系统工程</t>
  </si>
  <si>
    <t>床单元消毒机</t>
  </si>
  <si>
    <t>病房护理及医院设备</t>
  </si>
  <si>
    <t>医用转运床</t>
  </si>
  <si>
    <t>燃油费</t>
  </si>
  <si>
    <t>签到机</t>
  </si>
  <si>
    <t>触摸式终端设备</t>
  </si>
  <si>
    <t>签字板</t>
  </si>
  <si>
    <t>安宁市中医医院电梯采购项目</t>
  </si>
  <si>
    <t>电梯</t>
  </si>
  <si>
    <t>安宁市中医医院负一楼地下车库地坪及墙面粉刷改造项目</t>
  </si>
  <si>
    <t>房屋附属设施施工</t>
  </si>
  <si>
    <t>箱</t>
  </si>
  <si>
    <t>压感打印纸</t>
  </si>
  <si>
    <t>床（三折带轮）</t>
  </si>
  <si>
    <t>钢塑床类</t>
  </si>
  <si>
    <t>除颤仪</t>
  </si>
  <si>
    <t>单道注射泵</t>
  </si>
  <si>
    <t>高流量无处呼吸湿化治疗仪</t>
  </si>
  <si>
    <t>双道注射泵</t>
  </si>
  <si>
    <t>艾灸模型</t>
  </si>
  <si>
    <t>教学仪器</t>
  </si>
  <si>
    <t>拔罐模型</t>
  </si>
  <si>
    <t>刮痧模型</t>
  </si>
  <si>
    <t>交互式针灸腿部多媒体教学系统</t>
  </si>
  <si>
    <t>全功能中医模拟训练模型（隐性穴位）</t>
  </si>
  <si>
    <t>全身心肺复苏模拟人</t>
  </si>
  <si>
    <t>头部针灸训练模型（隐性标记穴位）</t>
  </si>
  <si>
    <t>推拿模型</t>
  </si>
  <si>
    <t>干式融浆机</t>
  </si>
  <si>
    <t>光学显微镜</t>
  </si>
  <si>
    <t>免疫微柱孵育器</t>
  </si>
  <si>
    <t>血小板恒温摆动保存箱</t>
  </si>
  <si>
    <t>血型血清学专用离心机</t>
  </si>
  <si>
    <t>医用低速离心机</t>
  </si>
  <si>
    <t>医用离心机</t>
  </si>
  <si>
    <t>打印复印一体机</t>
  </si>
  <si>
    <t>安宁市医共体敬老养老中心宁湖院区提升改造工程项目</t>
  </si>
  <si>
    <t>其他房屋施工</t>
  </si>
  <si>
    <t>安宁市中医医院绿化提升暨停车位增设项目</t>
  </si>
  <si>
    <t>其他公共设施施工</t>
  </si>
  <si>
    <t>住院部UPS稳压电源改造</t>
  </si>
  <si>
    <t>其他机房辅助设备</t>
  </si>
  <si>
    <t>食堂二楼三楼及住院八楼无线网改造</t>
  </si>
  <si>
    <t>其他网络设备</t>
  </si>
  <si>
    <t>多动能电刀</t>
  </si>
  <si>
    <t>口腔综合治疗椅</t>
  </si>
  <si>
    <t>纳米碳酸综合水疗仪</t>
  </si>
  <si>
    <t>胰岛素泵</t>
  </si>
  <si>
    <t>智能毛发分级检定仪</t>
  </si>
  <si>
    <t>紫外光治疗仪</t>
  </si>
  <si>
    <t>安宁市医疗共同体绩效系统维保服务购置项目</t>
  </si>
  <si>
    <t>安宁市医疗共同体集成平台服务购置项目（2024-2025年度）</t>
  </si>
  <si>
    <t>安宁市医疗共同体区域安全监管平台系统维保服务购置项目（2024-2025年度）</t>
  </si>
  <si>
    <t>安宁市医康共同体门诊无纸化系统</t>
  </si>
  <si>
    <t>实用新型专利</t>
  </si>
  <si>
    <t>超声乳化仪</t>
  </si>
  <si>
    <t>自体血回输机</t>
  </si>
  <si>
    <t>通用应用软件</t>
  </si>
  <si>
    <t>软件正版化</t>
  </si>
  <si>
    <t>抽脂机</t>
  </si>
  <si>
    <t>磁刺激仪</t>
  </si>
  <si>
    <t>高频电灼光</t>
  </si>
  <si>
    <t>高频震动排痰仪</t>
  </si>
  <si>
    <t>激光生发治疗仪</t>
  </si>
  <si>
    <t>空气波压力治疗仪</t>
  </si>
  <si>
    <t>生物反馈胃肠起搏治疗仪</t>
  </si>
  <si>
    <t>微电流刺激仪</t>
  </si>
  <si>
    <t>中频脉冲电治疗仪</t>
  </si>
  <si>
    <t>中频治疗仪</t>
  </si>
  <si>
    <t>保洁服务项目</t>
  </si>
  <si>
    <t>超高频探头</t>
  </si>
  <si>
    <t>把</t>
  </si>
  <si>
    <t>单晶体凸阵探头</t>
  </si>
  <si>
    <t>单晶体相控阵心脏探头</t>
  </si>
  <si>
    <t>腹部微凸探头</t>
  </si>
  <si>
    <t>高频线阵探头</t>
  </si>
  <si>
    <t>呼吸机功能测定模块</t>
  </si>
  <si>
    <t>安宁市中医医院全院医用设备维服务</t>
  </si>
  <si>
    <t>安宁市中医医院核磁共振机房改造项目</t>
  </si>
  <si>
    <t>医疗卫生用房施工</t>
  </si>
  <si>
    <t>彩色多普勒诊断仪</t>
  </si>
  <si>
    <t>核磁共振成像仪</t>
  </si>
  <si>
    <t>医用低温保存箱（-40）</t>
  </si>
  <si>
    <t>便携式睡眠检测仪</t>
  </si>
  <si>
    <t>心电图机</t>
  </si>
  <si>
    <t>心电遥测</t>
  </si>
  <si>
    <t>眼震电图检查系统</t>
  </si>
  <si>
    <t>医用转角放大镜</t>
  </si>
  <si>
    <t>自动电脑验光及角膜曲率仪</t>
  </si>
  <si>
    <t>激光治疗机</t>
  </si>
  <si>
    <t>医用激光仪器及设备</t>
  </si>
  <si>
    <t>中药Ⅰ类三七降血脂新药临床前研究项目</t>
  </si>
  <si>
    <t>中医学与中药学研究服务</t>
  </si>
  <si>
    <t>叫号机</t>
  </si>
  <si>
    <t>终端机</t>
  </si>
  <si>
    <t>安市卫生健康局</t>
  </si>
  <si>
    <t>LED显示屏</t>
  </si>
  <si>
    <t>干扰电治疗仪</t>
  </si>
  <si>
    <t>安宁市医疗共同体PACS存储扩容购置项目</t>
  </si>
  <si>
    <t>安宁市医疗共同体财政一体化系统接口改造购置项目</t>
  </si>
  <si>
    <t>安宁市医疗共同体服务器扩容购置项目</t>
  </si>
  <si>
    <t>顶</t>
  </si>
  <si>
    <t>安宁市医疗共同体个人数字证书更新服务购置项目</t>
  </si>
  <si>
    <t>安宁市医疗共同体合理用药系统购置项目</t>
  </si>
  <si>
    <t>安宁市医疗共同体集成平台维保服务购置项目</t>
  </si>
  <si>
    <t>多普勒超声检查仪</t>
  </si>
  <si>
    <t>电子胎心监护仪</t>
  </si>
  <si>
    <t>车辆加油费</t>
  </si>
  <si>
    <t>车辆维修和保养</t>
  </si>
  <si>
    <t>复印纸(A4)</t>
  </si>
  <si>
    <t>令</t>
  </si>
  <si>
    <t>复印纸（4联）</t>
  </si>
  <si>
    <t>台式电脑</t>
  </si>
  <si>
    <t>安宁市医疗共同体PACS存储扩容</t>
  </si>
  <si>
    <t>安宁市医疗共同体财政一体化系统接口改造项目</t>
  </si>
  <si>
    <t>安宁市医疗共同体服务器扩容</t>
  </si>
  <si>
    <t>绩效考核系统软件</t>
  </si>
  <si>
    <t>药师审方干预系统</t>
  </si>
  <si>
    <t>救护车加油费</t>
  </si>
  <si>
    <t>救护车维修保养费</t>
  </si>
  <si>
    <t>救护车保险费</t>
  </si>
  <si>
    <t>财政一体化系统</t>
  </si>
  <si>
    <t>放射科服务器扩容项目</t>
  </si>
  <si>
    <t>合理用药系统</t>
  </si>
  <si>
    <t>绩效考核管理系统</t>
  </si>
  <si>
    <t>打印机购置</t>
  </si>
  <si>
    <t>台式计算机购置</t>
  </si>
  <si>
    <t>纸制品</t>
  </si>
  <si>
    <t>车辆加油燃料服务</t>
  </si>
  <si>
    <t>复印纸费</t>
  </si>
  <si>
    <t>车辆保险服务</t>
  </si>
  <si>
    <t>家具</t>
  </si>
  <si>
    <t>印刷服务</t>
  </si>
  <si>
    <t xml:space="preserve"> 安宁市卫生健康局 </t>
  </si>
  <si>
    <t>激光打印机</t>
  </si>
  <si>
    <t>包</t>
  </si>
  <si>
    <t>台式电脑配套办公套件</t>
  </si>
  <si>
    <t>预算10表</t>
  </si>
  <si>
    <t>政府购买服务项目</t>
  </si>
  <si>
    <t>政府购买服务指导性目录代码</t>
  </si>
  <si>
    <t>基本支出/项目支出</t>
  </si>
  <si>
    <t>所属服务类别</t>
  </si>
  <si>
    <t>所属服务领域</t>
  </si>
  <si>
    <t>购买内容简述</t>
  </si>
  <si>
    <t>法律顾问专家咨询服务</t>
  </si>
  <si>
    <t>B0102 法律咨询服务</t>
  </si>
  <si>
    <t>法律咨询服务</t>
  </si>
  <si>
    <t>卫生健康系统内部审计</t>
  </si>
  <si>
    <t>B0302 审计服务</t>
  </si>
  <si>
    <t>审计服务</t>
  </si>
  <si>
    <t>健康安宁公众号运营</t>
  </si>
  <si>
    <t>B1002 数据处理服务</t>
  </si>
  <si>
    <t>数据处理服务</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</si>
  <si>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</si>
  <si>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</si>
  <si>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</si>
  <si>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</si>
  <si>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</si>
  <si>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</si>
  <si>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</si>
  <si>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</si>
  <si>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</si>
  <si>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</si>
  <si>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</si>
  <si>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</si>
  <si>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</si>
  <si>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</si>
  <si>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</si>
  <si>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</si>
  <si>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</si>
  <si>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</si>
  <si>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</si>
  <si>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</si>
  <si>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</si>
  <si>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</si>
  <si>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</si>
  <si>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我单位2025年无新增资产配置，故此表为空。</t>
  </si>
  <si>
    <t>预算13表</t>
  </si>
  <si>
    <t>2025年上级转移支付补助项目支出预算表</t>
  </si>
  <si>
    <t>上级补助</t>
  </si>
  <si>
    <t>预算14表</t>
  </si>
  <si>
    <t>部门项目支出中期规划预算表</t>
  </si>
  <si>
    <t>项目级次</t>
  </si>
  <si>
    <t>2025年</t>
  </si>
  <si>
    <t>2026年</t>
  </si>
  <si>
    <t>2027年</t>
  </si>
  <si>
    <t>本级</t>
  </si>
  <si>
    <t>312民生类</t>
  </si>
  <si>
    <t>313事业发展类</t>
  </si>
  <si>
    <t>311专项业务类</t>
  </si>
  <si>
    <t>2024年基本公共卫生服务中央结算补助资金</t>
  </si>
  <si>
    <t>遗属生活补助</t>
  </si>
  <si>
    <t>安宁市草铺卫生院临时过渡用房装修费、搬迁费尾款</t>
  </si>
</sst>
</file>

<file path=xl/styles.xml><?xml version="1.0" encoding="utf-8"?>
<styleSheet xmlns="http://schemas.openxmlformats.org/spreadsheetml/2006/main">
  <numFmts count="9">
    <numFmt numFmtId="176" formatCode="_(* #,##0.00_);_(* \(#,##0.00\);_(* &quot;-&quot;??_);_(@_)"/>
    <numFmt numFmtId="177" formatCode="_(* #,##0_);_(* \(#,##0\);_(* &quot;-&quot;_);_(@_)"/>
    <numFmt numFmtId="178" formatCode="_(&quot;$&quot;* #,##0_);_(&quot;$&quot;* \(#,##0\);_(&quot;$&quot;* &quot;-&quot;_);_(@_)"/>
    <numFmt numFmtId="179" formatCode="_(&quot;$&quot;* #,##0.00_);_(&quot;$&quot;* \(#,##0.00\);_(&quot;$&quot;* &quot;-&quot;??_);_(@_)"/>
    <numFmt numFmtId="180" formatCode="#,##0;\-#,##0;;@"/>
    <numFmt numFmtId="181" formatCode="#,##0.00;\-#,##0.00;;@"/>
    <numFmt numFmtId="182" formatCode="#,##0.00_ "/>
    <numFmt numFmtId="183" formatCode="#,##0.00_ ;[Red]\-#,##0.00\ "/>
    <numFmt numFmtId="184" formatCode="0_ "/>
  </numFmts>
  <fonts count="48">
    <font>
      <sz val="10"/>
      <name val="Arial"/>
      <charset val="0"/>
    </font>
    <font>
      <sz val="11"/>
      <color theme="1"/>
      <name val="宋体"/>
      <charset val="134"/>
    </font>
    <font>
      <sz val="11"/>
      <color rgb="FFFF0000"/>
      <name val="宋体"/>
      <charset val="134"/>
    </font>
    <font>
      <b/>
      <sz val="22"/>
      <color rgb="FF000000"/>
      <name val="宋体"/>
      <charset val="134"/>
    </font>
    <font>
      <sz val="11"/>
      <color rgb="FF000000"/>
      <name val="宋体"/>
      <charset val="134"/>
    </font>
    <font>
      <sz val="11"/>
      <name val="宋体"/>
      <charset val="1"/>
    </font>
    <font>
      <sz val="11"/>
      <color rgb="FF000000"/>
      <name val="宋体"/>
      <charset val="1"/>
    </font>
    <font>
      <sz val="11"/>
      <color rgb="FFFF0000"/>
      <name val="宋体"/>
      <charset val="1"/>
    </font>
    <font>
      <sz val="11"/>
      <name val="宋体"/>
      <charset val="134"/>
    </font>
    <font>
      <sz val="11"/>
      <color indexed="8"/>
      <name val="宋体"/>
      <charset val="134"/>
    </font>
    <font>
      <sz val="11.25"/>
      <color theme="1"/>
      <name val="宋体"/>
      <charset val="134"/>
    </font>
    <font>
      <sz val="11.25"/>
      <color rgb="FF000000"/>
      <name val="宋体"/>
      <charset val="134"/>
    </font>
    <font>
      <sz val="11"/>
      <color theme="1"/>
      <name val="宋体"/>
      <charset val="134"/>
      <scheme val="minor"/>
    </font>
    <font>
      <b/>
      <sz val="22"/>
      <color indexed="8"/>
      <name val="宋体"/>
      <charset val="134"/>
    </font>
    <font>
      <sz val="11"/>
      <color indexed="8"/>
      <name val="Arial"/>
      <charset val="0"/>
    </font>
    <font>
      <sz val="11"/>
      <name val="Arial"/>
      <charset val="0"/>
    </font>
    <font>
      <sz val="9"/>
      <name val="宋体"/>
      <charset val="134"/>
    </font>
    <font>
      <sz val="10"/>
      <name val="宋体"/>
      <charset val="134"/>
    </font>
    <font>
      <sz val="11"/>
      <color rgb="FFFFFFFF"/>
      <name val="宋体"/>
      <charset val="134"/>
    </font>
    <font>
      <b/>
      <sz val="11"/>
      <color rgb="FF000000"/>
      <name val="宋体"/>
      <charset val="134"/>
    </font>
    <font>
      <sz val="9"/>
      <color theme="1"/>
      <name val="宋体"/>
      <charset val="134"/>
    </font>
    <font>
      <sz val="12"/>
      <name val="宋体"/>
      <charset val="134"/>
    </font>
    <font>
      <b/>
      <sz val="22"/>
      <name val="宋体"/>
      <charset val="134"/>
    </font>
    <font>
      <sz val="11"/>
      <color rgb="FF000000"/>
      <name val="SimSun"/>
      <charset val="134"/>
    </font>
    <font>
      <sz val="10"/>
      <color indexed="8"/>
      <name val="Arial"/>
      <charset val="0"/>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sz val="10"/>
      <color rgb="FF000000"/>
      <name val="宋体"/>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rgb="FF000000"/>
      </top>
      <bottom style="thin">
        <color auto="1"/>
      </bottom>
      <diagonal/>
    </border>
    <border>
      <left style="thin">
        <color auto="1"/>
      </left>
      <right style="thin">
        <color auto="1"/>
      </right>
      <top style="thin">
        <color rgb="FF000000"/>
      </top>
      <bottom style="thin">
        <color rgb="FF000000"/>
      </bottom>
      <diagonal/>
    </border>
    <border>
      <left style="thin">
        <color rgb="FF000000"/>
      </left>
      <right/>
      <top style="thin">
        <color rgb="FF000000"/>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style="thin">
        <color auto="1"/>
      </left>
      <right/>
      <top/>
      <bottom style="thin">
        <color auto="1"/>
      </bottom>
      <diagonal/>
    </border>
    <border>
      <left/>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xf numFmtId="178" fontId="0" fillId="0" borderId="0" applyFont="0" applyFill="0" applyBorder="0" applyAlignment="0" applyProtection="0"/>
    <xf numFmtId="0" fontId="12" fillId="4" borderId="0" applyNumberFormat="0" applyBorder="0" applyAlignment="0" applyProtection="0">
      <alignment vertical="center"/>
    </xf>
    <xf numFmtId="0" fontId="30" fillId="5" borderId="28" applyNumberFormat="0" applyAlignment="0" applyProtection="0">
      <alignment vertical="center"/>
    </xf>
    <xf numFmtId="179" fontId="0" fillId="0" borderId="0" applyFont="0" applyFill="0" applyBorder="0" applyAlignment="0" applyProtection="0"/>
    <xf numFmtId="0" fontId="21" fillId="0" borderId="0"/>
    <xf numFmtId="177" fontId="0" fillId="0" borderId="0" applyFont="0" applyFill="0" applyBorder="0" applyAlignment="0" applyProtection="0"/>
    <xf numFmtId="0" fontId="12" fillId="6" borderId="0" applyNumberFormat="0" applyBorder="0" applyAlignment="0" applyProtection="0">
      <alignment vertical="center"/>
    </xf>
    <xf numFmtId="0" fontId="31" fillId="7" borderId="0" applyNumberFormat="0" applyBorder="0" applyAlignment="0" applyProtection="0">
      <alignment vertical="center"/>
    </xf>
    <xf numFmtId="176" fontId="0" fillId="0" borderId="0" applyFont="0" applyFill="0" applyBorder="0" applyAlignment="0" applyProtection="0"/>
    <xf numFmtId="0" fontId="32" fillId="8"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xf numFmtId="0" fontId="34" fillId="0" borderId="0" applyNumberFormat="0" applyFill="0" applyBorder="0" applyAlignment="0" applyProtection="0">
      <alignment vertical="center"/>
    </xf>
    <xf numFmtId="0" fontId="0" fillId="9" borderId="29" applyNumberFormat="0" applyFont="0" applyAlignment="0" applyProtection="0">
      <alignment vertical="center"/>
    </xf>
    <xf numFmtId="0" fontId="32" fillId="10"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30" applyNumberFormat="0" applyFill="0" applyAlignment="0" applyProtection="0">
      <alignment vertical="center"/>
    </xf>
    <xf numFmtId="0" fontId="40" fillId="0" borderId="31" applyNumberFormat="0" applyFill="0" applyAlignment="0" applyProtection="0">
      <alignment vertical="center"/>
    </xf>
    <xf numFmtId="0" fontId="32" fillId="11" borderId="0" applyNumberFormat="0" applyBorder="0" applyAlignment="0" applyProtection="0">
      <alignment vertical="center"/>
    </xf>
    <xf numFmtId="0" fontId="35" fillId="0" borderId="32" applyNumberFormat="0" applyFill="0" applyAlignment="0" applyProtection="0">
      <alignment vertical="center"/>
    </xf>
    <xf numFmtId="0" fontId="32" fillId="12" borderId="0" applyNumberFormat="0" applyBorder="0" applyAlignment="0" applyProtection="0">
      <alignment vertical="center"/>
    </xf>
    <xf numFmtId="0" fontId="41" fillId="13" borderId="33" applyNumberFormat="0" applyAlignment="0" applyProtection="0">
      <alignment vertical="center"/>
    </xf>
    <xf numFmtId="0" fontId="42" fillId="13" borderId="28" applyNumberFormat="0" applyAlignment="0" applyProtection="0">
      <alignment vertical="center"/>
    </xf>
    <xf numFmtId="0" fontId="43" fillId="14" borderId="34" applyNumberFormat="0" applyAlignment="0" applyProtection="0">
      <alignment vertical="center"/>
    </xf>
    <xf numFmtId="0" fontId="12" fillId="15" borderId="0" applyNumberFormat="0" applyBorder="0" applyAlignment="0" applyProtection="0">
      <alignment vertical="center"/>
    </xf>
    <xf numFmtId="0" fontId="32" fillId="16" borderId="0" applyNumberFormat="0" applyBorder="0" applyAlignment="0" applyProtection="0">
      <alignment vertical="center"/>
    </xf>
    <xf numFmtId="0" fontId="44" fillId="0" borderId="35" applyNumberFormat="0" applyFill="0" applyAlignment="0" applyProtection="0">
      <alignment vertical="center"/>
    </xf>
    <xf numFmtId="0" fontId="45" fillId="0" borderId="36" applyNumberFormat="0" applyFill="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12" fillId="19" borderId="0" applyNumberFormat="0" applyBorder="0" applyAlignment="0" applyProtection="0">
      <alignment vertical="center"/>
    </xf>
    <xf numFmtId="0" fontId="32" fillId="20" borderId="0" applyNumberFormat="0" applyBorder="0" applyAlignment="0" applyProtection="0">
      <alignment vertical="center"/>
    </xf>
    <xf numFmtId="0" fontId="12" fillId="21" borderId="0" applyNumberFormat="0" applyBorder="0" applyAlignment="0" applyProtection="0">
      <alignment vertical="center"/>
    </xf>
    <xf numFmtId="49" fontId="16" fillId="0" borderId="7">
      <alignment horizontal="left" vertical="center" wrapText="1"/>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32" fillId="25" borderId="0" applyNumberFormat="0" applyBorder="0" applyAlignment="0" applyProtection="0">
      <alignment vertical="center"/>
    </xf>
    <xf numFmtId="0" fontId="21" fillId="0" borderId="0">
      <alignment vertical="center"/>
    </xf>
    <xf numFmtId="0" fontId="32"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21" fillId="0" borderId="0">
      <alignment vertical="center"/>
    </xf>
    <xf numFmtId="0" fontId="32" fillId="29" borderId="0" applyNumberFormat="0" applyBorder="0" applyAlignment="0" applyProtection="0">
      <alignment vertical="center"/>
    </xf>
    <xf numFmtId="0" fontId="21" fillId="0" borderId="0"/>
    <xf numFmtId="0" fontId="12"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12" fillId="33" borderId="0" applyNumberFormat="0" applyBorder="0" applyAlignment="0" applyProtection="0">
      <alignment vertical="center"/>
    </xf>
    <xf numFmtId="0" fontId="32" fillId="34" borderId="0" applyNumberFormat="0" applyBorder="0" applyAlignment="0" applyProtection="0">
      <alignment vertical="center"/>
    </xf>
    <xf numFmtId="0" fontId="16" fillId="0" borderId="0">
      <alignment vertical="top"/>
      <protection locked="0"/>
    </xf>
    <xf numFmtId="0" fontId="0" fillId="0" borderId="0"/>
    <xf numFmtId="0" fontId="0" fillId="0" borderId="0"/>
    <xf numFmtId="0" fontId="17" fillId="0" borderId="0"/>
    <xf numFmtId="180" fontId="16" fillId="0" borderId="7">
      <alignment horizontal="right" vertical="center"/>
    </xf>
    <xf numFmtId="0" fontId="17" fillId="0" borderId="0"/>
    <xf numFmtId="0" fontId="17" fillId="0" borderId="0"/>
    <xf numFmtId="181" fontId="16" fillId="0" borderId="7">
      <alignment horizontal="right" vertical="center"/>
    </xf>
    <xf numFmtId="49" fontId="16" fillId="0" borderId="7">
      <alignment horizontal="left" vertical="center" wrapText="1"/>
    </xf>
    <xf numFmtId="0" fontId="16" fillId="0" borderId="0">
      <alignment vertical="top"/>
      <protection locked="0"/>
    </xf>
  </cellStyleXfs>
  <cellXfs count="398">
    <xf numFmtId="0" fontId="0" fillId="0" borderId="0" xfId="0"/>
    <xf numFmtId="0" fontId="1" fillId="0" borderId="0" xfId="0" applyFont="1" applyFill="1" applyBorder="1" applyAlignment="1">
      <alignment horizontal="center"/>
    </xf>
    <xf numFmtId="0" fontId="1" fillId="0" borderId="0" xfId="0" applyFont="1" applyFill="1" applyBorder="1" applyAlignment="1"/>
    <xf numFmtId="0" fontId="2" fillId="0" borderId="0" xfId="0" applyFont="1" applyFill="1" applyAlignment="1"/>
    <xf numFmtId="0" fontId="1" fillId="0" borderId="0" xfId="0" applyFont="1" applyFill="1" applyBorder="1" applyAlignment="1">
      <alignment horizontal="left"/>
    </xf>
    <xf numFmtId="182" fontId="1" fillId="0" borderId="0" xfId="0" applyNumberFormat="1" applyFont="1" applyFill="1" applyBorder="1" applyAlignment="1"/>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182" fontId="1"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182" fontId="3" fillId="0" borderId="0" xfId="0" applyNumberFormat="1"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182" fontId="4" fillId="0" borderId="0" xfId="0" applyNumberFormat="1" applyFont="1" applyFill="1" applyBorder="1" applyAlignment="1">
      <alignment horizontal="center" vertical="center"/>
    </xf>
    <xf numFmtId="182" fontId="4" fillId="0" borderId="0" xfId="0" applyNumberFormat="1"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182" fontId="4" fillId="0" borderId="2" xfId="0" applyNumberFormat="1" applyFont="1" applyFill="1" applyBorder="1" applyAlignment="1">
      <alignment horizontal="center" vertical="center"/>
    </xf>
    <xf numFmtId="182" fontId="4" fillId="0" borderId="3" xfId="0" applyNumberFormat="1" applyFont="1" applyFill="1" applyBorder="1" applyAlignment="1">
      <alignment horizontal="center" vertical="center"/>
    </xf>
    <xf numFmtId="182" fontId="4" fillId="0" borderId="4" xfId="0" applyNumberFormat="1"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182" fontId="4" fillId="0" borderId="1" xfId="0" applyNumberFormat="1" applyFont="1" applyFill="1" applyBorder="1" applyAlignment="1">
      <alignment horizontal="center" vertical="center"/>
    </xf>
    <xf numFmtId="182" fontId="4" fillId="0" borderId="1" xfId="0" applyNumberFormat="1" applyFont="1" applyFill="1" applyBorder="1" applyAlignment="1">
      <alignment horizontal="center" vertical="center" wrapText="1"/>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182" fontId="4" fillId="0" borderId="6" xfId="0" applyNumberFormat="1" applyFont="1" applyFill="1" applyBorder="1" applyAlignment="1">
      <alignment horizontal="center" vertical="center"/>
    </xf>
    <xf numFmtId="182" fontId="4" fillId="0" borderId="6" xfId="0" applyNumberFormat="1"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8" xfId="0" applyFont="1" applyFill="1" applyBorder="1" applyAlignment="1" applyProtection="1">
      <alignment horizontal="left" vertical="center" wrapText="1"/>
      <protection locked="0"/>
    </xf>
    <xf numFmtId="49" fontId="4" fillId="0" borderId="8" xfId="62" applyFont="1" applyBorder="1" applyAlignment="1">
      <alignment horizontal="left" vertical="center" wrapText="1"/>
    </xf>
    <xf numFmtId="0" fontId="4" fillId="0" borderId="9" xfId="0" applyFont="1" applyFill="1" applyBorder="1" applyAlignment="1" applyProtection="1">
      <alignment horizontal="center" vertical="center" wrapText="1"/>
      <protection locked="0"/>
    </xf>
    <xf numFmtId="182" fontId="4" fillId="0" borderId="8" xfId="61" applyNumberFormat="1" applyFont="1" applyBorder="1" applyAlignment="1">
      <alignment horizontal="center" vertical="center"/>
    </xf>
    <xf numFmtId="182" fontId="1" fillId="0" borderId="8" xfId="0" applyNumberFormat="1" applyFont="1" applyFill="1" applyBorder="1" applyAlignment="1">
      <alignment horizontal="center" vertical="center"/>
    </xf>
    <xf numFmtId="0" fontId="5" fillId="0" borderId="8" xfId="54" applyFont="1" applyFill="1" applyBorder="1" applyAlignment="1" applyProtection="1">
      <alignment horizontal="left" vertical="center"/>
    </xf>
    <xf numFmtId="0" fontId="4" fillId="0" borderId="7" xfId="0" applyFont="1" applyFill="1" applyBorder="1" applyAlignment="1" applyProtection="1">
      <alignment horizontal="left" vertical="center"/>
      <protection locked="0"/>
    </xf>
    <xf numFmtId="182" fontId="1" fillId="0" borderId="7" xfId="61" applyNumberFormat="1" applyFont="1" applyBorder="1" applyAlignment="1">
      <alignment horizontal="center" vertical="center"/>
    </xf>
    <xf numFmtId="0" fontId="4" fillId="0" borderId="7" xfId="0" applyFont="1" applyFill="1" applyBorder="1" applyAlignment="1" applyProtection="1">
      <alignment horizontal="left" vertical="center" wrapText="1"/>
      <protection locked="0"/>
    </xf>
    <xf numFmtId="49" fontId="4" fillId="0" borderId="7" xfId="62" applyFont="1" applyAlignment="1">
      <alignment horizontal="left" vertical="center" wrapText="1"/>
    </xf>
    <xf numFmtId="49" fontId="4" fillId="0" borderId="7" xfId="62" applyFont="1" applyFill="1" applyAlignment="1">
      <alignment horizontal="left" vertical="center" wrapText="1"/>
    </xf>
    <xf numFmtId="182" fontId="1" fillId="0" borderId="7" xfId="61" applyNumberFormat="1" applyFont="1" applyFill="1" applyBorder="1" applyAlignment="1">
      <alignment horizontal="center" vertical="center"/>
    </xf>
    <xf numFmtId="182" fontId="4" fillId="0" borderId="7" xfId="61" applyNumberFormat="1" applyFont="1" applyAlignment="1">
      <alignment horizontal="center" vertical="center"/>
    </xf>
    <xf numFmtId="182" fontId="1" fillId="0" borderId="8" xfId="61" applyNumberFormat="1" applyFont="1" applyBorder="1" applyAlignment="1">
      <alignment horizontal="center" vertical="center"/>
    </xf>
    <xf numFmtId="0" fontId="6" fillId="0" borderId="7" xfId="54" applyFont="1" applyFill="1" applyBorder="1" applyAlignment="1" applyProtection="1">
      <alignment horizontal="left" vertical="center" wrapText="1"/>
      <protection locked="0"/>
    </xf>
    <xf numFmtId="0" fontId="5" fillId="0" borderId="7" xfId="54" applyFont="1" applyFill="1" applyBorder="1" applyAlignment="1" applyProtection="1">
      <alignment horizontal="left" vertical="center"/>
      <protection locked="0"/>
    </xf>
    <xf numFmtId="182" fontId="5" fillId="2" borderId="7" xfId="54" applyNumberFormat="1" applyFont="1" applyFill="1" applyBorder="1" applyAlignment="1" applyProtection="1">
      <alignment horizontal="center" vertical="center" wrapText="1"/>
      <protection locked="0"/>
    </xf>
    <xf numFmtId="182" fontId="7" fillId="2" borderId="7" xfId="54" applyNumberFormat="1" applyFont="1" applyFill="1" applyBorder="1" applyAlignment="1" applyProtection="1">
      <alignment horizontal="center" vertical="center" wrapText="1"/>
      <protection locked="0"/>
    </xf>
    <xf numFmtId="0" fontId="5" fillId="0" borderId="3" xfId="54" applyFont="1" applyFill="1" applyBorder="1" applyAlignment="1" applyProtection="1">
      <alignment horizontal="left" vertical="center"/>
      <protection locked="0"/>
    </xf>
    <xf numFmtId="0" fontId="8" fillId="2" borderId="10" xfId="0" applyFont="1" applyFill="1" applyBorder="1" applyAlignment="1" applyProtection="1">
      <alignment horizontal="left" vertical="center" wrapText="1"/>
      <protection locked="0"/>
    </xf>
    <xf numFmtId="49" fontId="4" fillId="2" borderId="7" xfId="62" applyFont="1" applyFill="1" applyAlignment="1">
      <alignment horizontal="left" vertical="center" wrapText="1"/>
    </xf>
    <xf numFmtId="182" fontId="4" fillId="2" borderId="7" xfId="61" applyNumberFormat="1" applyFont="1" applyFill="1" applyAlignment="1">
      <alignment horizontal="center" vertical="center"/>
    </xf>
    <xf numFmtId="182" fontId="1" fillId="2" borderId="7" xfId="61" applyNumberFormat="1" applyFont="1" applyFill="1" applyBorder="1" applyAlignment="1">
      <alignment horizontal="center" vertical="center"/>
    </xf>
    <xf numFmtId="0" fontId="9" fillId="0" borderId="8" xfId="63" applyFont="1" applyFill="1" applyBorder="1" applyAlignment="1" applyProtection="1">
      <alignment horizontal="left" vertical="center" wrapText="1"/>
      <protection locked="0"/>
    </xf>
    <xf numFmtId="0" fontId="8" fillId="0" borderId="8" xfId="63" applyFont="1" applyFill="1" applyBorder="1" applyAlignment="1" applyProtection="1">
      <alignment horizontal="left" vertical="center"/>
      <protection locked="0"/>
    </xf>
    <xf numFmtId="182" fontId="8" fillId="0" borderId="8" xfId="54" applyNumberFormat="1" applyFont="1" applyFill="1" applyBorder="1" applyAlignment="1" applyProtection="1">
      <alignment horizontal="center" vertical="center"/>
    </xf>
    <xf numFmtId="0" fontId="8" fillId="0" borderId="8" xfId="63" applyFont="1" applyFill="1" applyBorder="1" applyAlignment="1" applyProtection="1">
      <alignment horizontal="left" vertical="center" wrapText="1"/>
      <protection locked="0"/>
    </xf>
    <xf numFmtId="49" fontId="4" fillId="0" borderId="7" xfId="62" applyFont="1">
      <alignment horizontal="left" vertical="center" wrapText="1"/>
    </xf>
    <xf numFmtId="0" fontId="1" fillId="0" borderId="1" xfId="0" applyFont="1" applyFill="1" applyBorder="1" applyAlignment="1" applyProtection="1">
      <alignment horizontal="left" vertical="center" wrapText="1"/>
      <protection locked="0"/>
    </xf>
    <xf numFmtId="49" fontId="1" fillId="0" borderId="11" xfId="62" applyFont="1" applyBorder="1" applyAlignment="1">
      <alignment horizontal="left" vertical="center" wrapText="1"/>
    </xf>
    <xf numFmtId="0" fontId="1" fillId="0" borderId="12" xfId="0" applyFont="1" applyFill="1" applyBorder="1" applyAlignment="1" applyProtection="1">
      <alignment horizontal="left" vertical="center" wrapText="1"/>
      <protection locked="0"/>
    </xf>
    <xf numFmtId="182" fontId="1" fillId="0" borderId="1" xfId="61" applyNumberFormat="1" applyFont="1" applyBorder="1" applyAlignment="1">
      <alignment horizontal="center" vertical="center"/>
    </xf>
    <xf numFmtId="49" fontId="10" fillId="0" borderId="7" xfId="62" applyFont="1">
      <alignment horizontal="left" vertical="center" wrapText="1"/>
    </xf>
    <xf numFmtId="49" fontId="11" fillId="0" borderId="7" xfId="62" applyFont="1">
      <alignment horizontal="left" vertical="center" wrapText="1"/>
    </xf>
    <xf numFmtId="0" fontId="1" fillId="0" borderId="8" xfId="0" applyFont="1" applyFill="1" applyBorder="1" applyAlignment="1">
      <alignment horizontal="center"/>
    </xf>
    <xf numFmtId="182" fontId="1" fillId="0" borderId="9" xfId="61" applyNumberFormat="1" applyFont="1" applyBorder="1" applyAlignment="1">
      <alignment horizontal="center" vertical="center"/>
    </xf>
    <xf numFmtId="0" fontId="12" fillId="0" borderId="0" xfId="0" applyFont="1" applyFill="1" applyBorder="1" applyAlignment="1"/>
    <xf numFmtId="49" fontId="4" fillId="0" borderId="0" xfId="0" applyNumberFormat="1" applyFont="1" applyFill="1" applyBorder="1" applyAlignment="1"/>
    <xf numFmtId="0" fontId="4" fillId="0" borderId="0" xfId="0" applyFont="1" applyFill="1" applyBorder="1" applyAlignment="1"/>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181" fontId="4" fillId="0" borderId="7" xfId="61" applyFont="1">
      <alignment horizontal="right" vertical="center"/>
    </xf>
    <xf numFmtId="0" fontId="4" fillId="0" borderId="8" xfId="0" applyFont="1" applyFill="1" applyBorder="1" applyAlignment="1" applyProtection="1">
      <alignment horizontal="center" vertical="center" wrapText="1"/>
      <protection locked="0"/>
    </xf>
    <xf numFmtId="181" fontId="1" fillId="0" borderId="4" xfId="0" applyNumberFormat="1" applyFont="1" applyFill="1" applyBorder="1" applyAlignment="1">
      <alignment horizontal="right" vertical="center"/>
    </xf>
    <xf numFmtId="0" fontId="4" fillId="0" borderId="0" xfId="0" applyFont="1" applyFill="1" applyBorder="1" applyAlignment="1" applyProtection="1">
      <alignment horizontal="right" vertical="center"/>
      <protection locked="0"/>
    </xf>
    <xf numFmtId="0" fontId="4" fillId="0" borderId="0" xfId="0" applyFont="1" applyFill="1" applyBorder="1" applyAlignment="1" applyProtection="1">
      <alignment horizontal="right"/>
      <protection locked="0"/>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7" xfId="0" applyFont="1" applyFill="1" applyBorder="1" applyAlignment="1" applyProtection="1">
      <alignment horizontal="center" vertical="center"/>
      <protection locked="0"/>
    </xf>
    <xf numFmtId="181" fontId="1" fillId="0" borderId="7" xfId="0" applyNumberFormat="1" applyFont="1" applyFill="1" applyBorder="1" applyAlignment="1">
      <alignment horizontal="right" vertical="center"/>
    </xf>
    <xf numFmtId="0" fontId="8" fillId="0" borderId="0" xfId="60" applyFont="1" applyFill="1" applyAlignment="1">
      <alignment vertical="center"/>
    </xf>
    <xf numFmtId="0" fontId="13" fillId="0" borderId="0" xfId="60" applyNumberFormat="1" applyFont="1" applyFill="1" applyBorder="1" applyAlignment="1" applyProtection="1">
      <alignment horizontal="center" vertical="center"/>
    </xf>
    <xf numFmtId="0" fontId="9" fillId="0" borderId="0" xfId="60" applyNumberFormat="1" applyFont="1" applyFill="1" applyBorder="1" applyAlignment="1" applyProtection="1">
      <alignment horizontal="left" vertical="center"/>
    </xf>
    <xf numFmtId="0" fontId="9" fillId="0" borderId="12" xfId="46" applyFont="1" applyFill="1" applyBorder="1" applyAlignment="1">
      <alignment horizontal="center" vertical="center" wrapText="1"/>
    </xf>
    <xf numFmtId="0" fontId="9" fillId="0" borderId="13" xfId="46" applyFont="1" applyFill="1" applyBorder="1" applyAlignment="1">
      <alignment horizontal="center" vertical="center" wrapText="1"/>
    </xf>
    <xf numFmtId="0" fontId="9" fillId="0" borderId="14" xfId="46" applyFont="1" applyFill="1" applyBorder="1" applyAlignment="1">
      <alignment horizontal="center" vertical="center" wrapText="1"/>
    </xf>
    <xf numFmtId="0" fontId="9" fillId="0" borderId="15" xfId="46" applyFont="1" applyFill="1" applyBorder="1" applyAlignment="1">
      <alignment horizontal="center" vertical="center" wrapText="1"/>
    </xf>
    <xf numFmtId="0" fontId="12" fillId="0" borderId="8" xfId="0" applyFont="1" applyFill="1" applyBorder="1" applyAlignment="1">
      <alignment horizontal="center" vertical="center" wrapText="1"/>
    </xf>
    <xf numFmtId="0" fontId="9" fillId="0" borderId="8" xfId="46" applyFont="1" applyFill="1" applyBorder="1" applyAlignment="1">
      <alignment horizontal="center" vertical="center" wrapText="1"/>
    </xf>
    <xf numFmtId="0" fontId="8" fillId="0" borderId="13" xfId="60" applyFont="1" applyFill="1" applyBorder="1" applyAlignment="1">
      <alignment horizontal="center" vertical="center"/>
    </xf>
    <xf numFmtId="0" fontId="8" fillId="0" borderId="14" xfId="60" applyFont="1" applyFill="1" applyBorder="1" applyAlignment="1">
      <alignment horizontal="center" vertical="center"/>
    </xf>
    <xf numFmtId="0" fontId="8" fillId="0" borderId="16" xfId="60" applyFont="1" applyFill="1" applyBorder="1" applyAlignment="1">
      <alignment horizontal="center" vertical="center"/>
    </xf>
    <xf numFmtId="0" fontId="9" fillId="0" borderId="8" xfId="46" applyFont="1" applyFill="1" applyBorder="1" applyAlignment="1">
      <alignment vertical="center" wrapText="1"/>
    </xf>
    <xf numFmtId="0" fontId="8" fillId="0" borderId="8" xfId="60" applyFont="1" applyFill="1" applyBorder="1" applyAlignment="1">
      <alignment vertical="center"/>
    </xf>
    <xf numFmtId="0" fontId="9" fillId="0" borderId="8" xfId="46" applyFont="1" applyFill="1" applyBorder="1" applyAlignment="1">
      <alignment horizontal="left" vertical="center" wrapText="1" indent="1"/>
    </xf>
    <xf numFmtId="0" fontId="9" fillId="0" borderId="0" xfId="60" applyNumberFormat="1" applyFont="1" applyFill="1" applyBorder="1" applyAlignment="1" applyProtection="1">
      <alignment horizontal="right" vertical="center"/>
    </xf>
    <xf numFmtId="0" fontId="9" fillId="0" borderId="16" xfId="46" applyFont="1" applyFill="1" applyBorder="1" applyAlignment="1">
      <alignment horizontal="center" vertical="center" wrapText="1"/>
    </xf>
    <xf numFmtId="0" fontId="8" fillId="0" borderId="0" xfId="54" applyFont="1" applyFill="1" applyBorder="1" applyAlignment="1" applyProtection="1">
      <alignment vertical="center"/>
    </xf>
    <xf numFmtId="0" fontId="8" fillId="0" borderId="0" xfId="54" applyFont="1" applyFill="1" applyBorder="1" applyAlignment="1" applyProtection="1">
      <alignment vertical="top"/>
      <protection locked="0"/>
    </xf>
    <xf numFmtId="0" fontId="3" fillId="0" borderId="0" xfId="54" applyFont="1" applyFill="1" applyBorder="1" applyAlignment="1" applyProtection="1">
      <alignment horizontal="center" vertical="center"/>
    </xf>
    <xf numFmtId="0" fontId="3" fillId="0" borderId="0" xfId="54" applyFont="1" applyFill="1" applyBorder="1" applyAlignment="1" applyProtection="1">
      <alignment horizontal="center" vertical="center"/>
      <protection locked="0"/>
    </xf>
    <xf numFmtId="0" fontId="8" fillId="0" borderId="0" xfId="54" applyFont="1" applyFill="1" applyBorder="1" applyAlignment="1" applyProtection="1">
      <alignment horizontal="left" vertical="center"/>
      <protection locked="0"/>
    </xf>
    <xf numFmtId="0" fontId="4" fillId="0" borderId="7" xfId="54" applyFont="1" applyFill="1" applyBorder="1" applyAlignment="1" applyProtection="1">
      <alignment horizontal="center" vertical="center" wrapText="1"/>
    </xf>
    <xf numFmtId="0" fontId="4" fillId="0" borderId="7" xfId="54" applyFont="1" applyFill="1" applyBorder="1" applyAlignment="1" applyProtection="1">
      <alignment horizontal="center" vertical="center"/>
      <protection locked="0"/>
    </xf>
    <xf numFmtId="0" fontId="4" fillId="0" borderId="2" xfId="54" applyFont="1" applyFill="1" applyBorder="1" applyAlignment="1" applyProtection="1">
      <alignment horizontal="center" vertical="center" wrapText="1"/>
    </xf>
    <xf numFmtId="0" fontId="4" fillId="0" borderId="3" xfId="54" applyFont="1" applyFill="1" applyBorder="1" applyAlignment="1" applyProtection="1">
      <alignment horizontal="center" vertical="center" wrapText="1"/>
    </xf>
    <xf numFmtId="0" fontId="4" fillId="0" borderId="4" xfId="54" applyFont="1" applyFill="1" applyBorder="1" applyAlignment="1" applyProtection="1">
      <alignment horizontal="center" vertical="center" wrapText="1"/>
    </xf>
    <xf numFmtId="0" fontId="4" fillId="0" borderId="7" xfId="54" applyFont="1" applyFill="1" applyBorder="1" applyAlignment="1" applyProtection="1">
      <alignment horizontal="left" vertical="center" wrapText="1"/>
      <protection locked="0"/>
    </xf>
    <xf numFmtId="0" fontId="4" fillId="0" borderId="7" xfId="54" applyFont="1" applyFill="1" applyBorder="1" applyAlignment="1" applyProtection="1">
      <alignment horizontal="left" vertical="center" wrapText="1"/>
    </xf>
    <xf numFmtId="0" fontId="4" fillId="0" borderId="0" xfId="54" applyFont="1" applyFill="1" applyBorder="1" applyAlignment="1" applyProtection="1">
      <alignment horizontal="right" vertical="center"/>
      <protection locked="0"/>
    </xf>
    <xf numFmtId="0" fontId="8" fillId="0" borderId="0" xfId="54" applyFont="1" applyFill="1" applyBorder="1" applyAlignment="1" applyProtection="1"/>
    <xf numFmtId="0" fontId="14" fillId="0" borderId="0" xfId="0" applyFont="1" applyFill="1" applyAlignment="1">
      <alignment vertical="center"/>
    </xf>
    <xf numFmtId="0" fontId="15" fillId="0" borderId="0" xfId="0" applyFont="1"/>
    <xf numFmtId="0" fontId="4" fillId="0" borderId="0" xfId="54" applyFont="1" applyFill="1" applyBorder="1" applyAlignment="1" applyProtection="1"/>
    <xf numFmtId="0" fontId="4" fillId="0" borderId="0" xfId="54" applyFont="1" applyFill="1" applyBorder="1" applyAlignment="1" applyProtection="1">
      <alignment horizontal="right" vertical="center"/>
    </xf>
    <xf numFmtId="0" fontId="3" fillId="0" borderId="0" xfId="54" applyFont="1" applyFill="1" applyAlignment="1" applyProtection="1">
      <alignment horizontal="center" vertical="center"/>
    </xf>
    <xf numFmtId="0" fontId="4" fillId="0" borderId="0" xfId="54" applyFont="1" applyFill="1" applyBorder="1" applyAlignment="1" applyProtection="1">
      <alignment horizontal="left" vertical="center"/>
    </xf>
    <xf numFmtId="0" fontId="4" fillId="0" borderId="0" xfId="54" applyFont="1" applyFill="1" applyBorder="1" applyAlignment="1" applyProtection="1">
      <alignment vertical="center" wrapText="1"/>
    </xf>
    <xf numFmtId="0" fontId="4" fillId="0" borderId="1" xfId="54" applyFont="1" applyFill="1" applyBorder="1" applyAlignment="1" applyProtection="1">
      <alignment horizontal="center" vertical="center"/>
    </xf>
    <xf numFmtId="0" fontId="4" fillId="0" borderId="2" xfId="54" applyFont="1" applyFill="1" applyBorder="1" applyAlignment="1" applyProtection="1">
      <alignment horizontal="center" vertical="center"/>
    </xf>
    <xf numFmtId="0" fontId="4" fillId="0" borderId="3" xfId="54" applyFont="1" applyFill="1" applyBorder="1" applyAlignment="1" applyProtection="1">
      <alignment horizontal="center" vertical="center"/>
    </xf>
    <xf numFmtId="0" fontId="4" fillId="0" borderId="8" xfId="54" applyFont="1" applyFill="1" applyBorder="1" applyAlignment="1" applyProtection="1">
      <alignment horizontal="center" vertical="center"/>
    </xf>
    <xf numFmtId="0" fontId="4" fillId="0" borderId="6" xfId="54" applyFont="1" applyFill="1" applyBorder="1" applyAlignment="1" applyProtection="1">
      <alignment horizontal="center" vertical="center"/>
    </xf>
    <xf numFmtId="0" fontId="4" fillId="0" borderId="5" xfId="54" applyFont="1" applyFill="1" applyBorder="1" applyAlignment="1" applyProtection="1">
      <alignment horizontal="center" vertical="center"/>
    </xf>
    <xf numFmtId="0" fontId="4" fillId="0" borderId="1" xfId="54" applyFont="1" applyFill="1" applyBorder="1" applyAlignment="1" applyProtection="1">
      <alignment horizontal="center" vertical="center" wrapText="1"/>
    </xf>
    <xf numFmtId="0" fontId="4" fillId="0" borderId="11" xfId="54" applyFont="1" applyFill="1" applyBorder="1" applyAlignment="1" applyProtection="1">
      <alignment horizontal="center" vertical="center" wrapText="1"/>
    </xf>
    <xf numFmtId="0" fontId="8" fillId="0" borderId="11" xfId="54" applyFont="1" applyFill="1" applyBorder="1" applyAlignment="1" applyProtection="1">
      <alignment horizontal="center" vertical="center"/>
    </xf>
    <xf numFmtId="0" fontId="8" fillId="0" borderId="2" xfId="54" applyFont="1" applyFill="1" applyBorder="1" applyAlignment="1" applyProtection="1">
      <alignment horizontal="center" vertical="center"/>
    </xf>
    <xf numFmtId="0" fontId="8" fillId="0" borderId="17" xfId="0" applyFont="1" applyFill="1" applyBorder="1" applyAlignment="1" applyProtection="1">
      <alignment vertical="center" readingOrder="1"/>
      <protection locked="0"/>
    </xf>
    <xf numFmtId="0" fontId="8" fillId="0" borderId="18" xfId="0" applyFont="1" applyFill="1" applyBorder="1" applyAlignment="1" applyProtection="1">
      <alignment vertical="center" readingOrder="1"/>
      <protection locked="0"/>
    </xf>
    <xf numFmtId="0" fontId="8" fillId="0" borderId="19" xfId="0" applyFont="1" applyFill="1" applyBorder="1" applyAlignment="1" applyProtection="1">
      <alignment vertical="center" readingOrder="1"/>
      <protection locked="0"/>
    </xf>
    <xf numFmtId="0" fontId="8" fillId="0" borderId="7" xfId="54" applyFont="1" applyFill="1" applyBorder="1" applyAlignment="1" applyProtection="1">
      <alignment horizontal="right" vertical="center"/>
      <protection locked="0"/>
    </xf>
    <xf numFmtId="0" fontId="4" fillId="0" borderId="6" xfId="54" applyFont="1" applyFill="1" applyBorder="1" applyAlignment="1" applyProtection="1">
      <alignment vertical="center" wrapText="1"/>
    </xf>
    <xf numFmtId="0" fontId="4" fillId="0" borderId="6" xfId="54" applyFont="1" applyFill="1" applyBorder="1" applyAlignment="1" applyProtection="1">
      <alignment horizontal="right" vertical="center"/>
      <protection locked="0"/>
    </xf>
    <xf numFmtId="0" fontId="8" fillId="0" borderId="20" xfId="54" applyFont="1" applyFill="1" applyBorder="1" applyAlignment="1" applyProtection="1">
      <alignment horizontal="right" vertical="center"/>
      <protection locked="0"/>
    </xf>
    <xf numFmtId="0" fontId="4" fillId="0" borderId="7" xfId="54" applyFont="1" applyFill="1" applyBorder="1" applyAlignment="1" applyProtection="1">
      <alignment horizontal="right" vertical="center"/>
      <protection locked="0"/>
    </xf>
    <xf numFmtId="0" fontId="8" fillId="0" borderId="0" xfId="54" applyFont="1" applyFill="1" applyBorder="1" applyAlignment="1" applyProtection="1">
      <alignment horizontal="right"/>
    </xf>
    <xf numFmtId="0" fontId="4" fillId="0" borderId="6" xfId="54" applyFont="1" applyFill="1" applyBorder="1" applyAlignment="1" applyProtection="1">
      <alignment horizontal="center" vertical="center" wrapText="1"/>
    </xf>
    <xf numFmtId="0" fontId="4" fillId="0" borderId="7" xfId="54" applyFont="1" applyFill="1" applyBorder="1" applyAlignment="1" applyProtection="1">
      <alignment horizontal="center" vertical="center"/>
    </xf>
    <xf numFmtId="0" fontId="15" fillId="0" borderId="0" xfId="0" applyFont="1" applyFill="1" applyAlignment="1">
      <alignment vertical="center"/>
    </xf>
    <xf numFmtId="0" fontId="12" fillId="0" borderId="0" xfId="0" applyFont="1" applyFill="1" applyBorder="1" applyAlignment="1">
      <alignment vertical="center"/>
    </xf>
    <xf numFmtId="0" fontId="3" fillId="0" borderId="0" xfId="54" applyFont="1" applyFill="1" applyAlignment="1" applyProtection="1">
      <alignment horizontal="center" vertical="center" wrapText="1"/>
    </xf>
    <xf numFmtId="0" fontId="4" fillId="0" borderId="0" xfId="54" applyFont="1" applyFill="1" applyAlignment="1" applyProtection="1">
      <alignment horizontal="left" vertical="center"/>
    </xf>
    <xf numFmtId="0" fontId="4" fillId="0" borderId="21" xfId="54" applyFont="1" applyFill="1" applyBorder="1" applyAlignment="1" applyProtection="1">
      <alignment horizontal="center" vertical="center" wrapText="1"/>
    </xf>
    <xf numFmtId="0" fontId="4" fillId="0" borderId="8" xfId="54" applyFont="1" applyFill="1" applyBorder="1" applyAlignment="1" applyProtection="1">
      <alignment horizontal="center" vertical="center" wrapText="1"/>
    </xf>
    <xf numFmtId="0" fontId="4" fillId="0" borderId="12" xfId="54" applyFont="1" applyFill="1" applyBorder="1" applyAlignment="1" applyProtection="1">
      <alignment horizontal="center" vertical="center" wrapText="1"/>
    </xf>
    <xf numFmtId="0" fontId="4" fillId="0" borderId="22" xfId="54" applyFont="1" applyFill="1" applyBorder="1" applyAlignment="1" applyProtection="1">
      <alignment horizontal="center" vertical="center" wrapText="1"/>
    </xf>
    <xf numFmtId="0" fontId="4" fillId="0" borderId="23" xfId="54" applyFont="1" applyFill="1" applyBorder="1" applyAlignment="1" applyProtection="1">
      <alignment horizontal="center" vertical="center" wrapText="1"/>
    </xf>
    <xf numFmtId="0" fontId="4" fillId="0" borderId="15" xfId="54" applyFont="1" applyFill="1" applyBorder="1" applyAlignment="1" applyProtection="1">
      <alignment horizontal="center" vertical="center" wrapText="1"/>
    </xf>
    <xf numFmtId="0" fontId="8" fillId="0" borderId="8" xfId="54" applyFont="1" applyFill="1" applyBorder="1" applyAlignment="1" applyProtection="1">
      <alignment vertical="center"/>
      <protection locked="0"/>
    </xf>
    <xf numFmtId="0" fontId="4" fillId="0" borderId="0" xfId="54" applyFont="1" applyFill="1" applyBorder="1" applyAlignment="1" applyProtection="1">
      <alignment wrapText="1"/>
    </xf>
    <xf numFmtId="0" fontId="8" fillId="0" borderId="0" xfId="54" applyFont="1" applyFill="1" applyBorder="1" applyAlignment="1" applyProtection="1">
      <alignment vertical="top" wrapText="1"/>
      <protection locked="0"/>
    </xf>
    <xf numFmtId="0" fontId="8" fillId="0" borderId="0" xfId="54" applyFont="1" applyFill="1" applyBorder="1" applyAlignment="1" applyProtection="1">
      <alignment wrapText="1"/>
    </xf>
    <xf numFmtId="0" fontId="4" fillId="0" borderId="8" xfId="54" applyFont="1" applyFill="1" applyBorder="1" applyAlignment="1" applyProtection="1">
      <alignment horizontal="center" vertical="center" wrapText="1"/>
      <protection locked="0"/>
    </xf>
    <xf numFmtId="0" fontId="8" fillId="0" borderId="8" xfId="54" applyFont="1" applyFill="1" applyBorder="1" applyAlignment="1" applyProtection="1">
      <alignment horizontal="center" vertical="center" wrapText="1"/>
      <protection locked="0"/>
    </xf>
    <xf numFmtId="182" fontId="4" fillId="0" borderId="8" xfId="54" applyNumberFormat="1" applyFont="1" applyFill="1" applyBorder="1" applyAlignment="1" applyProtection="1">
      <alignment horizontal="right" vertical="center"/>
      <protection locked="0"/>
    </xf>
    <xf numFmtId="182" fontId="4" fillId="0" borderId="8" xfId="54" applyNumberFormat="1" applyFont="1" applyFill="1" applyBorder="1" applyAlignment="1" applyProtection="1">
      <alignment horizontal="right" vertical="center"/>
    </xf>
    <xf numFmtId="182" fontId="4" fillId="0" borderId="8" xfId="54" applyNumberFormat="1" applyFont="1" applyFill="1" applyBorder="1" applyAlignment="1" applyProtection="1">
      <alignment vertical="center"/>
      <protection locked="0"/>
    </xf>
    <xf numFmtId="182" fontId="8" fillId="0" borderId="8" xfId="54" applyNumberFormat="1" applyFont="1" applyFill="1" applyBorder="1" applyAlignment="1" applyProtection="1">
      <alignment vertical="center"/>
    </xf>
    <xf numFmtId="182" fontId="8" fillId="0" borderId="8" xfId="54" applyNumberFormat="1" applyFont="1" applyFill="1" applyBorder="1" applyAlignment="1" applyProtection="1"/>
    <xf numFmtId="182" fontId="8" fillId="0" borderId="8" xfId="54" applyNumberFormat="1" applyFont="1" applyFill="1" applyBorder="1" applyAlignment="1" applyProtection="1">
      <alignment vertical="top"/>
      <protection locked="0"/>
    </xf>
    <xf numFmtId="0" fontId="4" fillId="0" borderId="0" xfId="54" applyFont="1" applyFill="1" applyBorder="1" applyAlignment="1" applyProtection="1">
      <alignment horizontal="right" vertical="center" wrapText="1"/>
      <protection locked="0"/>
    </xf>
    <xf numFmtId="0" fontId="4" fillId="0" borderId="0" xfId="54" applyFont="1" applyFill="1" applyBorder="1" applyAlignment="1" applyProtection="1">
      <alignment horizontal="right" vertical="center" wrapText="1"/>
    </xf>
    <xf numFmtId="0" fontId="4" fillId="0" borderId="0" xfId="54" applyFont="1" applyFill="1" applyBorder="1" applyAlignment="1" applyProtection="1">
      <alignment horizontal="right" wrapText="1"/>
      <protection locked="0"/>
    </xf>
    <xf numFmtId="0" fontId="4" fillId="0" borderId="0" xfId="54" applyFont="1" applyFill="1" applyBorder="1" applyAlignment="1" applyProtection="1">
      <alignment horizontal="right" wrapText="1"/>
    </xf>
    <xf numFmtId="0" fontId="16" fillId="0" borderId="0" xfId="54" applyFont="1" applyFill="1" applyBorder="1" applyAlignment="1" applyProtection="1">
      <alignment vertical="top"/>
      <protection locked="0"/>
    </xf>
    <xf numFmtId="0" fontId="16" fillId="0" borderId="0" xfId="54" applyFont="1" applyFill="1" applyBorder="1" applyAlignment="1" applyProtection="1">
      <alignment horizontal="left" vertical="top"/>
      <protection locked="0"/>
    </xf>
    <xf numFmtId="0" fontId="17" fillId="0" borderId="0" xfId="54" applyFont="1" applyFill="1" applyBorder="1" applyAlignment="1" applyProtection="1"/>
    <xf numFmtId="0" fontId="17" fillId="0" borderId="0" xfId="54" applyFont="1" applyFill="1" applyBorder="1" applyAlignment="1" applyProtection="1">
      <alignment horizontal="left"/>
    </xf>
    <xf numFmtId="0" fontId="4" fillId="0" borderId="0" xfId="54" applyFont="1" applyFill="1" applyBorder="1" applyAlignment="1" applyProtection="1">
      <alignment vertical="center"/>
    </xf>
    <xf numFmtId="0" fontId="3" fillId="0" borderId="0" xfId="54" applyFont="1" applyFill="1" applyBorder="1" applyAlignment="1" applyProtection="1">
      <alignment horizontal="center" vertical="center" wrapText="1"/>
    </xf>
    <xf numFmtId="0" fontId="3" fillId="0" borderId="0" xfId="54" applyFont="1" applyFill="1" applyBorder="1" applyAlignment="1" applyProtection="1">
      <alignment horizontal="left" vertical="center" wrapText="1"/>
    </xf>
    <xf numFmtId="0" fontId="4" fillId="0" borderId="15" xfId="54" applyFont="1" applyFill="1" applyBorder="1" applyAlignment="1" applyProtection="1">
      <alignment horizontal="left" vertical="center"/>
    </xf>
    <xf numFmtId="0" fontId="4" fillId="0" borderId="24" xfId="54" applyFont="1" applyFill="1" applyBorder="1" applyAlignment="1" applyProtection="1">
      <alignment horizontal="left" vertical="center"/>
    </xf>
    <xf numFmtId="0" fontId="8" fillId="0" borderId="8" xfId="54" applyFont="1" applyFill="1" applyBorder="1" applyAlignment="1" applyProtection="1">
      <alignment horizontal="left" vertical="center"/>
      <protection locked="0"/>
    </xf>
    <xf numFmtId="180" fontId="4" fillId="0" borderId="8" xfId="58" applyFont="1" applyBorder="1" applyAlignment="1">
      <alignment horizontal="left" vertical="center"/>
    </xf>
    <xf numFmtId="181" fontId="4" fillId="0" borderId="8" xfId="61" applyFont="1" applyBorder="1" applyAlignment="1">
      <alignment horizontal="right" vertical="center"/>
    </xf>
    <xf numFmtId="0" fontId="8" fillId="0" borderId="8" xfId="54" applyFont="1" applyFill="1" applyBorder="1" applyAlignment="1" applyProtection="1">
      <alignment horizontal="left" vertical="center" wrapText="1"/>
      <protection locked="0"/>
    </xf>
    <xf numFmtId="49" fontId="4" fillId="0" borderId="8" xfId="37" applyFont="1" applyBorder="1" applyAlignment="1">
      <alignment horizontal="left" vertical="center" wrapText="1"/>
    </xf>
    <xf numFmtId="0" fontId="4" fillId="0" borderId="8" xfId="54" applyFont="1" applyFill="1" applyBorder="1" applyAlignment="1" applyProtection="1">
      <alignment horizontal="left" vertical="center"/>
    </xf>
    <xf numFmtId="0" fontId="8" fillId="0" borderId="0" xfId="54" applyFont="1" applyFill="1" applyBorder="1" applyAlignment="1" applyProtection="1">
      <alignment vertical="center"/>
      <protection locked="0"/>
    </xf>
    <xf numFmtId="0" fontId="8" fillId="0" borderId="8" xfId="54" applyFont="1" applyFill="1" applyBorder="1" applyAlignment="1" applyProtection="1">
      <alignment horizontal="left" vertical="center" wrapText="1"/>
    </xf>
    <xf numFmtId="0" fontId="8" fillId="0" borderId="8" xfId="54" applyFont="1" applyFill="1" applyBorder="1" applyAlignment="1" applyProtection="1">
      <alignment horizontal="left" vertical="center"/>
    </xf>
    <xf numFmtId="182" fontId="8" fillId="0" borderId="8" xfId="54" applyNumberFormat="1" applyFont="1" applyFill="1" applyBorder="1" applyAlignment="1" applyProtection="1">
      <alignment horizontal="right" vertical="center"/>
    </xf>
    <xf numFmtId="182" fontId="8" fillId="0" borderId="8" xfId="54" applyNumberFormat="1" applyFont="1" applyFill="1" applyBorder="1" applyAlignment="1" applyProtection="1">
      <alignment horizontal="right" vertical="center"/>
      <protection locked="0"/>
    </xf>
    <xf numFmtId="49" fontId="8" fillId="2" borderId="8" xfId="62" applyFont="1" applyFill="1" applyBorder="1" applyAlignment="1">
      <alignment horizontal="left" vertical="center" wrapText="1"/>
    </xf>
    <xf numFmtId="49" fontId="8" fillId="0" borderId="8" xfId="62" applyFont="1" applyFill="1" applyBorder="1" applyAlignment="1">
      <alignment horizontal="left" vertical="center" wrapText="1"/>
    </xf>
    <xf numFmtId="49" fontId="4" fillId="0" borderId="8" xfId="62" applyFont="1" applyFill="1" applyBorder="1" applyAlignment="1">
      <alignment horizontal="left" vertical="center" wrapText="1"/>
    </xf>
    <xf numFmtId="180" fontId="4" fillId="0" borderId="8" xfId="58" applyFont="1" applyFill="1" applyBorder="1" applyAlignment="1">
      <alignment horizontal="left" vertical="center"/>
    </xf>
    <xf numFmtId="0" fontId="1" fillId="0" borderId="8" xfId="0" applyFont="1" applyFill="1" applyBorder="1" applyAlignment="1" applyProtection="1">
      <alignment horizontal="left" vertical="center"/>
    </xf>
    <xf numFmtId="0" fontId="4" fillId="0" borderId="8" xfId="54" applyFont="1" applyFill="1" applyBorder="1" applyAlignment="1" applyProtection="1">
      <alignment horizontal="left" vertical="center" wrapText="1"/>
    </xf>
    <xf numFmtId="0" fontId="8" fillId="0" borderId="8" xfId="54" applyFont="1" applyFill="1" applyBorder="1" applyAlignment="1" applyProtection="1">
      <alignment horizontal="center" vertical="center"/>
      <protection locked="0"/>
    </xf>
    <xf numFmtId="49" fontId="8" fillId="0" borderId="0" xfId="54" applyNumberFormat="1" applyFont="1" applyFill="1" applyBorder="1" applyAlignment="1" applyProtection="1"/>
    <xf numFmtId="49" fontId="18" fillId="0" borderId="0" xfId="54" applyNumberFormat="1" applyFont="1" applyFill="1" applyBorder="1" applyAlignment="1" applyProtection="1"/>
    <xf numFmtId="0" fontId="18" fillId="0" borderId="0" xfId="54" applyFont="1" applyFill="1" applyBorder="1" applyAlignment="1" applyProtection="1">
      <alignment horizontal="right"/>
    </xf>
    <xf numFmtId="0" fontId="4" fillId="0" borderId="0" xfId="54" applyFont="1" applyFill="1" applyBorder="1" applyAlignment="1" applyProtection="1">
      <alignment horizontal="right"/>
    </xf>
    <xf numFmtId="0" fontId="4" fillId="0" borderId="0" xfId="54" applyFont="1" applyFill="1" applyBorder="1" applyAlignment="1" applyProtection="1">
      <alignment horizontal="left" vertical="center"/>
      <protection locked="0"/>
    </xf>
    <xf numFmtId="49" fontId="4" fillId="0" borderId="1" xfId="54" applyNumberFormat="1" applyFont="1" applyFill="1" applyBorder="1" applyAlignment="1" applyProtection="1">
      <alignment horizontal="center" vertical="center" wrapText="1"/>
    </xf>
    <xf numFmtId="0" fontId="4" fillId="0" borderId="4" xfId="54" applyFont="1" applyFill="1" applyBorder="1" applyAlignment="1" applyProtection="1">
      <alignment horizontal="center" vertical="center"/>
    </xf>
    <xf numFmtId="49" fontId="4" fillId="0" borderId="5" xfId="54" applyNumberFormat="1" applyFont="1" applyFill="1" applyBorder="1" applyAlignment="1" applyProtection="1">
      <alignment horizontal="center" vertical="center" wrapText="1"/>
    </xf>
    <xf numFmtId="49" fontId="4" fillId="0" borderId="7" xfId="54" applyNumberFormat="1" applyFont="1" applyFill="1" applyBorder="1" applyAlignment="1" applyProtection="1">
      <alignment horizontal="center" vertical="center"/>
    </xf>
    <xf numFmtId="183" fontId="4" fillId="0" borderId="7" xfId="54" applyNumberFormat="1" applyFont="1" applyFill="1" applyBorder="1" applyAlignment="1" applyProtection="1">
      <alignment horizontal="right" vertical="center"/>
    </xf>
    <xf numFmtId="183" fontId="4" fillId="0" borderId="7" xfId="54" applyNumberFormat="1" applyFont="1" applyFill="1" applyBorder="1" applyAlignment="1" applyProtection="1">
      <alignment horizontal="left" vertical="center" wrapText="1"/>
    </xf>
    <xf numFmtId="0" fontId="8" fillId="0" borderId="3" xfId="54" applyFont="1" applyFill="1" applyBorder="1" applyAlignment="1" applyProtection="1">
      <alignment horizontal="center" vertical="center"/>
    </xf>
    <xf numFmtId="0" fontId="8" fillId="0" borderId="4" xfId="54" applyFont="1" applyFill="1" applyBorder="1" applyAlignment="1" applyProtection="1">
      <alignment horizontal="center" vertical="center"/>
    </xf>
    <xf numFmtId="49" fontId="2" fillId="0" borderId="0" xfId="54" applyNumberFormat="1" applyFont="1" applyFill="1" applyBorder="1" applyAlignment="1" applyProtection="1"/>
    <xf numFmtId="49" fontId="17" fillId="0" borderId="0" xfId="54" applyNumberFormat="1" applyFont="1" applyFill="1" applyBorder="1" applyAlignment="1" applyProtection="1"/>
    <xf numFmtId="49" fontId="8" fillId="0" borderId="0" xfId="54" applyNumberFormat="1" applyFont="1" applyFill="1" applyBorder="1" applyAlignment="1" applyProtection="1">
      <alignment horizontal="left" vertical="top"/>
    </xf>
    <xf numFmtId="0" fontId="4" fillId="0" borderId="7" xfId="54" applyNumberFormat="1" applyFont="1" applyFill="1" applyBorder="1" applyAlignment="1" applyProtection="1">
      <alignment horizontal="center" vertical="center"/>
    </xf>
    <xf numFmtId="0" fontId="4" fillId="3" borderId="0" xfId="54" applyFont="1" applyFill="1" applyBorder="1" applyAlignment="1" applyProtection="1">
      <alignment horizontal="left" vertical="center" wrapText="1"/>
    </xf>
    <xf numFmtId="0" fontId="19" fillId="3" borderId="0" xfId="54" applyFont="1" applyFill="1" applyBorder="1" applyAlignment="1" applyProtection="1">
      <alignment horizontal="center" vertical="center" wrapText="1"/>
    </xf>
    <xf numFmtId="0" fontId="4" fillId="3" borderId="7" xfId="54" applyFont="1" applyFill="1" applyBorder="1" applyAlignment="1" applyProtection="1">
      <alignment horizontal="center" vertical="center" wrapText="1"/>
    </xf>
    <xf numFmtId="0" fontId="4" fillId="3" borderId="2" xfId="54" applyFont="1" applyFill="1" applyBorder="1" applyAlignment="1" applyProtection="1">
      <alignment horizontal="left" vertical="center" wrapText="1"/>
    </xf>
    <xf numFmtId="0" fontId="19" fillId="3" borderId="3" xfId="54" applyFont="1" applyFill="1" applyBorder="1" applyAlignment="1" applyProtection="1">
      <alignment horizontal="left" vertical="center" wrapText="1"/>
    </xf>
    <xf numFmtId="49" fontId="4" fillId="0" borderId="7" xfId="54" applyNumberFormat="1" applyFont="1" applyFill="1" applyBorder="1" applyAlignment="1" applyProtection="1">
      <alignment horizontal="center" vertical="center" wrapText="1"/>
    </xf>
    <xf numFmtId="49" fontId="4" fillId="0" borderId="2" xfId="54" applyNumberFormat="1" applyFont="1" applyFill="1" applyBorder="1" applyAlignment="1" applyProtection="1">
      <alignment horizontal="left" vertical="center" wrapText="1"/>
    </xf>
    <xf numFmtId="49" fontId="4" fillId="0" borderId="3" xfId="54" applyNumberFormat="1" applyFont="1" applyFill="1" applyBorder="1" applyAlignment="1" applyProtection="1">
      <alignment horizontal="left" vertical="center" wrapText="1"/>
    </xf>
    <xf numFmtId="0" fontId="4" fillId="0" borderId="5" xfId="54" applyFont="1" applyFill="1" applyBorder="1" applyAlignment="1" applyProtection="1">
      <alignment horizontal="center" vertical="center" wrapText="1"/>
    </xf>
    <xf numFmtId="49" fontId="4" fillId="0" borderId="11" xfId="54" applyNumberFormat="1" applyFont="1" applyFill="1" applyBorder="1" applyAlignment="1" applyProtection="1">
      <alignment horizontal="left" vertical="center" wrapText="1"/>
    </xf>
    <xf numFmtId="49" fontId="4" fillId="0" borderId="25" xfId="54" applyNumberFormat="1" applyFont="1" applyFill="1" applyBorder="1" applyAlignment="1" applyProtection="1">
      <alignment horizontal="left" vertical="center" wrapText="1"/>
    </xf>
    <xf numFmtId="49" fontId="4" fillId="0" borderId="8" xfId="54" applyNumberFormat="1" applyFont="1" applyFill="1" applyBorder="1" applyAlignment="1" applyProtection="1">
      <alignment horizontal="center" vertical="center" wrapText="1"/>
    </xf>
    <xf numFmtId="0" fontId="19" fillId="0" borderId="8" xfId="54" applyFont="1" applyFill="1" applyBorder="1" applyAlignment="1" applyProtection="1">
      <alignment horizontal="left" vertical="center" wrapText="1"/>
    </xf>
    <xf numFmtId="0" fontId="8" fillId="0" borderId="8" xfId="54" applyFont="1" applyFill="1" applyBorder="1" applyAlignment="1" applyProtection="1">
      <alignment horizontal="center" vertical="center" wrapText="1"/>
    </xf>
    <xf numFmtId="182" fontId="4" fillId="0" borderId="8" xfId="54" applyNumberFormat="1" applyFont="1" applyFill="1" applyBorder="1" applyAlignment="1" applyProtection="1">
      <alignment horizontal="right" vertical="center" wrapText="1"/>
      <protection locked="0"/>
    </xf>
    <xf numFmtId="49" fontId="4" fillId="0" borderId="20" xfId="54" applyNumberFormat="1" applyFont="1" applyFill="1" applyBorder="1" applyAlignment="1" applyProtection="1">
      <alignment horizontal="left" vertical="center" wrapText="1"/>
    </xf>
    <xf numFmtId="0" fontId="4" fillId="0" borderId="26" xfId="54" applyFont="1" applyFill="1" applyBorder="1" applyAlignment="1" applyProtection="1">
      <alignment wrapText="1"/>
    </xf>
    <xf numFmtId="0" fontId="4" fillId="0" borderId="27" xfId="54" applyFont="1" applyFill="1" applyBorder="1" applyAlignment="1" applyProtection="1">
      <alignment wrapText="1"/>
    </xf>
    <xf numFmtId="182" fontId="4" fillId="0" borderId="6" xfId="54" applyNumberFormat="1" applyFont="1" applyFill="1" applyBorder="1" applyAlignment="1" applyProtection="1">
      <alignment vertical="center" wrapText="1"/>
    </xf>
    <xf numFmtId="49" fontId="6" fillId="0" borderId="2" xfId="54" applyNumberFormat="1" applyFont="1" applyFill="1" applyBorder="1" applyAlignment="1" applyProtection="1">
      <alignment horizontal="left" vertical="center" wrapText="1"/>
    </xf>
    <xf numFmtId="49" fontId="6" fillId="0" borderId="4" xfId="54" applyNumberFormat="1" applyFont="1" applyFill="1" applyBorder="1" applyAlignment="1" applyProtection="1">
      <alignment horizontal="left" vertical="center" wrapText="1"/>
    </xf>
    <xf numFmtId="0" fontId="4" fillId="0" borderId="3" xfId="54" applyFont="1" applyFill="1" applyBorder="1" applyAlignment="1" applyProtection="1">
      <alignment wrapText="1"/>
    </xf>
    <xf numFmtId="0" fontId="4" fillId="0" borderId="4" xfId="54" applyFont="1" applyFill="1" applyBorder="1" applyAlignment="1" applyProtection="1">
      <alignment wrapText="1"/>
    </xf>
    <xf numFmtId="182" fontId="4" fillId="0" borderId="7" xfId="54" applyNumberFormat="1" applyFont="1" applyFill="1" applyBorder="1" applyAlignment="1" applyProtection="1">
      <alignment vertical="center" wrapText="1"/>
    </xf>
    <xf numFmtId="0" fontId="19" fillId="0" borderId="11" xfId="54" applyFont="1" applyFill="1" applyBorder="1" applyAlignment="1" applyProtection="1">
      <alignment horizontal="left" vertical="center" wrapText="1"/>
    </xf>
    <xf numFmtId="0" fontId="19" fillId="0" borderId="25" xfId="54" applyFont="1" applyFill="1" applyBorder="1" applyAlignment="1" applyProtection="1">
      <alignment horizontal="left" vertical="center" wrapText="1"/>
    </xf>
    <xf numFmtId="49" fontId="4" fillId="0" borderId="11" xfId="54" applyNumberFormat="1" applyFont="1" applyFill="1" applyBorder="1" applyAlignment="1" applyProtection="1">
      <alignment horizontal="center" vertical="center" wrapText="1"/>
    </xf>
    <xf numFmtId="49" fontId="4" fillId="0" borderId="7" xfId="54" applyNumberFormat="1" applyFont="1" applyFill="1" applyBorder="1" applyAlignment="1" applyProtection="1">
      <alignment horizontal="center" vertical="center" wrapText="1"/>
      <protection locked="0"/>
    </xf>
    <xf numFmtId="0" fontId="4" fillId="0" borderId="20" xfId="54" applyFont="1" applyFill="1" applyBorder="1" applyAlignment="1" applyProtection="1">
      <alignment horizontal="center" vertical="center" wrapText="1"/>
    </xf>
    <xf numFmtId="0" fontId="6" fillId="0" borderId="7" xfId="54" applyFont="1" applyFill="1" applyBorder="1" applyAlignment="1" applyProtection="1">
      <alignment horizontal="center" vertical="center" wrapText="1"/>
      <protection locked="0"/>
    </xf>
    <xf numFmtId="0" fontId="6" fillId="0" borderId="20" xfId="54" applyFont="1" applyFill="1" applyBorder="1" applyAlignment="1" applyProtection="1">
      <alignment horizontal="center" vertical="center" wrapText="1"/>
    </xf>
    <xf numFmtId="0" fontId="4" fillId="3" borderId="0" xfId="54" applyFont="1" applyFill="1" applyBorder="1" applyAlignment="1" applyProtection="1">
      <alignment horizontal="right" wrapText="1"/>
    </xf>
    <xf numFmtId="0" fontId="19" fillId="3" borderId="4" xfId="54" applyFont="1" applyFill="1" applyBorder="1" applyAlignment="1" applyProtection="1">
      <alignment horizontal="left" vertical="center" wrapText="1"/>
    </xf>
    <xf numFmtId="0" fontId="4" fillId="0" borderId="3" xfId="54" applyFont="1" applyFill="1" applyBorder="1" applyAlignment="1" applyProtection="1">
      <alignment horizontal="left" vertical="center" wrapText="1"/>
    </xf>
    <xf numFmtId="49" fontId="4" fillId="0" borderId="4" xfId="54" applyNumberFormat="1" applyFont="1" applyFill="1" applyBorder="1" applyAlignment="1" applyProtection="1">
      <alignment horizontal="left" vertical="center" wrapText="1"/>
    </xf>
    <xf numFmtId="49" fontId="4" fillId="0" borderId="7" xfId="54" applyNumberFormat="1" applyFont="1" applyFill="1" applyBorder="1" applyAlignment="1" applyProtection="1">
      <alignment vertical="center" wrapText="1"/>
    </xf>
    <xf numFmtId="0" fontId="4" fillId="0" borderId="25" xfId="54" applyFont="1" applyFill="1" applyBorder="1" applyAlignment="1" applyProtection="1">
      <alignment horizontal="left" vertical="center" wrapText="1"/>
    </xf>
    <xf numFmtId="49" fontId="4" fillId="0" borderId="21" xfId="54" applyNumberFormat="1" applyFont="1" applyFill="1" applyBorder="1" applyAlignment="1" applyProtection="1">
      <alignment horizontal="left" vertical="center" wrapText="1"/>
    </xf>
    <xf numFmtId="49" fontId="4" fillId="0" borderId="1" xfId="54" applyNumberFormat="1" applyFont="1" applyFill="1" applyBorder="1" applyAlignment="1" applyProtection="1">
      <alignment vertical="center" wrapText="1"/>
    </xf>
    <xf numFmtId="0" fontId="4" fillId="0" borderId="8" xfId="54" applyFont="1" applyFill="1" applyBorder="1" applyAlignment="1" applyProtection="1">
      <alignment vertical="center" wrapText="1"/>
    </xf>
    <xf numFmtId="182" fontId="4" fillId="0" borderId="8" xfId="54" applyNumberFormat="1" applyFont="1" applyFill="1" applyBorder="1" applyAlignment="1" applyProtection="1">
      <alignment horizontal="right" vertical="center" wrapText="1"/>
    </xf>
    <xf numFmtId="0" fontId="19" fillId="0" borderId="21" xfId="54" applyFont="1" applyFill="1" applyBorder="1" applyAlignment="1" applyProtection="1">
      <alignment horizontal="left" vertical="center" wrapText="1"/>
    </xf>
    <xf numFmtId="49" fontId="4" fillId="0" borderId="21" xfId="54" applyNumberFormat="1" applyFont="1" applyFill="1" applyBorder="1" applyAlignment="1" applyProtection="1">
      <alignment horizontal="center" vertical="center" wrapText="1"/>
    </xf>
    <xf numFmtId="0" fontId="4" fillId="0" borderId="26" xfId="54" applyFont="1" applyFill="1" applyBorder="1" applyAlignment="1" applyProtection="1">
      <alignment horizontal="center" vertical="center" wrapText="1"/>
    </xf>
    <xf numFmtId="0" fontId="6" fillId="0" borderId="26" xfId="54" applyFont="1" applyFill="1" applyBorder="1" applyAlignment="1" applyProtection="1"/>
    <xf numFmtId="0" fontId="6" fillId="0" borderId="20" xfId="54" applyFont="1" applyFill="1" applyBorder="1" applyAlignment="1" applyProtection="1">
      <alignment horizontal="left" vertical="center" wrapText="1"/>
    </xf>
    <xf numFmtId="0" fontId="6" fillId="0" borderId="26" xfId="54" applyFont="1" applyFill="1" applyBorder="1" applyAlignment="1" applyProtection="1">
      <alignment horizontal="center" vertical="center"/>
    </xf>
    <xf numFmtId="0" fontId="20" fillId="0" borderId="0" xfId="54" applyFont="1" applyFill="1" applyBorder="1" applyAlignment="1" applyProtection="1">
      <alignment vertical="top"/>
      <protection locked="0"/>
    </xf>
    <xf numFmtId="0" fontId="16" fillId="0" borderId="0" xfId="54" applyFont="1" applyFill="1" applyAlignment="1" applyProtection="1">
      <alignment vertical="top"/>
      <protection locked="0"/>
    </xf>
    <xf numFmtId="0" fontId="17" fillId="0" borderId="0" xfId="54" applyFont="1" applyFill="1" applyBorder="1" applyAlignment="1" applyProtection="1">
      <alignment horizontal="left" vertical="center" wrapText="1"/>
    </xf>
    <xf numFmtId="0" fontId="17" fillId="0" borderId="0" xfId="54" applyFont="1" applyFill="1" applyBorder="1" applyAlignment="1" applyProtection="1">
      <alignment horizontal="left" vertical="center"/>
    </xf>
    <xf numFmtId="0" fontId="8" fillId="0" borderId="0" xfId="54" applyFont="1" applyFill="1" applyBorder="1" applyAlignment="1" applyProtection="1">
      <alignment horizontal="left" vertical="center" wrapText="1"/>
    </xf>
    <xf numFmtId="0" fontId="8" fillId="0" borderId="0" xfId="54" applyFont="1" applyFill="1" applyBorder="1" applyAlignment="1" applyProtection="1">
      <alignment horizontal="left" vertical="center"/>
    </xf>
    <xf numFmtId="0" fontId="8" fillId="0" borderId="0" xfId="54" applyFont="1" applyFill="1" applyBorder="1" applyAlignment="1" applyProtection="1">
      <alignment horizontal="left" vertical="top"/>
      <protection locked="0"/>
    </xf>
    <xf numFmtId="0" fontId="3" fillId="0" borderId="0" xfId="54" applyFont="1" applyFill="1" applyBorder="1" applyAlignment="1" applyProtection="1">
      <alignment horizontal="left" vertical="center"/>
    </xf>
    <xf numFmtId="0" fontId="3" fillId="0" borderId="0" xfId="54" applyFont="1" applyFill="1" applyBorder="1" applyAlignment="1" applyProtection="1">
      <alignment horizontal="left" vertical="center"/>
      <protection locked="0"/>
    </xf>
    <xf numFmtId="0" fontId="8" fillId="0" borderId="0" xfId="54" applyFont="1" applyFill="1" applyBorder="1" applyAlignment="1" applyProtection="1">
      <alignment horizontal="left" vertical="center" wrapText="1"/>
      <protection locked="0"/>
    </xf>
    <xf numFmtId="0" fontId="4" fillId="0" borderId="8" xfId="54" applyFont="1" applyFill="1" applyBorder="1" applyAlignment="1" applyProtection="1">
      <alignment horizontal="center" vertical="center"/>
      <protection locked="0"/>
    </xf>
    <xf numFmtId="0" fontId="1" fillId="0" borderId="8" xfId="0" applyFont="1" applyFill="1" applyBorder="1" applyAlignment="1" applyProtection="1">
      <alignment horizontal="left" vertical="center" wrapText="1"/>
    </xf>
    <xf numFmtId="49" fontId="8" fillId="0" borderId="8" xfId="42" applyNumberFormat="1" applyFont="1" applyFill="1" applyBorder="1" applyAlignment="1">
      <alignment horizontal="left" vertical="center" wrapText="1"/>
    </xf>
    <xf numFmtId="0" fontId="1" fillId="2" borderId="8" xfId="0" applyFont="1" applyFill="1" applyBorder="1" applyAlignment="1" applyProtection="1">
      <alignment horizontal="left" vertical="center" wrapText="1"/>
    </xf>
    <xf numFmtId="49" fontId="8" fillId="2" borderId="8" xfId="42" applyNumberFormat="1" applyFont="1" applyFill="1" applyBorder="1" applyAlignment="1">
      <alignment horizontal="left" vertical="center" wrapText="1"/>
    </xf>
    <xf numFmtId="49" fontId="1" fillId="0" borderId="8" xfId="42" applyNumberFormat="1" applyFont="1" applyFill="1" applyBorder="1" applyAlignment="1">
      <alignment horizontal="left" vertical="center" wrapText="1"/>
    </xf>
    <xf numFmtId="0" fontId="6" fillId="0" borderId="8" xfId="54" applyFont="1" applyFill="1" applyBorder="1" applyAlignment="1" applyProtection="1">
      <alignment horizontal="left" vertical="center" wrapText="1"/>
      <protection locked="0"/>
    </xf>
    <xf numFmtId="0" fontId="6" fillId="0" borderId="8" xfId="54" applyFont="1" applyFill="1" applyBorder="1" applyAlignment="1" applyProtection="1">
      <alignment horizontal="left" vertical="center" wrapText="1"/>
    </xf>
    <xf numFmtId="0" fontId="4" fillId="0" borderId="8" xfId="54" applyFont="1" applyFill="1" applyBorder="1" applyAlignment="1" applyProtection="1">
      <alignment horizontal="left" vertical="center" wrapText="1"/>
      <protection locked="0"/>
    </xf>
    <xf numFmtId="0" fontId="8" fillId="0" borderId="8" xfId="54" applyFont="1" applyFill="1" applyBorder="1" applyAlignment="1" applyProtection="1">
      <alignment horizontal="left" vertical="top" wrapText="1"/>
      <protection locked="0"/>
    </xf>
    <xf numFmtId="49" fontId="8" fillId="0" borderId="8" xfId="42" applyNumberFormat="1" applyFont="1" applyFill="1" applyBorder="1" applyAlignment="1">
      <alignment horizontal="left" vertical="center"/>
    </xf>
    <xf numFmtId="0" fontId="8" fillId="0" borderId="8" xfId="54" applyFont="1" applyFill="1" applyBorder="1" applyAlignment="1" applyProtection="1">
      <alignment horizontal="left" vertical="top"/>
      <protection locked="0"/>
    </xf>
    <xf numFmtId="49" fontId="1" fillId="0" borderId="8" xfId="42" applyNumberFormat="1" applyFont="1" applyBorder="1" applyAlignment="1">
      <alignment horizontal="left" vertical="center" wrapText="1"/>
    </xf>
    <xf numFmtId="49" fontId="8" fillId="0" borderId="8" xfId="42" applyNumberFormat="1" applyFont="1" applyBorder="1" applyAlignment="1">
      <alignment horizontal="left" vertical="center" wrapText="1"/>
    </xf>
    <xf numFmtId="0" fontId="4" fillId="0" borderId="8" xfId="0" applyFont="1" applyFill="1" applyBorder="1" applyAlignment="1" applyProtection="1">
      <alignment horizontal="left" vertical="center" wrapText="1"/>
    </xf>
    <xf numFmtId="0" fontId="5" fillId="0" borderId="8" xfId="54" applyFont="1" applyFill="1" applyBorder="1" applyAlignment="1" applyProtection="1">
      <alignment horizontal="left" vertical="center" wrapText="1"/>
    </xf>
    <xf numFmtId="0" fontId="8" fillId="0" borderId="8" xfId="54" applyNumberFormat="1" applyFont="1" applyFill="1" applyBorder="1" applyAlignment="1" applyProtection="1">
      <alignment horizontal="left" vertical="center" wrapText="1"/>
    </xf>
    <xf numFmtId="184" fontId="4" fillId="0" borderId="8" xfId="62" applyNumberFormat="1" applyFont="1" applyBorder="1" applyAlignment="1">
      <alignment horizontal="left" vertical="center" wrapText="1"/>
    </xf>
    <xf numFmtId="49" fontId="4" fillId="2" borderId="8" xfId="54" applyNumberFormat="1" applyFont="1" applyFill="1" applyBorder="1" applyAlignment="1" applyProtection="1">
      <alignment horizontal="left" vertical="center" wrapText="1"/>
    </xf>
    <xf numFmtId="49" fontId="4" fillId="2" borderId="8" xfId="62" applyFont="1" applyFill="1" applyBorder="1" applyAlignment="1">
      <alignment horizontal="left" vertical="center" wrapText="1"/>
    </xf>
    <xf numFmtId="0" fontId="6" fillId="0" borderId="8" xfId="54" applyNumberFormat="1" applyFont="1" applyFill="1" applyBorder="1" applyAlignment="1" applyProtection="1">
      <alignment horizontal="left" vertical="center" wrapText="1"/>
      <protection locked="0"/>
    </xf>
    <xf numFmtId="49" fontId="4" fillId="0" borderId="0" xfId="54" applyNumberFormat="1" applyFont="1" applyFill="1" applyBorder="1" applyAlignment="1" applyProtection="1"/>
    <xf numFmtId="0" fontId="9" fillId="0" borderId="8" xfId="56" applyFont="1" applyFill="1" applyBorder="1" applyAlignment="1" applyProtection="1">
      <alignment horizontal="center" vertical="center" wrapText="1" readingOrder="1"/>
      <protection locked="0"/>
    </xf>
    <xf numFmtId="0" fontId="8" fillId="0" borderId="13" xfId="54" applyFont="1" applyFill="1" applyBorder="1" applyAlignment="1" applyProtection="1">
      <alignment horizontal="center" vertical="center" wrapText="1"/>
    </xf>
    <xf numFmtId="0" fontId="4" fillId="0" borderId="7" xfId="0" applyFont="1" applyFill="1" applyBorder="1" applyAlignment="1" applyProtection="1">
      <alignment horizontal="center" vertical="center"/>
    </xf>
    <xf numFmtId="0" fontId="17" fillId="0" borderId="0" xfId="54" applyFont="1" applyFill="1" applyBorder="1" applyAlignment="1" applyProtection="1">
      <alignment wrapText="1"/>
    </xf>
    <xf numFmtId="0" fontId="4" fillId="0" borderId="0" xfId="54" applyFont="1" applyFill="1" applyBorder="1" applyAlignment="1" applyProtection="1">
      <alignment horizontal="left" vertical="center" wrapText="1"/>
    </xf>
    <xf numFmtId="0" fontId="4" fillId="0" borderId="0" xfId="54" applyFont="1" applyFill="1" applyAlignment="1" applyProtection="1">
      <alignment horizontal="left" vertical="center"/>
      <protection locked="0"/>
    </xf>
    <xf numFmtId="0" fontId="4" fillId="0" borderId="8" xfId="54" applyNumberFormat="1" applyFont="1" applyFill="1" applyBorder="1" applyAlignment="1" applyProtection="1">
      <alignment horizontal="center" vertical="center"/>
    </xf>
    <xf numFmtId="49" fontId="4" fillId="0" borderId="8" xfId="62" applyFont="1" applyBorder="1">
      <alignment horizontal="left" vertical="center" wrapText="1"/>
    </xf>
    <xf numFmtId="49" fontId="4" fillId="0" borderId="8" xfId="62" applyFont="1" applyBorder="1" applyAlignment="1">
      <alignment horizontal="left" vertical="center" wrapText="1" indent="1"/>
    </xf>
    <xf numFmtId="0" fontId="8" fillId="0" borderId="12" xfId="54" applyFont="1" applyFill="1" applyBorder="1" applyAlignment="1" applyProtection="1">
      <alignment horizontal="center" vertical="center" wrapText="1"/>
    </xf>
    <xf numFmtId="0" fontId="8" fillId="0" borderId="15" xfId="54" applyFont="1" applyFill="1" applyBorder="1" applyAlignment="1" applyProtection="1">
      <alignment horizontal="center" vertical="center" wrapText="1"/>
    </xf>
    <xf numFmtId="181" fontId="4" fillId="0" borderId="8" xfId="61" applyFont="1" applyBorder="1">
      <alignment horizontal="right" vertical="center"/>
    </xf>
    <xf numFmtId="0" fontId="8" fillId="0" borderId="8" xfId="54" applyFont="1" applyFill="1" applyBorder="1" applyAlignment="1" applyProtection="1">
      <alignment wrapText="1"/>
    </xf>
    <xf numFmtId="0" fontId="4" fillId="0" borderId="8" xfId="0" applyFont="1" applyFill="1" applyBorder="1" applyAlignment="1" applyProtection="1">
      <alignment horizontal="center" vertical="center"/>
    </xf>
    <xf numFmtId="181" fontId="4" fillId="0" borderId="8" xfId="61" applyFont="1" applyFill="1" applyBorder="1">
      <alignment horizontal="right" vertical="center"/>
    </xf>
    <xf numFmtId="0" fontId="21" fillId="0" borderId="0" xfId="54" applyFont="1" applyFill="1" applyBorder="1" applyAlignment="1" applyProtection="1">
      <alignment horizontal="center"/>
    </xf>
    <xf numFmtId="0" fontId="21" fillId="0" borderId="0" xfId="54" applyFont="1" applyFill="1" applyBorder="1" applyAlignment="1" applyProtection="1">
      <alignment horizontal="center" wrapText="1"/>
    </xf>
    <xf numFmtId="0" fontId="21" fillId="0" borderId="0" xfId="54" applyFont="1" applyFill="1" applyBorder="1" applyAlignment="1" applyProtection="1">
      <alignment wrapText="1"/>
    </xf>
    <xf numFmtId="0" fontId="21" fillId="0" borderId="0" xfId="54" applyFont="1" applyFill="1" applyBorder="1" applyAlignment="1" applyProtection="1"/>
    <xf numFmtId="0" fontId="8" fillId="0" borderId="0" xfId="54" applyFont="1" applyFill="1" applyBorder="1" applyAlignment="1" applyProtection="1">
      <alignment horizontal="left" wrapText="1"/>
    </xf>
    <xf numFmtId="0" fontId="8" fillId="0" borderId="0" xfId="54" applyFont="1" applyFill="1" applyBorder="1" applyAlignment="1" applyProtection="1">
      <alignment horizontal="center" wrapText="1"/>
    </xf>
    <xf numFmtId="0" fontId="22" fillId="0" borderId="0" xfId="54" applyFont="1" applyFill="1" applyBorder="1" applyAlignment="1" applyProtection="1">
      <alignment horizontal="center" vertical="center" wrapText="1"/>
    </xf>
    <xf numFmtId="0" fontId="8" fillId="0" borderId="0" xfId="54" applyFont="1" applyFill="1" applyBorder="1" applyAlignment="1" applyProtection="1">
      <alignment horizontal="right" wrapText="1"/>
    </xf>
    <xf numFmtId="0" fontId="8" fillId="0" borderId="1" xfId="54" applyFont="1" applyFill="1" applyBorder="1" applyAlignment="1" applyProtection="1">
      <alignment horizontal="center" vertical="center" wrapText="1"/>
    </xf>
    <xf numFmtId="0" fontId="8" fillId="0" borderId="7" xfId="54" applyFont="1" applyFill="1" applyBorder="1" applyAlignment="1" applyProtection="1">
      <alignment horizontal="center" vertical="center" wrapText="1"/>
    </xf>
    <xf numFmtId="0" fontId="8" fillId="0" borderId="2" xfId="54" applyFont="1" applyFill="1" applyBorder="1" applyAlignment="1" applyProtection="1">
      <alignment horizontal="center" vertical="center" wrapText="1"/>
    </xf>
    <xf numFmtId="182" fontId="4" fillId="0" borderId="7" xfId="54" applyNumberFormat="1" applyFont="1" applyFill="1" applyBorder="1" applyAlignment="1" applyProtection="1">
      <alignment horizontal="right" vertical="center"/>
    </xf>
    <xf numFmtId="0" fontId="8" fillId="0" borderId="0" xfId="54" applyFont="1" applyFill="1" applyBorder="1" applyAlignment="1" applyProtection="1">
      <alignment vertical="top"/>
    </xf>
    <xf numFmtId="49" fontId="4" fillId="0" borderId="2" xfId="54" applyNumberFormat="1" applyFont="1" applyFill="1" applyBorder="1" applyAlignment="1" applyProtection="1">
      <alignment horizontal="center" vertical="center" wrapText="1"/>
    </xf>
    <xf numFmtId="49" fontId="4" fillId="0" borderId="3" xfId="54" applyNumberFormat="1" applyFont="1" applyFill="1" applyBorder="1" applyAlignment="1" applyProtection="1">
      <alignment horizontal="center" vertical="center" wrapText="1"/>
    </xf>
    <xf numFmtId="0" fontId="4" fillId="0" borderId="21" xfId="54" applyFont="1" applyFill="1" applyBorder="1" applyAlignment="1" applyProtection="1">
      <alignment horizontal="center" vertical="center"/>
    </xf>
    <xf numFmtId="49" fontId="4" fillId="0" borderId="2" xfId="54" applyNumberFormat="1" applyFont="1" applyFill="1" applyBorder="1" applyAlignment="1" applyProtection="1">
      <alignment horizontal="center" vertical="center"/>
    </xf>
    <xf numFmtId="0" fontId="4" fillId="0" borderId="26" xfId="54" applyFont="1" applyFill="1" applyBorder="1" applyAlignment="1" applyProtection="1">
      <alignment horizontal="center" vertical="center"/>
    </xf>
    <xf numFmtId="0" fontId="4" fillId="0" borderId="6" xfId="54" applyNumberFormat="1" applyFont="1" applyFill="1" applyBorder="1" applyAlignment="1" applyProtection="1">
      <alignment horizontal="center" vertical="center"/>
    </xf>
    <xf numFmtId="49" fontId="4" fillId="0" borderId="7" xfId="0" applyNumberFormat="1" applyFont="1" applyFill="1" applyBorder="1" applyAlignment="1" applyProtection="1">
      <alignment horizontal="left" vertical="center" wrapText="1"/>
    </xf>
    <xf numFmtId="49" fontId="4" fillId="0" borderId="7" xfId="0" applyNumberFormat="1" applyFont="1" applyFill="1" applyBorder="1" applyAlignment="1" applyProtection="1">
      <alignment horizontal="left" vertical="center" wrapText="1" indent="1"/>
    </xf>
    <xf numFmtId="49" fontId="4" fillId="0" borderId="7" xfId="0" applyNumberFormat="1" applyFont="1" applyFill="1" applyBorder="1" applyAlignment="1" applyProtection="1">
      <alignment horizontal="left" vertical="center" wrapText="1" indent="2"/>
    </xf>
    <xf numFmtId="0" fontId="17" fillId="0" borderId="0" xfId="54" applyFont="1" applyFill="1" applyBorder="1" applyAlignment="1" applyProtection="1">
      <alignment vertical="center"/>
    </xf>
    <xf numFmtId="0" fontId="19" fillId="0" borderId="0" xfId="54" applyFont="1" applyFill="1" applyBorder="1" applyAlignment="1" applyProtection="1">
      <alignment horizontal="center" vertical="center"/>
    </xf>
    <xf numFmtId="0" fontId="4" fillId="0" borderId="1" xfId="54" applyFont="1" applyFill="1" applyBorder="1" applyAlignment="1" applyProtection="1">
      <alignment horizontal="center" vertical="center"/>
      <protection locked="0"/>
    </xf>
    <xf numFmtId="0" fontId="4" fillId="0" borderId="7" xfId="54" applyFont="1" applyFill="1" applyBorder="1" applyAlignment="1" applyProtection="1">
      <alignment vertical="center"/>
    </xf>
    <xf numFmtId="0" fontId="4" fillId="0" borderId="7" xfId="54" applyFont="1" applyFill="1" applyBorder="1" applyAlignment="1" applyProtection="1">
      <alignment horizontal="left" vertical="center"/>
      <protection locked="0"/>
    </xf>
    <xf numFmtId="0" fontId="4" fillId="0" borderId="7" xfId="54" applyFont="1" applyFill="1" applyBorder="1" applyAlignment="1" applyProtection="1">
      <alignment vertical="center"/>
      <protection locked="0"/>
    </xf>
    <xf numFmtId="0" fontId="4" fillId="0" borderId="7" xfId="54" applyFont="1" applyFill="1" applyBorder="1" applyAlignment="1" applyProtection="1">
      <alignment horizontal="left" vertical="center"/>
    </xf>
    <xf numFmtId="182" fontId="4" fillId="0" borderId="7" xfId="54" applyNumberFormat="1" applyFont="1" applyFill="1" applyBorder="1" applyAlignment="1" applyProtection="1">
      <alignment horizontal="right" vertical="center"/>
      <protection locked="0"/>
    </xf>
    <xf numFmtId="182" fontId="19" fillId="0" borderId="7" xfId="54" applyNumberFormat="1" applyFont="1" applyFill="1" applyBorder="1" applyAlignment="1" applyProtection="1">
      <alignment horizontal="right" vertical="center"/>
    </xf>
    <xf numFmtId="182" fontId="8" fillId="0" borderId="7" xfId="54" applyNumberFormat="1" applyFont="1" applyFill="1" applyBorder="1" applyAlignment="1" applyProtection="1">
      <alignment vertical="center"/>
    </xf>
    <xf numFmtId="0" fontId="8" fillId="0" borderId="7" xfId="54" applyFont="1" applyFill="1" applyBorder="1" applyAlignment="1" applyProtection="1">
      <alignment vertical="center"/>
    </xf>
    <xf numFmtId="4" fontId="4" fillId="0" borderId="7" xfId="54" applyNumberFormat="1" applyFont="1" applyFill="1" applyBorder="1" applyAlignment="1" applyProtection="1">
      <alignment horizontal="right" vertical="center"/>
      <protection locked="0"/>
    </xf>
    <xf numFmtId="0" fontId="19" fillId="0" borderId="7" xfId="54" applyFont="1" applyFill="1" applyBorder="1" applyAlignment="1" applyProtection="1">
      <alignment horizontal="center" vertical="center"/>
    </xf>
    <xf numFmtId="0" fontId="19" fillId="0" borderId="7" xfId="54" applyFont="1" applyFill="1" applyBorder="1" applyAlignment="1" applyProtection="1">
      <alignment horizontal="right" vertical="center"/>
    </xf>
    <xf numFmtId="0" fontId="19" fillId="0" borderId="7" xfId="54" applyFont="1" applyFill="1" applyBorder="1" applyAlignment="1" applyProtection="1">
      <alignment horizontal="center" vertical="center"/>
      <protection locked="0"/>
    </xf>
    <xf numFmtId="0" fontId="4" fillId="0" borderId="0" xfId="54" applyFont="1" applyFill="1" applyBorder="1" applyAlignment="1" applyProtection="1">
      <alignment horizontal="left" vertical="center" wrapText="1"/>
      <protection locked="0"/>
    </xf>
    <xf numFmtId="49" fontId="4" fillId="0" borderId="9" xfId="62" applyFont="1" applyBorder="1">
      <alignment horizontal="left" vertical="center" wrapText="1"/>
    </xf>
    <xf numFmtId="181" fontId="4" fillId="0" borderId="9" xfId="0" applyNumberFormat="1" applyFont="1" applyFill="1" applyBorder="1" applyAlignment="1" applyProtection="1">
      <alignment horizontal="right" vertical="center"/>
    </xf>
    <xf numFmtId="182" fontId="4" fillId="0" borderId="9" xfId="54" applyNumberFormat="1" applyFont="1" applyFill="1" applyBorder="1" applyAlignment="1" applyProtection="1">
      <alignment horizontal="right" vertical="center"/>
    </xf>
    <xf numFmtId="181" fontId="4" fillId="0" borderId="8" xfId="0" applyNumberFormat="1" applyFont="1" applyFill="1" applyBorder="1" applyAlignment="1" applyProtection="1">
      <alignment horizontal="right" vertical="center"/>
    </xf>
    <xf numFmtId="49" fontId="4" fillId="0" borderId="8" xfId="62" applyFont="1" applyBorder="1" applyAlignment="1">
      <alignment horizontal="left" vertical="center" wrapText="1" indent="2"/>
    </xf>
    <xf numFmtId="0" fontId="8" fillId="0" borderId="8" xfId="54" applyFont="1" applyFill="1" applyBorder="1" applyAlignment="1" applyProtection="1"/>
    <xf numFmtId="0" fontId="2" fillId="0" borderId="8" xfId="54" applyFont="1" applyFill="1" applyBorder="1" applyAlignment="1" applyProtection="1"/>
    <xf numFmtId="0" fontId="8" fillId="0" borderId="1" xfId="54" applyFont="1" applyFill="1" applyBorder="1" applyAlignment="1" applyProtection="1">
      <alignment horizontal="center" vertical="center" wrapText="1"/>
      <protection locked="0"/>
    </xf>
    <xf numFmtId="0" fontId="8" fillId="0" borderId="21" xfId="54" applyFont="1" applyFill="1" applyBorder="1" applyAlignment="1" applyProtection="1">
      <alignment horizontal="center" vertical="center" wrapText="1"/>
      <protection locked="0"/>
    </xf>
    <xf numFmtId="0" fontId="8" fillId="0" borderId="3" xfId="54" applyFont="1" applyFill="1" applyBorder="1" applyAlignment="1" applyProtection="1">
      <alignment horizontal="center" vertical="center" wrapText="1"/>
      <protection locked="0"/>
    </xf>
    <xf numFmtId="0" fontId="8" fillId="0" borderId="3" xfId="54" applyFont="1" applyFill="1" applyBorder="1" applyAlignment="1" applyProtection="1">
      <alignment horizontal="center" vertical="center" wrapText="1"/>
    </xf>
    <xf numFmtId="0" fontId="8" fillId="0" borderId="5" xfId="54" applyFont="1" applyFill="1" applyBorder="1" applyAlignment="1" applyProtection="1">
      <alignment horizontal="center" vertical="center" wrapText="1"/>
      <protection locked="0"/>
    </xf>
    <xf numFmtId="0" fontId="8" fillId="0" borderId="22" xfId="54" applyFont="1" applyFill="1" applyBorder="1" applyAlignment="1" applyProtection="1">
      <alignment horizontal="center" vertical="center" wrapText="1"/>
      <protection locked="0"/>
    </xf>
    <xf numFmtId="0" fontId="8" fillId="0" borderId="6" xfId="54" applyFont="1" applyFill="1" applyBorder="1" applyAlignment="1" applyProtection="1">
      <alignment horizontal="center" vertical="center" wrapText="1"/>
    </xf>
    <xf numFmtId="0" fontId="8" fillId="0" borderId="26" xfId="54" applyFont="1" applyFill="1" applyBorder="1" applyAlignment="1" applyProtection="1">
      <alignment horizontal="center" vertical="center" wrapText="1"/>
    </xf>
    <xf numFmtId="0" fontId="4" fillId="0" borderId="11" xfId="54" applyFont="1" applyFill="1" applyBorder="1" applyAlignment="1" applyProtection="1">
      <alignment horizontal="center" vertical="center"/>
    </xf>
    <xf numFmtId="49" fontId="23" fillId="0" borderId="8" xfId="62" applyFont="1" applyBorder="1">
      <alignment horizontal="left" vertical="center" wrapText="1"/>
    </xf>
    <xf numFmtId="181" fontId="23" fillId="0" borderId="8" xfId="61" applyFont="1" applyBorder="1">
      <alignment horizontal="right" vertical="center"/>
    </xf>
    <xf numFmtId="0" fontId="4" fillId="0" borderId="8" xfId="54" applyFont="1" applyFill="1" applyBorder="1" applyAlignment="1" applyProtection="1">
      <alignment horizontal="right" vertical="center"/>
      <protection locked="0"/>
    </xf>
    <xf numFmtId="49" fontId="23" fillId="0" borderId="8" xfId="62" applyFont="1" applyBorder="1" applyAlignment="1">
      <alignment horizontal="left" vertical="center" wrapText="1" indent="1"/>
    </xf>
    <xf numFmtId="0" fontId="23" fillId="0" borderId="8" xfId="0" applyFont="1" applyFill="1" applyBorder="1" applyAlignment="1" applyProtection="1">
      <alignment horizontal="center" vertical="center"/>
    </xf>
    <xf numFmtId="0" fontId="4" fillId="0" borderId="0" xfId="54" applyFont="1" applyFill="1" applyBorder="1" applyAlignment="1" applyProtection="1">
      <protection locked="0"/>
    </xf>
    <xf numFmtId="0" fontId="8" fillId="0" borderId="27" xfId="54" applyFont="1" applyFill="1" applyBorder="1" applyAlignment="1" applyProtection="1">
      <alignment horizontal="center" vertical="center" wrapText="1"/>
    </xf>
    <xf numFmtId="0" fontId="4" fillId="0" borderId="0" xfId="54" applyFont="1" applyFill="1" applyBorder="1" applyAlignment="1" applyProtection="1">
      <alignment horizontal="right"/>
      <protection locked="0"/>
    </xf>
    <xf numFmtId="0" fontId="8" fillId="0" borderId="13" xfId="54" applyFont="1" applyFill="1" applyBorder="1" applyAlignment="1" applyProtection="1">
      <alignment horizontal="center" vertical="center" wrapText="1"/>
      <protection locked="0"/>
    </xf>
    <xf numFmtId="0" fontId="4" fillId="0" borderId="12" xfId="54" applyFont="1" applyFill="1" applyBorder="1" applyAlignment="1" applyProtection="1">
      <alignment horizontal="center" vertical="center"/>
    </xf>
    <xf numFmtId="4" fontId="6" fillId="0" borderId="7" xfId="54" applyNumberFormat="1" applyFont="1" applyFill="1" applyBorder="1" applyAlignment="1" applyProtection="1">
      <alignment vertical="center"/>
      <protection locked="0"/>
    </xf>
    <xf numFmtId="0" fontId="4" fillId="0" borderId="0" xfId="54" applyFont="1" applyFill="1" applyBorder="1" applyAlignment="1" applyProtection="1">
      <alignment horizontal="left"/>
    </xf>
    <xf numFmtId="0" fontId="3" fillId="0" borderId="0" xfId="54" applyFont="1" applyFill="1" applyBorder="1" applyAlignment="1" applyProtection="1">
      <alignment horizontal="center" vertical="top"/>
    </xf>
    <xf numFmtId="181" fontId="23" fillId="0" borderId="7" xfId="61" applyFont="1">
      <alignment horizontal="right" vertical="center"/>
    </xf>
    <xf numFmtId="0" fontId="4" fillId="0" borderId="6" xfId="54" applyFont="1" applyFill="1" applyBorder="1" applyAlignment="1" applyProtection="1">
      <alignment horizontal="left" vertical="center"/>
    </xf>
    <xf numFmtId="4" fontId="4" fillId="0" borderId="20" xfId="54" applyNumberFormat="1" applyFont="1" applyFill="1" applyBorder="1" applyAlignment="1" applyProtection="1">
      <alignment horizontal="right" vertical="center"/>
      <protection locked="0"/>
    </xf>
    <xf numFmtId="0" fontId="8" fillId="0" borderId="7" xfId="54" applyFont="1" applyFill="1" applyBorder="1" applyAlignment="1" applyProtection="1"/>
    <xf numFmtId="182" fontId="8" fillId="0" borderId="7" xfId="54" applyNumberFormat="1" applyFont="1" applyFill="1" applyBorder="1" applyAlignment="1" applyProtection="1"/>
    <xf numFmtId="4" fontId="4" fillId="0" borderId="7" xfId="54" applyNumberFormat="1" applyFont="1" applyFill="1" applyBorder="1" applyAlignment="1" applyProtection="1">
      <alignment horizontal="right" vertical="center"/>
    </xf>
    <xf numFmtId="0" fontId="8" fillId="0" borderId="6" xfId="54" applyFont="1" applyFill="1" applyBorder="1" applyAlignment="1" applyProtection="1"/>
    <xf numFmtId="182" fontId="8" fillId="0" borderId="20" xfId="54" applyNumberFormat="1" applyFont="1" applyFill="1" applyBorder="1" applyAlignment="1" applyProtection="1"/>
    <xf numFmtId="0" fontId="19" fillId="0" borderId="6" xfId="54" applyFont="1" applyFill="1" applyBorder="1" applyAlignment="1" applyProtection="1">
      <alignment horizontal="center" vertical="center"/>
    </xf>
    <xf numFmtId="182" fontId="19" fillId="0" borderId="20" xfId="54" applyNumberFormat="1" applyFont="1" applyFill="1" applyBorder="1" applyAlignment="1" applyProtection="1">
      <alignment horizontal="right" vertical="center"/>
    </xf>
    <xf numFmtId="182" fontId="4" fillId="0" borderId="20" xfId="54" applyNumberFormat="1" applyFont="1" applyFill="1" applyBorder="1" applyAlignment="1" applyProtection="1">
      <alignment horizontal="right" vertical="center"/>
    </xf>
    <xf numFmtId="0" fontId="1" fillId="0" borderId="6" xfId="0" applyFont="1" applyFill="1" applyBorder="1" applyAlignment="1">
      <alignment horizontal="left" vertical="center"/>
    </xf>
    <xf numFmtId="4" fontId="4" fillId="0" borderId="7" xfId="0" applyNumberFormat="1" applyFont="1" applyFill="1" applyBorder="1" applyAlignment="1">
      <alignment horizontal="right" vertical="center"/>
    </xf>
    <xf numFmtId="0" fontId="1"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0" fontId="19" fillId="0" borderId="6" xfId="54" applyFont="1" applyFill="1" applyBorder="1" applyAlignment="1" applyProtection="1">
      <alignment horizontal="center" vertical="center"/>
      <protection locked="0"/>
    </xf>
    <xf numFmtId="182" fontId="19" fillId="0" borderId="7" xfId="54" applyNumberFormat="1" applyFont="1" applyFill="1" applyBorder="1" applyAlignment="1" applyProtection="1">
      <alignment horizontal="right" vertical="center"/>
      <protection locked="0"/>
    </xf>
    <xf numFmtId="0" fontId="24" fillId="0" borderId="0" xfId="0" applyFont="1" applyFill="1" applyBorder="1" applyAlignment="1">
      <alignment vertical="center"/>
    </xf>
    <xf numFmtId="0" fontId="24" fillId="0" borderId="0" xfId="0" applyFont="1" applyFill="1" applyAlignment="1">
      <alignment vertical="center"/>
    </xf>
    <xf numFmtId="0" fontId="24" fillId="0" borderId="0" xfId="0" applyFont="1" applyFill="1" applyAlignment="1">
      <alignment horizontal="center" vertical="center"/>
    </xf>
    <xf numFmtId="0" fontId="25" fillId="0" borderId="0" xfId="0" applyFont="1" applyFill="1" applyBorder="1" applyAlignment="1">
      <alignment horizontal="center" vertical="center"/>
    </xf>
    <xf numFmtId="0" fontId="26" fillId="0" borderId="8" xfId="0" applyFont="1" applyFill="1" applyBorder="1" applyAlignment="1">
      <alignment horizontal="center" vertical="center"/>
    </xf>
    <xf numFmtId="0" fontId="27" fillId="0" borderId="8" xfId="0" applyFont="1" applyFill="1" applyBorder="1" applyAlignment="1">
      <alignment horizontal="center" vertical="center"/>
    </xf>
    <xf numFmtId="0" fontId="28" fillId="0" borderId="8" xfId="0" applyFont="1" applyBorder="1" applyAlignment="1">
      <alignment horizontal="justify"/>
    </xf>
    <xf numFmtId="0" fontId="28" fillId="0" borderId="8" xfId="0" applyFont="1" applyBorder="1" applyAlignment="1">
      <alignment horizontal="left"/>
    </xf>
    <xf numFmtId="0" fontId="28" fillId="0" borderId="8" xfId="0" applyFont="1" applyFill="1" applyBorder="1" applyAlignment="1">
      <alignment horizontal="left"/>
    </xf>
    <xf numFmtId="0" fontId="29" fillId="0" borderId="0" xfId="0" applyFont="1" applyFill="1" applyAlignment="1">
      <alignment vertical="center"/>
    </xf>
  </cellXfs>
  <cellStyles count="64">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TextStyle 2" xfId="37"/>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常规 3 3" xfId="46"/>
    <cellStyle name="强调文字颜色 5" xfId="47" builtinId="45"/>
    <cellStyle name="常规 2 2" xfId="48"/>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Normal" xfId="54"/>
    <cellStyle name="常规 11" xfId="55"/>
    <cellStyle name="常规 2" xfId="56"/>
    <cellStyle name="常规 3" xfId="57"/>
    <cellStyle name="IntegralNumberStyle" xfId="58"/>
    <cellStyle name="常规 4" xfId="59"/>
    <cellStyle name="常规 5" xfId="60"/>
    <cellStyle name="MoneyStyle" xfId="61"/>
    <cellStyle name="TextStyle" xfId="62"/>
    <cellStyle name="Normal 8" xfId="63"/>
  </cellStyles>
  <tableStyles count="0" defaultTableStyle="TableStyleMedium2" defaultPivotStyle="PivotStyleLight16"/>
  <colors>
    <mruColors>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E9" sqref="E9"/>
    </sheetView>
  </sheetViews>
  <sheetFormatPr defaultColWidth="9.14285714285714" defaultRowHeight="20" customHeight="1" outlineLevelCol="3"/>
  <cols>
    <col min="1" max="1" width="13.5714285714286" style="389" customWidth="1"/>
    <col min="2" max="2" width="9.14285714285714" style="390"/>
    <col min="3" max="3" width="88.7142857142857" style="389" customWidth="1"/>
    <col min="4" max="16384" width="9.14285714285714" style="389"/>
  </cols>
  <sheetData>
    <row r="1" s="388" customFormat="1" ht="48" customHeight="1" spans="2:3">
      <c r="B1" s="391"/>
      <c r="C1" s="391"/>
    </row>
    <row r="2" s="389" customFormat="1" ht="27" customHeight="1" spans="2:3">
      <c r="B2" s="392" t="s">
        <v>0</v>
      </c>
      <c r="C2" s="392" t="s">
        <v>1</v>
      </c>
    </row>
    <row r="3" s="389" customFormat="1" customHeight="1" spans="2:3">
      <c r="B3" s="393">
        <v>1</v>
      </c>
      <c r="C3" s="394" t="s">
        <v>2</v>
      </c>
    </row>
    <row r="4" s="389" customFormat="1" customHeight="1" spans="2:3">
      <c r="B4" s="393">
        <v>2</v>
      </c>
      <c r="C4" s="394" t="s">
        <v>3</v>
      </c>
    </row>
    <row r="5" s="389" customFormat="1" customHeight="1" spans="2:3">
      <c r="B5" s="393">
        <v>3</v>
      </c>
      <c r="C5" s="394" t="s">
        <v>4</v>
      </c>
    </row>
    <row r="6" s="389" customFormat="1" customHeight="1" spans="2:3">
      <c r="B6" s="393">
        <v>4</v>
      </c>
      <c r="C6" s="394" t="s">
        <v>5</v>
      </c>
    </row>
    <row r="7" s="389" customFormat="1" customHeight="1" spans="2:3">
      <c r="B7" s="393">
        <v>5</v>
      </c>
      <c r="C7" s="395" t="s">
        <v>6</v>
      </c>
    </row>
    <row r="8" s="389" customFormat="1" customHeight="1" spans="2:3">
      <c r="B8" s="393">
        <v>6</v>
      </c>
      <c r="C8" s="395" t="s">
        <v>7</v>
      </c>
    </row>
    <row r="9" s="389" customFormat="1" customHeight="1" spans="2:3">
      <c r="B9" s="393">
        <v>7</v>
      </c>
      <c r="C9" s="395" t="s">
        <v>8</v>
      </c>
    </row>
    <row r="10" s="389" customFormat="1" customHeight="1" spans="2:3">
      <c r="B10" s="393">
        <v>8</v>
      </c>
      <c r="C10" s="395" t="s">
        <v>9</v>
      </c>
    </row>
    <row r="11" s="389" customFormat="1" customHeight="1" spans="2:3">
      <c r="B11" s="393">
        <v>9</v>
      </c>
      <c r="C11" s="396" t="s">
        <v>10</v>
      </c>
    </row>
    <row r="12" s="389" customFormat="1" customHeight="1" spans="2:3">
      <c r="B12" s="393">
        <v>10</v>
      </c>
      <c r="C12" s="396" t="s">
        <v>11</v>
      </c>
    </row>
    <row r="13" s="389" customFormat="1" customHeight="1" spans="2:3">
      <c r="B13" s="393">
        <v>11</v>
      </c>
      <c r="C13" s="394" t="s">
        <v>12</v>
      </c>
    </row>
    <row r="14" s="389" customFormat="1" customHeight="1" spans="2:3">
      <c r="B14" s="393">
        <v>12</v>
      </c>
      <c r="C14" s="394" t="s">
        <v>13</v>
      </c>
    </row>
    <row r="15" s="389" customFormat="1" customHeight="1" spans="2:4">
      <c r="B15" s="393">
        <v>13</v>
      </c>
      <c r="C15" s="394" t="s">
        <v>14</v>
      </c>
      <c r="D15" s="397"/>
    </row>
    <row r="16" s="389" customFormat="1" customHeight="1" spans="2:3">
      <c r="B16" s="393">
        <v>14</v>
      </c>
      <c r="C16" s="395" t="s">
        <v>15</v>
      </c>
    </row>
    <row r="17" s="389" customFormat="1" customHeight="1" spans="2:3">
      <c r="B17" s="393">
        <v>15</v>
      </c>
      <c r="C17" s="395" t="s">
        <v>16</v>
      </c>
    </row>
    <row r="18" s="389" customFormat="1" customHeight="1" spans="2:3">
      <c r="B18" s="393">
        <v>16</v>
      </c>
      <c r="C18" s="395" t="s">
        <v>17</v>
      </c>
    </row>
    <row r="19" s="389" customFormat="1" customHeight="1" spans="2:3">
      <c r="B19" s="393">
        <v>17</v>
      </c>
      <c r="C19" s="394" t="s">
        <v>18</v>
      </c>
    </row>
    <row r="20" s="389" customFormat="1" customHeight="1" spans="2:3">
      <c r="B20" s="393">
        <v>18</v>
      </c>
      <c r="C20" s="394" t="s">
        <v>19</v>
      </c>
    </row>
    <row r="21" s="389" customFormat="1" customHeight="1" spans="2:3">
      <c r="B21" s="393">
        <v>19</v>
      </c>
      <c r="C21" s="394"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79"/>
  <sheetViews>
    <sheetView tabSelected="1" zoomScaleSheetLayoutView="60" topLeftCell="B387" workbookViewId="0">
      <selection activeCell="J393" sqref="J393"/>
    </sheetView>
  </sheetViews>
  <sheetFormatPr defaultColWidth="8.88571428571429" defaultRowHeight="12"/>
  <cols>
    <col min="1" max="1" width="34.2857142857143" style="259" customWidth="1"/>
    <col min="2" max="2" width="47.1428571428571" style="260" customWidth="1"/>
    <col min="3" max="3" width="23.5714285714286" style="260" customWidth="1"/>
    <col min="4" max="4" width="28.1428571428571" style="260" customWidth="1"/>
    <col min="5" max="5" width="30.2857142857143" style="259" customWidth="1"/>
    <col min="6" max="6" width="11.2857142857143" style="167" customWidth="1"/>
    <col min="7" max="7" width="28" style="259" customWidth="1"/>
    <col min="8" max="8" width="15.5714285714286" style="167" customWidth="1"/>
    <col min="9" max="9" width="13.4285714285714" style="167" customWidth="1"/>
    <col min="10" max="10" width="37.4285714285714" style="260" customWidth="1"/>
    <col min="11" max="11" width="9.13333333333333" style="166" customWidth="1"/>
    <col min="12" max="16384" width="9.13333333333333" style="166"/>
  </cols>
  <sheetData>
    <row r="1" customHeight="1" spans="1:10">
      <c r="A1" s="261" t="s">
        <v>840</v>
      </c>
      <c r="B1" s="262"/>
      <c r="C1" s="262"/>
      <c r="D1" s="262"/>
      <c r="E1" s="261"/>
      <c r="F1" s="263"/>
      <c r="G1" s="261"/>
      <c r="H1" s="263"/>
      <c r="I1" s="263"/>
      <c r="J1" s="197"/>
    </row>
    <row r="2" ht="28.5" customHeight="1" spans="1:10">
      <c r="A2" s="171" t="s">
        <v>10</v>
      </c>
      <c r="B2" s="264"/>
      <c r="C2" s="264"/>
      <c r="D2" s="264"/>
      <c r="E2" s="172"/>
      <c r="F2" s="265"/>
      <c r="G2" s="172"/>
      <c r="H2" s="265"/>
      <c r="I2" s="265"/>
      <c r="J2" s="264"/>
    </row>
    <row r="3" ht="17.25" customHeight="1" spans="1:10">
      <c r="A3" s="266" t="s">
        <v>22</v>
      </c>
      <c r="B3" s="262"/>
      <c r="C3" s="262"/>
      <c r="D3" s="262"/>
      <c r="E3" s="261"/>
      <c r="F3" s="263"/>
      <c r="G3" s="261"/>
      <c r="H3" s="263"/>
      <c r="I3" s="263"/>
      <c r="J3" s="262"/>
    </row>
    <row r="4" ht="44.25" customHeight="1" spans="1:10">
      <c r="A4" s="145" t="s">
        <v>273</v>
      </c>
      <c r="B4" s="145" t="s">
        <v>841</v>
      </c>
      <c r="C4" s="145" t="s">
        <v>842</v>
      </c>
      <c r="D4" s="145" t="s">
        <v>843</v>
      </c>
      <c r="E4" s="145" t="s">
        <v>844</v>
      </c>
      <c r="F4" s="267" t="s">
        <v>845</v>
      </c>
      <c r="G4" s="145" t="s">
        <v>846</v>
      </c>
      <c r="H4" s="267" t="s">
        <v>847</v>
      </c>
      <c r="I4" s="267" t="s">
        <v>848</v>
      </c>
      <c r="J4" s="145" t="s">
        <v>849</v>
      </c>
    </row>
    <row r="5" ht="14.25" customHeight="1" spans="1:10">
      <c r="A5" s="145">
        <v>1</v>
      </c>
      <c r="B5" s="145">
        <v>2</v>
      </c>
      <c r="C5" s="145">
        <v>3</v>
      </c>
      <c r="D5" s="145">
        <v>4</v>
      </c>
      <c r="E5" s="145">
        <v>5</v>
      </c>
      <c r="F5" s="145">
        <v>6</v>
      </c>
      <c r="G5" s="145">
        <v>7</v>
      </c>
      <c r="H5" s="145">
        <v>8</v>
      </c>
      <c r="I5" s="145">
        <v>9</v>
      </c>
      <c r="J5" s="145">
        <v>10</v>
      </c>
    </row>
    <row r="6" s="166" customFormat="1" ht="42" customHeight="1" spans="1:10">
      <c r="A6" s="30" t="s">
        <v>850</v>
      </c>
      <c r="B6" s="30"/>
      <c r="C6" s="30"/>
      <c r="D6" s="30"/>
      <c r="E6" s="30"/>
      <c r="F6" s="30"/>
      <c r="G6" s="30"/>
      <c r="H6" s="30"/>
      <c r="I6" s="30"/>
      <c r="J6" s="30"/>
    </row>
    <row r="7" s="166" customFormat="1" ht="42.75" customHeight="1" spans="1:10">
      <c r="A7" s="30" t="s">
        <v>529</v>
      </c>
      <c r="B7" s="30" t="s">
        <v>851</v>
      </c>
      <c r="C7" s="30" t="s">
        <v>852</v>
      </c>
      <c r="D7" s="30" t="s">
        <v>853</v>
      </c>
      <c r="E7" s="30" t="s">
        <v>854</v>
      </c>
      <c r="F7" s="30" t="s">
        <v>855</v>
      </c>
      <c r="G7" s="30" t="s">
        <v>856</v>
      </c>
      <c r="H7" s="30" t="s">
        <v>857</v>
      </c>
      <c r="I7" s="30" t="s">
        <v>858</v>
      </c>
      <c r="J7" s="30" t="s">
        <v>859</v>
      </c>
    </row>
    <row r="8" s="166" customFormat="1" ht="28" customHeight="1" spans="1:10">
      <c r="A8" s="30"/>
      <c r="B8" s="30"/>
      <c r="C8" s="30" t="s">
        <v>852</v>
      </c>
      <c r="D8" s="30" t="s">
        <v>853</v>
      </c>
      <c r="E8" s="30" t="s">
        <v>860</v>
      </c>
      <c r="F8" s="30" t="s">
        <v>861</v>
      </c>
      <c r="G8" s="30" t="s">
        <v>862</v>
      </c>
      <c r="H8" s="30" t="s">
        <v>857</v>
      </c>
      <c r="I8" s="30" t="s">
        <v>858</v>
      </c>
      <c r="J8" s="30" t="s">
        <v>863</v>
      </c>
    </row>
    <row r="9" s="166" customFormat="1" ht="48" customHeight="1" spans="1:10">
      <c r="A9" s="30"/>
      <c r="B9" s="30"/>
      <c r="C9" s="30" t="s">
        <v>864</v>
      </c>
      <c r="D9" s="30" t="s">
        <v>865</v>
      </c>
      <c r="E9" s="30" t="s">
        <v>866</v>
      </c>
      <c r="F9" s="30" t="s">
        <v>855</v>
      </c>
      <c r="G9" s="30" t="s">
        <v>866</v>
      </c>
      <c r="H9" s="30" t="s">
        <v>867</v>
      </c>
      <c r="I9" s="30" t="s">
        <v>868</v>
      </c>
      <c r="J9" s="30" t="s">
        <v>866</v>
      </c>
    </row>
    <row r="10" s="166" customFormat="1" ht="35" customHeight="1" spans="1:10">
      <c r="A10" s="30"/>
      <c r="B10" s="30"/>
      <c r="C10" s="30" t="s">
        <v>864</v>
      </c>
      <c r="D10" s="30" t="s">
        <v>869</v>
      </c>
      <c r="E10" s="30" t="s">
        <v>870</v>
      </c>
      <c r="F10" s="30" t="s">
        <v>855</v>
      </c>
      <c r="G10" s="30" t="s">
        <v>870</v>
      </c>
      <c r="H10" s="30" t="s">
        <v>867</v>
      </c>
      <c r="I10" s="30" t="s">
        <v>868</v>
      </c>
      <c r="J10" s="30" t="s">
        <v>870</v>
      </c>
    </row>
    <row r="11" s="166" customFormat="1" ht="30" customHeight="1" spans="1:10">
      <c r="A11" s="30"/>
      <c r="B11" s="30"/>
      <c r="C11" s="30" t="s">
        <v>871</v>
      </c>
      <c r="D11" s="30" t="s">
        <v>872</v>
      </c>
      <c r="E11" s="30" t="s">
        <v>873</v>
      </c>
      <c r="F11" s="30" t="s">
        <v>855</v>
      </c>
      <c r="G11" s="30" t="s">
        <v>874</v>
      </c>
      <c r="H11" s="30" t="s">
        <v>875</v>
      </c>
      <c r="I11" s="30" t="s">
        <v>868</v>
      </c>
      <c r="J11" s="30" t="s">
        <v>876</v>
      </c>
    </row>
    <row r="12" s="166" customFormat="1" ht="97" customHeight="1" spans="1:10">
      <c r="A12" s="30" t="s">
        <v>481</v>
      </c>
      <c r="B12" s="30" t="s">
        <v>877</v>
      </c>
      <c r="C12" s="30" t="s">
        <v>852</v>
      </c>
      <c r="D12" s="30" t="s">
        <v>853</v>
      </c>
      <c r="E12" s="30" t="s">
        <v>878</v>
      </c>
      <c r="F12" s="30" t="s">
        <v>861</v>
      </c>
      <c r="G12" s="30" t="s">
        <v>879</v>
      </c>
      <c r="H12" s="30" t="s">
        <v>880</v>
      </c>
      <c r="I12" s="30" t="s">
        <v>858</v>
      </c>
      <c r="J12" s="30" t="s">
        <v>881</v>
      </c>
    </row>
    <row r="13" s="166" customFormat="1" ht="29" customHeight="1" spans="1:10">
      <c r="A13" s="30"/>
      <c r="B13" s="30"/>
      <c r="C13" s="30" t="s">
        <v>852</v>
      </c>
      <c r="D13" s="30" t="s">
        <v>882</v>
      </c>
      <c r="E13" s="30" t="s">
        <v>883</v>
      </c>
      <c r="F13" s="30" t="s">
        <v>855</v>
      </c>
      <c r="G13" s="30" t="s">
        <v>884</v>
      </c>
      <c r="H13" s="30" t="s">
        <v>875</v>
      </c>
      <c r="I13" s="30" t="s">
        <v>858</v>
      </c>
      <c r="J13" s="30" t="s">
        <v>885</v>
      </c>
    </row>
    <row r="14" s="166" customFormat="1" ht="33" customHeight="1" spans="1:10">
      <c r="A14" s="30"/>
      <c r="B14" s="30"/>
      <c r="C14" s="30" t="s">
        <v>852</v>
      </c>
      <c r="D14" s="30" t="s">
        <v>882</v>
      </c>
      <c r="E14" s="30" t="s">
        <v>886</v>
      </c>
      <c r="F14" s="30" t="s">
        <v>855</v>
      </c>
      <c r="G14" s="30" t="s">
        <v>884</v>
      </c>
      <c r="H14" s="30" t="s">
        <v>875</v>
      </c>
      <c r="I14" s="30" t="s">
        <v>858</v>
      </c>
      <c r="J14" s="30" t="s">
        <v>887</v>
      </c>
    </row>
    <row r="15" s="166" customFormat="1" ht="49" customHeight="1" spans="1:10">
      <c r="A15" s="30"/>
      <c r="B15" s="30"/>
      <c r="C15" s="30" t="s">
        <v>864</v>
      </c>
      <c r="D15" s="30" t="s">
        <v>865</v>
      </c>
      <c r="E15" s="30" t="s">
        <v>888</v>
      </c>
      <c r="F15" s="30" t="s">
        <v>855</v>
      </c>
      <c r="G15" s="30" t="s">
        <v>888</v>
      </c>
      <c r="H15" s="30" t="s">
        <v>867</v>
      </c>
      <c r="I15" s="30" t="s">
        <v>868</v>
      </c>
      <c r="J15" s="30" t="s">
        <v>889</v>
      </c>
    </row>
    <row r="16" s="166" customFormat="1" ht="68" customHeight="1" spans="1:10">
      <c r="A16" s="30"/>
      <c r="B16" s="30"/>
      <c r="C16" s="30" t="s">
        <v>871</v>
      </c>
      <c r="D16" s="30" t="s">
        <v>872</v>
      </c>
      <c r="E16" s="30" t="s">
        <v>890</v>
      </c>
      <c r="F16" s="30" t="s">
        <v>855</v>
      </c>
      <c r="G16" s="30" t="s">
        <v>874</v>
      </c>
      <c r="H16" s="30" t="s">
        <v>875</v>
      </c>
      <c r="I16" s="30" t="s">
        <v>868</v>
      </c>
      <c r="J16" s="30" t="s">
        <v>891</v>
      </c>
    </row>
    <row r="17" s="166" customFormat="1" ht="54" spans="1:10">
      <c r="A17" s="30" t="s">
        <v>517</v>
      </c>
      <c r="B17" s="30" t="s">
        <v>892</v>
      </c>
      <c r="C17" s="30" t="s">
        <v>852</v>
      </c>
      <c r="D17" s="30" t="s">
        <v>853</v>
      </c>
      <c r="E17" s="30" t="s">
        <v>893</v>
      </c>
      <c r="F17" s="30" t="s">
        <v>861</v>
      </c>
      <c r="G17" s="30" t="s">
        <v>894</v>
      </c>
      <c r="H17" s="30" t="s">
        <v>895</v>
      </c>
      <c r="I17" s="30" t="s">
        <v>858</v>
      </c>
      <c r="J17" s="30" t="s">
        <v>896</v>
      </c>
    </row>
    <row r="18" s="166" customFormat="1" ht="54" spans="1:10">
      <c r="A18" s="30"/>
      <c r="B18" s="30"/>
      <c r="C18" s="30" t="s">
        <v>852</v>
      </c>
      <c r="D18" s="30" t="s">
        <v>882</v>
      </c>
      <c r="E18" s="30" t="s">
        <v>897</v>
      </c>
      <c r="F18" s="30" t="s">
        <v>855</v>
      </c>
      <c r="G18" s="30" t="s">
        <v>884</v>
      </c>
      <c r="H18" s="30" t="s">
        <v>875</v>
      </c>
      <c r="I18" s="30" t="s">
        <v>858</v>
      </c>
      <c r="J18" s="30" t="s">
        <v>896</v>
      </c>
    </row>
    <row r="19" s="166" customFormat="1" ht="54" spans="1:10">
      <c r="A19" s="30"/>
      <c r="B19" s="30"/>
      <c r="C19" s="30" t="s">
        <v>864</v>
      </c>
      <c r="D19" s="30" t="s">
        <v>869</v>
      </c>
      <c r="E19" s="30" t="s">
        <v>898</v>
      </c>
      <c r="F19" s="30" t="s">
        <v>855</v>
      </c>
      <c r="G19" s="30" t="s">
        <v>899</v>
      </c>
      <c r="H19" s="30" t="s">
        <v>900</v>
      </c>
      <c r="I19" s="30" t="s">
        <v>868</v>
      </c>
      <c r="J19" s="30" t="s">
        <v>896</v>
      </c>
    </row>
    <row r="20" s="166" customFormat="1" ht="54" spans="1:10">
      <c r="A20" s="30"/>
      <c r="B20" s="30"/>
      <c r="C20" s="30" t="s">
        <v>871</v>
      </c>
      <c r="D20" s="30" t="s">
        <v>872</v>
      </c>
      <c r="E20" s="30" t="s">
        <v>872</v>
      </c>
      <c r="F20" s="30" t="s">
        <v>855</v>
      </c>
      <c r="G20" s="30" t="s">
        <v>901</v>
      </c>
      <c r="H20" s="30" t="s">
        <v>900</v>
      </c>
      <c r="I20" s="30" t="s">
        <v>868</v>
      </c>
      <c r="J20" s="30" t="s">
        <v>896</v>
      </c>
    </row>
    <row r="21" s="166" customFormat="1" ht="20" customHeight="1" spans="1:10">
      <c r="A21" s="30" t="s">
        <v>489</v>
      </c>
      <c r="B21" s="30" t="s">
        <v>902</v>
      </c>
      <c r="C21" s="30" t="s">
        <v>852</v>
      </c>
      <c r="D21" s="30" t="s">
        <v>853</v>
      </c>
      <c r="E21" s="30" t="s">
        <v>878</v>
      </c>
      <c r="F21" s="30" t="s">
        <v>861</v>
      </c>
      <c r="G21" s="30" t="s">
        <v>903</v>
      </c>
      <c r="H21" s="30" t="s">
        <v>904</v>
      </c>
      <c r="I21" s="30" t="s">
        <v>858</v>
      </c>
      <c r="J21" s="30" t="s">
        <v>905</v>
      </c>
    </row>
    <row r="22" s="166" customFormat="1" ht="19" customHeight="1" spans="1:10">
      <c r="A22" s="30"/>
      <c r="B22" s="30"/>
      <c r="C22" s="30" t="s">
        <v>852</v>
      </c>
      <c r="D22" s="30" t="s">
        <v>882</v>
      </c>
      <c r="E22" s="30" t="s">
        <v>883</v>
      </c>
      <c r="F22" s="30" t="s">
        <v>855</v>
      </c>
      <c r="G22" s="30" t="s">
        <v>884</v>
      </c>
      <c r="H22" s="30" t="s">
        <v>875</v>
      </c>
      <c r="I22" s="30" t="s">
        <v>858</v>
      </c>
      <c r="J22" s="30" t="s">
        <v>885</v>
      </c>
    </row>
    <row r="23" s="166" customFormat="1" ht="19" customHeight="1" spans="1:10">
      <c r="A23" s="30"/>
      <c r="B23" s="30"/>
      <c r="C23" s="30" t="s">
        <v>852</v>
      </c>
      <c r="D23" s="30" t="s">
        <v>882</v>
      </c>
      <c r="E23" s="30" t="s">
        <v>886</v>
      </c>
      <c r="F23" s="30" t="s">
        <v>855</v>
      </c>
      <c r="G23" s="30" t="s">
        <v>884</v>
      </c>
      <c r="H23" s="30" t="s">
        <v>875</v>
      </c>
      <c r="I23" s="30" t="s">
        <v>858</v>
      </c>
      <c r="J23" s="30" t="s">
        <v>887</v>
      </c>
    </row>
    <row r="24" s="166" customFormat="1" ht="40.5" spans="1:10">
      <c r="A24" s="30"/>
      <c r="B24" s="30"/>
      <c r="C24" s="30" t="s">
        <v>864</v>
      </c>
      <c r="D24" s="30" t="s">
        <v>865</v>
      </c>
      <c r="E24" s="30" t="s">
        <v>888</v>
      </c>
      <c r="F24" s="30" t="s">
        <v>855</v>
      </c>
      <c r="G24" s="30" t="s">
        <v>888</v>
      </c>
      <c r="H24" s="30" t="s">
        <v>867</v>
      </c>
      <c r="I24" s="30" t="s">
        <v>868</v>
      </c>
      <c r="J24" s="30" t="s">
        <v>889</v>
      </c>
    </row>
    <row r="25" s="166" customFormat="1" ht="30" customHeight="1" spans="1:10">
      <c r="A25" s="30"/>
      <c r="B25" s="30"/>
      <c r="C25" s="30" t="s">
        <v>871</v>
      </c>
      <c r="D25" s="30" t="s">
        <v>872</v>
      </c>
      <c r="E25" s="30" t="s">
        <v>890</v>
      </c>
      <c r="F25" s="30" t="s">
        <v>855</v>
      </c>
      <c r="G25" s="30" t="s">
        <v>874</v>
      </c>
      <c r="H25" s="30" t="s">
        <v>875</v>
      </c>
      <c r="I25" s="30" t="s">
        <v>868</v>
      </c>
      <c r="J25" s="30" t="s">
        <v>891</v>
      </c>
    </row>
    <row r="26" s="166" customFormat="1" ht="27" customHeight="1" spans="1:10">
      <c r="A26" s="30" t="s">
        <v>503</v>
      </c>
      <c r="B26" s="30" t="s">
        <v>906</v>
      </c>
      <c r="C26" s="30" t="s">
        <v>852</v>
      </c>
      <c r="D26" s="30" t="s">
        <v>853</v>
      </c>
      <c r="E26" s="30" t="s">
        <v>907</v>
      </c>
      <c r="F26" s="30" t="s">
        <v>861</v>
      </c>
      <c r="G26" s="30" t="s">
        <v>908</v>
      </c>
      <c r="H26" s="30" t="s">
        <v>909</v>
      </c>
      <c r="I26" s="30" t="s">
        <v>858</v>
      </c>
      <c r="J26" s="30" t="s">
        <v>910</v>
      </c>
    </row>
    <row r="27" s="166" customFormat="1" ht="39" customHeight="1" spans="1:10">
      <c r="A27" s="30"/>
      <c r="B27" s="30"/>
      <c r="C27" s="30" t="s">
        <v>852</v>
      </c>
      <c r="D27" s="30" t="s">
        <v>882</v>
      </c>
      <c r="E27" s="30" t="s">
        <v>911</v>
      </c>
      <c r="F27" s="30" t="s">
        <v>855</v>
      </c>
      <c r="G27" s="30" t="s">
        <v>912</v>
      </c>
      <c r="H27" s="30" t="s">
        <v>875</v>
      </c>
      <c r="I27" s="30" t="s">
        <v>858</v>
      </c>
      <c r="J27" s="30" t="s">
        <v>913</v>
      </c>
    </row>
    <row r="28" s="166" customFormat="1" ht="52" customHeight="1" spans="1:10">
      <c r="A28" s="30"/>
      <c r="B28" s="30"/>
      <c r="C28" s="30" t="s">
        <v>852</v>
      </c>
      <c r="D28" s="30" t="s">
        <v>882</v>
      </c>
      <c r="E28" s="30" t="s">
        <v>914</v>
      </c>
      <c r="F28" s="30" t="s">
        <v>855</v>
      </c>
      <c r="G28" s="30" t="s">
        <v>884</v>
      </c>
      <c r="H28" s="30" t="s">
        <v>875</v>
      </c>
      <c r="I28" s="30" t="s">
        <v>858</v>
      </c>
      <c r="J28" s="30" t="s">
        <v>915</v>
      </c>
    </row>
    <row r="29" s="166" customFormat="1" ht="27" customHeight="1" spans="1:10">
      <c r="A29" s="30"/>
      <c r="B29" s="30"/>
      <c r="C29" s="30" t="s">
        <v>852</v>
      </c>
      <c r="D29" s="30" t="s">
        <v>882</v>
      </c>
      <c r="E29" s="30" t="s">
        <v>916</v>
      </c>
      <c r="F29" s="30" t="s">
        <v>855</v>
      </c>
      <c r="G29" s="30" t="s">
        <v>917</v>
      </c>
      <c r="H29" s="30" t="s">
        <v>875</v>
      </c>
      <c r="I29" s="30" t="s">
        <v>858</v>
      </c>
      <c r="J29" s="30" t="s">
        <v>918</v>
      </c>
    </row>
    <row r="30" s="166" customFormat="1" ht="40.5" spans="1:10">
      <c r="A30" s="30"/>
      <c r="B30" s="30"/>
      <c r="C30" s="30" t="s">
        <v>864</v>
      </c>
      <c r="D30" s="30" t="s">
        <v>865</v>
      </c>
      <c r="E30" s="30" t="s">
        <v>919</v>
      </c>
      <c r="F30" s="30" t="s">
        <v>855</v>
      </c>
      <c r="G30" s="30" t="s">
        <v>920</v>
      </c>
      <c r="H30" s="30" t="s">
        <v>867</v>
      </c>
      <c r="I30" s="30" t="s">
        <v>858</v>
      </c>
      <c r="J30" s="30" t="s">
        <v>921</v>
      </c>
    </row>
    <row r="31" s="166" customFormat="1" ht="40.5" spans="1:10">
      <c r="A31" s="30"/>
      <c r="B31" s="30"/>
      <c r="C31" s="30" t="s">
        <v>864</v>
      </c>
      <c r="D31" s="30" t="s">
        <v>869</v>
      </c>
      <c r="E31" s="30" t="s">
        <v>922</v>
      </c>
      <c r="F31" s="30" t="s">
        <v>855</v>
      </c>
      <c r="G31" s="30" t="s">
        <v>923</v>
      </c>
      <c r="H31" s="30" t="s">
        <v>867</v>
      </c>
      <c r="I31" s="30" t="s">
        <v>868</v>
      </c>
      <c r="J31" s="30" t="s">
        <v>923</v>
      </c>
    </row>
    <row r="32" s="166" customFormat="1" ht="28" customHeight="1" spans="1:10">
      <c r="A32" s="30"/>
      <c r="B32" s="30"/>
      <c r="C32" s="30" t="s">
        <v>871</v>
      </c>
      <c r="D32" s="30" t="s">
        <v>872</v>
      </c>
      <c r="E32" s="30" t="s">
        <v>872</v>
      </c>
      <c r="F32" s="30" t="s">
        <v>855</v>
      </c>
      <c r="G32" s="30" t="s">
        <v>924</v>
      </c>
      <c r="H32" s="30" t="s">
        <v>875</v>
      </c>
      <c r="I32" s="30" t="s">
        <v>868</v>
      </c>
      <c r="J32" s="30" t="s">
        <v>925</v>
      </c>
    </row>
    <row r="33" s="166" customFormat="1" ht="40.5" spans="1:10">
      <c r="A33" s="30" t="s">
        <v>527</v>
      </c>
      <c r="B33" s="30" t="s">
        <v>926</v>
      </c>
      <c r="C33" s="30" t="s">
        <v>852</v>
      </c>
      <c r="D33" s="30" t="s">
        <v>853</v>
      </c>
      <c r="E33" s="30" t="s">
        <v>927</v>
      </c>
      <c r="F33" s="30" t="s">
        <v>861</v>
      </c>
      <c r="G33" s="30" t="s">
        <v>928</v>
      </c>
      <c r="H33" s="30" t="s">
        <v>895</v>
      </c>
      <c r="I33" s="30" t="s">
        <v>858</v>
      </c>
      <c r="J33" s="30" t="s">
        <v>929</v>
      </c>
    </row>
    <row r="34" s="166" customFormat="1" ht="13.5" spans="1:10">
      <c r="A34" s="30"/>
      <c r="B34" s="30"/>
      <c r="C34" s="30" t="s">
        <v>852</v>
      </c>
      <c r="D34" s="30" t="s">
        <v>853</v>
      </c>
      <c r="E34" s="30" t="s">
        <v>930</v>
      </c>
      <c r="F34" s="30" t="s">
        <v>861</v>
      </c>
      <c r="G34" s="30" t="s">
        <v>931</v>
      </c>
      <c r="H34" s="30" t="s">
        <v>932</v>
      </c>
      <c r="I34" s="30" t="s">
        <v>858</v>
      </c>
      <c r="J34" s="30" t="s">
        <v>933</v>
      </c>
    </row>
    <row r="35" s="166" customFormat="1" ht="13.5" spans="1:10">
      <c r="A35" s="30"/>
      <c r="B35" s="30"/>
      <c r="C35" s="30" t="s">
        <v>852</v>
      </c>
      <c r="D35" s="30" t="s">
        <v>853</v>
      </c>
      <c r="E35" s="30" t="s">
        <v>934</v>
      </c>
      <c r="F35" s="30" t="s">
        <v>861</v>
      </c>
      <c r="G35" s="30" t="s">
        <v>912</v>
      </c>
      <c r="H35" s="30" t="s">
        <v>935</v>
      </c>
      <c r="I35" s="30" t="s">
        <v>858</v>
      </c>
      <c r="J35" s="30" t="s">
        <v>936</v>
      </c>
    </row>
    <row r="36" s="166" customFormat="1" ht="13.5" spans="1:10">
      <c r="A36" s="30"/>
      <c r="B36" s="30"/>
      <c r="C36" s="30" t="s">
        <v>852</v>
      </c>
      <c r="D36" s="30" t="s">
        <v>853</v>
      </c>
      <c r="E36" s="30" t="s">
        <v>937</v>
      </c>
      <c r="F36" s="30" t="s">
        <v>855</v>
      </c>
      <c r="G36" s="30" t="s">
        <v>938</v>
      </c>
      <c r="H36" s="30" t="s">
        <v>939</v>
      </c>
      <c r="I36" s="30" t="s">
        <v>858</v>
      </c>
      <c r="J36" s="30" t="s">
        <v>940</v>
      </c>
    </row>
    <row r="37" s="166" customFormat="1" ht="13.5" spans="1:10">
      <c r="A37" s="30"/>
      <c r="B37" s="30"/>
      <c r="C37" s="30" t="s">
        <v>852</v>
      </c>
      <c r="D37" s="30" t="s">
        <v>853</v>
      </c>
      <c r="E37" s="30" t="s">
        <v>941</v>
      </c>
      <c r="F37" s="30" t="s">
        <v>855</v>
      </c>
      <c r="G37" s="30" t="s">
        <v>942</v>
      </c>
      <c r="H37" s="30" t="s">
        <v>857</v>
      </c>
      <c r="I37" s="30" t="s">
        <v>858</v>
      </c>
      <c r="J37" s="30" t="s">
        <v>943</v>
      </c>
    </row>
    <row r="38" s="166" customFormat="1" ht="13.5" spans="1:10">
      <c r="A38" s="30"/>
      <c r="B38" s="30"/>
      <c r="C38" s="30" t="s">
        <v>852</v>
      </c>
      <c r="D38" s="30" t="s">
        <v>853</v>
      </c>
      <c r="E38" s="30" t="s">
        <v>944</v>
      </c>
      <c r="F38" s="30" t="s">
        <v>855</v>
      </c>
      <c r="G38" s="30" t="s">
        <v>945</v>
      </c>
      <c r="H38" s="30" t="s">
        <v>857</v>
      </c>
      <c r="I38" s="30" t="s">
        <v>858</v>
      </c>
      <c r="J38" s="30" t="s">
        <v>946</v>
      </c>
    </row>
    <row r="39" s="166" customFormat="1" ht="27" spans="1:10">
      <c r="A39" s="30"/>
      <c r="B39" s="30"/>
      <c r="C39" s="30" t="s">
        <v>852</v>
      </c>
      <c r="D39" s="30" t="s">
        <v>853</v>
      </c>
      <c r="E39" s="30" t="s">
        <v>947</v>
      </c>
      <c r="F39" s="30" t="s">
        <v>855</v>
      </c>
      <c r="G39" s="30" t="s">
        <v>948</v>
      </c>
      <c r="H39" s="30" t="s">
        <v>857</v>
      </c>
      <c r="I39" s="30" t="s">
        <v>858</v>
      </c>
      <c r="J39" s="30" t="s">
        <v>948</v>
      </c>
    </row>
    <row r="40" s="166" customFormat="1" ht="13.5" spans="1:10">
      <c r="A40" s="30"/>
      <c r="B40" s="30"/>
      <c r="C40" s="30" t="s">
        <v>852</v>
      </c>
      <c r="D40" s="30" t="s">
        <v>882</v>
      </c>
      <c r="E40" s="30" t="s">
        <v>949</v>
      </c>
      <c r="F40" s="30" t="s">
        <v>855</v>
      </c>
      <c r="G40" s="30" t="s">
        <v>931</v>
      </c>
      <c r="H40" s="30" t="s">
        <v>950</v>
      </c>
      <c r="I40" s="30" t="s">
        <v>858</v>
      </c>
      <c r="J40" s="30" t="s">
        <v>949</v>
      </c>
    </row>
    <row r="41" s="166" customFormat="1" ht="40.5" spans="1:10">
      <c r="A41" s="30"/>
      <c r="B41" s="30"/>
      <c r="C41" s="30" t="s">
        <v>852</v>
      </c>
      <c r="D41" s="30" t="s">
        <v>882</v>
      </c>
      <c r="E41" s="30" t="s">
        <v>951</v>
      </c>
      <c r="F41" s="30" t="s">
        <v>855</v>
      </c>
      <c r="G41" s="30" t="s">
        <v>952</v>
      </c>
      <c r="H41" s="30" t="s">
        <v>857</v>
      </c>
      <c r="I41" s="30" t="s">
        <v>858</v>
      </c>
      <c r="J41" s="30" t="s">
        <v>953</v>
      </c>
    </row>
    <row r="42" s="166" customFormat="1" ht="54" spans="1:10">
      <c r="A42" s="30"/>
      <c r="B42" s="30"/>
      <c r="C42" s="30" t="s">
        <v>864</v>
      </c>
      <c r="D42" s="30" t="s">
        <v>865</v>
      </c>
      <c r="E42" s="30" t="s">
        <v>954</v>
      </c>
      <c r="F42" s="30" t="s">
        <v>855</v>
      </c>
      <c r="G42" s="30" t="s">
        <v>955</v>
      </c>
      <c r="H42" s="30" t="s">
        <v>867</v>
      </c>
      <c r="I42" s="30" t="s">
        <v>868</v>
      </c>
      <c r="J42" s="30" t="s">
        <v>956</v>
      </c>
    </row>
    <row r="43" s="166" customFormat="1" ht="18" customHeight="1" spans="1:10">
      <c r="A43" s="30"/>
      <c r="B43" s="30"/>
      <c r="C43" s="30" t="s">
        <v>871</v>
      </c>
      <c r="D43" s="30" t="s">
        <v>872</v>
      </c>
      <c r="E43" s="30" t="s">
        <v>957</v>
      </c>
      <c r="F43" s="30" t="s">
        <v>855</v>
      </c>
      <c r="G43" s="30" t="s">
        <v>874</v>
      </c>
      <c r="H43" s="30" t="s">
        <v>875</v>
      </c>
      <c r="I43" s="30" t="s">
        <v>868</v>
      </c>
      <c r="J43" s="30" t="s">
        <v>958</v>
      </c>
    </row>
    <row r="44" s="166" customFormat="1" ht="72" customHeight="1" spans="1:10">
      <c r="A44" s="30" t="s">
        <v>483</v>
      </c>
      <c r="B44" s="30" t="s">
        <v>959</v>
      </c>
      <c r="C44" s="30" t="s">
        <v>852</v>
      </c>
      <c r="D44" s="30" t="s">
        <v>853</v>
      </c>
      <c r="E44" s="30" t="s">
        <v>878</v>
      </c>
      <c r="F44" s="30" t="s">
        <v>861</v>
      </c>
      <c r="G44" s="30" t="s">
        <v>960</v>
      </c>
      <c r="H44" s="30" t="s">
        <v>904</v>
      </c>
      <c r="I44" s="30" t="s">
        <v>858</v>
      </c>
      <c r="J44" s="30" t="s">
        <v>961</v>
      </c>
    </row>
    <row r="45" s="166" customFormat="1" ht="19" customHeight="1" spans="1:10">
      <c r="A45" s="30"/>
      <c r="B45" s="30"/>
      <c r="C45" s="30" t="s">
        <v>852</v>
      </c>
      <c r="D45" s="30" t="s">
        <v>882</v>
      </c>
      <c r="E45" s="30" t="s">
        <v>883</v>
      </c>
      <c r="F45" s="30" t="s">
        <v>855</v>
      </c>
      <c r="G45" s="30" t="s">
        <v>884</v>
      </c>
      <c r="H45" s="30" t="s">
        <v>875</v>
      </c>
      <c r="I45" s="30" t="s">
        <v>858</v>
      </c>
      <c r="J45" s="30" t="s">
        <v>885</v>
      </c>
    </row>
    <row r="46" s="166" customFormat="1" ht="27" customHeight="1" spans="1:10">
      <c r="A46" s="30"/>
      <c r="B46" s="30"/>
      <c r="C46" s="30" t="s">
        <v>852</v>
      </c>
      <c r="D46" s="30" t="s">
        <v>882</v>
      </c>
      <c r="E46" s="30" t="s">
        <v>886</v>
      </c>
      <c r="F46" s="30" t="s">
        <v>855</v>
      </c>
      <c r="G46" s="30" t="s">
        <v>884</v>
      </c>
      <c r="H46" s="30" t="s">
        <v>875</v>
      </c>
      <c r="I46" s="30" t="s">
        <v>858</v>
      </c>
      <c r="J46" s="30" t="s">
        <v>887</v>
      </c>
    </row>
    <row r="47" s="166" customFormat="1" ht="48" customHeight="1" spans="1:10">
      <c r="A47" s="30"/>
      <c r="B47" s="30"/>
      <c r="C47" s="30" t="s">
        <v>864</v>
      </c>
      <c r="D47" s="30" t="s">
        <v>865</v>
      </c>
      <c r="E47" s="30" t="s">
        <v>888</v>
      </c>
      <c r="F47" s="30" t="s">
        <v>855</v>
      </c>
      <c r="G47" s="30" t="s">
        <v>888</v>
      </c>
      <c r="H47" s="30" t="s">
        <v>867</v>
      </c>
      <c r="I47" s="30" t="s">
        <v>868</v>
      </c>
      <c r="J47" s="30" t="s">
        <v>889</v>
      </c>
    </row>
    <row r="48" s="166" customFormat="1" ht="50" customHeight="1" spans="1:10">
      <c r="A48" s="30"/>
      <c r="B48" s="30"/>
      <c r="C48" s="30" t="s">
        <v>871</v>
      </c>
      <c r="D48" s="30" t="s">
        <v>872</v>
      </c>
      <c r="E48" s="30" t="s">
        <v>890</v>
      </c>
      <c r="F48" s="30" t="s">
        <v>855</v>
      </c>
      <c r="G48" s="30" t="s">
        <v>874</v>
      </c>
      <c r="H48" s="30" t="s">
        <v>875</v>
      </c>
      <c r="I48" s="30" t="s">
        <v>868</v>
      </c>
      <c r="J48" s="30" t="s">
        <v>891</v>
      </c>
    </row>
    <row r="49" s="166" customFormat="1" ht="13.5" spans="1:10">
      <c r="A49" s="30" t="s">
        <v>581</v>
      </c>
      <c r="B49" s="30" t="s">
        <v>962</v>
      </c>
      <c r="C49" s="30" t="s">
        <v>852</v>
      </c>
      <c r="D49" s="30" t="s">
        <v>853</v>
      </c>
      <c r="E49" s="30" t="s">
        <v>963</v>
      </c>
      <c r="F49" s="30" t="s">
        <v>861</v>
      </c>
      <c r="G49" s="30" t="s">
        <v>964</v>
      </c>
      <c r="H49" s="30" t="s">
        <v>880</v>
      </c>
      <c r="I49" s="30" t="s">
        <v>858</v>
      </c>
      <c r="J49" s="30" t="s">
        <v>965</v>
      </c>
    </row>
    <row r="50" s="166" customFormat="1" ht="28" customHeight="1" spans="1:10">
      <c r="A50" s="30"/>
      <c r="B50" s="30"/>
      <c r="C50" s="30" t="s">
        <v>852</v>
      </c>
      <c r="D50" s="30" t="s">
        <v>853</v>
      </c>
      <c r="E50" s="30" t="s">
        <v>966</v>
      </c>
      <c r="F50" s="30" t="s">
        <v>861</v>
      </c>
      <c r="G50" s="30" t="s">
        <v>967</v>
      </c>
      <c r="H50" s="30" t="s">
        <v>880</v>
      </c>
      <c r="I50" s="30" t="s">
        <v>858</v>
      </c>
      <c r="J50" s="30" t="s">
        <v>968</v>
      </c>
    </row>
    <row r="51" s="166" customFormat="1" ht="38" customHeight="1" spans="1:10">
      <c r="A51" s="30"/>
      <c r="B51" s="30"/>
      <c r="C51" s="30" t="s">
        <v>852</v>
      </c>
      <c r="D51" s="30" t="s">
        <v>853</v>
      </c>
      <c r="E51" s="30" t="s">
        <v>969</v>
      </c>
      <c r="F51" s="30" t="s">
        <v>861</v>
      </c>
      <c r="G51" s="30" t="s">
        <v>945</v>
      </c>
      <c r="H51" s="30" t="s">
        <v>880</v>
      </c>
      <c r="I51" s="30" t="s">
        <v>858</v>
      </c>
      <c r="J51" s="30" t="s">
        <v>970</v>
      </c>
    </row>
    <row r="52" s="166" customFormat="1" ht="34" customHeight="1" spans="1:10">
      <c r="A52" s="30"/>
      <c r="B52" s="30"/>
      <c r="C52" s="30" t="s">
        <v>852</v>
      </c>
      <c r="D52" s="30" t="s">
        <v>853</v>
      </c>
      <c r="E52" s="30" t="s">
        <v>971</v>
      </c>
      <c r="F52" s="30" t="s">
        <v>861</v>
      </c>
      <c r="G52" s="30" t="s">
        <v>972</v>
      </c>
      <c r="H52" s="30" t="s">
        <v>880</v>
      </c>
      <c r="I52" s="30" t="s">
        <v>858</v>
      </c>
      <c r="J52" s="30" t="s">
        <v>973</v>
      </c>
    </row>
    <row r="53" s="166" customFormat="1" ht="20" customHeight="1" spans="1:10">
      <c r="A53" s="30"/>
      <c r="B53" s="30"/>
      <c r="C53" s="30" t="s">
        <v>852</v>
      </c>
      <c r="D53" s="30" t="s">
        <v>882</v>
      </c>
      <c r="E53" s="30" t="s">
        <v>883</v>
      </c>
      <c r="F53" s="30" t="s">
        <v>855</v>
      </c>
      <c r="G53" s="30" t="s">
        <v>884</v>
      </c>
      <c r="H53" s="30" t="s">
        <v>875</v>
      </c>
      <c r="I53" s="30" t="s">
        <v>858</v>
      </c>
      <c r="J53" s="30" t="s">
        <v>974</v>
      </c>
    </row>
    <row r="54" s="166" customFormat="1" ht="25" customHeight="1" spans="1:10">
      <c r="A54" s="30"/>
      <c r="B54" s="30"/>
      <c r="C54" s="30" t="s">
        <v>852</v>
      </c>
      <c r="D54" s="30" t="s">
        <v>882</v>
      </c>
      <c r="E54" s="30" t="s">
        <v>886</v>
      </c>
      <c r="F54" s="30" t="s">
        <v>855</v>
      </c>
      <c r="G54" s="30" t="s">
        <v>884</v>
      </c>
      <c r="H54" s="30" t="s">
        <v>875</v>
      </c>
      <c r="I54" s="30" t="s">
        <v>858</v>
      </c>
      <c r="J54" s="30" t="s">
        <v>887</v>
      </c>
    </row>
    <row r="55" s="166" customFormat="1" ht="40.5" spans="1:10">
      <c r="A55" s="30"/>
      <c r="B55" s="30"/>
      <c r="C55" s="30" t="s">
        <v>864</v>
      </c>
      <c r="D55" s="30" t="s">
        <v>865</v>
      </c>
      <c r="E55" s="30" t="s">
        <v>888</v>
      </c>
      <c r="F55" s="30" t="s">
        <v>855</v>
      </c>
      <c r="G55" s="30" t="s">
        <v>888</v>
      </c>
      <c r="H55" s="30" t="s">
        <v>867</v>
      </c>
      <c r="I55" s="30" t="s">
        <v>868</v>
      </c>
      <c r="J55" s="30" t="s">
        <v>889</v>
      </c>
    </row>
    <row r="56" s="166" customFormat="1" ht="26" customHeight="1" spans="1:10">
      <c r="A56" s="30"/>
      <c r="B56" s="30"/>
      <c r="C56" s="30" t="s">
        <v>871</v>
      </c>
      <c r="D56" s="30" t="s">
        <v>872</v>
      </c>
      <c r="E56" s="30" t="s">
        <v>890</v>
      </c>
      <c r="F56" s="30" t="s">
        <v>855</v>
      </c>
      <c r="G56" s="30" t="s">
        <v>874</v>
      </c>
      <c r="H56" s="30" t="s">
        <v>875</v>
      </c>
      <c r="I56" s="30" t="s">
        <v>868</v>
      </c>
      <c r="J56" s="30" t="s">
        <v>891</v>
      </c>
    </row>
    <row r="57" s="166" customFormat="1" ht="54" customHeight="1" spans="1:10">
      <c r="A57" s="30" t="s">
        <v>525</v>
      </c>
      <c r="B57" s="30" t="s">
        <v>975</v>
      </c>
      <c r="C57" s="30" t="s">
        <v>852</v>
      </c>
      <c r="D57" s="30" t="s">
        <v>853</v>
      </c>
      <c r="E57" s="30" t="s">
        <v>976</v>
      </c>
      <c r="F57" s="30" t="s">
        <v>861</v>
      </c>
      <c r="G57" s="30" t="s">
        <v>977</v>
      </c>
      <c r="H57" s="30" t="s">
        <v>880</v>
      </c>
      <c r="I57" s="30" t="s">
        <v>858</v>
      </c>
      <c r="J57" s="30" t="s">
        <v>978</v>
      </c>
    </row>
    <row r="58" s="166" customFormat="1" ht="27" customHeight="1" spans="1:10">
      <c r="A58" s="30"/>
      <c r="B58" s="30"/>
      <c r="C58" s="30" t="s">
        <v>852</v>
      </c>
      <c r="D58" s="30" t="s">
        <v>853</v>
      </c>
      <c r="E58" s="30" t="s">
        <v>979</v>
      </c>
      <c r="F58" s="30" t="s">
        <v>861</v>
      </c>
      <c r="G58" s="30" t="s">
        <v>862</v>
      </c>
      <c r="H58" s="30" t="s">
        <v>857</v>
      </c>
      <c r="I58" s="30" t="s">
        <v>858</v>
      </c>
      <c r="J58" s="30" t="s">
        <v>980</v>
      </c>
    </row>
    <row r="59" s="166" customFormat="1" ht="30" customHeight="1" spans="1:10">
      <c r="A59" s="30"/>
      <c r="B59" s="30"/>
      <c r="C59" s="30" t="s">
        <v>852</v>
      </c>
      <c r="D59" s="30" t="s">
        <v>981</v>
      </c>
      <c r="E59" s="30" t="s">
        <v>982</v>
      </c>
      <c r="F59" s="30" t="s">
        <v>855</v>
      </c>
      <c r="G59" s="30" t="s">
        <v>983</v>
      </c>
      <c r="H59" s="30" t="s">
        <v>984</v>
      </c>
      <c r="I59" s="30" t="s">
        <v>858</v>
      </c>
      <c r="J59" s="30" t="s">
        <v>985</v>
      </c>
    </row>
    <row r="60" s="166" customFormat="1" ht="27" spans="1:10">
      <c r="A60" s="30"/>
      <c r="B60" s="30"/>
      <c r="C60" s="30" t="s">
        <v>864</v>
      </c>
      <c r="D60" s="30" t="s">
        <v>869</v>
      </c>
      <c r="E60" s="30" t="s">
        <v>986</v>
      </c>
      <c r="F60" s="30" t="s">
        <v>855</v>
      </c>
      <c r="G60" s="30" t="s">
        <v>986</v>
      </c>
      <c r="H60" s="30" t="s">
        <v>867</v>
      </c>
      <c r="I60" s="30" t="s">
        <v>868</v>
      </c>
      <c r="J60" s="30" t="s">
        <v>986</v>
      </c>
    </row>
    <row r="61" s="166" customFormat="1" ht="124" customHeight="1" spans="1:10">
      <c r="A61" s="30"/>
      <c r="B61" s="30"/>
      <c r="C61" s="30" t="s">
        <v>871</v>
      </c>
      <c r="D61" s="30" t="s">
        <v>872</v>
      </c>
      <c r="E61" s="30" t="s">
        <v>987</v>
      </c>
      <c r="F61" s="30" t="s">
        <v>855</v>
      </c>
      <c r="G61" s="30" t="s">
        <v>988</v>
      </c>
      <c r="H61" s="30" t="s">
        <v>875</v>
      </c>
      <c r="I61" s="30" t="s">
        <v>868</v>
      </c>
      <c r="J61" s="30" t="s">
        <v>989</v>
      </c>
    </row>
    <row r="62" s="166" customFormat="1" ht="35" customHeight="1" spans="1:10">
      <c r="A62" s="30" t="s">
        <v>583</v>
      </c>
      <c r="B62" s="30" t="s">
        <v>990</v>
      </c>
      <c r="C62" s="30" t="s">
        <v>852</v>
      </c>
      <c r="D62" s="30" t="s">
        <v>853</v>
      </c>
      <c r="E62" s="30" t="s">
        <v>991</v>
      </c>
      <c r="F62" s="30" t="s">
        <v>861</v>
      </c>
      <c r="G62" s="30" t="s">
        <v>917</v>
      </c>
      <c r="H62" s="30" t="s">
        <v>875</v>
      </c>
      <c r="I62" s="30" t="s">
        <v>858</v>
      </c>
      <c r="J62" s="30" t="s">
        <v>992</v>
      </c>
    </row>
    <row r="63" s="166" customFormat="1" ht="35" customHeight="1" spans="1:10">
      <c r="A63" s="30"/>
      <c r="B63" s="30"/>
      <c r="C63" s="30" t="s">
        <v>852</v>
      </c>
      <c r="D63" s="30" t="s">
        <v>853</v>
      </c>
      <c r="E63" s="30" t="s">
        <v>993</v>
      </c>
      <c r="F63" s="30" t="s">
        <v>861</v>
      </c>
      <c r="G63" s="30" t="s">
        <v>994</v>
      </c>
      <c r="H63" s="30" t="s">
        <v>875</v>
      </c>
      <c r="I63" s="30" t="s">
        <v>858</v>
      </c>
      <c r="J63" s="30" t="s">
        <v>992</v>
      </c>
    </row>
    <row r="64" s="166" customFormat="1" ht="35" customHeight="1" spans="1:10">
      <c r="A64" s="30"/>
      <c r="B64" s="30"/>
      <c r="C64" s="30" t="s">
        <v>852</v>
      </c>
      <c r="D64" s="30" t="s">
        <v>853</v>
      </c>
      <c r="E64" s="30" t="s">
        <v>995</v>
      </c>
      <c r="F64" s="30" t="s">
        <v>861</v>
      </c>
      <c r="G64" s="30" t="s">
        <v>917</v>
      </c>
      <c r="H64" s="30" t="s">
        <v>875</v>
      </c>
      <c r="I64" s="30" t="s">
        <v>858</v>
      </c>
      <c r="J64" s="30" t="s">
        <v>992</v>
      </c>
    </row>
    <row r="65" s="166" customFormat="1" ht="35" customHeight="1" spans="1:10">
      <c r="A65" s="30"/>
      <c r="B65" s="30"/>
      <c r="C65" s="30" t="s">
        <v>852</v>
      </c>
      <c r="D65" s="30" t="s">
        <v>853</v>
      </c>
      <c r="E65" s="30" t="s">
        <v>996</v>
      </c>
      <c r="F65" s="30" t="s">
        <v>861</v>
      </c>
      <c r="G65" s="30" t="s">
        <v>924</v>
      </c>
      <c r="H65" s="30" t="s">
        <v>875</v>
      </c>
      <c r="I65" s="30" t="s">
        <v>858</v>
      </c>
      <c r="J65" s="30" t="s">
        <v>992</v>
      </c>
    </row>
    <row r="66" s="166" customFormat="1" ht="35" customHeight="1" spans="1:10">
      <c r="A66" s="30"/>
      <c r="B66" s="30"/>
      <c r="C66" s="30" t="s">
        <v>852</v>
      </c>
      <c r="D66" s="30" t="s">
        <v>853</v>
      </c>
      <c r="E66" s="30" t="s">
        <v>997</v>
      </c>
      <c r="F66" s="30" t="s">
        <v>861</v>
      </c>
      <c r="G66" s="30" t="s">
        <v>998</v>
      </c>
      <c r="H66" s="30" t="s">
        <v>875</v>
      </c>
      <c r="I66" s="30" t="s">
        <v>858</v>
      </c>
      <c r="J66" s="30" t="s">
        <v>992</v>
      </c>
    </row>
    <row r="67" s="166" customFormat="1" ht="35" customHeight="1" spans="1:10">
      <c r="A67" s="30"/>
      <c r="B67" s="30"/>
      <c r="C67" s="30" t="s">
        <v>852</v>
      </c>
      <c r="D67" s="30" t="s">
        <v>853</v>
      </c>
      <c r="E67" s="30" t="s">
        <v>999</v>
      </c>
      <c r="F67" s="30" t="s">
        <v>861</v>
      </c>
      <c r="G67" s="30" t="s">
        <v>917</v>
      </c>
      <c r="H67" s="30" t="s">
        <v>875</v>
      </c>
      <c r="I67" s="30" t="s">
        <v>858</v>
      </c>
      <c r="J67" s="30" t="s">
        <v>992</v>
      </c>
    </row>
    <row r="68" s="166" customFormat="1" ht="35" customHeight="1" spans="1:10">
      <c r="A68" s="30"/>
      <c r="B68" s="30"/>
      <c r="C68" s="30" t="s">
        <v>852</v>
      </c>
      <c r="D68" s="30" t="s">
        <v>853</v>
      </c>
      <c r="E68" s="30" t="s">
        <v>1000</v>
      </c>
      <c r="F68" s="30" t="s">
        <v>861</v>
      </c>
      <c r="G68" s="30" t="s">
        <v>924</v>
      </c>
      <c r="H68" s="30" t="s">
        <v>875</v>
      </c>
      <c r="I68" s="30" t="s">
        <v>858</v>
      </c>
      <c r="J68" s="30" t="s">
        <v>992</v>
      </c>
    </row>
    <row r="69" s="166" customFormat="1" ht="35" customHeight="1" spans="1:10">
      <c r="A69" s="30"/>
      <c r="B69" s="30"/>
      <c r="C69" s="30" t="s">
        <v>852</v>
      </c>
      <c r="D69" s="30" t="s">
        <v>853</v>
      </c>
      <c r="E69" s="30" t="s">
        <v>1001</v>
      </c>
      <c r="F69" s="30" t="s">
        <v>861</v>
      </c>
      <c r="G69" s="30" t="s">
        <v>1002</v>
      </c>
      <c r="H69" s="30" t="s">
        <v>875</v>
      </c>
      <c r="I69" s="30" t="s">
        <v>858</v>
      </c>
      <c r="J69" s="30" t="s">
        <v>992</v>
      </c>
    </row>
    <row r="70" s="166" customFormat="1" ht="35" customHeight="1" spans="1:10">
      <c r="A70" s="30"/>
      <c r="B70" s="30"/>
      <c r="C70" s="30" t="s">
        <v>852</v>
      </c>
      <c r="D70" s="30" t="s">
        <v>882</v>
      </c>
      <c r="E70" s="30" t="s">
        <v>1003</v>
      </c>
      <c r="F70" s="30" t="s">
        <v>861</v>
      </c>
      <c r="G70" s="30" t="s">
        <v>874</v>
      </c>
      <c r="H70" s="30" t="s">
        <v>875</v>
      </c>
      <c r="I70" s="30" t="s">
        <v>858</v>
      </c>
      <c r="J70" s="30" t="s">
        <v>992</v>
      </c>
    </row>
    <row r="71" s="166" customFormat="1" ht="35" customHeight="1" spans="1:10">
      <c r="A71" s="30"/>
      <c r="B71" s="30"/>
      <c r="C71" s="30" t="s">
        <v>852</v>
      </c>
      <c r="D71" s="30" t="s">
        <v>882</v>
      </c>
      <c r="E71" s="30" t="s">
        <v>1004</v>
      </c>
      <c r="F71" s="30" t="s">
        <v>861</v>
      </c>
      <c r="G71" s="30" t="s">
        <v>1005</v>
      </c>
      <c r="H71" s="30" t="s">
        <v>875</v>
      </c>
      <c r="I71" s="30" t="s">
        <v>858</v>
      </c>
      <c r="J71" s="30" t="s">
        <v>992</v>
      </c>
    </row>
    <row r="72" s="166" customFormat="1" ht="35" customHeight="1" spans="1:10">
      <c r="A72" s="30"/>
      <c r="B72" s="30"/>
      <c r="C72" s="30" t="s">
        <v>864</v>
      </c>
      <c r="D72" s="30" t="s">
        <v>869</v>
      </c>
      <c r="E72" s="30" t="s">
        <v>1006</v>
      </c>
      <c r="F72" s="30" t="s">
        <v>855</v>
      </c>
      <c r="G72" s="30" t="s">
        <v>1007</v>
      </c>
      <c r="H72" s="30" t="s">
        <v>867</v>
      </c>
      <c r="I72" s="30" t="s">
        <v>868</v>
      </c>
      <c r="J72" s="30" t="s">
        <v>992</v>
      </c>
    </row>
    <row r="73" s="166" customFormat="1" ht="35" customHeight="1" spans="1:10">
      <c r="A73" s="30"/>
      <c r="B73" s="30"/>
      <c r="C73" s="30" t="s">
        <v>871</v>
      </c>
      <c r="D73" s="30" t="s">
        <v>872</v>
      </c>
      <c r="E73" s="30" t="s">
        <v>1008</v>
      </c>
      <c r="F73" s="30" t="s">
        <v>855</v>
      </c>
      <c r="G73" s="30" t="s">
        <v>924</v>
      </c>
      <c r="H73" s="30" t="s">
        <v>875</v>
      </c>
      <c r="I73" s="30" t="s">
        <v>868</v>
      </c>
      <c r="J73" s="30" t="s">
        <v>992</v>
      </c>
    </row>
    <row r="74" s="166" customFormat="1" ht="51" customHeight="1" spans="1:10">
      <c r="A74" s="30" t="s">
        <v>536</v>
      </c>
      <c r="B74" s="30" t="s">
        <v>1009</v>
      </c>
      <c r="C74" s="30" t="s">
        <v>852</v>
      </c>
      <c r="D74" s="30" t="s">
        <v>853</v>
      </c>
      <c r="E74" s="30" t="s">
        <v>1010</v>
      </c>
      <c r="F74" s="30" t="s">
        <v>855</v>
      </c>
      <c r="G74" s="30" t="s">
        <v>1011</v>
      </c>
      <c r="H74" s="30" t="s">
        <v>900</v>
      </c>
      <c r="I74" s="30" t="s">
        <v>858</v>
      </c>
      <c r="J74" s="30" t="s">
        <v>1009</v>
      </c>
    </row>
    <row r="75" s="166" customFormat="1" ht="54" customHeight="1" spans="1:10">
      <c r="A75" s="30"/>
      <c r="B75" s="30"/>
      <c r="C75" s="30" t="s">
        <v>852</v>
      </c>
      <c r="D75" s="30" t="s">
        <v>882</v>
      </c>
      <c r="E75" s="30" t="s">
        <v>1012</v>
      </c>
      <c r="F75" s="30" t="s">
        <v>855</v>
      </c>
      <c r="G75" s="30" t="s">
        <v>884</v>
      </c>
      <c r="H75" s="30" t="s">
        <v>875</v>
      </c>
      <c r="I75" s="30" t="s">
        <v>858</v>
      </c>
      <c r="J75" s="30" t="s">
        <v>1013</v>
      </c>
    </row>
    <row r="76" s="166" customFormat="1" ht="40.5" spans="1:10">
      <c r="A76" s="30"/>
      <c r="B76" s="30"/>
      <c r="C76" s="30" t="s">
        <v>864</v>
      </c>
      <c r="D76" s="30" t="s">
        <v>869</v>
      </c>
      <c r="E76" s="30" t="s">
        <v>1014</v>
      </c>
      <c r="F76" s="30" t="s">
        <v>855</v>
      </c>
      <c r="G76" s="30" t="s">
        <v>1015</v>
      </c>
      <c r="H76" s="30" t="s">
        <v>867</v>
      </c>
      <c r="I76" s="30" t="s">
        <v>868</v>
      </c>
      <c r="J76" s="30" t="s">
        <v>1016</v>
      </c>
    </row>
    <row r="77" s="166" customFormat="1" ht="51" customHeight="1" spans="1:10">
      <c r="A77" s="30"/>
      <c r="B77" s="30"/>
      <c r="C77" s="30" t="s">
        <v>871</v>
      </c>
      <c r="D77" s="30" t="s">
        <v>872</v>
      </c>
      <c r="E77" s="30" t="s">
        <v>872</v>
      </c>
      <c r="F77" s="30" t="s">
        <v>855</v>
      </c>
      <c r="G77" s="30" t="s">
        <v>901</v>
      </c>
      <c r="H77" s="30" t="s">
        <v>867</v>
      </c>
      <c r="I77" s="30" t="s">
        <v>868</v>
      </c>
      <c r="J77" s="30" t="s">
        <v>1017</v>
      </c>
    </row>
    <row r="78" s="166" customFormat="1" ht="30" customHeight="1" spans="1:10">
      <c r="A78" s="30" t="s">
        <v>532</v>
      </c>
      <c r="B78" s="30" t="s">
        <v>1018</v>
      </c>
      <c r="C78" s="30" t="s">
        <v>852</v>
      </c>
      <c r="D78" s="30" t="s">
        <v>853</v>
      </c>
      <c r="E78" s="30" t="s">
        <v>1019</v>
      </c>
      <c r="F78" s="30" t="s">
        <v>855</v>
      </c>
      <c r="G78" s="30" t="s">
        <v>1020</v>
      </c>
      <c r="H78" s="30" t="s">
        <v>857</v>
      </c>
      <c r="I78" s="30" t="s">
        <v>858</v>
      </c>
      <c r="J78" s="30" t="s">
        <v>1021</v>
      </c>
    </row>
    <row r="79" s="166" customFormat="1" ht="32" customHeight="1" spans="1:10">
      <c r="A79" s="30"/>
      <c r="B79" s="30"/>
      <c r="C79" s="30" t="s">
        <v>852</v>
      </c>
      <c r="D79" s="30" t="s">
        <v>882</v>
      </c>
      <c r="E79" s="30" t="s">
        <v>1022</v>
      </c>
      <c r="F79" s="30" t="s">
        <v>855</v>
      </c>
      <c r="G79" s="30" t="s">
        <v>1023</v>
      </c>
      <c r="H79" s="30" t="s">
        <v>895</v>
      </c>
      <c r="I79" s="30" t="s">
        <v>858</v>
      </c>
      <c r="J79" s="30" t="s">
        <v>1024</v>
      </c>
    </row>
    <row r="80" s="166" customFormat="1" ht="40.5" spans="1:10">
      <c r="A80" s="30"/>
      <c r="B80" s="30"/>
      <c r="C80" s="30" t="s">
        <v>864</v>
      </c>
      <c r="D80" s="30" t="s">
        <v>1025</v>
      </c>
      <c r="E80" s="30" t="s">
        <v>1026</v>
      </c>
      <c r="F80" s="30" t="s">
        <v>855</v>
      </c>
      <c r="G80" s="30" t="s">
        <v>1027</v>
      </c>
      <c r="H80" s="30" t="s">
        <v>867</v>
      </c>
      <c r="I80" s="30" t="s">
        <v>868</v>
      </c>
      <c r="J80" s="30" t="s">
        <v>1027</v>
      </c>
    </row>
    <row r="81" s="166" customFormat="1" ht="40.5" spans="1:10">
      <c r="A81" s="30"/>
      <c r="B81" s="30"/>
      <c r="C81" s="30" t="s">
        <v>864</v>
      </c>
      <c r="D81" s="30" t="s">
        <v>869</v>
      </c>
      <c r="E81" s="30" t="s">
        <v>1028</v>
      </c>
      <c r="F81" s="30" t="s">
        <v>855</v>
      </c>
      <c r="G81" s="30" t="s">
        <v>1029</v>
      </c>
      <c r="H81" s="30" t="s">
        <v>867</v>
      </c>
      <c r="I81" s="30" t="s">
        <v>868</v>
      </c>
      <c r="J81" s="30" t="s">
        <v>1028</v>
      </c>
    </row>
    <row r="82" s="166" customFormat="1" ht="38" customHeight="1" spans="1:10">
      <c r="A82" s="30"/>
      <c r="B82" s="30"/>
      <c r="C82" s="30" t="s">
        <v>871</v>
      </c>
      <c r="D82" s="30" t="s">
        <v>872</v>
      </c>
      <c r="E82" s="30" t="s">
        <v>1030</v>
      </c>
      <c r="F82" s="30" t="s">
        <v>855</v>
      </c>
      <c r="G82" s="30" t="s">
        <v>884</v>
      </c>
      <c r="H82" s="30" t="s">
        <v>875</v>
      </c>
      <c r="I82" s="30" t="s">
        <v>868</v>
      </c>
      <c r="J82" s="30" t="s">
        <v>1031</v>
      </c>
    </row>
    <row r="83" s="166" customFormat="1" ht="30" customHeight="1" spans="1:10">
      <c r="A83" s="30" t="s">
        <v>507</v>
      </c>
      <c r="B83" s="30" t="s">
        <v>1032</v>
      </c>
      <c r="C83" s="30" t="s">
        <v>852</v>
      </c>
      <c r="D83" s="30" t="s">
        <v>853</v>
      </c>
      <c r="E83" s="30" t="s">
        <v>1033</v>
      </c>
      <c r="F83" s="30" t="s">
        <v>861</v>
      </c>
      <c r="G83" s="30" t="s">
        <v>1034</v>
      </c>
      <c r="H83" s="30" t="s">
        <v>880</v>
      </c>
      <c r="I83" s="30" t="s">
        <v>858</v>
      </c>
      <c r="J83" s="30" t="s">
        <v>1035</v>
      </c>
    </row>
    <row r="84" s="166" customFormat="1" ht="30" customHeight="1" spans="1:10">
      <c r="A84" s="30"/>
      <c r="B84" s="30"/>
      <c r="C84" s="30" t="s">
        <v>852</v>
      </c>
      <c r="D84" s="30" t="s">
        <v>882</v>
      </c>
      <c r="E84" s="30" t="s">
        <v>1036</v>
      </c>
      <c r="F84" s="30" t="s">
        <v>855</v>
      </c>
      <c r="G84" s="30" t="s">
        <v>884</v>
      </c>
      <c r="H84" s="30" t="s">
        <v>875</v>
      </c>
      <c r="I84" s="30" t="s">
        <v>858</v>
      </c>
      <c r="J84" s="30" t="s">
        <v>1037</v>
      </c>
    </row>
    <row r="85" s="166" customFormat="1" ht="30" customHeight="1" spans="1:10">
      <c r="A85" s="30"/>
      <c r="B85" s="30"/>
      <c r="C85" s="30" t="s">
        <v>852</v>
      </c>
      <c r="D85" s="30" t="s">
        <v>882</v>
      </c>
      <c r="E85" s="30" t="s">
        <v>1038</v>
      </c>
      <c r="F85" s="30" t="s">
        <v>855</v>
      </c>
      <c r="G85" s="30" t="s">
        <v>1039</v>
      </c>
      <c r="H85" s="30" t="s">
        <v>875</v>
      </c>
      <c r="I85" s="30" t="s">
        <v>858</v>
      </c>
      <c r="J85" s="30" t="s">
        <v>1040</v>
      </c>
    </row>
    <row r="86" s="166" customFormat="1" ht="49" customHeight="1" spans="1:10">
      <c r="A86" s="30"/>
      <c r="B86" s="30"/>
      <c r="C86" s="30" t="s">
        <v>864</v>
      </c>
      <c r="D86" s="30" t="s">
        <v>869</v>
      </c>
      <c r="E86" s="30" t="s">
        <v>1041</v>
      </c>
      <c r="F86" s="30" t="s">
        <v>855</v>
      </c>
      <c r="G86" s="30" t="s">
        <v>1041</v>
      </c>
      <c r="H86" s="30" t="s">
        <v>867</v>
      </c>
      <c r="I86" s="30" t="s">
        <v>868</v>
      </c>
      <c r="J86" s="30" t="s">
        <v>1041</v>
      </c>
    </row>
    <row r="87" s="166" customFormat="1" ht="30" customHeight="1" spans="1:10">
      <c r="A87" s="30"/>
      <c r="B87" s="30"/>
      <c r="C87" s="30" t="s">
        <v>871</v>
      </c>
      <c r="D87" s="30" t="s">
        <v>872</v>
      </c>
      <c r="E87" s="30" t="s">
        <v>1042</v>
      </c>
      <c r="F87" s="30" t="s">
        <v>855</v>
      </c>
      <c r="G87" s="30" t="s">
        <v>917</v>
      </c>
      <c r="H87" s="30" t="s">
        <v>875</v>
      </c>
      <c r="I87" s="30" t="s">
        <v>868</v>
      </c>
      <c r="J87" s="30" t="s">
        <v>1043</v>
      </c>
    </row>
    <row r="88" s="166" customFormat="1" ht="13.5" spans="1:10">
      <c r="A88" s="30" t="s">
        <v>585</v>
      </c>
      <c r="B88" s="30" t="s">
        <v>1044</v>
      </c>
      <c r="C88" s="30" t="s">
        <v>852</v>
      </c>
      <c r="D88" s="30" t="s">
        <v>853</v>
      </c>
      <c r="E88" s="30" t="s">
        <v>1045</v>
      </c>
      <c r="F88" s="30" t="s">
        <v>855</v>
      </c>
      <c r="G88" s="30" t="s">
        <v>1046</v>
      </c>
      <c r="H88" s="30" t="s">
        <v>880</v>
      </c>
      <c r="I88" s="30" t="s">
        <v>858</v>
      </c>
      <c r="J88" s="30" t="s">
        <v>1047</v>
      </c>
    </row>
    <row r="89" s="166" customFormat="1" ht="36" customHeight="1" spans="1:10">
      <c r="A89" s="30"/>
      <c r="B89" s="30"/>
      <c r="C89" s="30" t="s">
        <v>852</v>
      </c>
      <c r="D89" s="30" t="s">
        <v>882</v>
      </c>
      <c r="E89" s="30" t="s">
        <v>1048</v>
      </c>
      <c r="F89" s="30" t="s">
        <v>855</v>
      </c>
      <c r="G89" s="30" t="s">
        <v>884</v>
      </c>
      <c r="H89" s="30" t="s">
        <v>875</v>
      </c>
      <c r="I89" s="30" t="s">
        <v>868</v>
      </c>
      <c r="J89" s="30" t="s">
        <v>1049</v>
      </c>
    </row>
    <row r="90" s="166" customFormat="1" ht="36" customHeight="1" spans="1:10">
      <c r="A90" s="30"/>
      <c r="B90" s="30"/>
      <c r="C90" s="30" t="s">
        <v>864</v>
      </c>
      <c r="D90" s="30" t="s">
        <v>869</v>
      </c>
      <c r="E90" s="30" t="s">
        <v>1050</v>
      </c>
      <c r="F90" s="30" t="s">
        <v>855</v>
      </c>
      <c r="G90" s="30" t="s">
        <v>1050</v>
      </c>
      <c r="H90" s="30" t="s">
        <v>867</v>
      </c>
      <c r="I90" s="30" t="s">
        <v>868</v>
      </c>
      <c r="J90" s="30" t="s">
        <v>1050</v>
      </c>
    </row>
    <row r="91" s="166" customFormat="1" ht="28" customHeight="1" spans="1:10">
      <c r="A91" s="30"/>
      <c r="B91" s="30"/>
      <c r="C91" s="30" t="s">
        <v>871</v>
      </c>
      <c r="D91" s="30" t="s">
        <v>872</v>
      </c>
      <c r="E91" s="30" t="s">
        <v>1051</v>
      </c>
      <c r="F91" s="30" t="s">
        <v>855</v>
      </c>
      <c r="G91" s="30" t="s">
        <v>917</v>
      </c>
      <c r="H91" s="30" t="s">
        <v>875</v>
      </c>
      <c r="I91" s="30" t="s">
        <v>868</v>
      </c>
      <c r="J91" s="30" t="s">
        <v>1052</v>
      </c>
    </row>
    <row r="92" s="166" customFormat="1" ht="54" spans="1:10">
      <c r="A92" s="30" t="s">
        <v>534</v>
      </c>
      <c r="B92" s="30" t="s">
        <v>1053</v>
      </c>
      <c r="C92" s="30" t="s">
        <v>852</v>
      </c>
      <c r="D92" s="30" t="s">
        <v>853</v>
      </c>
      <c r="E92" s="30" t="s">
        <v>1054</v>
      </c>
      <c r="F92" s="30" t="s">
        <v>861</v>
      </c>
      <c r="G92" s="30" t="s">
        <v>1055</v>
      </c>
      <c r="H92" s="30" t="s">
        <v>932</v>
      </c>
      <c r="I92" s="30" t="s">
        <v>858</v>
      </c>
      <c r="J92" s="30" t="s">
        <v>1056</v>
      </c>
    </row>
    <row r="93" s="166" customFormat="1" ht="47" customHeight="1" spans="1:10">
      <c r="A93" s="30"/>
      <c r="B93" s="30"/>
      <c r="C93" s="30" t="s">
        <v>852</v>
      </c>
      <c r="D93" s="30" t="s">
        <v>853</v>
      </c>
      <c r="E93" s="30" t="s">
        <v>1057</v>
      </c>
      <c r="F93" s="30" t="s">
        <v>861</v>
      </c>
      <c r="G93" s="30" t="s">
        <v>1055</v>
      </c>
      <c r="H93" s="30" t="s">
        <v>932</v>
      </c>
      <c r="I93" s="30" t="s">
        <v>858</v>
      </c>
      <c r="J93" s="30" t="s">
        <v>1058</v>
      </c>
    </row>
    <row r="94" s="166" customFormat="1" ht="51" customHeight="1" spans="1:10">
      <c r="A94" s="30"/>
      <c r="B94" s="30"/>
      <c r="C94" s="30" t="s">
        <v>852</v>
      </c>
      <c r="D94" s="30" t="s">
        <v>853</v>
      </c>
      <c r="E94" s="30" t="s">
        <v>1059</v>
      </c>
      <c r="F94" s="30" t="s">
        <v>861</v>
      </c>
      <c r="G94" s="30" t="s">
        <v>1055</v>
      </c>
      <c r="H94" s="30" t="s">
        <v>932</v>
      </c>
      <c r="I94" s="30" t="s">
        <v>858</v>
      </c>
      <c r="J94" s="30" t="s">
        <v>1060</v>
      </c>
    </row>
    <row r="95" s="166" customFormat="1" ht="36" customHeight="1" spans="1:10">
      <c r="A95" s="30"/>
      <c r="B95" s="30"/>
      <c r="C95" s="30" t="s">
        <v>852</v>
      </c>
      <c r="D95" s="30" t="s">
        <v>882</v>
      </c>
      <c r="E95" s="30" t="s">
        <v>1061</v>
      </c>
      <c r="F95" s="30" t="s">
        <v>861</v>
      </c>
      <c r="G95" s="30" t="s">
        <v>1062</v>
      </c>
      <c r="H95" s="30" t="s">
        <v>875</v>
      </c>
      <c r="I95" s="30" t="s">
        <v>868</v>
      </c>
      <c r="J95" s="30" t="s">
        <v>1063</v>
      </c>
    </row>
    <row r="96" s="166" customFormat="1" ht="35" customHeight="1" spans="1:10">
      <c r="A96" s="30"/>
      <c r="B96" s="30"/>
      <c r="C96" s="30" t="s">
        <v>852</v>
      </c>
      <c r="D96" s="30" t="s">
        <v>882</v>
      </c>
      <c r="E96" s="30" t="s">
        <v>1064</v>
      </c>
      <c r="F96" s="30" t="s">
        <v>861</v>
      </c>
      <c r="G96" s="30" t="s">
        <v>1065</v>
      </c>
      <c r="H96" s="30" t="s">
        <v>875</v>
      </c>
      <c r="I96" s="30" t="s">
        <v>868</v>
      </c>
      <c r="J96" s="30" t="s">
        <v>1066</v>
      </c>
    </row>
    <row r="97" s="166" customFormat="1" ht="58" customHeight="1" spans="1:10">
      <c r="A97" s="30"/>
      <c r="B97" s="30"/>
      <c r="C97" s="30" t="s">
        <v>852</v>
      </c>
      <c r="D97" s="30" t="s">
        <v>882</v>
      </c>
      <c r="E97" s="30" t="s">
        <v>1067</v>
      </c>
      <c r="F97" s="30" t="s">
        <v>855</v>
      </c>
      <c r="G97" s="30" t="s">
        <v>1068</v>
      </c>
      <c r="H97" s="30" t="s">
        <v>867</v>
      </c>
      <c r="I97" s="30" t="s">
        <v>868</v>
      </c>
      <c r="J97" s="30" t="s">
        <v>1069</v>
      </c>
    </row>
    <row r="98" s="166" customFormat="1" ht="108" customHeight="1" spans="1:10">
      <c r="A98" s="30"/>
      <c r="B98" s="30"/>
      <c r="C98" s="30" t="s">
        <v>864</v>
      </c>
      <c r="D98" s="30" t="s">
        <v>869</v>
      </c>
      <c r="E98" s="30" t="s">
        <v>1070</v>
      </c>
      <c r="F98" s="30" t="s">
        <v>855</v>
      </c>
      <c r="G98" s="30" t="s">
        <v>1071</v>
      </c>
      <c r="H98" s="30" t="s">
        <v>867</v>
      </c>
      <c r="I98" s="30" t="s">
        <v>868</v>
      </c>
      <c r="J98" s="30" t="s">
        <v>1072</v>
      </c>
    </row>
    <row r="99" s="166" customFormat="1" ht="24" customHeight="1" spans="1:10">
      <c r="A99" s="30"/>
      <c r="B99" s="30"/>
      <c r="C99" s="30" t="s">
        <v>871</v>
      </c>
      <c r="D99" s="30" t="s">
        <v>872</v>
      </c>
      <c r="E99" s="30" t="s">
        <v>1073</v>
      </c>
      <c r="F99" s="30" t="s">
        <v>855</v>
      </c>
      <c r="G99" s="30" t="s">
        <v>924</v>
      </c>
      <c r="H99" s="30" t="s">
        <v>875</v>
      </c>
      <c r="I99" s="30" t="s">
        <v>868</v>
      </c>
      <c r="J99" s="30" t="s">
        <v>1074</v>
      </c>
    </row>
    <row r="100" s="166" customFormat="1" ht="73" customHeight="1" spans="1:10">
      <c r="A100" s="30" t="s">
        <v>497</v>
      </c>
      <c r="B100" s="30" t="s">
        <v>1075</v>
      </c>
      <c r="C100" s="30" t="s">
        <v>852</v>
      </c>
      <c r="D100" s="30" t="s">
        <v>853</v>
      </c>
      <c r="E100" s="30" t="s">
        <v>878</v>
      </c>
      <c r="F100" s="30" t="s">
        <v>861</v>
      </c>
      <c r="G100" s="30" t="s">
        <v>1076</v>
      </c>
      <c r="H100" s="30" t="s">
        <v>880</v>
      </c>
      <c r="I100" s="30" t="s">
        <v>858</v>
      </c>
      <c r="J100" s="30" t="s">
        <v>1077</v>
      </c>
    </row>
    <row r="101" s="166" customFormat="1" ht="23" customHeight="1" spans="1:10">
      <c r="A101" s="30"/>
      <c r="B101" s="30"/>
      <c r="C101" s="30" t="s">
        <v>852</v>
      </c>
      <c r="D101" s="30" t="s">
        <v>882</v>
      </c>
      <c r="E101" s="30" t="s">
        <v>883</v>
      </c>
      <c r="F101" s="30" t="s">
        <v>855</v>
      </c>
      <c r="G101" s="30" t="s">
        <v>884</v>
      </c>
      <c r="H101" s="30" t="s">
        <v>875</v>
      </c>
      <c r="I101" s="30" t="s">
        <v>858</v>
      </c>
      <c r="J101" s="30" t="s">
        <v>885</v>
      </c>
    </row>
    <row r="102" s="166" customFormat="1" ht="27" customHeight="1" spans="1:10">
      <c r="A102" s="30"/>
      <c r="B102" s="30"/>
      <c r="C102" s="30" t="s">
        <v>852</v>
      </c>
      <c r="D102" s="30" t="s">
        <v>882</v>
      </c>
      <c r="E102" s="30" t="s">
        <v>886</v>
      </c>
      <c r="F102" s="30" t="s">
        <v>855</v>
      </c>
      <c r="G102" s="30" t="s">
        <v>884</v>
      </c>
      <c r="H102" s="30" t="s">
        <v>875</v>
      </c>
      <c r="I102" s="30" t="s">
        <v>858</v>
      </c>
      <c r="J102" s="30" t="s">
        <v>887</v>
      </c>
    </row>
    <row r="103" s="166" customFormat="1" ht="54" customHeight="1" spans="1:10">
      <c r="A103" s="30"/>
      <c r="B103" s="30"/>
      <c r="C103" s="30" t="s">
        <v>864</v>
      </c>
      <c r="D103" s="30" t="s">
        <v>865</v>
      </c>
      <c r="E103" s="30" t="s">
        <v>888</v>
      </c>
      <c r="F103" s="30" t="s">
        <v>855</v>
      </c>
      <c r="G103" s="30" t="s">
        <v>888</v>
      </c>
      <c r="H103" s="30" t="s">
        <v>867</v>
      </c>
      <c r="I103" s="30" t="s">
        <v>868</v>
      </c>
      <c r="J103" s="30" t="s">
        <v>889</v>
      </c>
    </row>
    <row r="104" s="166" customFormat="1" ht="25" customHeight="1" spans="1:10">
      <c r="A104" s="30"/>
      <c r="B104" s="30"/>
      <c r="C104" s="30" t="s">
        <v>871</v>
      </c>
      <c r="D104" s="30" t="s">
        <v>872</v>
      </c>
      <c r="E104" s="30" t="s">
        <v>890</v>
      </c>
      <c r="F104" s="30" t="s">
        <v>855</v>
      </c>
      <c r="G104" s="30" t="s">
        <v>874</v>
      </c>
      <c r="H104" s="30" t="s">
        <v>875</v>
      </c>
      <c r="I104" s="30" t="s">
        <v>868</v>
      </c>
      <c r="J104" s="30" t="s">
        <v>891</v>
      </c>
    </row>
    <row r="105" s="166" customFormat="1" ht="61" customHeight="1" spans="1:10">
      <c r="A105" s="30" t="s">
        <v>511</v>
      </c>
      <c r="B105" s="30" t="s">
        <v>1078</v>
      </c>
      <c r="C105" s="30" t="s">
        <v>852</v>
      </c>
      <c r="D105" s="30" t="s">
        <v>853</v>
      </c>
      <c r="E105" s="30" t="s">
        <v>1079</v>
      </c>
      <c r="F105" s="30" t="s">
        <v>855</v>
      </c>
      <c r="G105" s="30" t="s">
        <v>1080</v>
      </c>
      <c r="H105" s="30" t="s">
        <v>880</v>
      </c>
      <c r="I105" s="30" t="s">
        <v>858</v>
      </c>
      <c r="J105" s="30" t="s">
        <v>1081</v>
      </c>
    </row>
    <row r="106" s="166" customFormat="1" ht="51" customHeight="1" spans="1:10">
      <c r="A106" s="30"/>
      <c r="B106" s="30"/>
      <c r="C106" s="30" t="s">
        <v>852</v>
      </c>
      <c r="D106" s="30" t="s">
        <v>882</v>
      </c>
      <c r="E106" s="30" t="s">
        <v>1082</v>
      </c>
      <c r="F106" s="30" t="s">
        <v>855</v>
      </c>
      <c r="G106" s="30" t="s">
        <v>884</v>
      </c>
      <c r="H106" s="30" t="s">
        <v>875</v>
      </c>
      <c r="I106" s="30" t="s">
        <v>858</v>
      </c>
      <c r="J106" s="30" t="s">
        <v>1083</v>
      </c>
    </row>
    <row r="107" s="166" customFormat="1" ht="54" customHeight="1" spans="1:10">
      <c r="A107" s="30"/>
      <c r="B107" s="30"/>
      <c r="C107" s="30" t="s">
        <v>864</v>
      </c>
      <c r="D107" s="30" t="s">
        <v>869</v>
      </c>
      <c r="E107" s="30" t="s">
        <v>1083</v>
      </c>
      <c r="F107" s="30" t="s">
        <v>855</v>
      </c>
      <c r="G107" s="30" t="s">
        <v>1015</v>
      </c>
      <c r="H107" s="30" t="s">
        <v>867</v>
      </c>
      <c r="I107" s="30" t="s">
        <v>868</v>
      </c>
      <c r="J107" s="30" t="s">
        <v>1083</v>
      </c>
    </row>
    <row r="108" s="166" customFormat="1" ht="159" customHeight="1" spans="1:10">
      <c r="A108" s="30"/>
      <c r="B108" s="30"/>
      <c r="C108" s="30" t="s">
        <v>871</v>
      </c>
      <c r="D108" s="30" t="s">
        <v>872</v>
      </c>
      <c r="E108" s="30" t="s">
        <v>872</v>
      </c>
      <c r="F108" s="30" t="s">
        <v>855</v>
      </c>
      <c r="G108" s="30" t="s">
        <v>901</v>
      </c>
      <c r="H108" s="30" t="s">
        <v>867</v>
      </c>
      <c r="I108" s="30" t="s">
        <v>868</v>
      </c>
      <c r="J108" s="30" t="s">
        <v>1083</v>
      </c>
    </row>
    <row r="109" s="166" customFormat="1" ht="41" customHeight="1" spans="1:10">
      <c r="A109" s="30" t="s">
        <v>477</v>
      </c>
      <c r="B109" s="30" t="s">
        <v>1084</v>
      </c>
      <c r="C109" s="30" t="s">
        <v>852</v>
      </c>
      <c r="D109" s="30" t="s">
        <v>853</v>
      </c>
      <c r="E109" s="30" t="s">
        <v>878</v>
      </c>
      <c r="F109" s="30" t="s">
        <v>861</v>
      </c>
      <c r="G109" s="30" t="s">
        <v>1085</v>
      </c>
      <c r="H109" s="30" t="s">
        <v>880</v>
      </c>
      <c r="I109" s="30" t="s">
        <v>858</v>
      </c>
      <c r="J109" s="30" t="s">
        <v>1086</v>
      </c>
    </row>
    <row r="110" s="166" customFormat="1" ht="25" customHeight="1" spans="1:10">
      <c r="A110" s="30"/>
      <c r="B110" s="30"/>
      <c r="C110" s="30" t="s">
        <v>852</v>
      </c>
      <c r="D110" s="30" t="s">
        <v>882</v>
      </c>
      <c r="E110" s="30" t="s">
        <v>883</v>
      </c>
      <c r="F110" s="30" t="s">
        <v>855</v>
      </c>
      <c r="G110" s="30" t="s">
        <v>884</v>
      </c>
      <c r="H110" s="30" t="s">
        <v>875</v>
      </c>
      <c r="I110" s="30" t="s">
        <v>858</v>
      </c>
      <c r="J110" s="30" t="s">
        <v>885</v>
      </c>
    </row>
    <row r="111" s="166" customFormat="1" ht="25" customHeight="1" spans="1:10">
      <c r="A111" s="30"/>
      <c r="B111" s="30"/>
      <c r="C111" s="30" t="s">
        <v>852</v>
      </c>
      <c r="D111" s="30" t="s">
        <v>882</v>
      </c>
      <c r="E111" s="30" t="s">
        <v>886</v>
      </c>
      <c r="F111" s="30" t="s">
        <v>855</v>
      </c>
      <c r="G111" s="30" t="s">
        <v>884</v>
      </c>
      <c r="H111" s="30" t="s">
        <v>875</v>
      </c>
      <c r="I111" s="30" t="s">
        <v>858</v>
      </c>
      <c r="J111" s="30" t="s">
        <v>887</v>
      </c>
    </row>
    <row r="112" s="166" customFormat="1" ht="49" customHeight="1" spans="1:10">
      <c r="A112" s="30"/>
      <c r="B112" s="30"/>
      <c r="C112" s="30" t="s">
        <v>864</v>
      </c>
      <c r="D112" s="30" t="s">
        <v>865</v>
      </c>
      <c r="E112" s="30" t="s">
        <v>888</v>
      </c>
      <c r="F112" s="30" t="s">
        <v>855</v>
      </c>
      <c r="G112" s="30" t="s">
        <v>888</v>
      </c>
      <c r="H112" s="30" t="s">
        <v>867</v>
      </c>
      <c r="I112" s="30" t="s">
        <v>868</v>
      </c>
      <c r="J112" s="30" t="s">
        <v>889</v>
      </c>
    </row>
    <row r="113" s="166" customFormat="1" ht="54" customHeight="1" spans="1:10">
      <c r="A113" s="30"/>
      <c r="B113" s="30"/>
      <c r="C113" s="30" t="s">
        <v>871</v>
      </c>
      <c r="D113" s="30" t="s">
        <v>872</v>
      </c>
      <c r="E113" s="30" t="s">
        <v>890</v>
      </c>
      <c r="F113" s="30" t="s">
        <v>855</v>
      </c>
      <c r="G113" s="30" t="s">
        <v>874</v>
      </c>
      <c r="H113" s="30" t="s">
        <v>875</v>
      </c>
      <c r="I113" s="30" t="s">
        <v>868</v>
      </c>
      <c r="J113" s="30" t="s">
        <v>891</v>
      </c>
    </row>
    <row r="114" s="166" customFormat="1" ht="40.5" spans="1:10">
      <c r="A114" s="30" t="s">
        <v>521</v>
      </c>
      <c r="B114" s="30" t="s">
        <v>1087</v>
      </c>
      <c r="C114" s="30" t="s">
        <v>852</v>
      </c>
      <c r="D114" s="30" t="s">
        <v>853</v>
      </c>
      <c r="E114" s="30" t="s">
        <v>1088</v>
      </c>
      <c r="F114" s="30" t="s">
        <v>855</v>
      </c>
      <c r="G114" s="30" t="s">
        <v>945</v>
      </c>
      <c r="H114" s="30" t="s">
        <v>880</v>
      </c>
      <c r="I114" s="30" t="s">
        <v>858</v>
      </c>
      <c r="J114" s="30" t="s">
        <v>1089</v>
      </c>
    </row>
    <row r="115" s="166" customFormat="1" ht="40.5" spans="1:10">
      <c r="A115" s="30"/>
      <c r="B115" s="30"/>
      <c r="C115" s="30" t="s">
        <v>852</v>
      </c>
      <c r="D115" s="30" t="s">
        <v>882</v>
      </c>
      <c r="E115" s="30" t="s">
        <v>1090</v>
      </c>
      <c r="F115" s="30" t="s">
        <v>855</v>
      </c>
      <c r="G115" s="30" t="s">
        <v>884</v>
      </c>
      <c r="H115" s="30" t="s">
        <v>875</v>
      </c>
      <c r="I115" s="30" t="s">
        <v>858</v>
      </c>
      <c r="J115" s="30" t="s">
        <v>1089</v>
      </c>
    </row>
    <row r="116" s="166" customFormat="1" ht="40.5" spans="1:10">
      <c r="A116" s="30"/>
      <c r="B116" s="30"/>
      <c r="C116" s="30" t="s">
        <v>864</v>
      </c>
      <c r="D116" s="30" t="s">
        <v>869</v>
      </c>
      <c r="E116" s="30" t="s">
        <v>1091</v>
      </c>
      <c r="F116" s="30" t="s">
        <v>855</v>
      </c>
      <c r="G116" s="30" t="s">
        <v>1015</v>
      </c>
      <c r="H116" s="30" t="s">
        <v>900</v>
      </c>
      <c r="I116" s="30" t="s">
        <v>868</v>
      </c>
      <c r="J116" s="30" t="s">
        <v>1089</v>
      </c>
    </row>
    <row r="117" s="166" customFormat="1" ht="78" customHeight="1" spans="1:10">
      <c r="A117" s="30"/>
      <c r="B117" s="30"/>
      <c r="C117" s="30" t="s">
        <v>871</v>
      </c>
      <c r="D117" s="30" t="s">
        <v>872</v>
      </c>
      <c r="E117" s="30" t="s">
        <v>872</v>
      </c>
      <c r="F117" s="30" t="s">
        <v>855</v>
      </c>
      <c r="G117" s="30" t="s">
        <v>901</v>
      </c>
      <c r="H117" s="30" t="s">
        <v>867</v>
      </c>
      <c r="I117" s="30" t="s">
        <v>868</v>
      </c>
      <c r="J117" s="30" t="s">
        <v>1089</v>
      </c>
    </row>
    <row r="118" s="166" customFormat="1" ht="78" customHeight="1" spans="1:10">
      <c r="A118" s="30" t="s">
        <v>485</v>
      </c>
      <c r="B118" s="30" t="s">
        <v>1092</v>
      </c>
      <c r="C118" s="30" t="s">
        <v>852</v>
      </c>
      <c r="D118" s="30" t="s">
        <v>853</v>
      </c>
      <c r="E118" s="30" t="s">
        <v>878</v>
      </c>
      <c r="F118" s="30" t="s">
        <v>861</v>
      </c>
      <c r="G118" s="30" t="s">
        <v>1093</v>
      </c>
      <c r="H118" s="30" t="s">
        <v>880</v>
      </c>
      <c r="I118" s="30" t="s">
        <v>858</v>
      </c>
      <c r="J118" s="30" t="s">
        <v>1094</v>
      </c>
    </row>
    <row r="119" s="166" customFormat="1" ht="20" customHeight="1" spans="1:10">
      <c r="A119" s="30"/>
      <c r="B119" s="30"/>
      <c r="C119" s="30" t="s">
        <v>852</v>
      </c>
      <c r="D119" s="30" t="s">
        <v>882</v>
      </c>
      <c r="E119" s="30" t="s">
        <v>883</v>
      </c>
      <c r="F119" s="30" t="s">
        <v>855</v>
      </c>
      <c r="G119" s="30" t="s">
        <v>884</v>
      </c>
      <c r="H119" s="30" t="s">
        <v>875</v>
      </c>
      <c r="I119" s="30" t="s">
        <v>858</v>
      </c>
      <c r="J119" s="30" t="s">
        <v>885</v>
      </c>
    </row>
    <row r="120" s="166" customFormat="1" ht="21" customHeight="1" spans="1:10">
      <c r="A120" s="30"/>
      <c r="B120" s="30"/>
      <c r="C120" s="30" t="s">
        <v>852</v>
      </c>
      <c r="D120" s="30" t="s">
        <v>882</v>
      </c>
      <c r="E120" s="30" t="s">
        <v>886</v>
      </c>
      <c r="F120" s="30" t="s">
        <v>855</v>
      </c>
      <c r="G120" s="30" t="s">
        <v>884</v>
      </c>
      <c r="H120" s="30" t="s">
        <v>875</v>
      </c>
      <c r="I120" s="30" t="s">
        <v>858</v>
      </c>
      <c r="J120" s="30" t="s">
        <v>887</v>
      </c>
    </row>
    <row r="121" s="166" customFormat="1" ht="46" customHeight="1" spans="1:10">
      <c r="A121" s="30"/>
      <c r="B121" s="30"/>
      <c r="C121" s="30" t="s">
        <v>864</v>
      </c>
      <c r="D121" s="30" t="s">
        <v>865</v>
      </c>
      <c r="E121" s="30" t="s">
        <v>888</v>
      </c>
      <c r="F121" s="30" t="s">
        <v>855</v>
      </c>
      <c r="G121" s="30" t="s">
        <v>888</v>
      </c>
      <c r="H121" s="30" t="s">
        <v>867</v>
      </c>
      <c r="I121" s="30" t="s">
        <v>868</v>
      </c>
      <c r="J121" s="30" t="s">
        <v>889</v>
      </c>
    </row>
    <row r="122" s="166" customFormat="1" ht="51" customHeight="1" spans="1:10">
      <c r="A122" s="30"/>
      <c r="B122" s="30"/>
      <c r="C122" s="30" t="s">
        <v>871</v>
      </c>
      <c r="D122" s="30" t="s">
        <v>872</v>
      </c>
      <c r="E122" s="30" t="s">
        <v>890</v>
      </c>
      <c r="F122" s="30" t="s">
        <v>855</v>
      </c>
      <c r="G122" s="30" t="s">
        <v>874</v>
      </c>
      <c r="H122" s="30" t="s">
        <v>875</v>
      </c>
      <c r="I122" s="30" t="s">
        <v>868</v>
      </c>
      <c r="J122" s="30" t="s">
        <v>891</v>
      </c>
    </row>
    <row r="123" s="166" customFormat="1" ht="45" customHeight="1" spans="1:10">
      <c r="A123" s="30" t="s">
        <v>499</v>
      </c>
      <c r="B123" s="30" t="s">
        <v>1095</v>
      </c>
      <c r="C123" s="30" t="s">
        <v>852</v>
      </c>
      <c r="D123" s="30" t="s">
        <v>853</v>
      </c>
      <c r="E123" s="30" t="s">
        <v>878</v>
      </c>
      <c r="F123" s="30" t="s">
        <v>861</v>
      </c>
      <c r="G123" s="30" t="s">
        <v>1096</v>
      </c>
      <c r="H123" s="30" t="s">
        <v>880</v>
      </c>
      <c r="I123" s="30" t="s">
        <v>858</v>
      </c>
      <c r="J123" s="30" t="s">
        <v>1097</v>
      </c>
    </row>
    <row r="124" s="166" customFormat="1" ht="34" customHeight="1" spans="1:10">
      <c r="A124" s="30"/>
      <c r="B124" s="30"/>
      <c r="C124" s="30" t="s">
        <v>852</v>
      </c>
      <c r="D124" s="30" t="s">
        <v>882</v>
      </c>
      <c r="E124" s="30" t="s">
        <v>883</v>
      </c>
      <c r="F124" s="30" t="s">
        <v>855</v>
      </c>
      <c r="G124" s="30" t="s">
        <v>884</v>
      </c>
      <c r="H124" s="30" t="s">
        <v>875</v>
      </c>
      <c r="I124" s="30" t="s">
        <v>858</v>
      </c>
      <c r="J124" s="30" t="s">
        <v>885</v>
      </c>
    </row>
    <row r="125" s="166" customFormat="1" ht="28" customHeight="1" spans="1:10">
      <c r="A125" s="30"/>
      <c r="B125" s="30"/>
      <c r="C125" s="30" t="s">
        <v>852</v>
      </c>
      <c r="D125" s="30" t="s">
        <v>882</v>
      </c>
      <c r="E125" s="30" t="s">
        <v>886</v>
      </c>
      <c r="F125" s="30" t="s">
        <v>855</v>
      </c>
      <c r="G125" s="30" t="s">
        <v>884</v>
      </c>
      <c r="H125" s="30" t="s">
        <v>875</v>
      </c>
      <c r="I125" s="30" t="s">
        <v>858</v>
      </c>
      <c r="J125" s="30" t="s">
        <v>887</v>
      </c>
    </row>
    <row r="126" s="166" customFormat="1" ht="51" customHeight="1" spans="1:10">
      <c r="A126" s="30"/>
      <c r="B126" s="30"/>
      <c r="C126" s="30" t="s">
        <v>864</v>
      </c>
      <c r="D126" s="30" t="s">
        <v>865</v>
      </c>
      <c r="E126" s="30" t="s">
        <v>888</v>
      </c>
      <c r="F126" s="30" t="s">
        <v>855</v>
      </c>
      <c r="G126" s="30" t="s">
        <v>888</v>
      </c>
      <c r="H126" s="30" t="s">
        <v>867</v>
      </c>
      <c r="I126" s="30" t="s">
        <v>868</v>
      </c>
      <c r="J126" s="30" t="s">
        <v>889</v>
      </c>
    </row>
    <row r="127" s="166" customFormat="1" ht="31" customHeight="1" spans="1:10">
      <c r="A127" s="30"/>
      <c r="B127" s="30"/>
      <c r="C127" s="30" t="s">
        <v>871</v>
      </c>
      <c r="D127" s="30" t="s">
        <v>872</v>
      </c>
      <c r="E127" s="30" t="s">
        <v>890</v>
      </c>
      <c r="F127" s="30" t="s">
        <v>855</v>
      </c>
      <c r="G127" s="30" t="s">
        <v>874</v>
      </c>
      <c r="H127" s="30" t="s">
        <v>875</v>
      </c>
      <c r="I127" s="30" t="s">
        <v>868</v>
      </c>
      <c r="J127" s="30" t="s">
        <v>891</v>
      </c>
    </row>
    <row r="128" s="166" customFormat="1" ht="13.5" spans="1:10">
      <c r="A128" s="30" t="s">
        <v>513</v>
      </c>
      <c r="B128" s="30" t="s">
        <v>1098</v>
      </c>
      <c r="C128" s="30" t="s">
        <v>852</v>
      </c>
      <c r="D128" s="30" t="s">
        <v>853</v>
      </c>
      <c r="E128" s="30" t="s">
        <v>1045</v>
      </c>
      <c r="F128" s="30" t="s">
        <v>855</v>
      </c>
      <c r="G128" s="30" t="s">
        <v>1099</v>
      </c>
      <c r="H128" s="30" t="s">
        <v>880</v>
      </c>
      <c r="I128" s="30" t="s">
        <v>858</v>
      </c>
      <c r="J128" s="30" t="s">
        <v>1100</v>
      </c>
    </row>
    <row r="129" s="166" customFormat="1" ht="35" customHeight="1" spans="1:10">
      <c r="A129" s="30"/>
      <c r="B129" s="30"/>
      <c r="C129" s="30" t="s">
        <v>852</v>
      </c>
      <c r="D129" s="30" t="s">
        <v>882</v>
      </c>
      <c r="E129" s="30" t="s">
        <v>1048</v>
      </c>
      <c r="F129" s="30" t="s">
        <v>855</v>
      </c>
      <c r="G129" s="30" t="s">
        <v>884</v>
      </c>
      <c r="H129" s="30" t="s">
        <v>875</v>
      </c>
      <c r="I129" s="30" t="s">
        <v>868</v>
      </c>
      <c r="J129" s="30" t="s">
        <v>1049</v>
      </c>
    </row>
    <row r="130" s="166" customFormat="1" ht="37" customHeight="1" spans="1:10">
      <c r="A130" s="30"/>
      <c r="B130" s="30"/>
      <c r="C130" s="30" t="s">
        <v>864</v>
      </c>
      <c r="D130" s="30" t="s">
        <v>869</v>
      </c>
      <c r="E130" s="30" t="s">
        <v>1050</v>
      </c>
      <c r="F130" s="30" t="s">
        <v>855</v>
      </c>
      <c r="G130" s="30" t="s">
        <v>1050</v>
      </c>
      <c r="H130" s="30" t="s">
        <v>867</v>
      </c>
      <c r="I130" s="30" t="s">
        <v>868</v>
      </c>
      <c r="J130" s="30" t="s">
        <v>1050</v>
      </c>
    </row>
    <row r="131" s="166" customFormat="1" ht="30" customHeight="1" spans="1:10">
      <c r="A131" s="30"/>
      <c r="B131" s="30"/>
      <c r="C131" s="30" t="s">
        <v>871</v>
      </c>
      <c r="D131" s="30" t="s">
        <v>872</v>
      </c>
      <c r="E131" s="30" t="s">
        <v>1051</v>
      </c>
      <c r="F131" s="30" t="s">
        <v>855</v>
      </c>
      <c r="G131" s="30" t="s">
        <v>917</v>
      </c>
      <c r="H131" s="30" t="s">
        <v>875</v>
      </c>
      <c r="I131" s="30" t="s">
        <v>868</v>
      </c>
      <c r="J131" s="30" t="s">
        <v>1052</v>
      </c>
    </row>
    <row r="132" s="166" customFormat="1" ht="108" spans="1:10">
      <c r="A132" s="30" t="s">
        <v>493</v>
      </c>
      <c r="B132" s="30" t="s">
        <v>1101</v>
      </c>
      <c r="C132" s="30" t="s">
        <v>852</v>
      </c>
      <c r="D132" s="30" t="s">
        <v>853</v>
      </c>
      <c r="E132" s="30" t="s">
        <v>878</v>
      </c>
      <c r="F132" s="30" t="s">
        <v>861</v>
      </c>
      <c r="G132" s="30" t="s">
        <v>1102</v>
      </c>
      <c r="H132" s="30" t="s">
        <v>880</v>
      </c>
      <c r="I132" s="30" t="s">
        <v>858</v>
      </c>
      <c r="J132" s="30" t="s">
        <v>1103</v>
      </c>
    </row>
    <row r="133" s="166" customFormat="1" ht="22" customHeight="1" spans="1:10">
      <c r="A133" s="30"/>
      <c r="B133" s="30"/>
      <c r="C133" s="30" t="s">
        <v>852</v>
      </c>
      <c r="D133" s="30" t="s">
        <v>882</v>
      </c>
      <c r="E133" s="30" t="s">
        <v>883</v>
      </c>
      <c r="F133" s="30" t="s">
        <v>855</v>
      </c>
      <c r="G133" s="30" t="s">
        <v>884</v>
      </c>
      <c r="H133" s="30" t="s">
        <v>875</v>
      </c>
      <c r="I133" s="30" t="s">
        <v>858</v>
      </c>
      <c r="J133" s="30" t="s">
        <v>885</v>
      </c>
    </row>
    <row r="134" s="166" customFormat="1" ht="27" customHeight="1" spans="1:10">
      <c r="A134" s="30"/>
      <c r="B134" s="30"/>
      <c r="C134" s="30" t="s">
        <v>852</v>
      </c>
      <c r="D134" s="30" t="s">
        <v>882</v>
      </c>
      <c r="E134" s="30" t="s">
        <v>886</v>
      </c>
      <c r="F134" s="30" t="s">
        <v>855</v>
      </c>
      <c r="G134" s="30" t="s">
        <v>884</v>
      </c>
      <c r="H134" s="30" t="s">
        <v>875</v>
      </c>
      <c r="I134" s="30" t="s">
        <v>858</v>
      </c>
      <c r="J134" s="30" t="s">
        <v>887</v>
      </c>
    </row>
    <row r="135" s="166" customFormat="1" ht="52" customHeight="1" spans="1:10">
      <c r="A135" s="30"/>
      <c r="B135" s="30"/>
      <c r="C135" s="30" t="s">
        <v>864</v>
      </c>
      <c r="D135" s="30" t="s">
        <v>865</v>
      </c>
      <c r="E135" s="30" t="s">
        <v>888</v>
      </c>
      <c r="F135" s="30" t="s">
        <v>855</v>
      </c>
      <c r="G135" s="30" t="s">
        <v>888</v>
      </c>
      <c r="H135" s="30" t="s">
        <v>867</v>
      </c>
      <c r="I135" s="30" t="s">
        <v>868</v>
      </c>
      <c r="J135" s="30" t="s">
        <v>889</v>
      </c>
    </row>
    <row r="136" s="166" customFormat="1" ht="31" customHeight="1" spans="1:10">
      <c r="A136" s="30"/>
      <c r="B136" s="30"/>
      <c r="C136" s="30" t="s">
        <v>871</v>
      </c>
      <c r="D136" s="30" t="s">
        <v>872</v>
      </c>
      <c r="E136" s="30" t="s">
        <v>890</v>
      </c>
      <c r="F136" s="30" t="s">
        <v>855</v>
      </c>
      <c r="G136" s="30" t="s">
        <v>874</v>
      </c>
      <c r="H136" s="30" t="s">
        <v>875</v>
      </c>
      <c r="I136" s="30" t="s">
        <v>868</v>
      </c>
      <c r="J136" s="30" t="s">
        <v>891</v>
      </c>
    </row>
    <row r="137" s="166" customFormat="1" ht="27" spans="1:10">
      <c r="A137" s="30" t="s">
        <v>501</v>
      </c>
      <c r="B137" s="30" t="s">
        <v>1104</v>
      </c>
      <c r="C137" s="30" t="s">
        <v>852</v>
      </c>
      <c r="D137" s="30" t="s">
        <v>853</v>
      </c>
      <c r="E137" s="30" t="s">
        <v>1105</v>
      </c>
      <c r="F137" s="30" t="s">
        <v>855</v>
      </c>
      <c r="G137" s="30" t="s">
        <v>884</v>
      </c>
      <c r="H137" s="30" t="s">
        <v>875</v>
      </c>
      <c r="I137" s="30" t="s">
        <v>858</v>
      </c>
      <c r="J137" s="30" t="s">
        <v>1106</v>
      </c>
    </row>
    <row r="138" s="166" customFormat="1" ht="46" customHeight="1" spans="1:10">
      <c r="A138" s="30"/>
      <c r="B138" s="30"/>
      <c r="C138" s="30" t="s">
        <v>852</v>
      </c>
      <c r="D138" s="30" t="s">
        <v>853</v>
      </c>
      <c r="E138" s="30" t="s">
        <v>1107</v>
      </c>
      <c r="F138" s="30" t="s">
        <v>855</v>
      </c>
      <c r="G138" s="30" t="s">
        <v>884</v>
      </c>
      <c r="H138" s="30" t="s">
        <v>875</v>
      </c>
      <c r="I138" s="30" t="s">
        <v>858</v>
      </c>
      <c r="J138" s="30" t="s">
        <v>1108</v>
      </c>
    </row>
    <row r="139" s="166" customFormat="1" ht="37" customHeight="1" spans="1:10">
      <c r="A139" s="30"/>
      <c r="B139" s="30"/>
      <c r="C139" s="30" t="s">
        <v>852</v>
      </c>
      <c r="D139" s="30" t="s">
        <v>882</v>
      </c>
      <c r="E139" s="30" t="s">
        <v>1109</v>
      </c>
      <c r="F139" s="30" t="s">
        <v>855</v>
      </c>
      <c r="G139" s="30" t="s">
        <v>884</v>
      </c>
      <c r="H139" s="30" t="s">
        <v>875</v>
      </c>
      <c r="I139" s="30" t="s">
        <v>858</v>
      </c>
      <c r="J139" s="30" t="s">
        <v>1110</v>
      </c>
    </row>
    <row r="140" s="166" customFormat="1" ht="46" customHeight="1" spans="1:10">
      <c r="A140" s="30"/>
      <c r="B140" s="30"/>
      <c r="C140" s="30" t="s">
        <v>852</v>
      </c>
      <c r="D140" s="30" t="s">
        <v>882</v>
      </c>
      <c r="E140" s="30" t="s">
        <v>1111</v>
      </c>
      <c r="F140" s="30" t="s">
        <v>861</v>
      </c>
      <c r="G140" s="30" t="s">
        <v>917</v>
      </c>
      <c r="H140" s="30" t="s">
        <v>875</v>
      </c>
      <c r="I140" s="30" t="s">
        <v>858</v>
      </c>
      <c r="J140" s="30" t="s">
        <v>1112</v>
      </c>
    </row>
    <row r="141" s="166" customFormat="1" ht="28" customHeight="1" spans="1:10">
      <c r="A141" s="30"/>
      <c r="B141" s="30"/>
      <c r="C141" s="30" t="s">
        <v>852</v>
      </c>
      <c r="D141" s="30" t="s">
        <v>882</v>
      </c>
      <c r="E141" s="30" t="s">
        <v>1113</v>
      </c>
      <c r="F141" s="30" t="s">
        <v>855</v>
      </c>
      <c r="G141" s="30" t="s">
        <v>884</v>
      </c>
      <c r="H141" s="30" t="s">
        <v>875</v>
      </c>
      <c r="I141" s="30" t="s">
        <v>858</v>
      </c>
      <c r="J141" s="30" t="s">
        <v>1114</v>
      </c>
    </row>
    <row r="142" s="166" customFormat="1" ht="83" customHeight="1" spans="1:10">
      <c r="A142" s="30"/>
      <c r="B142" s="30"/>
      <c r="C142" s="30" t="s">
        <v>864</v>
      </c>
      <c r="D142" s="30" t="s">
        <v>865</v>
      </c>
      <c r="E142" s="30" t="s">
        <v>1115</v>
      </c>
      <c r="F142" s="30" t="s">
        <v>855</v>
      </c>
      <c r="G142" s="30" t="s">
        <v>1116</v>
      </c>
      <c r="H142" s="30" t="s">
        <v>867</v>
      </c>
      <c r="I142" s="30" t="s">
        <v>868</v>
      </c>
      <c r="J142" s="30" t="s">
        <v>1117</v>
      </c>
    </row>
    <row r="143" s="166" customFormat="1" ht="39" customHeight="1" spans="1:10">
      <c r="A143" s="30"/>
      <c r="B143" s="30"/>
      <c r="C143" s="30" t="s">
        <v>864</v>
      </c>
      <c r="D143" s="30" t="s">
        <v>869</v>
      </c>
      <c r="E143" s="30" t="s">
        <v>1118</v>
      </c>
      <c r="F143" s="30" t="s">
        <v>855</v>
      </c>
      <c r="G143" s="30" t="s">
        <v>1015</v>
      </c>
      <c r="H143" s="30" t="s">
        <v>867</v>
      </c>
      <c r="I143" s="30" t="s">
        <v>868</v>
      </c>
      <c r="J143" s="30" t="s">
        <v>1119</v>
      </c>
    </row>
    <row r="144" s="166" customFormat="1" ht="26" customHeight="1" spans="1:10">
      <c r="A144" s="30"/>
      <c r="B144" s="30"/>
      <c r="C144" s="30" t="s">
        <v>871</v>
      </c>
      <c r="D144" s="30" t="s">
        <v>872</v>
      </c>
      <c r="E144" s="30" t="s">
        <v>1120</v>
      </c>
      <c r="F144" s="30" t="s">
        <v>861</v>
      </c>
      <c r="G144" s="30" t="s">
        <v>917</v>
      </c>
      <c r="H144" s="30" t="s">
        <v>875</v>
      </c>
      <c r="I144" s="30" t="s">
        <v>858</v>
      </c>
      <c r="J144" s="30" t="s">
        <v>1121</v>
      </c>
    </row>
    <row r="145" s="166" customFormat="1" ht="13.5" spans="1:10">
      <c r="A145" s="30" t="s">
        <v>523</v>
      </c>
      <c r="B145" s="30" t="s">
        <v>1122</v>
      </c>
      <c r="C145" s="30" t="s">
        <v>852</v>
      </c>
      <c r="D145" s="30" t="s">
        <v>853</v>
      </c>
      <c r="E145" s="30" t="s">
        <v>1123</v>
      </c>
      <c r="F145" s="30" t="s">
        <v>861</v>
      </c>
      <c r="G145" s="30" t="s">
        <v>945</v>
      </c>
      <c r="H145" s="30" t="s">
        <v>932</v>
      </c>
      <c r="I145" s="30" t="s">
        <v>858</v>
      </c>
      <c r="J145" s="30" t="s">
        <v>1124</v>
      </c>
    </row>
    <row r="146" s="166" customFormat="1" ht="40.5" spans="1:10">
      <c r="A146" s="30"/>
      <c r="B146" s="30"/>
      <c r="C146" s="30" t="s">
        <v>852</v>
      </c>
      <c r="D146" s="30" t="s">
        <v>882</v>
      </c>
      <c r="E146" s="30" t="s">
        <v>1125</v>
      </c>
      <c r="F146" s="30" t="s">
        <v>855</v>
      </c>
      <c r="G146" s="30" t="s">
        <v>884</v>
      </c>
      <c r="H146" s="30" t="s">
        <v>875</v>
      </c>
      <c r="I146" s="30" t="s">
        <v>858</v>
      </c>
      <c r="J146" s="30" t="s">
        <v>1126</v>
      </c>
    </row>
    <row r="147" s="166" customFormat="1" ht="36" customHeight="1" spans="1:10">
      <c r="A147" s="30"/>
      <c r="B147" s="30"/>
      <c r="C147" s="30" t="s">
        <v>852</v>
      </c>
      <c r="D147" s="30" t="s">
        <v>882</v>
      </c>
      <c r="E147" s="30" t="s">
        <v>1127</v>
      </c>
      <c r="F147" s="30" t="s">
        <v>855</v>
      </c>
      <c r="G147" s="30" t="s">
        <v>1128</v>
      </c>
      <c r="H147" s="30" t="s">
        <v>867</v>
      </c>
      <c r="I147" s="30" t="s">
        <v>858</v>
      </c>
      <c r="J147" s="30" t="s">
        <v>1129</v>
      </c>
    </row>
    <row r="148" s="166" customFormat="1" ht="28" customHeight="1" spans="1:10">
      <c r="A148" s="30"/>
      <c r="B148" s="30"/>
      <c r="C148" s="30" t="s">
        <v>864</v>
      </c>
      <c r="D148" s="30" t="s">
        <v>865</v>
      </c>
      <c r="E148" s="30" t="s">
        <v>1130</v>
      </c>
      <c r="F148" s="30" t="s">
        <v>855</v>
      </c>
      <c r="G148" s="30" t="s">
        <v>1131</v>
      </c>
      <c r="H148" s="30" t="s">
        <v>867</v>
      </c>
      <c r="I148" s="30" t="s">
        <v>868</v>
      </c>
      <c r="J148" s="30" t="s">
        <v>1132</v>
      </c>
    </row>
    <row r="149" s="166" customFormat="1" ht="46" customHeight="1" spans="1:10">
      <c r="A149" s="30"/>
      <c r="B149" s="30"/>
      <c r="C149" s="30" t="s">
        <v>871</v>
      </c>
      <c r="D149" s="30" t="s">
        <v>872</v>
      </c>
      <c r="E149" s="30" t="s">
        <v>1133</v>
      </c>
      <c r="F149" s="30" t="s">
        <v>855</v>
      </c>
      <c r="G149" s="30" t="s">
        <v>917</v>
      </c>
      <c r="H149" s="30" t="s">
        <v>875</v>
      </c>
      <c r="I149" s="30" t="s">
        <v>868</v>
      </c>
      <c r="J149" s="30" t="s">
        <v>1134</v>
      </c>
    </row>
    <row r="150" s="166" customFormat="1" ht="42" customHeight="1" spans="1:10">
      <c r="A150" s="30" t="s">
        <v>519</v>
      </c>
      <c r="B150" s="30" t="s">
        <v>1135</v>
      </c>
      <c r="C150" s="30" t="s">
        <v>852</v>
      </c>
      <c r="D150" s="30" t="s">
        <v>882</v>
      </c>
      <c r="E150" s="30" t="s">
        <v>1090</v>
      </c>
      <c r="F150" s="30" t="s">
        <v>855</v>
      </c>
      <c r="G150" s="30" t="s">
        <v>884</v>
      </c>
      <c r="H150" s="30" t="s">
        <v>875</v>
      </c>
      <c r="I150" s="30" t="s">
        <v>858</v>
      </c>
      <c r="J150" s="30" t="s">
        <v>1136</v>
      </c>
    </row>
    <row r="151" s="166" customFormat="1" ht="43" customHeight="1" spans="1:10">
      <c r="A151" s="30"/>
      <c r="B151" s="30"/>
      <c r="C151" s="30" t="s">
        <v>864</v>
      </c>
      <c r="D151" s="30" t="s">
        <v>869</v>
      </c>
      <c r="E151" s="30" t="s">
        <v>1137</v>
      </c>
      <c r="F151" s="30" t="s">
        <v>855</v>
      </c>
      <c r="G151" s="30" t="s">
        <v>899</v>
      </c>
      <c r="H151" s="30" t="s">
        <v>900</v>
      </c>
      <c r="I151" s="30" t="s">
        <v>868</v>
      </c>
      <c r="J151" s="30" t="s">
        <v>1136</v>
      </c>
    </row>
    <row r="152" s="166" customFormat="1" ht="126" customHeight="1" spans="1:10">
      <c r="A152" s="30"/>
      <c r="B152" s="30"/>
      <c r="C152" s="30" t="s">
        <v>871</v>
      </c>
      <c r="D152" s="30" t="s">
        <v>872</v>
      </c>
      <c r="E152" s="30" t="s">
        <v>872</v>
      </c>
      <c r="F152" s="30" t="s">
        <v>855</v>
      </c>
      <c r="G152" s="30" t="s">
        <v>901</v>
      </c>
      <c r="H152" s="30" t="s">
        <v>900</v>
      </c>
      <c r="I152" s="30" t="s">
        <v>868</v>
      </c>
      <c r="J152" s="30" t="s">
        <v>1136</v>
      </c>
    </row>
    <row r="153" s="166" customFormat="1" ht="168" customHeight="1" spans="1:10">
      <c r="A153" s="30" t="s">
        <v>509</v>
      </c>
      <c r="B153" s="30" t="s">
        <v>1138</v>
      </c>
      <c r="C153" s="30" t="s">
        <v>852</v>
      </c>
      <c r="D153" s="30" t="s">
        <v>853</v>
      </c>
      <c r="E153" s="30" t="s">
        <v>1079</v>
      </c>
      <c r="F153" s="30" t="s">
        <v>861</v>
      </c>
      <c r="G153" s="30" t="s">
        <v>1080</v>
      </c>
      <c r="H153" s="30" t="s">
        <v>880</v>
      </c>
      <c r="I153" s="30" t="s">
        <v>858</v>
      </c>
      <c r="J153" s="30" t="s">
        <v>1139</v>
      </c>
    </row>
    <row r="154" s="166" customFormat="1" ht="27" customHeight="1" spans="1:10">
      <c r="A154" s="30"/>
      <c r="B154" s="30"/>
      <c r="C154" s="30" t="s">
        <v>852</v>
      </c>
      <c r="D154" s="30" t="s">
        <v>882</v>
      </c>
      <c r="E154" s="30" t="s">
        <v>883</v>
      </c>
      <c r="F154" s="30" t="s">
        <v>855</v>
      </c>
      <c r="G154" s="30" t="s">
        <v>884</v>
      </c>
      <c r="H154" s="30" t="s">
        <v>875</v>
      </c>
      <c r="I154" s="30" t="s">
        <v>868</v>
      </c>
      <c r="J154" s="30" t="s">
        <v>1140</v>
      </c>
    </row>
    <row r="155" s="166" customFormat="1" ht="13.5" spans="1:10">
      <c r="A155" s="30"/>
      <c r="B155" s="30"/>
      <c r="C155" s="30" t="s">
        <v>852</v>
      </c>
      <c r="D155" s="30" t="s">
        <v>882</v>
      </c>
      <c r="E155" s="30" t="s">
        <v>1141</v>
      </c>
      <c r="F155" s="30" t="s">
        <v>855</v>
      </c>
      <c r="G155" s="30" t="s">
        <v>884</v>
      </c>
      <c r="H155" s="30" t="s">
        <v>875</v>
      </c>
      <c r="I155" s="30" t="s">
        <v>868</v>
      </c>
      <c r="J155" s="30" t="s">
        <v>1142</v>
      </c>
    </row>
    <row r="156" s="166" customFormat="1" ht="36" customHeight="1" spans="1:10">
      <c r="A156" s="30"/>
      <c r="B156" s="30"/>
      <c r="C156" s="30" t="s">
        <v>852</v>
      </c>
      <c r="D156" s="30" t="s">
        <v>981</v>
      </c>
      <c r="E156" s="30" t="s">
        <v>1143</v>
      </c>
      <c r="F156" s="30" t="s">
        <v>855</v>
      </c>
      <c r="G156" s="30" t="s">
        <v>1144</v>
      </c>
      <c r="H156" s="30" t="s">
        <v>875</v>
      </c>
      <c r="I156" s="30" t="s">
        <v>868</v>
      </c>
      <c r="J156" s="30" t="s">
        <v>1145</v>
      </c>
    </row>
    <row r="157" s="166" customFormat="1" ht="75" customHeight="1" spans="1:10">
      <c r="A157" s="30"/>
      <c r="B157" s="30"/>
      <c r="C157" s="30" t="s">
        <v>864</v>
      </c>
      <c r="D157" s="30" t="s">
        <v>865</v>
      </c>
      <c r="E157" s="30" t="s">
        <v>1146</v>
      </c>
      <c r="F157" s="30" t="s">
        <v>855</v>
      </c>
      <c r="G157" s="30" t="s">
        <v>1146</v>
      </c>
      <c r="H157" s="30" t="s">
        <v>867</v>
      </c>
      <c r="I157" s="30" t="s">
        <v>868</v>
      </c>
      <c r="J157" s="30" t="s">
        <v>1147</v>
      </c>
    </row>
    <row r="158" s="166" customFormat="1" ht="39" customHeight="1" spans="1:10">
      <c r="A158" s="30"/>
      <c r="B158" s="30"/>
      <c r="C158" s="30" t="s">
        <v>871</v>
      </c>
      <c r="D158" s="30" t="s">
        <v>872</v>
      </c>
      <c r="E158" s="30" t="s">
        <v>1148</v>
      </c>
      <c r="F158" s="30" t="s">
        <v>855</v>
      </c>
      <c r="G158" s="30" t="s">
        <v>994</v>
      </c>
      <c r="H158" s="30" t="s">
        <v>875</v>
      </c>
      <c r="I158" s="30" t="s">
        <v>868</v>
      </c>
      <c r="J158" s="30" t="s">
        <v>1149</v>
      </c>
    </row>
    <row r="159" s="166" customFormat="1" ht="35" customHeight="1" spans="1:10">
      <c r="A159" s="30" t="s">
        <v>495</v>
      </c>
      <c r="B159" s="30" t="s">
        <v>1150</v>
      </c>
      <c r="C159" s="30" t="s">
        <v>852</v>
      </c>
      <c r="D159" s="30" t="s">
        <v>853</v>
      </c>
      <c r="E159" s="30" t="s">
        <v>878</v>
      </c>
      <c r="F159" s="30" t="s">
        <v>861</v>
      </c>
      <c r="G159" s="30" t="s">
        <v>928</v>
      </c>
      <c r="H159" s="30" t="s">
        <v>880</v>
      </c>
      <c r="I159" s="30" t="s">
        <v>858</v>
      </c>
      <c r="J159" s="30" t="s">
        <v>1151</v>
      </c>
    </row>
    <row r="160" s="166" customFormat="1" ht="25" customHeight="1" spans="1:10">
      <c r="A160" s="30"/>
      <c r="B160" s="30"/>
      <c r="C160" s="30" t="s">
        <v>852</v>
      </c>
      <c r="D160" s="30" t="s">
        <v>882</v>
      </c>
      <c r="E160" s="30" t="s">
        <v>883</v>
      </c>
      <c r="F160" s="30" t="s">
        <v>855</v>
      </c>
      <c r="G160" s="30" t="s">
        <v>884</v>
      </c>
      <c r="H160" s="30" t="s">
        <v>875</v>
      </c>
      <c r="I160" s="30" t="s">
        <v>858</v>
      </c>
      <c r="J160" s="30" t="s">
        <v>885</v>
      </c>
    </row>
    <row r="161" s="166" customFormat="1" ht="23" customHeight="1" spans="1:10">
      <c r="A161" s="30"/>
      <c r="B161" s="30"/>
      <c r="C161" s="30" t="s">
        <v>852</v>
      </c>
      <c r="D161" s="30" t="s">
        <v>882</v>
      </c>
      <c r="E161" s="30" t="s">
        <v>886</v>
      </c>
      <c r="F161" s="30" t="s">
        <v>855</v>
      </c>
      <c r="G161" s="30" t="s">
        <v>884</v>
      </c>
      <c r="H161" s="30" t="s">
        <v>875</v>
      </c>
      <c r="I161" s="30" t="s">
        <v>858</v>
      </c>
      <c r="J161" s="30" t="s">
        <v>887</v>
      </c>
    </row>
    <row r="162" s="166" customFormat="1" ht="47" customHeight="1" spans="1:10">
      <c r="A162" s="30"/>
      <c r="B162" s="30"/>
      <c r="C162" s="30" t="s">
        <v>864</v>
      </c>
      <c r="D162" s="30" t="s">
        <v>865</v>
      </c>
      <c r="E162" s="30" t="s">
        <v>888</v>
      </c>
      <c r="F162" s="30" t="s">
        <v>855</v>
      </c>
      <c r="G162" s="30" t="s">
        <v>888</v>
      </c>
      <c r="H162" s="30" t="s">
        <v>867</v>
      </c>
      <c r="I162" s="30" t="s">
        <v>868</v>
      </c>
      <c r="J162" s="30" t="s">
        <v>889</v>
      </c>
    </row>
    <row r="163" s="166" customFormat="1" ht="29" customHeight="1" spans="1:10">
      <c r="A163" s="30"/>
      <c r="B163" s="30"/>
      <c r="C163" s="30" t="s">
        <v>871</v>
      </c>
      <c r="D163" s="30" t="s">
        <v>872</v>
      </c>
      <c r="E163" s="30" t="s">
        <v>890</v>
      </c>
      <c r="F163" s="30" t="s">
        <v>855</v>
      </c>
      <c r="G163" s="30" t="s">
        <v>874</v>
      </c>
      <c r="H163" s="30" t="s">
        <v>875</v>
      </c>
      <c r="I163" s="30" t="s">
        <v>868</v>
      </c>
      <c r="J163" s="30" t="s">
        <v>891</v>
      </c>
    </row>
    <row r="164" s="166" customFormat="1" ht="33" customHeight="1" spans="1:10">
      <c r="A164" s="30" t="s">
        <v>515</v>
      </c>
      <c r="B164" s="30" t="s">
        <v>1152</v>
      </c>
      <c r="C164" s="30" t="s">
        <v>852</v>
      </c>
      <c r="D164" s="30" t="s">
        <v>853</v>
      </c>
      <c r="E164" s="30" t="s">
        <v>1153</v>
      </c>
      <c r="F164" s="30" t="s">
        <v>855</v>
      </c>
      <c r="G164" s="30" t="s">
        <v>1154</v>
      </c>
      <c r="H164" s="30" t="s">
        <v>880</v>
      </c>
      <c r="I164" s="30" t="s">
        <v>858</v>
      </c>
      <c r="J164" s="30" t="s">
        <v>1155</v>
      </c>
    </row>
    <row r="165" s="166" customFormat="1" ht="54" customHeight="1" spans="1:10">
      <c r="A165" s="30"/>
      <c r="B165" s="30"/>
      <c r="C165" s="30" t="s">
        <v>852</v>
      </c>
      <c r="D165" s="30" t="s">
        <v>882</v>
      </c>
      <c r="E165" s="30" t="s">
        <v>1156</v>
      </c>
      <c r="F165" s="30" t="s">
        <v>855</v>
      </c>
      <c r="G165" s="30" t="s">
        <v>917</v>
      </c>
      <c r="H165" s="30" t="s">
        <v>875</v>
      </c>
      <c r="I165" s="30" t="s">
        <v>868</v>
      </c>
      <c r="J165" s="30" t="s">
        <v>1157</v>
      </c>
    </row>
    <row r="166" s="166" customFormat="1" ht="70" customHeight="1" spans="1:10">
      <c r="A166" s="30"/>
      <c r="B166" s="30"/>
      <c r="C166" s="30" t="s">
        <v>852</v>
      </c>
      <c r="D166" s="30" t="s">
        <v>981</v>
      </c>
      <c r="E166" s="30" t="s">
        <v>1158</v>
      </c>
      <c r="F166" s="30" t="s">
        <v>855</v>
      </c>
      <c r="G166" s="30" t="s">
        <v>1144</v>
      </c>
      <c r="H166" s="30" t="s">
        <v>875</v>
      </c>
      <c r="I166" s="30" t="s">
        <v>868</v>
      </c>
      <c r="J166" s="30" t="s">
        <v>1157</v>
      </c>
    </row>
    <row r="167" s="166" customFormat="1" ht="64" customHeight="1" spans="1:10">
      <c r="A167" s="30"/>
      <c r="B167" s="30"/>
      <c r="C167" s="30" t="s">
        <v>864</v>
      </c>
      <c r="D167" s="30" t="s">
        <v>865</v>
      </c>
      <c r="E167" s="30" t="s">
        <v>1159</v>
      </c>
      <c r="F167" s="30" t="s">
        <v>855</v>
      </c>
      <c r="G167" s="30" t="s">
        <v>1159</v>
      </c>
      <c r="H167" s="30" t="s">
        <v>867</v>
      </c>
      <c r="I167" s="30" t="s">
        <v>868</v>
      </c>
      <c r="J167" s="30" t="s">
        <v>1157</v>
      </c>
    </row>
    <row r="168" s="166" customFormat="1" ht="26" customHeight="1" spans="1:10">
      <c r="A168" s="30"/>
      <c r="B168" s="30"/>
      <c r="C168" s="30" t="s">
        <v>871</v>
      </c>
      <c r="D168" s="30" t="s">
        <v>872</v>
      </c>
      <c r="E168" s="30" t="s">
        <v>1160</v>
      </c>
      <c r="F168" s="30" t="s">
        <v>855</v>
      </c>
      <c r="G168" s="30" t="s">
        <v>917</v>
      </c>
      <c r="H168" s="30" t="s">
        <v>875</v>
      </c>
      <c r="I168" s="30" t="s">
        <v>868</v>
      </c>
      <c r="J168" s="30" t="s">
        <v>1161</v>
      </c>
    </row>
    <row r="169" s="166" customFormat="1" ht="54" spans="1:10">
      <c r="A169" s="30" t="s">
        <v>491</v>
      </c>
      <c r="B169" s="30" t="s">
        <v>1162</v>
      </c>
      <c r="C169" s="30" t="s">
        <v>852</v>
      </c>
      <c r="D169" s="30" t="s">
        <v>853</v>
      </c>
      <c r="E169" s="30" t="s">
        <v>878</v>
      </c>
      <c r="F169" s="30" t="s">
        <v>861</v>
      </c>
      <c r="G169" s="30" t="s">
        <v>1163</v>
      </c>
      <c r="H169" s="30" t="s">
        <v>880</v>
      </c>
      <c r="I169" s="30" t="s">
        <v>858</v>
      </c>
      <c r="J169" s="30" t="s">
        <v>1164</v>
      </c>
    </row>
    <row r="170" s="166" customFormat="1" ht="30" customHeight="1" spans="1:10">
      <c r="A170" s="30"/>
      <c r="B170" s="30"/>
      <c r="C170" s="30" t="s">
        <v>852</v>
      </c>
      <c r="D170" s="30" t="s">
        <v>882</v>
      </c>
      <c r="E170" s="30" t="s">
        <v>883</v>
      </c>
      <c r="F170" s="30" t="s">
        <v>855</v>
      </c>
      <c r="G170" s="30" t="s">
        <v>884</v>
      </c>
      <c r="H170" s="30" t="s">
        <v>875</v>
      </c>
      <c r="I170" s="30" t="s">
        <v>858</v>
      </c>
      <c r="J170" s="30" t="s">
        <v>885</v>
      </c>
    </row>
    <row r="171" s="166" customFormat="1" ht="26" customHeight="1" spans="1:10">
      <c r="A171" s="30"/>
      <c r="B171" s="30"/>
      <c r="C171" s="30" t="s">
        <v>852</v>
      </c>
      <c r="D171" s="30" t="s">
        <v>882</v>
      </c>
      <c r="E171" s="30" t="s">
        <v>886</v>
      </c>
      <c r="F171" s="30" t="s">
        <v>855</v>
      </c>
      <c r="G171" s="30" t="s">
        <v>884</v>
      </c>
      <c r="H171" s="30" t="s">
        <v>875</v>
      </c>
      <c r="I171" s="30" t="s">
        <v>858</v>
      </c>
      <c r="J171" s="30" t="s">
        <v>887</v>
      </c>
    </row>
    <row r="172" s="166" customFormat="1" ht="40.5" spans="1:10">
      <c r="A172" s="30"/>
      <c r="B172" s="30"/>
      <c r="C172" s="30" t="s">
        <v>864</v>
      </c>
      <c r="D172" s="30" t="s">
        <v>865</v>
      </c>
      <c r="E172" s="30" t="s">
        <v>888</v>
      </c>
      <c r="F172" s="30" t="s">
        <v>855</v>
      </c>
      <c r="G172" s="30" t="s">
        <v>888</v>
      </c>
      <c r="H172" s="30" t="s">
        <v>867</v>
      </c>
      <c r="I172" s="30" t="s">
        <v>868</v>
      </c>
      <c r="J172" s="30" t="s">
        <v>889</v>
      </c>
    </row>
    <row r="173" s="166" customFormat="1" ht="38" customHeight="1" spans="1:10">
      <c r="A173" s="30"/>
      <c r="B173" s="30"/>
      <c r="C173" s="30" t="s">
        <v>871</v>
      </c>
      <c r="D173" s="30" t="s">
        <v>872</v>
      </c>
      <c r="E173" s="30" t="s">
        <v>890</v>
      </c>
      <c r="F173" s="30" t="s">
        <v>855</v>
      </c>
      <c r="G173" s="30" t="s">
        <v>874</v>
      </c>
      <c r="H173" s="30" t="s">
        <v>875</v>
      </c>
      <c r="I173" s="30" t="s">
        <v>868</v>
      </c>
      <c r="J173" s="30" t="s">
        <v>891</v>
      </c>
    </row>
    <row r="174" s="166" customFormat="1" ht="128" customHeight="1" spans="1:10">
      <c r="A174" s="30" t="s">
        <v>505</v>
      </c>
      <c r="B174" s="30" t="s">
        <v>1165</v>
      </c>
      <c r="C174" s="30" t="s">
        <v>852</v>
      </c>
      <c r="D174" s="30" t="s">
        <v>853</v>
      </c>
      <c r="E174" s="30" t="s">
        <v>1166</v>
      </c>
      <c r="F174" s="30" t="s">
        <v>861</v>
      </c>
      <c r="G174" s="30" t="s">
        <v>1167</v>
      </c>
      <c r="H174" s="30" t="s">
        <v>880</v>
      </c>
      <c r="I174" s="30" t="s">
        <v>858</v>
      </c>
      <c r="J174" s="30" t="s">
        <v>1165</v>
      </c>
    </row>
    <row r="175" s="166" customFormat="1" ht="36" customHeight="1" spans="1:10">
      <c r="A175" s="30"/>
      <c r="B175" s="30"/>
      <c r="C175" s="30" t="s">
        <v>852</v>
      </c>
      <c r="D175" s="30" t="s">
        <v>853</v>
      </c>
      <c r="E175" s="30" t="s">
        <v>1168</v>
      </c>
      <c r="F175" s="30" t="s">
        <v>855</v>
      </c>
      <c r="G175" s="30" t="s">
        <v>1169</v>
      </c>
      <c r="H175" s="30" t="s">
        <v>1170</v>
      </c>
      <c r="I175" s="30" t="s">
        <v>858</v>
      </c>
      <c r="J175" s="30" t="s">
        <v>1171</v>
      </c>
    </row>
    <row r="176" s="166" customFormat="1" ht="27" spans="1:10">
      <c r="A176" s="30"/>
      <c r="B176" s="30"/>
      <c r="C176" s="30" t="s">
        <v>852</v>
      </c>
      <c r="D176" s="30" t="s">
        <v>882</v>
      </c>
      <c r="E176" s="30" t="s">
        <v>1172</v>
      </c>
      <c r="F176" s="30" t="s">
        <v>855</v>
      </c>
      <c r="G176" s="30" t="s">
        <v>874</v>
      </c>
      <c r="H176" s="30" t="s">
        <v>875</v>
      </c>
      <c r="I176" s="30" t="s">
        <v>858</v>
      </c>
      <c r="J176" s="30" t="s">
        <v>1173</v>
      </c>
    </row>
    <row r="177" s="166" customFormat="1" ht="129" customHeight="1" spans="1:10">
      <c r="A177" s="30"/>
      <c r="B177" s="30"/>
      <c r="C177" s="30" t="s">
        <v>852</v>
      </c>
      <c r="D177" s="30" t="s">
        <v>882</v>
      </c>
      <c r="E177" s="30" t="s">
        <v>1174</v>
      </c>
      <c r="F177" s="30" t="s">
        <v>855</v>
      </c>
      <c r="G177" s="30" t="s">
        <v>884</v>
      </c>
      <c r="H177" s="30" t="s">
        <v>875</v>
      </c>
      <c r="I177" s="30" t="s">
        <v>858</v>
      </c>
      <c r="J177" s="30" t="s">
        <v>1175</v>
      </c>
    </row>
    <row r="178" s="166" customFormat="1" ht="26" customHeight="1" spans="1:10">
      <c r="A178" s="30"/>
      <c r="B178" s="30"/>
      <c r="C178" s="30" t="s">
        <v>852</v>
      </c>
      <c r="D178" s="30" t="s">
        <v>981</v>
      </c>
      <c r="E178" s="30" t="s">
        <v>1176</v>
      </c>
      <c r="F178" s="30" t="s">
        <v>855</v>
      </c>
      <c r="G178" s="30" t="s">
        <v>1144</v>
      </c>
      <c r="H178" s="30" t="s">
        <v>867</v>
      </c>
      <c r="I178" s="30" t="s">
        <v>858</v>
      </c>
      <c r="J178" s="30" t="s">
        <v>1177</v>
      </c>
    </row>
    <row r="179" s="166" customFormat="1" ht="49" customHeight="1" spans="1:10">
      <c r="A179" s="30"/>
      <c r="B179" s="30"/>
      <c r="C179" s="30" t="s">
        <v>864</v>
      </c>
      <c r="D179" s="30" t="s">
        <v>1025</v>
      </c>
      <c r="E179" s="30" t="s">
        <v>1178</v>
      </c>
      <c r="F179" s="30" t="s">
        <v>855</v>
      </c>
      <c r="G179" s="30" t="s">
        <v>1179</v>
      </c>
      <c r="H179" s="30" t="s">
        <v>867</v>
      </c>
      <c r="I179" s="30" t="s">
        <v>868</v>
      </c>
      <c r="J179" s="30" t="s">
        <v>1178</v>
      </c>
    </row>
    <row r="180" s="166" customFormat="1" ht="36" customHeight="1" spans="1:10">
      <c r="A180" s="30"/>
      <c r="B180" s="30"/>
      <c r="C180" s="30" t="s">
        <v>864</v>
      </c>
      <c r="D180" s="30" t="s">
        <v>865</v>
      </c>
      <c r="E180" s="30" t="s">
        <v>1180</v>
      </c>
      <c r="F180" s="30" t="s">
        <v>855</v>
      </c>
      <c r="G180" s="30" t="s">
        <v>1179</v>
      </c>
      <c r="H180" s="30" t="s">
        <v>867</v>
      </c>
      <c r="I180" s="30" t="s">
        <v>868</v>
      </c>
      <c r="J180" s="30" t="s">
        <v>1180</v>
      </c>
    </row>
    <row r="181" s="166" customFormat="1" ht="37" customHeight="1" spans="1:10">
      <c r="A181" s="30"/>
      <c r="B181" s="30"/>
      <c r="C181" s="30" t="s">
        <v>871</v>
      </c>
      <c r="D181" s="30" t="s">
        <v>872</v>
      </c>
      <c r="E181" s="30" t="s">
        <v>1181</v>
      </c>
      <c r="F181" s="30" t="s">
        <v>855</v>
      </c>
      <c r="G181" s="30" t="s">
        <v>924</v>
      </c>
      <c r="H181" s="30" t="s">
        <v>875</v>
      </c>
      <c r="I181" s="30" t="s">
        <v>868</v>
      </c>
      <c r="J181" s="30" t="s">
        <v>1182</v>
      </c>
    </row>
    <row r="182" s="166" customFormat="1" ht="30" customHeight="1" spans="1:10">
      <c r="A182" s="268" t="s">
        <v>473</v>
      </c>
      <c r="B182" s="268" t="s">
        <v>1183</v>
      </c>
      <c r="C182" s="30" t="s">
        <v>852</v>
      </c>
      <c r="D182" s="269" t="s">
        <v>853</v>
      </c>
      <c r="E182" s="269" t="s">
        <v>1184</v>
      </c>
      <c r="F182" s="269" t="s">
        <v>861</v>
      </c>
      <c r="G182" s="269" t="s">
        <v>924</v>
      </c>
      <c r="H182" s="269" t="s">
        <v>875</v>
      </c>
      <c r="I182" s="269" t="s">
        <v>858</v>
      </c>
      <c r="J182" s="269" t="s">
        <v>1185</v>
      </c>
    </row>
    <row r="183" s="166" customFormat="1" ht="30" customHeight="1" spans="1:10">
      <c r="A183" s="268"/>
      <c r="B183" s="268"/>
      <c r="C183" s="30" t="s">
        <v>852</v>
      </c>
      <c r="D183" s="269" t="s">
        <v>882</v>
      </c>
      <c r="E183" s="269" t="s">
        <v>1186</v>
      </c>
      <c r="F183" s="269" t="s">
        <v>861</v>
      </c>
      <c r="G183" s="269" t="s">
        <v>924</v>
      </c>
      <c r="H183" s="269" t="s">
        <v>875</v>
      </c>
      <c r="I183" s="269" t="s">
        <v>858</v>
      </c>
      <c r="J183" s="269" t="s">
        <v>1187</v>
      </c>
    </row>
    <row r="184" s="166" customFormat="1" ht="30" customHeight="1" spans="1:10">
      <c r="A184" s="268"/>
      <c r="B184" s="268"/>
      <c r="C184" s="190" t="s">
        <v>864</v>
      </c>
      <c r="D184" s="269" t="s">
        <v>1188</v>
      </c>
      <c r="E184" s="269" t="s">
        <v>1006</v>
      </c>
      <c r="F184" s="269" t="s">
        <v>855</v>
      </c>
      <c r="G184" s="269" t="s">
        <v>1007</v>
      </c>
      <c r="H184" s="269" t="s">
        <v>867</v>
      </c>
      <c r="I184" s="269" t="s">
        <v>868</v>
      </c>
      <c r="J184" s="269" t="s">
        <v>1189</v>
      </c>
    </row>
    <row r="185" s="166" customFormat="1" ht="90" customHeight="1" spans="1:10">
      <c r="A185" s="268"/>
      <c r="B185" s="268"/>
      <c r="C185" s="190" t="s">
        <v>871</v>
      </c>
      <c r="D185" s="269" t="s">
        <v>1190</v>
      </c>
      <c r="E185" s="269" t="s">
        <v>1008</v>
      </c>
      <c r="F185" s="269" t="s">
        <v>855</v>
      </c>
      <c r="G185" s="269" t="s">
        <v>924</v>
      </c>
      <c r="H185" s="269" t="s">
        <v>875</v>
      </c>
      <c r="I185" s="269" t="s">
        <v>868</v>
      </c>
      <c r="J185" s="269" t="s">
        <v>1191</v>
      </c>
    </row>
    <row r="186" s="166" customFormat="1" ht="44" customHeight="1" spans="1:10">
      <c r="A186" s="268" t="s">
        <v>539</v>
      </c>
      <c r="B186" s="268" t="s">
        <v>1192</v>
      </c>
      <c r="C186" s="190" t="s">
        <v>852</v>
      </c>
      <c r="D186" s="269" t="s">
        <v>853</v>
      </c>
      <c r="E186" s="269" t="s">
        <v>1193</v>
      </c>
      <c r="F186" s="269" t="s">
        <v>855</v>
      </c>
      <c r="G186" s="269" t="s">
        <v>924</v>
      </c>
      <c r="H186" s="269" t="s">
        <v>875</v>
      </c>
      <c r="I186" s="269" t="s">
        <v>858</v>
      </c>
      <c r="J186" s="269" t="s">
        <v>1194</v>
      </c>
    </row>
    <row r="187" s="166" customFormat="1" ht="46" customHeight="1" spans="1:10">
      <c r="A187" s="268"/>
      <c r="B187" s="268"/>
      <c r="C187" s="190" t="s">
        <v>852</v>
      </c>
      <c r="D187" s="269" t="s">
        <v>882</v>
      </c>
      <c r="E187" s="269" t="s">
        <v>1004</v>
      </c>
      <c r="F187" s="269" t="s">
        <v>861</v>
      </c>
      <c r="G187" s="269" t="s">
        <v>1195</v>
      </c>
      <c r="H187" s="269" t="s">
        <v>875</v>
      </c>
      <c r="I187" s="269" t="s">
        <v>858</v>
      </c>
      <c r="J187" s="269" t="s">
        <v>1196</v>
      </c>
    </row>
    <row r="188" s="166" customFormat="1" ht="46" customHeight="1" spans="1:10">
      <c r="A188" s="268"/>
      <c r="B188" s="268"/>
      <c r="C188" s="269" t="s">
        <v>864</v>
      </c>
      <c r="D188" s="269" t="s">
        <v>1188</v>
      </c>
      <c r="E188" s="269" t="s">
        <v>1006</v>
      </c>
      <c r="F188" s="269" t="s">
        <v>855</v>
      </c>
      <c r="G188" s="269" t="s">
        <v>1197</v>
      </c>
      <c r="H188" s="269" t="s">
        <v>867</v>
      </c>
      <c r="I188" s="269" t="s">
        <v>868</v>
      </c>
      <c r="J188" s="269" t="s">
        <v>1194</v>
      </c>
    </row>
    <row r="189" s="166" customFormat="1" ht="163" customHeight="1" spans="1:10">
      <c r="A189" s="268"/>
      <c r="B189" s="268"/>
      <c r="C189" s="269" t="s">
        <v>871</v>
      </c>
      <c r="D189" s="269" t="s">
        <v>1190</v>
      </c>
      <c r="E189" s="269" t="s">
        <v>1198</v>
      </c>
      <c r="F189" s="269" t="s">
        <v>861</v>
      </c>
      <c r="G189" s="269" t="s">
        <v>924</v>
      </c>
      <c r="H189" s="269" t="s">
        <v>875</v>
      </c>
      <c r="I189" s="269" t="s">
        <v>868</v>
      </c>
      <c r="J189" s="269" t="s">
        <v>1191</v>
      </c>
    </row>
    <row r="190" s="166" customFormat="1" ht="30" customHeight="1" spans="1:10">
      <c r="A190" s="268" t="s">
        <v>541</v>
      </c>
      <c r="B190" s="268" t="s">
        <v>1199</v>
      </c>
      <c r="C190" s="269" t="s">
        <v>852</v>
      </c>
      <c r="D190" s="269" t="s">
        <v>853</v>
      </c>
      <c r="E190" s="269" t="s">
        <v>1200</v>
      </c>
      <c r="F190" s="269" t="s">
        <v>855</v>
      </c>
      <c r="G190" s="269" t="s">
        <v>1201</v>
      </c>
      <c r="H190" s="269" t="s">
        <v>1202</v>
      </c>
      <c r="I190" s="269" t="s">
        <v>858</v>
      </c>
      <c r="J190" s="269" t="s">
        <v>1203</v>
      </c>
    </row>
    <row r="191" s="166" customFormat="1" ht="30" customHeight="1" spans="1:10">
      <c r="A191" s="268"/>
      <c r="B191" s="268"/>
      <c r="C191" s="269" t="s">
        <v>852</v>
      </c>
      <c r="D191" s="269" t="s">
        <v>882</v>
      </c>
      <c r="E191" s="269" t="s">
        <v>1204</v>
      </c>
      <c r="F191" s="269" t="s">
        <v>855</v>
      </c>
      <c r="G191" s="269" t="s">
        <v>884</v>
      </c>
      <c r="H191" s="269" t="s">
        <v>875</v>
      </c>
      <c r="I191" s="269" t="s">
        <v>858</v>
      </c>
      <c r="J191" s="269" t="s">
        <v>1205</v>
      </c>
    </row>
    <row r="192" s="166" customFormat="1" ht="30" customHeight="1" spans="1:10">
      <c r="A192" s="268"/>
      <c r="B192" s="268"/>
      <c r="C192" s="269" t="s">
        <v>864</v>
      </c>
      <c r="D192" s="269" t="s">
        <v>1206</v>
      </c>
      <c r="E192" s="269" t="s">
        <v>1207</v>
      </c>
      <c r="F192" s="269" t="s">
        <v>855</v>
      </c>
      <c r="G192" s="269" t="s">
        <v>1015</v>
      </c>
      <c r="H192" s="269" t="s">
        <v>867</v>
      </c>
      <c r="I192" s="269" t="s">
        <v>868</v>
      </c>
      <c r="J192" s="269" t="s">
        <v>1207</v>
      </c>
    </row>
    <row r="193" s="166" customFormat="1" ht="30" customHeight="1" spans="1:10">
      <c r="A193" s="268"/>
      <c r="B193" s="268"/>
      <c r="C193" s="269" t="s">
        <v>871</v>
      </c>
      <c r="D193" s="269" t="s">
        <v>1190</v>
      </c>
      <c r="E193" s="269" t="s">
        <v>872</v>
      </c>
      <c r="F193" s="269" t="s">
        <v>855</v>
      </c>
      <c r="G193" s="269" t="s">
        <v>1015</v>
      </c>
      <c r="H193" s="269" t="s">
        <v>867</v>
      </c>
      <c r="I193" s="269" t="s">
        <v>868</v>
      </c>
      <c r="J193" s="269" t="s">
        <v>1208</v>
      </c>
    </row>
    <row r="194" s="166" customFormat="1" ht="56" customHeight="1" spans="1:10">
      <c r="A194" s="270" t="s">
        <v>543</v>
      </c>
      <c r="B194" s="270" t="s">
        <v>1192</v>
      </c>
      <c r="C194" s="269" t="s">
        <v>852</v>
      </c>
      <c r="D194" s="271" t="s">
        <v>853</v>
      </c>
      <c r="E194" s="271" t="s">
        <v>1193</v>
      </c>
      <c r="F194" s="271" t="s">
        <v>855</v>
      </c>
      <c r="G194" s="271" t="s">
        <v>924</v>
      </c>
      <c r="H194" s="271" t="s">
        <v>875</v>
      </c>
      <c r="I194" s="271" t="s">
        <v>858</v>
      </c>
      <c r="J194" s="269" t="s">
        <v>1194</v>
      </c>
    </row>
    <row r="195" s="166" customFormat="1" ht="51" customHeight="1" spans="1:10">
      <c r="A195" s="270"/>
      <c r="B195" s="270"/>
      <c r="C195" s="269" t="s">
        <v>852</v>
      </c>
      <c r="D195" s="271" t="s">
        <v>882</v>
      </c>
      <c r="E195" s="271" t="s">
        <v>1004</v>
      </c>
      <c r="F195" s="271" t="s">
        <v>861</v>
      </c>
      <c r="G195" s="271" t="s">
        <v>1195</v>
      </c>
      <c r="H195" s="271" t="s">
        <v>875</v>
      </c>
      <c r="I195" s="271" t="s">
        <v>858</v>
      </c>
      <c r="J195" s="269" t="s">
        <v>1196</v>
      </c>
    </row>
    <row r="196" s="166" customFormat="1" ht="43" customHeight="1" spans="1:10">
      <c r="A196" s="270"/>
      <c r="B196" s="270"/>
      <c r="C196" s="271" t="s">
        <v>864</v>
      </c>
      <c r="D196" s="271" t="s">
        <v>1188</v>
      </c>
      <c r="E196" s="271" t="s">
        <v>1006</v>
      </c>
      <c r="F196" s="271" t="s">
        <v>855</v>
      </c>
      <c r="G196" s="271" t="s">
        <v>1197</v>
      </c>
      <c r="H196" s="271" t="s">
        <v>867</v>
      </c>
      <c r="I196" s="271" t="s">
        <v>868</v>
      </c>
      <c r="J196" s="269" t="s">
        <v>1194</v>
      </c>
    </row>
    <row r="197" s="166" customFormat="1" ht="155" customHeight="1" spans="1:10">
      <c r="A197" s="270"/>
      <c r="B197" s="270"/>
      <c r="C197" s="271" t="s">
        <v>871</v>
      </c>
      <c r="D197" s="271" t="s">
        <v>1190</v>
      </c>
      <c r="E197" s="271" t="s">
        <v>1198</v>
      </c>
      <c r="F197" s="271" t="s">
        <v>861</v>
      </c>
      <c r="G197" s="271" t="s">
        <v>924</v>
      </c>
      <c r="H197" s="271" t="s">
        <v>875</v>
      </c>
      <c r="I197" s="271" t="s">
        <v>868</v>
      </c>
      <c r="J197" s="269" t="s">
        <v>1191</v>
      </c>
    </row>
    <row r="198" s="166" customFormat="1" ht="30" customHeight="1" spans="1:10">
      <c r="A198" s="270" t="s">
        <v>545</v>
      </c>
      <c r="B198" s="270" t="s">
        <v>1209</v>
      </c>
      <c r="C198" s="271" t="s">
        <v>852</v>
      </c>
      <c r="D198" s="271" t="s">
        <v>853</v>
      </c>
      <c r="E198" s="269" t="s">
        <v>1210</v>
      </c>
      <c r="F198" s="271" t="s">
        <v>855</v>
      </c>
      <c r="G198" s="271" t="s">
        <v>928</v>
      </c>
      <c r="H198" s="271" t="s">
        <v>1211</v>
      </c>
      <c r="I198" s="271" t="s">
        <v>858</v>
      </c>
      <c r="J198" s="269" t="s">
        <v>1212</v>
      </c>
    </row>
    <row r="199" s="166" customFormat="1" ht="30" customHeight="1" spans="1:10">
      <c r="A199" s="270"/>
      <c r="B199" s="270"/>
      <c r="C199" s="271" t="s">
        <v>852</v>
      </c>
      <c r="D199" s="271" t="s">
        <v>853</v>
      </c>
      <c r="E199" s="269" t="s">
        <v>1213</v>
      </c>
      <c r="F199" s="271" t="s">
        <v>855</v>
      </c>
      <c r="G199" s="271" t="s">
        <v>938</v>
      </c>
      <c r="H199" s="271" t="s">
        <v>1211</v>
      </c>
      <c r="I199" s="271" t="s">
        <v>858</v>
      </c>
      <c r="J199" s="269" t="s">
        <v>1214</v>
      </c>
    </row>
    <row r="200" s="166" customFormat="1" ht="30" customHeight="1" spans="1:10">
      <c r="A200" s="270"/>
      <c r="B200" s="270"/>
      <c r="C200" s="271" t="s">
        <v>852</v>
      </c>
      <c r="D200" s="271" t="s">
        <v>882</v>
      </c>
      <c r="E200" s="269" t="s">
        <v>1215</v>
      </c>
      <c r="F200" s="269" t="s">
        <v>855</v>
      </c>
      <c r="G200" s="269" t="s">
        <v>884</v>
      </c>
      <c r="H200" s="269" t="s">
        <v>875</v>
      </c>
      <c r="I200" s="269" t="s">
        <v>858</v>
      </c>
      <c r="J200" s="271" t="s">
        <v>1216</v>
      </c>
    </row>
    <row r="201" s="166" customFormat="1" ht="30" customHeight="1" spans="1:10">
      <c r="A201" s="270"/>
      <c r="B201" s="270"/>
      <c r="C201" s="271" t="s">
        <v>864</v>
      </c>
      <c r="D201" s="271" t="s">
        <v>1206</v>
      </c>
      <c r="E201" s="269" t="s">
        <v>1217</v>
      </c>
      <c r="F201" s="269" t="s">
        <v>855</v>
      </c>
      <c r="G201" s="269" t="s">
        <v>1015</v>
      </c>
      <c r="H201" s="269" t="s">
        <v>867</v>
      </c>
      <c r="I201" s="269" t="s">
        <v>868</v>
      </c>
      <c r="J201" s="271" t="s">
        <v>1218</v>
      </c>
    </row>
    <row r="202" s="166" customFormat="1" ht="30" customHeight="1" spans="1:10">
      <c r="A202" s="270"/>
      <c r="B202" s="270"/>
      <c r="C202" s="271" t="s">
        <v>871</v>
      </c>
      <c r="D202" s="271" t="s">
        <v>1190</v>
      </c>
      <c r="E202" s="271" t="s">
        <v>872</v>
      </c>
      <c r="F202" s="271" t="s">
        <v>855</v>
      </c>
      <c r="G202" s="271" t="s">
        <v>1015</v>
      </c>
      <c r="H202" s="271" t="s">
        <v>867</v>
      </c>
      <c r="I202" s="271" t="s">
        <v>868</v>
      </c>
      <c r="J202" s="271" t="s">
        <v>1219</v>
      </c>
    </row>
    <row r="203" s="166" customFormat="1" ht="40" customHeight="1" spans="1:10">
      <c r="A203" s="268" t="s">
        <v>547</v>
      </c>
      <c r="B203" s="268" t="s">
        <v>1220</v>
      </c>
      <c r="C203" s="271" t="s">
        <v>852</v>
      </c>
      <c r="D203" s="269" t="s">
        <v>853</v>
      </c>
      <c r="E203" s="269" t="s">
        <v>1221</v>
      </c>
      <c r="F203" s="269" t="s">
        <v>861</v>
      </c>
      <c r="G203" s="269" t="s">
        <v>874</v>
      </c>
      <c r="H203" s="269" t="s">
        <v>875</v>
      </c>
      <c r="I203" s="269" t="s">
        <v>858</v>
      </c>
      <c r="J203" s="269" t="s">
        <v>1194</v>
      </c>
    </row>
    <row r="204" s="166" customFormat="1" ht="40" customHeight="1" spans="1:10">
      <c r="A204" s="268"/>
      <c r="B204" s="268"/>
      <c r="C204" s="271" t="s">
        <v>852</v>
      </c>
      <c r="D204" s="269" t="s">
        <v>882</v>
      </c>
      <c r="E204" s="269" t="s">
        <v>1222</v>
      </c>
      <c r="F204" s="269" t="s">
        <v>861</v>
      </c>
      <c r="G204" s="269" t="s">
        <v>917</v>
      </c>
      <c r="H204" s="269" t="s">
        <v>875</v>
      </c>
      <c r="I204" s="269" t="s">
        <v>858</v>
      </c>
      <c r="J204" s="269" t="s">
        <v>1223</v>
      </c>
    </row>
    <row r="205" s="166" customFormat="1" ht="40" customHeight="1" spans="1:10">
      <c r="A205" s="268"/>
      <c r="B205" s="268"/>
      <c r="C205" s="269" t="s">
        <v>864</v>
      </c>
      <c r="D205" s="269" t="s">
        <v>1188</v>
      </c>
      <c r="E205" s="269" t="s">
        <v>1006</v>
      </c>
      <c r="F205" s="269" t="s">
        <v>855</v>
      </c>
      <c r="G205" s="269" t="s">
        <v>1007</v>
      </c>
      <c r="H205" s="269" t="s">
        <v>867</v>
      </c>
      <c r="I205" s="269" t="s">
        <v>868</v>
      </c>
      <c r="J205" s="269" t="s">
        <v>1194</v>
      </c>
    </row>
    <row r="206" s="166" customFormat="1" ht="117" customHeight="1" spans="1:10">
      <c r="A206" s="268"/>
      <c r="B206" s="268"/>
      <c r="C206" s="269" t="s">
        <v>871</v>
      </c>
      <c r="D206" s="269" t="s">
        <v>1190</v>
      </c>
      <c r="E206" s="269" t="s">
        <v>1008</v>
      </c>
      <c r="F206" s="269" t="s">
        <v>861</v>
      </c>
      <c r="G206" s="269" t="s">
        <v>924</v>
      </c>
      <c r="H206" s="269" t="s">
        <v>875</v>
      </c>
      <c r="I206" s="269" t="s">
        <v>868</v>
      </c>
      <c r="J206" s="269" t="s">
        <v>1191</v>
      </c>
    </row>
    <row r="207" s="166" customFormat="1" ht="37" customHeight="1" spans="1:10">
      <c r="A207" s="268" t="s">
        <v>549</v>
      </c>
      <c r="B207" s="268" t="s">
        <v>962</v>
      </c>
      <c r="C207" s="269" t="s">
        <v>852</v>
      </c>
      <c r="D207" s="269" t="s">
        <v>853</v>
      </c>
      <c r="E207" s="269" t="s">
        <v>963</v>
      </c>
      <c r="F207" s="269" t="s">
        <v>861</v>
      </c>
      <c r="G207" s="269" t="s">
        <v>1224</v>
      </c>
      <c r="H207" s="269" t="s">
        <v>880</v>
      </c>
      <c r="I207" s="269" t="s">
        <v>858</v>
      </c>
      <c r="J207" s="269" t="s">
        <v>1225</v>
      </c>
    </row>
    <row r="208" s="166" customFormat="1" ht="35" customHeight="1" spans="1:10">
      <c r="A208" s="268"/>
      <c r="B208" s="268"/>
      <c r="C208" s="269" t="s">
        <v>852</v>
      </c>
      <c r="D208" s="269" t="s">
        <v>853</v>
      </c>
      <c r="E208" s="269" t="s">
        <v>966</v>
      </c>
      <c r="F208" s="269" t="s">
        <v>861</v>
      </c>
      <c r="G208" s="269" t="s">
        <v>1226</v>
      </c>
      <c r="H208" s="269" t="s">
        <v>880</v>
      </c>
      <c r="I208" s="269" t="s">
        <v>858</v>
      </c>
      <c r="J208" s="269" t="s">
        <v>1227</v>
      </c>
    </row>
    <row r="209" s="166" customFormat="1" ht="30" customHeight="1" spans="1:10">
      <c r="A209" s="268"/>
      <c r="B209" s="268"/>
      <c r="C209" s="269" t="s">
        <v>852</v>
      </c>
      <c r="D209" s="269" t="s">
        <v>853</v>
      </c>
      <c r="E209" s="269" t="s">
        <v>1228</v>
      </c>
      <c r="F209" s="269" t="s">
        <v>861</v>
      </c>
      <c r="G209" s="269" t="s">
        <v>945</v>
      </c>
      <c r="H209" s="269" t="s">
        <v>880</v>
      </c>
      <c r="I209" s="269" t="s">
        <v>858</v>
      </c>
      <c r="J209" s="269" t="s">
        <v>1229</v>
      </c>
    </row>
    <row r="210" s="166" customFormat="1" ht="30" customHeight="1" spans="1:10">
      <c r="A210" s="268"/>
      <c r="B210" s="268"/>
      <c r="C210" s="269" t="s">
        <v>852</v>
      </c>
      <c r="D210" s="269" t="s">
        <v>853</v>
      </c>
      <c r="E210" s="269" t="s">
        <v>1230</v>
      </c>
      <c r="F210" s="269" t="s">
        <v>861</v>
      </c>
      <c r="G210" s="269" t="s">
        <v>1231</v>
      </c>
      <c r="H210" s="269" t="s">
        <v>880</v>
      </c>
      <c r="I210" s="269" t="s">
        <v>858</v>
      </c>
      <c r="J210" s="269" t="s">
        <v>1232</v>
      </c>
    </row>
    <row r="211" s="166" customFormat="1" ht="30" customHeight="1" spans="1:10">
      <c r="A211" s="268"/>
      <c r="B211" s="268"/>
      <c r="C211" s="269" t="s">
        <v>852</v>
      </c>
      <c r="D211" s="269" t="s">
        <v>882</v>
      </c>
      <c r="E211" s="269" t="s">
        <v>1215</v>
      </c>
      <c r="F211" s="269" t="s">
        <v>855</v>
      </c>
      <c r="G211" s="269" t="s">
        <v>884</v>
      </c>
      <c r="H211" s="269" t="s">
        <v>880</v>
      </c>
      <c r="I211" s="269" t="s">
        <v>858</v>
      </c>
      <c r="J211" s="269" t="s">
        <v>1216</v>
      </c>
    </row>
    <row r="212" s="166" customFormat="1" ht="30" customHeight="1" spans="1:10">
      <c r="A212" s="268"/>
      <c r="B212" s="268"/>
      <c r="C212" s="269" t="s">
        <v>852</v>
      </c>
      <c r="D212" s="269" t="s">
        <v>981</v>
      </c>
      <c r="E212" s="269" t="s">
        <v>1233</v>
      </c>
      <c r="F212" s="269" t="s">
        <v>855</v>
      </c>
      <c r="G212" s="269" t="s">
        <v>884</v>
      </c>
      <c r="H212" s="269" t="s">
        <v>880</v>
      </c>
      <c r="I212" s="269" t="s">
        <v>858</v>
      </c>
      <c r="J212" s="269" t="s">
        <v>1234</v>
      </c>
    </row>
    <row r="213" s="166" customFormat="1" ht="30" customHeight="1" spans="1:10">
      <c r="A213" s="268"/>
      <c r="B213" s="268"/>
      <c r="C213" s="269" t="s">
        <v>864</v>
      </c>
      <c r="D213" s="269" t="s">
        <v>1206</v>
      </c>
      <c r="E213" s="269" t="s">
        <v>1217</v>
      </c>
      <c r="F213" s="269" t="s">
        <v>855</v>
      </c>
      <c r="G213" s="269" t="s">
        <v>1015</v>
      </c>
      <c r="H213" s="269" t="s">
        <v>867</v>
      </c>
      <c r="I213" s="269" t="s">
        <v>868</v>
      </c>
      <c r="J213" s="269" t="s">
        <v>1235</v>
      </c>
    </row>
    <row r="214" s="166" customFormat="1" ht="30" customHeight="1" spans="1:10">
      <c r="A214" s="268"/>
      <c r="B214" s="268"/>
      <c r="C214" s="269" t="s">
        <v>871</v>
      </c>
      <c r="D214" s="271" t="s">
        <v>1190</v>
      </c>
      <c r="E214" s="269" t="s">
        <v>1236</v>
      </c>
      <c r="F214" s="269" t="s">
        <v>855</v>
      </c>
      <c r="G214" s="269" t="s">
        <v>994</v>
      </c>
      <c r="H214" s="269" t="s">
        <v>875</v>
      </c>
      <c r="I214" s="269" t="s">
        <v>868</v>
      </c>
      <c r="J214" s="269" t="s">
        <v>1237</v>
      </c>
    </row>
    <row r="215" s="166" customFormat="1" ht="47" customHeight="1" spans="1:10">
      <c r="A215" s="268" t="s">
        <v>551</v>
      </c>
      <c r="B215" s="268" t="s">
        <v>1238</v>
      </c>
      <c r="C215" s="269" t="s">
        <v>852</v>
      </c>
      <c r="D215" s="269" t="s">
        <v>853</v>
      </c>
      <c r="E215" s="269" t="s">
        <v>1239</v>
      </c>
      <c r="F215" s="269" t="s">
        <v>855</v>
      </c>
      <c r="G215" s="269" t="s">
        <v>884</v>
      </c>
      <c r="H215" s="269" t="s">
        <v>875</v>
      </c>
      <c r="I215" s="269" t="s">
        <v>858</v>
      </c>
      <c r="J215" s="269" t="s">
        <v>1240</v>
      </c>
    </row>
    <row r="216" s="166" customFormat="1" ht="50" customHeight="1" spans="1:10">
      <c r="A216" s="268"/>
      <c r="B216" s="190"/>
      <c r="C216" s="269" t="s">
        <v>852</v>
      </c>
      <c r="D216" s="269" t="s">
        <v>853</v>
      </c>
      <c r="E216" s="269" t="s">
        <v>1241</v>
      </c>
      <c r="F216" s="269" t="s">
        <v>855</v>
      </c>
      <c r="G216" s="269" t="s">
        <v>884</v>
      </c>
      <c r="H216" s="269" t="s">
        <v>875</v>
      </c>
      <c r="I216" s="269" t="s">
        <v>858</v>
      </c>
      <c r="J216" s="269" t="s">
        <v>1242</v>
      </c>
    </row>
    <row r="217" s="166" customFormat="1" ht="39" customHeight="1" spans="1:10">
      <c r="A217" s="268"/>
      <c r="B217" s="190"/>
      <c r="C217" s="269" t="s">
        <v>864</v>
      </c>
      <c r="D217" s="269" t="s">
        <v>1188</v>
      </c>
      <c r="E217" s="269" t="s">
        <v>1243</v>
      </c>
      <c r="F217" s="269" t="s">
        <v>855</v>
      </c>
      <c r="G217" s="269" t="s">
        <v>899</v>
      </c>
      <c r="H217" s="269" t="s">
        <v>867</v>
      </c>
      <c r="I217" s="269" t="s">
        <v>868</v>
      </c>
      <c r="J217" s="269" t="s">
        <v>1243</v>
      </c>
    </row>
    <row r="218" s="166" customFormat="1" ht="40" customHeight="1" spans="1:10">
      <c r="A218" s="268"/>
      <c r="B218" s="190"/>
      <c r="C218" s="269" t="s">
        <v>871</v>
      </c>
      <c r="D218" s="269" t="s">
        <v>1190</v>
      </c>
      <c r="E218" s="269" t="s">
        <v>1160</v>
      </c>
      <c r="F218" s="269" t="s">
        <v>861</v>
      </c>
      <c r="G218" s="269" t="s">
        <v>1244</v>
      </c>
      <c r="H218" s="269" t="s">
        <v>875</v>
      </c>
      <c r="I218" s="269" t="s">
        <v>868</v>
      </c>
      <c r="J218" s="269" t="s">
        <v>1245</v>
      </c>
    </row>
    <row r="219" s="166" customFormat="1" ht="30" customHeight="1" spans="1:10">
      <c r="A219" s="268" t="s">
        <v>553</v>
      </c>
      <c r="B219" s="268" t="s">
        <v>1246</v>
      </c>
      <c r="C219" s="269" t="s">
        <v>852</v>
      </c>
      <c r="D219" s="269" t="s">
        <v>853</v>
      </c>
      <c r="E219" s="269" t="s">
        <v>1247</v>
      </c>
      <c r="F219" s="269" t="s">
        <v>855</v>
      </c>
      <c r="G219" s="269" t="s">
        <v>884</v>
      </c>
      <c r="H219" s="269" t="s">
        <v>875</v>
      </c>
      <c r="I219" s="269" t="s">
        <v>858</v>
      </c>
      <c r="J219" s="269" t="s">
        <v>1248</v>
      </c>
    </row>
    <row r="220" s="166" customFormat="1" ht="30" customHeight="1" spans="1:10">
      <c r="A220" s="268"/>
      <c r="B220" s="190"/>
      <c r="C220" s="269" t="s">
        <v>852</v>
      </c>
      <c r="D220" s="269" t="s">
        <v>882</v>
      </c>
      <c r="E220" s="269" t="s">
        <v>1249</v>
      </c>
      <c r="F220" s="269" t="s">
        <v>855</v>
      </c>
      <c r="G220" s="269" t="s">
        <v>884</v>
      </c>
      <c r="H220" s="269" t="s">
        <v>875</v>
      </c>
      <c r="I220" s="269" t="s">
        <v>858</v>
      </c>
      <c r="J220" s="269" t="s">
        <v>1250</v>
      </c>
    </row>
    <row r="221" s="166" customFormat="1" ht="30" customHeight="1" spans="1:10">
      <c r="A221" s="268"/>
      <c r="B221" s="190"/>
      <c r="C221" s="269" t="s">
        <v>864</v>
      </c>
      <c r="D221" s="269" t="s">
        <v>1251</v>
      </c>
      <c r="E221" s="269" t="s">
        <v>1252</v>
      </c>
      <c r="F221" s="269" t="s">
        <v>855</v>
      </c>
      <c r="G221" s="269" t="s">
        <v>1253</v>
      </c>
      <c r="H221" s="269" t="s">
        <v>867</v>
      </c>
      <c r="I221" s="269" t="s">
        <v>868</v>
      </c>
      <c r="J221" s="269" t="s">
        <v>1254</v>
      </c>
    </row>
    <row r="222" s="166" customFormat="1" ht="30" customHeight="1" spans="1:10">
      <c r="A222" s="268"/>
      <c r="B222" s="190"/>
      <c r="C222" s="269" t="s">
        <v>864</v>
      </c>
      <c r="D222" s="269" t="s">
        <v>1206</v>
      </c>
      <c r="E222" s="269" t="s">
        <v>1255</v>
      </c>
      <c r="F222" s="269" t="s">
        <v>861</v>
      </c>
      <c r="G222" s="269" t="s">
        <v>1256</v>
      </c>
      <c r="H222" s="269" t="s">
        <v>880</v>
      </c>
      <c r="I222" s="269" t="s">
        <v>858</v>
      </c>
      <c r="J222" s="269" t="s">
        <v>1257</v>
      </c>
    </row>
    <row r="223" s="166" customFormat="1" ht="40" customHeight="1" spans="1:10">
      <c r="A223" s="268"/>
      <c r="B223" s="190"/>
      <c r="C223" s="269" t="s">
        <v>864</v>
      </c>
      <c r="D223" s="269" t="s">
        <v>1188</v>
      </c>
      <c r="E223" s="269" t="s">
        <v>1258</v>
      </c>
      <c r="F223" s="269" t="s">
        <v>855</v>
      </c>
      <c r="G223" s="269" t="s">
        <v>899</v>
      </c>
      <c r="H223" s="269" t="s">
        <v>867</v>
      </c>
      <c r="I223" s="269" t="s">
        <v>868</v>
      </c>
      <c r="J223" s="269" t="s">
        <v>1258</v>
      </c>
    </row>
    <row r="224" s="166" customFormat="1" ht="30" customHeight="1" spans="1:10">
      <c r="A224" s="268"/>
      <c r="B224" s="190"/>
      <c r="C224" s="269" t="s">
        <v>871</v>
      </c>
      <c r="D224" s="269" t="s">
        <v>1190</v>
      </c>
      <c r="E224" s="269" t="s">
        <v>1160</v>
      </c>
      <c r="F224" s="269" t="s">
        <v>861</v>
      </c>
      <c r="G224" s="269" t="s">
        <v>994</v>
      </c>
      <c r="H224" s="269" t="s">
        <v>875</v>
      </c>
      <c r="I224" s="269" t="s">
        <v>858</v>
      </c>
      <c r="J224" s="269" t="s">
        <v>1160</v>
      </c>
    </row>
    <row r="225" s="166" customFormat="1" ht="35" customHeight="1" spans="1:10">
      <c r="A225" s="268" t="s">
        <v>555</v>
      </c>
      <c r="B225" s="268" t="s">
        <v>1192</v>
      </c>
      <c r="C225" s="269" t="s">
        <v>852</v>
      </c>
      <c r="D225" s="269" t="s">
        <v>853</v>
      </c>
      <c r="E225" s="269" t="s">
        <v>1193</v>
      </c>
      <c r="F225" s="269" t="s">
        <v>855</v>
      </c>
      <c r="G225" s="269" t="s">
        <v>924</v>
      </c>
      <c r="H225" s="269" t="s">
        <v>875</v>
      </c>
      <c r="I225" s="269" t="s">
        <v>858</v>
      </c>
      <c r="J225" s="269" t="s">
        <v>1259</v>
      </c>
    </row>
    <row r="226" s="166" customFormat="1" ht="42" customHeight="1" spans="1:10">
      <c r="A226" s="268"/>
      <c r="B226" s="190"/>
      <c r="C226" s="269" t="s">
        <v>852</v>
      </c>
      <c r="D226" s="269" t="s">
        <v>882</v>
      </c>
      <c r="E226" s="269" t="s">
        <v>1004</v>
      </c>
      <c r="F226" s="269" t="s">
        <v>861</v>
      </c>
      <c r="G226" s="269" t="s">
        <v>1195</v>
      </c>
      <c r="H226" s="269" t="s">
        <v>875</v>
      </c>
      <c r="I226" s="269" t="s">
        <v>858</v>
      </c>
      <c r="J226" s="269" t="s">
        <v>1260</v>
      </c>
    </row>
    <row r="227" s="166" customFormat="1" ht="30" customHeight="1" spans="1:10">
      <c r="A227" s="268"/>
      <c r="B227" s="190"/>
      <c r="C227" s="269" t="s">
        <v>864</v>
      </c>
      <c r="D227" s="269" t="s">
        <v>1188</v>
      </c>
      <c r="E227" s="269" t="s">
        <v>1006</v>
      </c>
      <c r="F227" s="269" t="s">
        <v>855</v>
      </c>
      <c r="G227" s="269" t="s">
        <v>1197</v>
      </c>
      <c r="H227" s="269" t="s">
        <v>867</v>
      </c>
      <c r="I227" s="269" t="s">
        <v>868</v>
      </c>
      <c r="J227" s="269" t="s">
        <v>1261</v>
      </c>
    </row>
    <row r="228" s="166" customFormat="1" ht="206" customHeight="1" spans="1:10">
      <c r="A228" s="268"/>
      <c r="B228" s="190"/>
      <c r="C228" s="269" t="s">
        <v>871</v>
      </c>
      <c r="D228" s="269" t="s">
        <v>1190</v>
      </c>
      <c r="E228" s="269" t="s">
        <v>1198</v>
      </c>
      <c r="F228" s="269" t="s">
        <v>861</v>
      </c>
      <c r="G228" s="269" t="s">
        <v>924</v>
      </c>
      <c r="H228" s="269" t="s">
        <v>875</v>
      </c>
      <c r="I228" s="269" t="s">
        <v>868</v>
      </c>
      <c r="J228" s="269" t="s">
        <v>1198</v>
      </c>
    </row>
    <row r="229" s="166" customFormat="1" ht="30" customHeight="1" spans="1:10">
      <c r="A229" s="268" t="s">
        <v>555</v>
      </c>
      <c r="B229" s="268" t="s">
        <v>1192</v>
      </c>
      <c r="C229" s="269" t="s">
        <v>852</v>
      </c>
      <c r="D229" s="269" t="s">
        <v>853</v>
      </c>
      <c r="E229" s="269" t="s">
        <v>1193</v>
      </c>
      <c r="F229" s="269" t="s">
        <v>855</v>
      </c>
      <c r="G229" s="269" t="s">
        <v>924</v>
      </c>
      <c r="H229" s="269" t="s">
        <v>875</v>
      </c>
      <c r="I229" s="269" t="s">
        <v>858</v>
      </c>
      <c r="J229" s="269" t="s">
        <v>1259</v>
      </c>
    </row>
    <row r="230" s="166" customFormat="1" ht="30" customHeight="1" spans="1:10">
      <c r="A230" s="268"/>
      <c r="B230" s="268"/>
      <c r="C230" s="269" t="s">
        <v>852</v>
      </c>
      <c r="D230" s="269" t="s">
        <v>882</v>
      </c>
      <c r="E230" s="269" t="s">
        <v>1004</v>
      </c>
      <c r="F230" s="269" t="s">
        <v>861</v>
      </c>
      <c r="G230" s="269" t="s">
        <v>1195</v>
      </c>
      <c r="H230" s="269" t="s">
        <v>875</v>
      </c>
      <c r="I230" s="269" t="s">
        <v>858</v>
      </c>
      <c r="J230" s="269" t="s">
        <v>1196</v>
      </c>
    </row>
    <row r="231" s="166" customFormat="1" ht="30" customHeight="1" spans="1:10">
      <c r="A231" s="268"/>
      <c r="B231" s="268"/>
      <c r="C231" s="269" t="s">
        <v>864</v>
      </c>
      <c r="D231" s="269" t="s">
        <v>1188</v>
      </c>
      <c r="E231" s="269" t="s">
        <v>1006</v>
      </c>
      <c r="F231" s="269" t="s">
        <v>855</v>
      </c>
      <c r="G231" s="269" t="s">
        <v>1197</v>
      </c>
      <c r="H231" s="269" t="s">
        <v>867</v>
      </c>
      <c r="I231" s="269" t="s">
        <v>868</v>
      </c>
      <c r="J231" s="269" t="s">
        <v>1261</v>
      </c>
    </row>
    <row r="232" s="166" customFormat="1" ht="201" customHeight="1" spans="1:10">
      <c r="A232" s="268"/>
      <c r="B232" s="268"/>
      <c r="C232" s="269" t="s">
        <v>871</v>
      </c>
      <c r="D232" s="269" t="s">
        <v>1190</v>
      </c>
      <c r="E232" s="269" t="s">
        <v>1198</v>
      </c>
      <c r="F232" s="269" t="s">
        <v>861</v>
      </c>
      <c r="G232" s="269" t="s">
        <v>924</v>
      </c>
      <c r="H232" s="269" t="s">
        <v>875</v>
      </c>
      <c r="I232" s="269" t="s">
        <v>868</v>
      </c>
      <c r="J232" s="269" t="s">
        <v>1262</v>
      </c>
    </row>
    <row r="233" s="166" customFormat="1" ht="30" customHeight="1" spans="1:10">
      <c r="A233" s="268" t="s">
        <v>558</v>
      </c>
      <c r="B233" s="268" t="s">
        <v>1263</v>
      </c>
      <c r="C233" s="269" t="s">
        <v>852</v>
      </c>
      <c r="D233" s="269" t="s">
        <v>853</v>
      </c>
      <c r="E233" s="269" t="s">
        <v>1264</v>
      </c>
      <c r="F233" s="269" t="s">
        <v>861</v>
      </c>
      <c r="G233" s="269" t="s">
        <v>874</v>
      </c>
      <c r="H233" s="269" t="s">
        <v>875</v>
      </c>
      <c r="I233" s="269" t="s">
        <v>858</v>
      </c>
      <c r="J233" s="269" t="s">
        <v>1265</v>
      </c>
    </row>
    <row r="234" s="166" customFormat="1" ht="30" customHeight="1" spans="1:10">
      <c r="A234" s="268"/>
      <c r="B234" s="190"/>
      <c r="C234" s="269" t="s">
        <v>852</v>
      </c>
      <c r="D234" s="269" t="s">
        <v>853</v>
      </c>
      <c r="E234" s="269" t="s">
        <v>1266</v>
      </c>
      <c r="F234" s="269" t="s">
        <v>861</v>
      </c>
      <c r="G234" s="269" t="s">
        <v>874</v>
      </c>
      <c r="H234" s="269" t="s">
        <v>875</v>
      </c>
      <c r="I234" s="269" t="s">
        <v>858</v>
      </c>
      <c r="J234" s="269" t="s">
        <v>1267</v>
      </c>
    </row>
    <row r="235" s="166" customFormat="1" ht="30" customHeight="1" spans="1:10">
      <c r="A235" s="268"/>
      <c r="B235" s="190"/>
      <c r="C235" s="269" t="s">
        <v>852</v>
      </c>
      <c r="D235" s="269" t="s">
        <v>882</v>
      </c>
      <c r="E235" s="269" t="s">
        <v>1268</v>
      </c>
      <c r="F235" s="269" t="s">
        <v>861</v>
      </c>
      <c r="G235" s="269" t="s">
        <v>917</v>
      </c>
      <c r="H235" s="269" t="s">
        <v>875</v>
      </c>
      <c r="I235" s="269" t="s">
        <v>858</v>
      </c>
      <c r="J235" s="269" t="s">
        <v>1269</v>
      </c>
    </row>
    <row r="236" s="166" customFormat="1" ht="30" customHeight="1" spans="1:10">
      <c r="A236" s="268"/>
      <c r="B236" s="190"/>
      <c r="C236" s="269" t="s">
        <v>852</v>
      </c>
      <c r="D236" s="269" t="s">
        <v>981</v>
      </c>
      <c r="E236" s="269" t="s">
        <v>1270</v>
      </c>
      <c r="F236" s="269" t="s">
        <v>855</v>
      </c>
      <c r="G236" s="269" t="s">
        <v>884</v>
      </c>
      <c r="H236" s="269" t="s">
        <v>875</v>
      </c>
      <c r="I236" s="269" t="s">
        <v>858</v>
      </c>
      <c r="J236" s="269" t="s">
        <v>1271</v>
      </c>
    </row>
    <row r="237" s="166" customFormat="1" ht="46" customHeight="1" spans="1:10">
      <c r="A237" s="268"/>
      <c r="B237" s="190"/>
      <c r="C237" s="269" t="s">
        <v>864</v>
      </c>
      <c r="D237" s="269" t="s">
        <v>1188</v>
      </c>
      <c r="E237" s="269" t="s">
        <v>1272</v>
      </c>
      <c r="F237" s="269" t="s">
        <v>861</v>
      </c>
      <c r="G237" s="269" t="s">
        <v>994</v>
      </c>
      <c r="H237" s="269" t="s">
        <v>875</v>
      </c>
      <c r="I237" s="269" t="s">
        <v>858</v>
      </c>
      <c r="J237" s="269" t="s">
        <v>1273</v>
      </c>
    </row>
    <row r="238" s="166" customFormat="1" ht="30" customHeight="1" spans="1:10">
      <c r="A238" s="268"/>
      <c r="B238" s="190"/>
      <c r="C238" s="269" t="s">
        <v>871</v>
      </c>
      <c r="D238" s="269" t="s">
        <v>1190</v>
      </c>
      <c r="E238" s="269" t="s">
        <v>1274</v>
      </c>
      <c r="F238" s="269" t="s">
        <v>861</v>
      </c>
      <c r="G238" s="269" t="s">
        <v>994</v>
      </c>
      <c r="H238" s="269" t="s">
        <v>875</v>
      </c>
      <c r="I238" s="269" t="s">
        <v>858</v>
      </c>
      <c r="J238" s="269" t="s">
        <v>1275</v>
      </c>
    </row>
    <row r="239" s="166" customFormat="1" ht="30" customHeight="1" spans="1:10">
      <c r="A239" s="268" t="s">
        <v>560</v>
      </c>
      <c r="B239" s="268" t="s">
        <v>1276</v>
      </c>
      <c r="C239" s="269" t="s">
        <v>852</v>
      </c>
      <c r="D239" s="269" t="s">
        <v>853</v>
      </c>
      <c r="E239" s="269" t="s">
        <v>1277</v>
      </c>
      <c r="F239" s="269" t="s">
        <v>861</v>
      </c>
      <c r="G239" s="269" t="s">
        <v>1055</v>
      </c>
      <c r="H239" s="269" t="s">
        <v>932</v>
      </c>
      <c r="I239" s="269" t="s">
        <v>858</v>
      </c>
      <c r="J239" s="269" t="s">
        <v>1278</v>
      </c>
    </row>
    <row r="240" s="166" customFormat="1" ht="30" customHeight="1" spans="1:10">
      <c r="A240" s="268"/>
      <c r="B240" s="190"/>
      <c r="C240" s="269" t="s">
        <v>852</v>
      </c>
      <c r="D240" s="269" t="s">
        <v>853</v>
      </c>
      <c r="E240" s="269" t="s">
        <v>1279</v>
      </c>
      <c r="F240" s="269" t="s">
        <v>861</v>
      </c>
      <c r="G240" s="269" t="s">
        <v>1055</v>
      </c>
      <c r="H240" s="269" t="s">
        <v>932</v>
      </c>
      <c r="I240" s="269" t="s">
        <v>858</v>
      </c>
      <c r="J240" s="269" t="s">
        <v>1278</v>
      </c>
    </row>
    <row r="241" s="166" customFormat="1" ht="30" customHeight="1" spans="1:10">
      <c r="A241" s="268"/>
      <c r="B241" s="190"/>
      <c r="C241" s="269" t="s">
        <v>852</v>
      </c>
      <c r="D241" s="269" t="s">
        <v>882</v>
      </c>
      <c r="E241" s="269" t="s">
        <v>1280</v>
      </c>
      <c r="F241" s="269" t="s">
        <v>855</v>
      </c>
      <c r="G241" s="269" t="s">
        <v>1281</v>
      </c>
      <c r="H241" s="269" t="s">
        <v>867</v>
      </c>
      <c r="I241" s="269" t="s">
        <v>868</v>
      </c>
      <c r="J241" s="269" t="s">
        <v>1278</v>
      </c>
    </row>
    <row r="242" s="166" customFormat="1" ht="30" customHeight="1" spans="1:10">
      <c r="A242" s="268"/>
      <c r="B242" s="190"/>
      <c r="C242" s="269" t="s">
        <v>864</v>
      </c>
      <c r="D242" s="269" t="s">
        <v>1188</v>
      </c>
      <c r="E242" s="269" t="s">
        <v>1282</v>
      </c>
      <c r="F242" s="269" t="s">
        <v>855</v>
      </c>
      <c r="G242" s="269" t="s">
        <v>1283</v>
      </c>
      <c r="H242" s="269" t="s">
        <v>867</v>
      </c>
      <c r="I242" s="269" t="s">
        <v>868</v>
      </c>
      <c r="J242" s="269" t="s">
        <v>1284</v>
      </c>
    </row>
    <row r="243" s="166" customFormat="1" ht="30" customHeight="1" spans="1:10">
      <c r="A243" s="268"/>
      <c r="B243" s="190"/>
      <c r="C243" s="269" t="s">
        <v>871</v>
      </c>
      <c r="D243" s="269" t="s">
        <v>1190</v>
      </c>
      <c r="E243" s="269" t="s">
        <v>1285</v>
      </c>
      <c r="F243" s="269" t="s">
        <v>861</v>
      </c>
      <c r="G243" s="269" t="s">
        <v>917</v>
      </c>
      <c r="H243" s="269" t="s">
        <v>875</v>
      </c>
      <c r="I243" s="269" t="s">
        <v>868</v>
      </c>
      <c r="J243" s="269" t="s">
        <v>1286</v>
      </c>
    </row>
    <row r="244" s="166" customFormat="1" ht="30" customHeight="1" spans="1:10">
      <c r="A244" s="268" t="s">
        <v>562</v>
      </c>
      <c r="B244" s="268" t="s">
        <v>1287</v>
      </c>
      <c r="C244" s="269" t="s">
        <v>852</v>
      </c>
      <c r="D244" s="269" t="s">
        <v>853</v>
      </c>
      <c r="E244" s="269" t="s">
        <v>1288</v>
      </c>
      <c r="F244" s="269" t="s">
        <v>855</v>
      </c>
      <c r="G244" s="269" t="s">
        <v>884</v>
      </c>
      <c r="H244" s="269" t="s">
        <v>875</v>
      </c>
      <c r="I244" s="269" t="s">
        <v>858</v>
      </c>
      <c r="J244" s="269" t="s">
        <v>1289</v>
      </c>
    </row>
    <row r="245" s="166" customFormat="1" ht="66" customHeight="1" spans="1:10">
      <c r="A245" s="268"/>
      <c r="B245" s="190"/>
      <c r="C245" s="269" t="s">
        <v>852</v>
      </c>
      <c r="D245" s="269" t="s">
        <v>882</v>
      </c>
      <c r="E245" s="269" t="s">
        <v>1290</v>
      </c>
      <c r="F245" s="269" t="s">
        <v>855</v>
      </c>
      <c r="G245" s="269" t="s">
        <v>1291</v>
      </c>
      <c r="H245" s="269" t="s">
        <v>900</v>
      </c>
      <c r="I245" s="269" t="s">
        <v>868</v>
      </c>
      <c r="J245" s="269" t="s">
        <v>1290</v>
      </c>
    </row>
    <row r="246" s="166" customFormat="1" ht="39" customHeight="1" spans="1:10">
      <c r="A246" s="268"/>
      <c r="B246" s="190"/>
      <c r="C246" s="269" t="s">
        <v>864</v>
      </c>
      <c r="D246" s="269" t="s">
        <v>1188</v>
      </c>
      <c r="E246" s="269" t="s">
        <v>1258</v>
      </c>
      <c r="F246" s="269" t="s">
        <v>855</v>
      </c>
      <c r="G246" s="269" t="s">
        <v>899</v>
      </c>
      <c r="H246" s="269" t="s">
        <v>900</v>
      </c>
      <c r="I246" s="269" t="s">
        <v>868</v>
      </c>
      <c r="J246" s="269" t="s">
        <v>1258</v>
      </c>
    </row>
    <row r="247" s="166" customFormat="1" ht="38" customHeight="1" spans="1:10">
      <c r="A247" s="268"/>
      <c r="B247" s="190"/>
      <c r="C247" s="269" t="s">
        <v>871</v>
      </c>
      <c r="D247" s="269" t="s">
        <v>1190</v>
      </c>
      <c r="E247" s="269" t="s">
        <v>1292</v>
      </c>
      <c r="F247" s="269" t="s">
        <v>861</v>
      </c>
      <c r="G247" s="269" t="s">
        <v>924</v>
      </c>
      <c r="H247" s="269" t="s">
        <v>875</v>
      </c>
      <c r="I247" s="269" t="s">
        <v>868</v>
      </c>
      <c r="J247" s="269" t="s">
        <v>1293</v>
      </c>
    </row>
    <row r="248" s="257" customFormat="1" ht="43" customHeight="1" spans="1:10">
      <c r="A248" s="268" t="s">
        <v>564</v>
      </c>
      <c r="B248" s="268" t="s">
        <v>1183</v>
      </c>
      <c r="C248" s="272" t="s">
        <v>852</v>
      </c>
      <c r="D248" s="272" t="s">
        <v>853</v>
      </c>
      <c r="E248" s="272" t="s">
        <v>1184</v>
      </c>
      <c r="F248" s="272" t="s">
        <v>861</v>
      </c>
      <c r="G248" s="272" t="s">
        <v>924</v>
      </c>
      <c r="H248" s="272" t="s">
        <v>875</v>
      </c>
      <c r="I248" s="272" t="s">
        <v>858</v>
      </c>
      <c r="J248" s="272" t="s">
        <v>1294</v>
      </c>
    </row>
    <row r="249" s="257" customFormat="1" ht="38" customHeight="1" spans="1:10">
      <c r="A249" s="268"/>
      <c r="B249" s="268"/>
      <c r="C249" s="272" t="s">
        <v>852</v>
      </c>
      <c r="D249" s="272" t="s">
        <v>853</v>
      </c>
      <c r="E249" s="272" t="s">
        <v>1184</v>
      </c>
      <c r="F249" s="272" t="s">
        <v>861</v>
      </c>
      <c r="G249" s="272" t="s">
        <v>924</v>
      </c>
      <c r="H249" s="272" t="s">
        <v>875</v>
      </c>
      <c r="I249" s="272" t="s">
        <v>858</v>
      </c>
      <c r="J249" s="272" t="s">
        <v>1294</v>
      </c>
    </row>
    <row r="250" s="257" customFormat="1" ht="40" customHeight="1" spans="1:10">
      <c r="A250" s="268"/>
      <c r="B250" s="268"/>
      <c r="C250" s="272" t="s">
        <v>852</v>
      </c>
      <c r="D250" s="272" t="s">
        <v>882</v>
      </c>
      <c r="E250" s="272" t="s">
        <v>1186</v>
      </c>
      <c r="F250" s="272" t="s">
        <v>861</v>
      </c>
      <c r="G250" s="272" t="s">
        <v>924</v>
      </c>
      <c r="H250" s="272" t="s">
        <v>875</v>
      </c>
      <c r="I250" s="272" t="s">
        <v>858</v>
      </c>
      <c r="J250" s="272" t="s">
        <v>1295</v>
      </c>
    </row>
    <row r="251" s="257" customFormat="1" ht="44" customHeight="1" spans="1:10">
      <c r="A251" s="268"/>
      <c r="B251" s="268"/>
      <c r="C251" s="272" t="s">
        <v>864</v>
      </c>
      <c r="D251" s="272" t="s">
        <v>1188</v>
      </c>
      <c r="E251" s="272" t="s">
        <v>1006</v>
      </c>
      <c r="F251" s="272" t="s">
        <v>855</v>
      </c>
      <c r="G251" s="272" t="s">
        <v>1007</v>
      </c>
      <c r="H251" s="272" t="s">
        <v>867</v>
      </c>
      <c r="I251" s="272" t="s">
        <v>868</v>
      </c>
      <c r="J251" s="272" t="s">
        <v>1189</v>
      </c>
    </row>
    <row r="252" s="257" customFormat="1" ht="50" customHeight="1" spans="1:10">
      <c r="A252" s="268"/>
      <c r="B252" s="268"/>
      <c r="C252" s="272" t="s">
        <v>871</v>
      </c>
      <c r="D252" s="272" t="s">
        <v>1190</v>
      </c>
      <c r="E252" s="272" t="s">
        <v>1008</v>
      </c>
      <c r="F252" s="272" t="s">
        <v>855</v>
      </c>
      <c r="G252" s="272" t="s">
        <v>924</v>
      </c>
      <c r="H252" s="272" t="s">
        <v>875</v>
      </c>
      <c r="I252" s="272" t="s">
        <v>868</v>
      </c>
      <c r="J252" s="272" t="s">
        <v>1191</v>
      </c>
    </row>
    <row r="253" s="166" customFormat="1" ht="53" customHeight="1" spans="1:10">
      <c r="A253" s="268" t="s">
        <v>566</v>
      </c>
      <c r="B253" s="273" t="s">
        <v>1296</v>
      </c>
      <c r="C253" s="273" t="s">
        <v>852</v>
      </c>
      <c r="D253" s="273" t="s">
        <v>853</v>
      </c>
      <c r="E253" s="273" t="s">
        <v>1297</v>
      </c>
      <c r="F253" s="273" t="s">
        <v>855</v>
      </c>
      <c r="G253" s="273" t="s">
        <v>1071</v>
      </c>
      <c r="H253" s="273" t="s">
        <v>900</v>
      </c>
      <c r="I253" s="273" t="s">
        <v>868</v>
      </c>
      <c r="J253" s="274" t="s">
        <v>1298</v>
      </c>
    </row>
    <row r="254" s="166" customFormat="1" ht="46" customHeight="1" spans="1:10">
      <c r="A254" s="268"/>
      <c r="B254" s="34"/>
      <c r="C254" s="273" t="s">
        <v>852</v>
      </c>
      <c r="D254" s="273" t="s">
        <v>882</v>
      </c>
      <c r="E254" s="273" t="s">
        <v>1299</v>
      </c>
      <c r="F254" s="273" t="s">
        <v>855</v>
      </c>
      <c r="G254" s="273" t="s">
        <v>1071</v>
      </c>
      <c r="H254" s="273" t="s">
        <v>900</v>
      </c>
      <c r="I254" s="273" t="s">
        <v>868</v>
      </c>
      <c r="J254" s="274" t="s">
        <v>1298</v>
      </c>
    </row>
    <row r="255" s="166" customFormat="1" ht="55" customHeight="1" spans="1:10">
      <c r="A255" s="268"/>
      <c r="B255" s="34"/>
      <c r="C255" s="273" t="s">
        <v>864</v>
      </c>
      <c r="D255" s="273" t="s">
        <v>1188</v>
      </c>
      <c r="E255" s="273" t="s">
        <v>1300</v>
      </c>
      <c r="F255" s="273" t="s">
        <v>855</v>
      </c>
      <c r="G255" s="273" t="s">
        <v>1071</v>
      </c>
      <c r="H255" s="273" t="s">
        <v>900</v>
      </c>
      <c r="I255" s="273" t="s">
        <v>868</v>
      </c>
      <c r="J255" s="274" t="s">
        <v>1298</v>
      </c>
    </row>
    <row r="256" s="166" customFormat="1" ht="70" customHeight="1" spans="1:10">
      <c r="A256" s="268"/>
      <c r="B256" s="34"/>
      <c r="C256" s="273" t="s">
        <v>871</v>
      </c>
      <c r="D256" s="273" t="s">
        <v>1190</v>
      </c>
      <c r="E256" s="273" t="s">
        <v>872</v>
      </c>
      <c r="F256" s="273" t="s">
        <v>861</v>
      </c>
      <c r="G256" s="273">
        <v>85</v>
      </c>
      <c r="H256" s="273" t="s">
        <v>875</v>
      </c>
      <c r="I256" s="273" t="s">
        <v>868</v>
      </c>
      <c r="J256" s="273" t="s">
        <v>1219</v>
      </c>
    </row>
    <row r="257" s="166" customFormat="1" ht="30" customHeight="1" spans="1:10">
      <c r="A257" s="268" t="s">
        <v>568</v>
      </c>
      <c r="B257" s="268" t="s">
        <v>1301</v>
      </c>
      <c r="C257" s="269" t="s">
        <v>852</v>
      </c>
      <c r="D257" s="269" t="s">
        <v>853</v>
      </c>
      <c r="E257" s="269" t="s">
        <v>1288</v>
      </c>
      <c r="F257" s="269" t="s">
        <v>855</v>
      </c>
      <c r="G257" s="269" t="s">
        <v>884</v>
      </c>
      <c r="H257" s="269" t="s">
        <v>875</v>
      </c>
      <c r="I257" s="269" t="s">
        <v>858</v>
      </c>
      <c r="J257" s="269" t="s">
        <v>1258</v>
      </c>
    </row>
    <row r="258" s="166" customFormat="1" ht="69" customHeight="1" spans="1:10">
      <c r="A258" s="268"/>
      <c r="B258" s="190"/>
      <c r="C258" s="269" t="s">
        <v>852</v>
      </c>
      <c r="D258" s="269" t="s">
        <v>882</v>
      </c>
      <c r="E258" s="269" t="s">
        <v>1290</v>
      </c>
      <c r="F258" s="269" t="s">
        <v>855</v>
      </c>
      <c r="G258" s="269" t="s">
        <v>1291</v>
      </c>
      <c r="H258" s="269" t="s">
        <v>900</v>
      </c>
      <c r="I258" s="269" t="s">
        <v>868</v>
      </c>
      <c r="J258" s="269" t="s">
        <v>1258</v>
      </c>
    </row>
    <row r="259" s="166" customFormat="1" ht="42" customHeight="1" spans="1:10">
      <c r="A259" s="268"/>
      <c r="B259" s="190"/>
      <c r="C259" s="269" t="s">
        <v>864</v>
      </c>
      <c r="D259" s="269" t="s">
        <v>1188</v>
      </c>
      <c r="E259" s="269" t="s">
        <v>1258</v>
      </c>
      <c r="F259" s="269" t="s">
        <v>855</v>
      </c>
      <c r="G259" s="269" t="s">
        <v>899</v>
      </c>
      <c r="H259" s="269" t="s">
        <v>900</v>
      </c>
      <c r="I259" s="269" t="s">
        <v>868</v>
      </c>
      <c r="J259" s="269" t="s">
        <v>1258</v>
      </c>
    </row>
    <row r="260" s="166" customFormat="1" ht="42" customHeight="1" spans="1:10">
      <c r="A260" s="268"/>
      <c r="B260" s="190"/>
      <c r="C260" s="269" t="s">
        <v>871</v>
      </c>
      <c r="D260" s="269" t="s">
        <v>1190</v>
      </c>
      <c r="E260" s="269" t="s">
        <v>1292</v>
      </c>
      <c r="F260" s="269" t="s">
        <v>861</v>
      </c>
      <c r="G260" s="269" t="s">
        <v>924</v>
      </c>
      <c r="H260" s="269" t="s">
        <v>875</v>
      </c>
      <c r="I260" s="269" t="s">
        <v>868</v>
      </c>
      <c r="J260" s="269" t="s">
        <v>1293</v>
      </c>
    </row>
    <row r="261" s="166" customFormat="1" ht="30" customHeight="1" spans="1:10">
      <c r="A261" s="268" t="s">
        <v>568</v>
      </c>
      <c r="B261" s="268" t="s">
        <v>1301</v>
      </c>
      <c r="C261" s="269" t="s">
        <v>852</v>
      </c>
      <c r="D261" s="269" t="s">
        <v>853</v>
      </c>
      <c r="E261" s="269" t="s">
        <v>1288</v>
      </c>
      <c r="F261" s="269" t="s">
        <v>855</v>
      </c>
      <c r="G261" s="269" t="s">
        <v>884</v>
      </c>
      <c r="H261" s="269" t="s">
        <v>875</v>
      </c>
      <c r="I261" s="269" t="s">
        <v>858</v>
      </c>
      <c r="J261" s="269" t="s">
        <v>1258</v>
      </c>
    </row>
    <row r="262" s="166" customFormat="1" ht="70" customHeight="1" spans="1:10">
      <c r="A262" s="268"/>
      <c r="B262" s="190"/>
      <c r="C262" s="269" t="s">
        <v>852</v>
      </c>
      <c r="D262" s="269" t="s">
        <v>882</v>
      </c>
      <c r="E262" s="269" t="s">
        <v>1290</v>
      </c>
      <c r="F262" s="269" t="s">
        <v>855</v>
      </c>
      <c r="G262" s="269" t="s">
        <v>1291</v>
      </c>
      <c r="H262" s="269" t="s">
        <v>900</v>
      </c>
      <c r="I262" s="269" t="s">
        <v>868</v>
      </c>
      <c r="J262" s="269" t="s">
        <v>1258</v>
      </c>
    </row>
    <row r="263" s="166" customFormat="1" ht="45" customHeight="1" spans="1:10">
      <c r="A263" s="268"/>
      <c r="B263" s="190"/>
      <c r="C263" s="269" t="s">
        <v>864</v>
      </c>
      <c r="D263" s="269" t="s">
        <v>1188</v>
      </c>
      <c r="E263" s="269" t="s">
        <v>1258</v>
      </c>
      <c r="F263" s="269" t="s">
        <v>855</v>
      </c>
      <c r="G263" s="269" t="s">
        <v>899</v>
      </c>
      <c r="H263" s="269" t="s">
        <v>900</v>
      </c>
      <c r="I263" s="269" t="s">
        <v>868</v>
      </c>
      <c r="J263" s="269" t="s">
        <v>1258</v>
      </c>
    </row>
    <row r="264" s="166" customFormat="1" ht="42" customHeight="1" spans="1:10">
      <c r="A264" s="268"/>
      <c r="B264" s="190"/>
      <c r="C264" s="269" t="s">
        <v>871</v>
      </c>
      <c r="D264" s="269" t="s">
        <v>1190</v>
      </c>
      <c r="E264" s="269" t="s">
        <v>1292</v>
      </c>
      <c r="F264" s="269" t="s">
        <v>861</v>
      </c>
      <c r="G264" s="269" t="s">
        <v>924</v>
      </c>
      <c r="H264" s="269" t="s">
        <v>875</v>
      </c>
      <c r="I264" s="269" t="s">
        <v>868</v>
      </c>
      <c r="J264" s="269" t="s">
        <v>1293</v>
      </c>
    </row>
    <row r="265" s="166" customFormat="1" ht="30" customHeight="1" spans="1:10">
      <c r="A265" s="268" t="s">
        <v>571</v>
      </c>
      <c r="B265" s="268" t="s">
        <v>1302</v>
      </c>
      <c r="C265" s="269" t="s">
        <v>852</v>
      </c>
      <c r="D265" s="269" t="s">
        <v>853</v>
      </c>
      <c r="E265" s="269" t="s">
        <v>1303</v>
      </c>
      <c r="F265" s="269" t="s">
        <v>855</v>
      </c>
      <c r="G265" s="269" t="s">
        <v>884</v>
      </c>
      <c r="H265" s="269" t="s">
        <v>875</v>
      </c>
      <c r="I265" s="269" t="s">
        <v>858</v>
      </c>
      <c r="J265" s="269" t="s">
        <v>1304</v>
      </c>
    </row>
    <row r="266" s="166" customFormat="1" ht="30" customHeight="1" spans="1:10">
      <c r="A266" s="268"/>
      <c r="B266" s="190"/>
      <c r="C266" s="269" t="s">
        <v>852</v>
      </c>
      <c r="D266" s="269" t="s">
        <v>853</v>
      </c>
      <c r="E266" s="269" t="s">
        <v>1305</v>
      </c>
      <c r="F266" s="269" t="s">
        <v>1306</v>
      </c>
      <c r="G266" s="269" t="s">
        <v>994</v>
      </c>
      <c r="H266" s="269" t="s">
        <v>875</v>
      </c>
      <c r="I266" s="269" t="s">
        <v>858</v>
      </c>
      <c r="J266" s="269" t="s">
        <v>1304</v>
      </c>
    </row>
    <row r="267" s="166" customFormat="1" ht="30" customHeight="1" spans="1:10">
      <c r="A267" s="268"/>
      <c r="B267" s="190"/>
      <c r="C267" s="269" t="s">
        <v>852</v>
      </c>
      <c r="D267" s="269" t="s">
        <v>853</v>
      </c>
      <c r="E267" s="269" t="s">
        <v>1307</v>
      </c>
      <c r="F267" s="269" t="s">
        <v>1306</v>
      </c>
      <c r="G267" s="269" t="s">
        <v>1065</v>
      </c>
      <c r="H267" s="269" t="s">
        <v>1308</v>
      </c>
      <c r="I267" s="269" t="s">
        <v>858</v>
      </c>
      <c r="J267" s="269" t="s">
        <v>1304</v>
      </c>
    </row>
    <row r="268" s="166" customFormat="1" ht="44" customHeight="1" spans="1:10">
      <c r="A268" s="268"/>
      <c r="B268" s="190"/>
      <c r="C268" s="269" t="s">
        <v>852</v>
      </c>
      <c r="D268" s="269" t="s">
        <v>853</v>
      </c>
      <c r="E268" s="269" t="s">
        <v>1309</v>
      </c>
      <c r="F268" s="269" t="s">
        <v>855</v>
      </c>
      <c r="G268" s="269" t="s">
        <v>884</v>
      </c>
      <c r="H268" s="269" t="s">
        <v>875</v>
      </c>
      <c r="I268" s="269" t="s">
        <v>858</v>
      </c>
      <c r="J268" s="269" t="s">
        <v>1304</v>
      </c>
    </row>
    <row r="269" s="166" customFormat="1" ht="45" customHeight="1" spans="1:10">
      <c r="A269" s="268"/>
      <c r="B269" s="190"/>
      <c r="C269" s="269" t="s">
        <v>852</v>
      </c>
      <c r="D269" s="269" t="s">
        <v>882</v>
      </c>
      <c r="E269" s="269" t="s">
        <v>1310</v>
      </c>
      <c r="F269" s="269" t="s">
        <v>855</v>
      </c>
      <c r="G269" s="269" t="s">
        <v>884</v>
      </c>
      <c r="H269" s="269" t="s">
        <v>875</v>
      </c>
      <c r="I269" s="269" t="s">
        <v>858</v>
      </c>
      <c r="J269" s="269" t="s">
        <v>1304</v>
      </c>
    </row>
    <row r="270" s="166" customFormat="1" ht="48" customHeight="1" spans="1:10">
      <c r="A270" s="268"/>
      <c r="B270" s="190"/>
      <c r="C270" s="269" t="s">
        <v>864</v>
      </c>
      <c r="D270" s="269" t="s">
        <v>1188</v>
      </c>
      <c r="E270" s="269" t="s">
        <v>1311</v>
      </c>
      <c r="F270" s="269" t="s">
        <v>855</v>
      </c>
      <c r="G270" s="269" t="s">
        <v>884</v>
      </c>
      <c r="H270" s="269" t="s">
        <v>875</v>
      </c>
      <c r="I270" s="269" t="s">
        <v>858</v>
      </c>
      <c r="J270" s="269" t="s">
        <v>1311</v>
      </c>
    </row>
    <row r="271" s="166" customFormat="1" ht="42" customHeight="1" spans="1:10">
      <c r="A271" s="268"/>
      <c r="B271" s="190"/>
      <c r="C271" s="269" t="s">
        <v>871</v>
      </c>
      <c r="D271" s="269" t="s">
        <v>1190</v>
      </c>
      <c r="E271" s="269" t="s">
        <v>1312</v>
      </c>
      <c r="F271" s="269" t="s">
        <v>861</v>
      </c>
      <c r="G271" s="269" t="s">
        <v>994</v>
      </c>
      <c r="H271" s="269" t="s">
        <v>875</v>
      </c>
      <c r="I271" s="269" t="s">
        <v>868</v>
      </c>
      <c r="J271" s="269" t="s">
        <v>1313</v>
      </c>
    </row>
    <row r="272" s="166" customFormat="1" ht="35" customHeight="1" spans="1:10">
      <c r="A272" s="268" t="s">
        <v>573</v>
      </c>
      <c r="B272" s="268" t="s">
        <v>990</v>
      </c>
      <c r="C272" s="269" t="s">
        <v>852</v>
      </c>
      <c r="D272" s="269" t="s">
        <v>853</v>
      </c>
      <c r="E272" s="269" t="s">
        <v>991</v>
      </c>
      <c r="F272" s="269" t="s">
        <v>861</v>
      </c>
      <c r="G272" s="269" t="s">
        <v>917</v>
      </c>
      <c r="H272" s="269" t="s">
        <v>875</v>
      </c>
      <c r="I272" s="269" t="s">
        <v>858</v>
      </c>
      <c r="J272" s="269" t="s">
        <v>1314</v>
      </c>
    </row>
    <row r="273" s="166" customFormat="1" ht="35" customHeight="1" spans="1:10">
      <c r="A273" s="268"/>
      <c r="B273" s="190"/>
      <c r="C273" s="269" t="s">
        <v>852</v>
      </c>
      <c r="D273" s="269" t="s">
        <v>853</v>
      </c>
      <c r="E273" s="269" t="s">
        <v>993</v>
      </c>
      <c r="F273" s="269" t="s">
        <v>861</v>
      </c>
      <c r="G273" s="269" t="s">
        <v>994</v>
      </c>
      <c r="H273" s="269" t="s">
        <v>875</v>
      </c>
      <c r="I273" s="269" t="s">
        <v>858</v>
      </c>
      <c r="J273" s="269" t="s">
        <v>1315</v>
      </c>
    </row>
    <row r="274" s="166" customFormat="1" ht="35" customHeight="1" spans="1:10">
      <c r="A274" s="268"/>
      <c r="B274" s="190"/>
      <c r="C274" s="269" t="s">
        <v>852</v>
      </c>
      <c r="D274" s="269" t="s">
        <v>853</v>
      </c>
      <c r="E274" s="269" t="s">
        <v>995</v>
      </c>
      <c r="F274" s="269" t="s">
        <v>861</v>
      </c>
      <c r="G274" s="269" t="s">
        <v>917</v>
      </c>
      <c r="H274" s="269" t="s">
        <v>875</v>
      </c>
      <c r="I274" s="269" t="s">
        <v>858</v>
      </c>
      <c r="J274" s="269" t="s">
        <v>1316</v>
      </c>
    </row>
    <row r="275" s="166" customFormat="1" ht="35" customHeight="1" spans="1:10">
      <c r="A275" s="268"/>
      <c r="B275" s="190"/>
      <c r="C275" s="269" t="s">
        <v>852</v>
      </c>
      <c r="D275" s="269" t="s">
        <v>853</v>
      </c>
      <c r="E275" s="269" t="s">
        <v>996</v>
      </c>
      <c r="F275" s="269" t="s">
        <v>861</v>
      </c>
      <c r="G275" s="269" t="s">
        <v>924</v>
      </c>
      <c r="H275" s="269" t="s">
        <v>875</v>
      </c>
      <c r="I275" s="269" t="s">
        <v>858</v>
      </c>
      <c r="J275" s="269" t="s">
        <v>1317</v>
      </c>
    </row>
    <row r="276" s="166" customFormat="1" ht="35" customHeight="1" spans="1:10">
      <c r="A276" s="268"/>
      <c r="B276" s="190"/>
      <c r="C276" s="269" t="s">
        <v>852</v>
      </c>
      <c r="D276" s="269" t="s">
        <v>853</v>
      </c>
      <c r="E276" s="269" t="s">
        <v>997</v>
      </c>
      <c r="F276" s="269" t="s">
        <v>861</v>
      </c>
      <c r="G276" s="269" t="s">
        <v>998</v>
      </c>
      <c r="H276" s="269" t="s">
        <v>875</v>
      </c>
      <c r="I276" s="269" t="s">
        <v>858</v>
      </c>
      <c r="J276" s="269" t="s">
        <v>1318</v>
      </c>
    </row>
    <row r="277" s="166" customFormat="1" ht="35" customHeight="1" spans="1:10">
      <c r="A277" s="268"/>
      <c r="B277" s="190"/>
      <c r="C277" s="269" t="s">
        <v>852</v>
      </c>
      <c r="D277" s="269" t="s">
        <v>853</v>
      </c>
      <c r="E277" s="269" t="s">
        <v>999</v>
      </c>
      <c r="F277" s="269" t="s">
        <v>861</v>
      </c>
      <c r="G277" s="269" t="s">
        <v>917</v>
      </c>
      <c r="H277" s="269" t="s">
        <v>875</v>
      </c>
      <c r="I277" s="269" t="s">
        <v>858</v>
      </c>
      <c r="J277" s="269" t="s">
        <v>1319</v>
      </c>
    </row>
    <row r="278" s="166" customFormat="1" ht="35" customHeight="1" spans="1:10">
      <c r="A278" s="268"/>
      <c r="B278" s="190"/>
      <c r="C278" s="269" t="s">
        <v>852</v>
      </c>
      <c r="D278" s="269" t="s">
        <v>853</v>
      </c>
      <c r="E278" s="269" t="s">
        <v>1000</v>
      </c>
      <c r="F278" s="269" t="s">
        <v>861</v>
      </c>
      <c r="G278" s="269" t="s">
        <v>924</v>
      </c>
      <c r="H278" s="269" t="s">
        <v>875</v>
      </c>
      <c r="I278" s="269" t="s">
        <v>858</v>
      </c>
      <c r="J278" s="269" t="s">
        <v>1320</v>
      </c>
    </row>
    <row r="279" s="166" customFormat="1" ht="35" customHeight="1" spans="1:10">
      <c r="A279" s="268"/>
      <c r="B279" s="190"/>
      <c r="C279" s="269" t="s">
        <v>852</v>
      </c>
      <c r="D279" s="269" t="s">
        <v>853</v>
      </c>
      <c r="E279" s="269" t="s">
        <v>1001</v>
      </c>
      <c r="F279" s="269" t="s">
        <v>861</v>
      </c>
      <c r="G279" s="269" t="s">
        <v>1002</v>
      </c>
      <c r="H279" s="269" t="s">
        <v>875</v>
      </c>
      <c r="I279" s="269" t="s">
        <v>858</v>
      </c>
      <c r="J279" s="269" t="s">
        <v>1321</v>
      </c>
    </row>
    <row r="280" s="166" customFormat="1" ht="35" customHeight="1" spans="1:10">
      <c r="A280" s="268"/>
      <c r="B280" s="190"/>
      <c r="C280" s="269" t="s">
        <v>852</v>
      </c>
      <c r="D280" s="269" t="s">
        <v>882</v>
      </c>
      <c r="E280" s="269" t="s">
        <v>1003</v>
      </c>
      <c r="F280" s="269" t="s">
        <v>861</v>
      </c>
      <c r="G280" s="269" t="s">
        <v>874</v>
      </c>
      <c r="H280" s="269" t="s">
        <v>875</v>
      </c>
      <c r="I280" s="269" t="s">
        <v>858</v>
      </c>
      <c r="J280" s="269" t="s">
        <v>1322</v>
      </c>
    </row>
    <row r="281" s="166" customFormat="1" ht="35" customHeight="1" spans="1:10">
      <c r="A281" s="268"/>
      <c r="B281" s="190"/>
      <c r="C281" s="269" t="s">
        <v>852</v>
      </c>
      <c r="D281" s="269" t="s">
        <v>882</v>
      </c>
      <c r="E281" s="269" t="s">
        <v>1004</v>
      </c>
      <c r="F281" s="269" t="s">
        <v>861</v>
      </c>
      <c r="G281" s="269" t="s">
        <v>1005</v>
      </c>
      <c r="H281" s="269" t="s">
        <v>875</v>
      </c>
      <c r="I281" s="269" t="s">
        <v>858</v>
      </c>
      <c r="J281" s="269" t="s">
        <v>1323</v>
      </c>
    </row>
    <row r="282" s="166" customFormat="1" ht="35" customHeight="1" spans="1:10">
      <c r="A282" s="268"/>
      <c r="B282" s="190"/>
      <c r="C282" s="269" t="s">
        <v>864</v>
      </c>
      <c r="D282" s="269" t="s">
        <v>1188</v>
      </c>
      <c r="E282" s="269" t="s">
        <v>1006</v>
      </c>
      <c r="F282" s="269" t="s">
        <v>855</v>
      </c>
      <c r="G282" s="269" t="s">
        <v>1007</v>
      </c>
      <c r="H282" s="269" t="s">
        <v>867</v>
      </c>
      <c r="I282" s="269" t="s">
        <v>868</v>
      </c>
      <c r="J282" s="269" t="s">
        <v>1189</v>
      </c>
    </row>
    <row r="283" s="166" customFormat="1" ht="35" customHeight="1" spans="1:10">
      <c r="A283" s="268"/>
      <c r="B283" s="190"/>
      <c r="C283" s="269" t="s">
        <v>871</v>
      </c>
      <c r="D283" s="269" t="s">
        <v>1190</v>
      </c>
      <c r="E283" s="269" t="s">
        <v>1008</v>
      </c>
      <c r="F283" s="269" t="s">
        <v>855</v>
      </c>
      <c r="G283" s="269" t="s">
        <v>924</v>
      </c>
      <c r="H283" s="269" t="s">
        <v>875</v>
      </c>
      <c r="I283" s="269" t="s">
        <v>868</v>
      </c>
      <c r="J283" s="269" t="s">
        <v>1191</v>
      </c>
    </row>
    <row r="284" s="166" customFormat="1" ht="30" customHeight="1" spans="1:10">
      <c r="A284" s="268" t="s">
        <v>575</v>
      </c>
      <c r="B284" s="268" t="s">
        <v>1324</v>
      </c>
      <c r="C284" s="269" t="s">
        <v>852</v>
      </c>
      <c r="D284" s="269" t="s">
        <v>853</v>
      </c>
      <c r="E284" s="269" t="s">
        <v>1325</v>
      </c>
      <c r="F284" s="269" t="s">
        <v>861</v>
      </c>
      <c r="G284" s="269" t="s">
        <v>1256</v>
      </c>
      <c r="H284" s="269" t="s">
        <v>880</v>
      </c>
      <c r="I284" s="269" t="s">
        <v>858</v>
      </c>
      <c r="J284" s="269" t="s">
        <v>1326</v>
      </c>
    </row>
    <row r="285" s="166" customFormat="1" ht="30" customHeight="1" spans="1:10">
      <c r="A285" s="268"/>
      <c r="B285" s="268"/>
      <c r="C285" s="269" t="s">
        <v>852</v>
      </c>
      <c r="D285" s="269" t="s">
        <v>853</v>
      </c>
      <c r="E285" s="269" t="s">
        <v>1327</v>
      </c>
      <c r="F285" s="269" t="s">
        <v>861</v>
      </c>
      <c r="G285" s="269" t="s">
        <v>1328</v>
      </c>
      <c r="H285" s="269" t="s">
        <v>880</v>
      </c>
      <c r="I285" s="269" t="s">
        <v>858</v>
      </c>
      <c r="J285" s="269" t="s">
        <v>1329</v>
      </c>
    </row>
    <row r="286" s="166" customFormat="1" ht="30" customHeight="1" spans="1:10">
      <c r="A286" s="268"/>
      <c r="B286" s="268"/>
      <c r="C286" s="269" t="s">
        <v>852</v>
      </c>
      <c r="D286" s="269" t="s">
        <v>882</v>
      </c>
      <c r="E286" s="269" t="s">
        <v>1330</v>
      </c>
      <c r="F286" s="269" t="s">
        <v>855</v>
      </c>
      <c r="G286" s="269" t="s">
        <v>884</v>
      </c>
      <c r="H286" s="269" t="s">
        <v>1211</v>
      </c>
      <c r="I286" s="269" t="s">
        <v>858</v>
      </c>
      <c r="J286" s="269" t="s">
        <v>1331</v>
      </c>
    </row>
    <row r="287" s="166" customFormat="1" ht="59" customHeight="1" spans="1:10">
      <c r="A287" s="268"/>
      <c r="B287" s="268"/>
      <c r="C287" s="269" t="s">
        <v>864</v>
      </c>
      <c r="D287" s="269" t="s">
        <v>869</v>
      </c>
      <c r="E287" s="269" t="s">
        <v>1332</v>
      </c>
      <c r="F287" s="269" t="s">
        <v>855</v>
      </c>
      <c r="G287" s="269" t="s">
        <v>884</v>
      </c>
      <c r="H287" s="269" t="s">
        <v>875</v>
      </c>
      <c r="I287" s="269" t="s">
        <v>858</v>
      </c>
      <c r="J287" s="269" t="s">
        <v>1333</v>
      </c>
    </row>
    <row r="288" s="166" customFormat="1" ht="42" customHeight="1" spans="1:10">
      <c r="A288" s="268"/>
      <c r="B288" s="268"/>
      <c r="C288" s="269" t="s">
        <v>871</v>
      </c>
      <c r="D288" s="269" t="s">
        <v>872</v>
      </c>
      <c r="E288" s="269" t="s">
        <v>872</v>
      </c>
      <c r="F288" s="269" t="s">
        <v>855</v>
      </c>
      <c r="G288" s="269" t="s">
        <v>901</v>
      </c>
      <c r="H288" s="269" t="s">
        <v>867</v>
      </c>
      <c r="I288" s="269" t="s">
        <v>868</v>
      </c>
      <c r="J288" s="269" t="s">
        <v>872</v>
      </c>
    </row>
    <row r="289" s="166" customFormat="1" ht="40" customHeight="1" spans="1:10">
      <c r="A289" s="268" t="s">
        <v>577</v>
      </c>
      <c r="B289" s="268" t="s">
        <v>1334</v>
      </c>
      <c r="C289" s="269" t="s">
        <v>852</v>
      </c>
      <c r="D289" s="269" t="s">
        <v>853</v>
      </c>
      <c r="E289" s="269" t="s">
        <v>1335</v>
      </c>
      <c r="F289" s="269" t="s">
        <v>855</v>
      </c>
      <c r="G289" s="269" t="s">
        <v>1336</v>
      </c>
      <c r="H289" s="269" t="s">
        <v>857</v>
      </c>
      <c r="I289" s="269" t="s">
        <v>858</v>
      </c>
      <c r="J289" s="269" t="s">
        <v>1337</v>
      </c>
    </row>
    <row r="290" s="166" customFormat="1" ht="33" customHeight="1" spans="1:10">
      <c r="A290" s="268"/>
      <c r="B290" s="190"/>
      <c r="C290" s="269" t="s">
        <v>852</v>
      </c>
      <c r="D290" s="269" t="s">
        <v>853</v>
      </c>
      <c r="E290" s="269" t="s">
        <v>1338</v>
      </c>
      <c r="F290" s="269" t="s">
        <v>855</v>
      </c>
      <c r="G290" s="269" t="s">
        <v>862</v>
      </c>
      <c r="H290" s="269" t="s">
        <v>857</v>
      </c>
      <c r="I290" s="269" t="s">
        <v>858</v>
      </c>
      <c r="J290" s="269" t="s">
        <v>1339</v>
      </c>
    </row>
    <row r="291" s="166" customFormat="1" ht="44" customHeight="1" spans="1:10">
      <c r="A291" s="268"/>
      <c r="B291" s="190"/>
      <c r="C291" s="269" t="s">
        <v>852</v>
      </c>
      <c r="D291" s="269" t="s">
        <v>853</v>
      </c>
      <c r="E291" s="269" t="s">
        <v>1340</v>
      </c>
      <c r="F291" s="269" t="s">
        <v>855</v>
      </c>
      <c r="G291" s="269" t="s">
        <v>1062</v>
      </c>
      <c r="H291" s="269" t="s">
        <v>857</v>
      </c>
      <c r="I291" s="269" t="s">
        <v>858</v>
      </c>
      <c r="J291" s="269" t="s">
        <v>1341</v>
      </c>
    </row>
    <row r="292" s="166" customFormat="1" ht="30" customHeight="1" spans="1:10">
      <c r="A292" s="268"/>
      <c r="B292" s="190"/>
      <c r="C292" s="269" t="s">
        <v>852</v>
      </c>
      <c r="D292" s="269" t="s">
        <v>882</v>
      </c>
      <c r="E292" s="269" t="s">
        <v>1090</v>
      </c>
      <c r="F292" s="269" t="s">
        <v>855</v>
      </c>
      <c r="G292" s="269" t="s">
        <v>884</v>
      </c>
      <c r="H292" s="269" t="s">
        <v>875</v>
      </c>
      <c r="I292" s="269" t="s">
        <v>858</v>
      </c>
      <c r="J292" s="269" t="s">
        <v>1342</v>
      </c>
    </row>
    <row r="293" s="166" customFormat="1" ht="30" customHeight="1" spans="1:10">
      <c r="A293" s="268"/>
      <c r="B293" s="190"/>
      <c r="C293" s="269" t="s">
        <v>864</v>
      </c>
      <c r="D293" s="269" t="s">
        <v>869</v>
      </c>
      <c r="E293" s="269" t="s">
        <v>1343</v>
      </c>
      <c r="F293" s="269" t="s">
        <v>855</v>
      </c>
      <c r="G293" s="269" t="s">
        <v>899</v>
      </c>
      <c r="H293" s="269" t="s">
        <v>900</v>
      </c>
      <c r="I293" s="269" t="s">
        <v>868</v>
      </c>
      <c r="J293" s="269" t="s">
        <v>1343</v>
      </c>
    </row>
    <row r="294" s="166" customFormat="1" ht="30" customHeight="1" spans="1:10">
      <c r="A294" s="268"/>
      <c r="B294" s="190"/>
      <c r="C294" s="269" t="s">
        <v>871</v>
      </c>
      <c r="D294" s="269" t="s">
        <v>872</v>
      </c>
      <c r="E294" s="269" t="s">
        <v>872</v>
      </c>
      <c r="F294" s="269" t="s">
        <v>855</v>
      </c>
      <c r="G294" s="269" t="s">
        <v>901</v>
      </c>
      <c r="H294" s="269" t="s">
        <v>900</v>
      </c>
      <c r="I294" s="269" t="s">
        <v>868</v>
      </c>
      <c r="J294" s="269" t="s">
        <v>1344</v>
      </c>
    </row>
    <row r="295" s="166" customFormat="1" ht="30" customHeight="1" spans="1:10">
      <c r="A295" s="268" t="s">
        <v>579</v>
      </c>
      <c r="B295" s="268" t="s">
        <v>1334</v>
      </c>
      <c r="C295" s="269" t="s">
        <v>852</v>
      </c>
      <c r="D295" s="269" t="s">
        <v>853</v>
      </c>
      <c r="E295" s="269" t="s">
        <v>1335</v>
      </c>
      <c r="F295" s="269" t="s">
        <v>855</v>
      </c>
      <c r="G295" s="269" t="s">
        <v>1336</v>
      </c>
      <c r="H295" s="269" t="s">
        <v>857</v>
      </c>
      <c r="I295" s="269" t="s">
        <v>858</v>
      </c>
      <c r="J295" s="269" t="s">
        <v>1337</v>
      </c>
    </row>
    <row r="296" s="166" customFormat="1" ht="30" customHeight="1" spans="1:10">
      <c r="A296" s="268"/>
      <c r="B296" s="190"/>
      <c r="C296" s="269" t="s">
        <v>852</v>
      </c>
      <c r="D296" s="269" t="s">
        <v>853</v>
      </c>
      <c r="E296" s="269" t="s">
        <v>1338</v>
      </c>
      <c r="F296" s="269" t="s">
        <v>855</v>
      </c>
      <c r="G296" s="269" t="s">
        <v>862</v>
      </c>
      <c r="H296" s="269" t="s">
        <v>857</v>
      </c>
      <c r="I296" s="269" t="s">
        <v>858</v>
      </c>
      <c r="J296" s="269" t="s">
        <v>1339</v>
      </c>
    </row>
    <row r="297" s="166" customFormat="1" ht="30" customHeight="1" spans="1:10">
      <c r="A297" s="268"/>
      <c r="B297" s="190"/>
      <c r="C297" s="269" t="s">
        <v>852</v>
      </c>
      <c r="D297" s="269" t="s">
        <v>853</v>
      </c>
      <c r="E297" s="269" t="s">
        <v>1340</v>
      </c>
      <c r="F297" s="269" t="s">
        <v>855</v>
      </c>
      <c r="G297" s="269" t="s">
        <v>1062</v>
      </c>
      <c r="H297" s="269" t="s">
        <v>857</v>
      </c>
      <c r="I297" s="269" t="s">
        <v>858</v>
      </c>
      <c r="J297" s="269" t="s">
        <v>1341</v>
      </c>
    </row>
    <row r="298" s="166" customFormat="1" ht="30" customHeight="1" spans="1:10">
      <c r="A298" s="268"/>
      <c r="B298" s="190"/>
      <c r="C298" s="269" t="s">
        <v>852</v>
      </c>
      <c r="D298" s="269" t="s">
        <v>882</v>
      </c>
      <c r="E298" s="269" t="s">
        <v>1090</v>
      </c>
      <c r="F298" s="269" t="s">
        <v>855</v>
      </c>
      <c r="G298" s="269" t="s">
        <v>884</v>
      </c>
      <c r="H298" s="269" t="s">
        <v>875</v>
      </c>
      <c r="I298" s="269" t="s">
        <v>858</v>
      </c>
      <c r="J298" s="269" t="s">
        <v>1342</v>
      </c>
    </row>
    <row r="299" s="166" customFormat="1" ht="30" customHeight="1" spans="1:10">
      <c r="A299" s="268"/>
      <c r="B299" s="190"/>
      <c r="C299" s="269" t="s">
        <v>864</v>
      </c>
      <c r="D299" s="269" t="s">
        <v>869</v>
      </c>
      <c r="E299" s="269" t="s">
        <v>1343</v>
      </c>
      <c r="F299" s="269" t="s">
        <v>855</v>
      </c>
      <c r="G299" s="269" t="s">
        <v>899</v>
      </c>
      <c r="H299" s="269" t="s">
        <v>900</v>
      </c>
      <c r="I299" s="269" t="s">
        <v>868</v>
      </c>
      <c r="J299" s="269" t="s">
        <v>1343</v>
      </c>
    </row>
    <row r="300" s="166" customFormat="1" ht="30" customHeight="1" spans="1:10">
      <c r="A300" s="268"/>
      <c r="B300" s="190"/>
      <c r="C300" s="269" t="s">
        <v>871</v>
      </c>
      <c r="D300" s="269" t="s">
        <v>872</v>
      </c>
      <c r="E300" s="269" t="s">
        <v>872</v>
      </c>
      <c r="F300" s="269" t="s">
        <v>855</v>
      </c>
      <c r="G300" s="269" t="s">
        <v>901</v>
      </c>
      <c r="H300" s="269" t="s">
        <v>900</v>
      </c>
      <c r="I300" s="269" t="s">
        <v>868</v>
      </c>
      <c r="J300" s="269" t="s">
        <v>1344</v>
      </c>
    </row>
    <row r="301" s="166" customFormat="1" ht="35" customHeight="1" spans="1:10">
      <c r="A301" s="268" t="s">
        <v>581</v>
      </c>
      <c r="B301" s="268" t="s">
        <v>1345</v>
      </c>
      <c r="C301" s="269" t="s">
        <v>852</v>
      </c>
      <c r="D301" s="269" t="s">
        <v>853</v>
      </c>
      <c r="E301" s="269" t="s">
        <v>1346</v>
      </c>
      <c r="F301" s="269" t="s">
        <v>861</v>
      </c>
      <c r="G301" s="269" t="s">
        <v>1347</v>
      </c>
      <c r="H301" s="269" t="s">
        <v>880</v>
      </c>
      <c r="I301" s="269" t="s">
        <v>858</v>
      </c>
      <c r="J301" s="269" t="s">
        <v>1348</v>
      </c>
    </row>
    <row r="302" s="166" customFormat="1" ht="35" customHeight="1" spans="1:10">
      <c r="A302" s="268"/>
      <c r="B302" s="190"/>
      <c r="C302" s="269" t="s">
        <v>852</v>
      </c>
      <c r="D302" s="269" t="s">
        <v>853</v>
      </c>
      <c r="E302" s="269" t="s">
        <v>1349</v>
      </c>
      <c r="F302" s="269" t="s">
        <v>861</v>
      </c>
      <c r="G302" s="269" t="s">
        <v>1350</v>
      </c>
      <c r="H302" s="269" t="s">
        <v>880</v>
      </c>
      <c r="I302" s="269" t="s">
        <v>858</v>
      </c>
      <c r="J302" s="269" t="s">
        <v>1351</v>
      </c>
    </row>
    <row r="303" s="166" customFormat="1" ht="35" customHeight="1" spans="1:10">
      <c r="A303" s="268"/>
      <c r="B303" s="190"/>
      <c r="C303" s="269" t="s">
        <v>852</v>
      </c>
      <c r="D303" s="269" t="s">
        <v>853</v>
      </c>
      <c r="E303" s="269" t="s">
        <v>1352</v>
      </c>
      <c r="F303" s="269" t="s">
        <v>861</v>
      </c>
      <c r="G303" s="269" t="s">
        <v>1353</v>
      </c>
      <c r="H303" s="269" t="s">
        <v>904</v>
      </c>
      <c r="I303" s="269" t="s">
        <v>858</v>
      </c>
      <c r="J303" s="269" t="s">
        <v>1354</v>
      </c>
    </row>
    <row r="304" s="166" customFormat="1" ht="35" customHeight="1" spans="1:10">
      <c r="A304" s="268"/>
      <c r="B304" s="190"/>
      <c r="C304" s="269" t="s">
        <v>852</v>
      </c>
      <c r="D304" s="269" t="s">
        <v>853</v>
      </c>
      <c r="E304" s="269" t="s">
        <v>1355</v>
      </c>
      <c r="F304" s="269" t="s">
        <v>861</v>
      </c>
      <c r="G304" s="269" t="s">
        <v>928</v>
      </c>
      <c r="H304" s="269" t="s">
        <v>880</v>
      </c>
      <c r="I304" s="269" t="s">
        <v>858</v>
      </c>
      <c r="J304" s="269" t="s">
        <v>1356</v>
      </c>
    </row>
    <row r="305" s="166" customFormat="1" ht="47" customHeight="1" spans="1:10">
      <c r="A305" s="268"/>
      <c r="B305" s="190"/>
      <c r="C305" s="269" t="s">
        <v>852</v>
      </c>
      <c r="D305" s="269" t="s">
        <v>853</v>
      </c>
      <c r="E305" s="269" t="s">
        <v>1357</v>
      </c>
      <c r="F305" s="269" t="s">
        <v>855</v>
      </c>
      <c r="G305" s="269" t="s">
        <v>1358</v>
      </c>
      <c r="H305" s="269" t="s">
        <v>1359</v>
      </c>
      <c r="I305" s="269" t="s">
        <v>858</v>
      </c>
      <c r="J305" s="269" t="s">
        <v>1357</v>
      </c>
    </row>
    <row r="306" s="166" customFormat="1" ht="35" customHeight="1" spans="1:10">
      <c r="A306" s="268"/>
      <c r="B306" s="190"/>
      <c r="C306" s="269" t="s">
        <v>852</v>
      </c>
      <c r="D306" s="269" t="s">
        <v>853</v>
      </c>
      <c r="E306" s="269" t="s">
        <v>1360</v>
      </c>
      <c r="F306" s="269" t="s">
        <v>855</v>
      </c>
      <c r="G306" s="269" t="s">
        <v>1169</v>
      </c>
      <c r="H306" s="269" t="s">
        <v>1359</v>
      </c>
      <c r="I306" s="269" t="s">
        <v>858</v>
      </c>
      <c r="J306" s="269" t="s">
        <v>1361</v>
      </c>
    </row>
    <row r="307" s="166" customFormat="1" ht="35" customHeight="1" spans="1:10">
      <c r="A307" s="268"/>
      <c r="B307" s="190"/>
      <c r="C307" s="269" t="s">
        <v>852</v>
      </c>
      <c r="D307" s="269" t="s">
        <v>882</v>
      </c>
      <c r="E307" s="269" t="s">
        <v>883</v>
      </c>
      <c r="F307" s="269" t="s">
        <v>855</v>
      </c>
      <c r="G307" s="269" t="s">
        <v>884</v>
      </c>
      <c r="H307" s="269" t="s">
        <v>875</v>
      </c>
      <c r="I307" s="269" t="s">
        <v>858</v>
      </c>
      <c r="J307" s="269" t="s">
        <v>974</v>
      </c>
    </row>
    <row r="308" s="166" customFormat="1" ht="35" customHeight="1" spans="1:10">
      <c r="A308" s="268"/>
      <c r="B308" s="190"/>
      <c r="C308" s="269" t="s">
        <v>852</v>
      </c>
      <c r="D308" s="269" t="s">
        <v>882</v>
      </c>
      <c r="E308" s="269" t="s">
        <v>886</v>
      </c>
      <c r="F308" s="269" t="s">
        <v>855</v>
      </c>
      <c r="G308" s="269" t="s">
        <v>884</v>
      </c>
      <c r="H308" s="269" t="s">
        <v>875</v>
      </c>
      <c r="I308" s="269" t="s">
        <v>858</v>
      </c>
      <c r="J308" s="269" t="s">
        <v>1362</v>
      </c>
    </row>
    <row r="309" s="166" customFormat="1" ht="49" customHeight="1" spans="1:10">
      <c r="A309" s="268"/>
      <c r="B309" s="190"/>
      <c r="C309" s="269" t="s">
        <v>864</v>
      </c>
      <c r="D309" s="269" t="s">
        <v>1206</v>
      </c>
      <c r="E309" s="269" t="s">
        <v>888</v>
      </c>
      <c r="F309" s="269" t="s">
        <v>855</v>
      </c>
      <c r="G309" s="269" t="s">
        <v>888</v>
      </c>
      <c r="H309" s="269" t="s">
        <v>867</v>
      </c>
      <c r="I309" s="269" t="s">
        <v>868</v>
      </c>
      <c r="J309" s="269" t="s">
        <v>888</v>
      </c>
    </row>
    <row r="310" s="166" customFormat="1" ht="35" customHeight="1" spans="1:10">
      <c r="A310" s="268"/>
      <c r="B310" s="190"/>
      <c r="C310" s="269" t="s">
        <v>871</v>
      </c>
      <c r="D310" s="269" t="s">
        <v>1190</v>
      </c>
      <c r="E310" s="269" t="s">
        <v>890</v>
      </c>
      <c r="F310" s="269" t="s">
        <v>855</v>
      </c>
      <c r="G310" s="269" t="s">
        <v>874</v>
      </c>
      <c r="H310" s="269" t="s">
        <v>875</v>
      </c>
      <c r="I310" s="269" t="s">
        <v>868</v>
      </c>
      <c r="J310" s="269" t="s">
        <v>1363</v>
      </c>
    </row>
    <row r="311" s="166" customFormat="1" ht="30" customHeight="1" spans="1:10">
      <c r="A311" s="268" t="s">
        <v>583</v>
      </c>
      <c r="B311" s="268" t="s">
        <v>1364</v>
      </c>
      <c r="C311" s="269" t="s">
        <v>852</v>
      </c>
      <c r="D311" s="269" t="s">
        <v>853</v>
      </c>
      <c r="E311" s="269" t="s">
        <v>907</v>
      </c>
      <c r="F311" s="269" t="s">
        <v>855</v>
      </c>
      <c r="G311" s="269" t="s">
        <v>1365</v>
      </c>
      <c r="H311" s="269" t="s">
        <v>880</v>
      </c>
      <c r="I311" s="269" t="s">
        <v>858</v>
      </c>
      <c r="J311" s="269" t="s">
        <v>1366</v>
      </c>
    </row>
    <row r="312" s="166" customFormat="1" ht="30" customHeight="1" spans="1:10">
      <c r="A312" s="268"/>
      <c r="B312" s="268"/>
      <c r="C312" s="269" t="s">
        <v>852</v>
      </c>
      <c r="D312" s="269" t="s">
        <v>853</v>
      </c>
      <c r="E312" s="269" t="s">
        <v>1367</v>
      </c>
      <c r="F312" s="269" t="s">
        <v>855</v>
      </c>
      <c r="G312" s="269" t="s">
        <v>1368</v>
      </c>
      <c r="H312" s="269" t="s">
        <v>1170</v>
      </c>
      <c r="I312" s="269" t="s">
        <v>858</v>
      </c>
      <c r="J312" s="269" t="s">
        <v>1366</v>
      </c>
    </row>
    <row r="313" s="166" customFormat="1" ht="30" customHeight="1" spans="1:10">
      <c r="A313" s="268"/>
      <c r="B313" s="268"/>
      <c r="C313" s="269" t="s">
        <v>852</v>
      </c>
      <c r="D313" s="269" t="s">
        <v>882</v>
      </c>
      <c r="E313" s="269" t="s">
        <v>1369</v>
      </c>
      <c r="F313" s="269" t="s">
        <v>861</v>
      </c>
      <c r="G313" s="269" t="s">
        <v>931</v>
      </c>
      <c r="H313" s="269" t="s">
        <v>932</v>
      </c>
      <c r="I313" s="269" t="s">
        <v>858</v>
      </c>
      <c r="J313" s="269" t="s">
        <v>1370</v>
      </c>
    </row>
    <row r="314" s="166" customFormat="1" ht="30" customHeight="1" spans="1:10">
      <c r="A314" s="268"/>
      <c r="B314" s="268"/>
      <c r="C314" s="269" t="s">
        <v>852</v>
      </c>
      <c r="D314" s="269" t="s">
        <v>882</v>
      </c>
      <c r="E314" s="269" t="s">
        <v>1371</v>
      </c>
      <c r="F314" s="269" t="s">
        <v>855</v>
      </c>
      <c r="G314" s="269" t="s">
        <v>917</v>
      </c>
      <c r="H314" s="269" t="s">
        <v>875</v>
      </c>
      <c r="I314" s="269" t="s">
        <v>868</v>
      </c>
      <c r="J314" s="269" t="s">
        <v>1372</v>
      </c>
    </row>
    <row r="315" s="166" customFormat="1" ht="30" customHeight="1" spans="1:10">
      <c r="A315" s="268"/>
      <c r="B315" s="268"/>
      <c r="C315" s="269" t="s">
        <v>852</v>
      </c>
      <c r="D315" s="269" t="s">
        <v>981</v>
      </c>
      <c r="E315" s="269" t="s">
        <v>1143</v>
      </c>
      <c r="F315" s="269" t="s">
        <v>1373</v>
      </c>
      <c r="G315" s="269" t="s">
        <v>856</v>
      </c>
      <c r="H315" s="269" t="s">
        <v>1374</v>
      </c>
      <c r="I315" s="269" t="s">
        <v>858</v>
      </c>
      <c r="J315" s="269" t="s">
        <v>1375</v>
      </c>
    </row>
    <row r="316" s="166" customFormat="1" ht="30" customHeight="1" spans="1:10">
      <c r="A316" s="268"/>
      <c r="B316" s="268"/>
      <c r="C316" s="269" t="s">
        <v>864</v>
      </c>
      <c r="D316" s="269" t="s">
        <v>1206</v>
      </c>
      <c r="E316" s="269" t="s">
        <v>1376</v>
      </c>
      <c r="F316" s="269" t="s">
        <v>855</v>
      </c>
      <c r="G316" s="269" t="s">
        <v>994</v>
      </c>
      <c r="H316" s="269" t="s">
        <v>875</v>
      </c>
      <c r="I316" s="269" t="s">
        <v>868</v>
      </c>
      <c r="J316" s="269" t="s">
        <v>1377</v>
      </c>
    </row>
    <row r="317" s="166" customFormat="1" ht="45" customHeight="1" spans="1:10">
      <c r="A317" s="268"/>
      <c r="B317" s="268"/>
      <c r="C317" s="269" t="s">
        <v>864</v>
      </c>
      <c r="D317" s="269" t="s">
        <v>1188</v>
      </c>
      <c r="E317" s="269" t="s">
        <v>1378</v>
      </c>
      <c r="F317" s="269" t="s">
        <v>855</v>
      </c>
      <c r="G317" s="269" t="s">
        <v>1378</v>
      </c>
      <c r="H317" s="269" t="s">
        <v>867</v>
      </c>
      <c r="I317" s="269" t="s">
        <v>868</v>
      </c>
      <c r="J317" s="269" t="s">
        <v>1378</v>
      </c>
    </row>
    <row r="318" s="166" customFormat="1" ht="30" customHeight="1" spans="1:10">
      <c r="A318" s="268"/>
      <c r="B318" s="268"/>
      <c r="C318" s="269" t="s">
        <v>871</v>
      </c>
      <c r="D318" s="269" t="s">
        <v>1190</v>
      </c>
      <c r="E318" s="269" t="s">
        <v>1051</v>
      </c>
      <c r="F318" s="269" t="s">
        <v>855</v>
      </c>
      <c r="G318" s="269" t="s">
        <v>917</v>
      </c>
      <c r="H318" s="269" t="s">
        <v>875</v>
      </c>
      <c r="I318" s="269" t="s">
        <v>868</v>
      </c>
      <c r="J318" s="269" t="s">
        <v>1051</v>
      </c>
    </row>
    <row r="319" s="166" customFormat="1" ht="30" customHeight="1" spans="1:10">
      <c r="A319" s="268" t="s">
        <v>585</v>
      </c>
      <c r="B319" s="268" t="s">
        <v>1379</v>
      </c>
      <c r="C319" s="269" t="s">
        <v>852</v>
      </c>
      <c r="D319" s="269" t="s">
        <v>853</v>
      </c>
      <c r="E319" s="269" t="s">
        <v>1380</v>
      </c>
      <c r="F319" s="269" t="s">
        <v>861</v>
      </c>
      <c r="G319" s="269" t="s">
        <v>1381</v>
      </c>
      <c r="H319" s="269" t="s">
        <v>880</v>
      </c>
      <c r="I319" s="269" t="s">
        <v>858</v>
      </c>
      <c r="J319" s="269" t="s">
        <v>1382</v>
      </c>
    </row>
    <row r="320" s="166" customFormat="1" ht="30" customHeight="1" spans="1:10">
      <c r="A320" s="268"/>
      <c r="B320" s="190"/>
      <c r="C320" s="269" t="s">
        <v>852</v>
      </c>
      <c r="D320" s="269" t="s">
        <v>853</v>
      </c>
      <c r="E320" s="269" t="s">
        <v>1264</v>
      </c>
      <c r="F320" s="269" t="s">
        <v>861</v>
      </c>
      <c r="G320" s="269" t="s">
        <v>874</v>
      </c>
      <c r="H320" s="269" t="s">
        <v>875</v>
      </c>
      <c r="I320" s="269" t="s">
        <v>858</v>
      </c>
      <c r="J320" s="269" t="s">
        <v>1265</v>
      </c>
    </row>
    <row r="321" s="166" customFormat="1" ht="30" customHeight="1" spans="1:10">
      <c r="A321" s="268"/>
      <c r="B321" s="190"/>
      <c r="C321" s="269" t="s">
        <v>852</v>
      </c>
      <c r="D321" s="269" t="s">
        <v>853</v>
      </c>
      <c r="E321" s="269" t="s">
        <v>1266</v>
      </c>
      <c r="F321" s="269" t="s">
        <v>861</v>
      </c>
      <c r="G321" s="269" t="s">
        <v>874</v>
      </c>
      <c r="H321" s="269" t="s">
        <v>875</v>
      </c>
      <c r="I321" s="269" t="s">
        <v>858</v>
      </c>
      <c r="J321" s="269" t="s">
        <v>1267</v>
      </c>
    </row>
    <row r="322" s="166" customFormat="1" ht="30" customHeight="1" spans="1:10">
      <c r="A322" s="268"/>
      <c r="B322" s="190"/>
      <c r="C322" s="269" t="s">
        <v>852</v>
      </c>
      <c r="D322" s="269" t="s">
        <v>882</v>
      </c>
      <c r="E322" s="269" t="s">
        <v>1383</v>
      </c>
      <c r="F322" s="269" t="s">
        <v>861</v>
      </c>
      <c r="G322" s="269" t="s">
        <v>917</v>
      </c>
      <c r="H322" s="269" t="s">
        <v>875</v>
      </c>
      <c r="I322" s="269" t="s">
        <v>858</v>
      </c>
      <c r="J322" s="269" t="s">
        <v>1384</v>
      </c>
    </row>
    <row r="323" s="166" customFormat="1" ht="33" customHeight="1" spans="1:10">
      <c r="A323" s="268"/>
      <c r="B323" s="190"/>
      <c r="C323" s="269" t="s">
        <v>852</v>
      </c>
      <c r="D323" s="269" t="s">
        <v>981</v>
      </c>
      <c r="E323" s="269" t="s">
        <v>1385</v>
      </c>
      <c r="F323" s="269" t="s">
        <v>855</v>
      </c>
      <c r="G323" s="269" t="s">
        <v>884</v>
      </c>
      <c r="H323" s="269" t="s">
        <v>875</v>
      </c>
      <c r="I323" s="269" t="s">
        <v>858</v>
      </c>
      <c r="J323" s="269" t="s">
        <v>1386</v>
      </c>
    </row>
    <row r="324" s="166" customFormat="1" ht="49" customHeight="1" spans="1:10">
      <c r="A324" s="268"/>
      <c r="B324" s="190"/>
      <c r="C324" s="269" t="s">
        <v>864</v>
      </c>
      <c r="D324" s="269" t="s">
        <v>1206</v>
      </c>
      <c r="E324" s="269" t="s">
        <v>1272</v>
      </c>
      <c r="F324" s="269" t="s">
        <v>861</v>
      </c>
      <c r="G324" s="269" t="s">
        <v>994</v>
      </c>
      <c r="H324" s="269" t="s">
        <v>875</v>
      </c>
      <c r="I324" s="269" t="s">
        <v>858</v>
      </c>
      <c r="J324" s="269" t="s">
        <v>1387</v>
      </c>
    </row>
    <row r="325" s="166" customFormat="1" ht="30" customHeight="1" spans="1:10">
      <c r="A325" s="268"/>
      <c r="B325" s="190"/>
      <c r="C325" s="269" t="s">
        <v>871</v>
      </c>
      <c r="D325" s="269" t="s">
        <v>1190</v>
      </c>
      <c r="E325" s="269" t="s">
        <v>1274</v>
      </c>
      <c r="F325" s="269" t="s">
        <v>861</v>
      </c>
      <c r="G325" s="269" t="s">
        <v>994</v>
      </c>
      <c r="H325" s="269" t="s">
        <v>875</v>
      </c>
      <c r="I325" s="269" t="s">
        <v>868</v>
      </c>
      <c r="J325" s="269" t="s">
        <v>1388</v>
      </c>
    </row>
    <row r="326" s="166" customFormat="1" ht="30" customHeight="1" spans="1:10">
      <c r="A326" s="268" t="s">
        <v>116</v>
      </c>
      <c r="B326" s="190"/>
      <c r="C326" s="269"/>
      <c r="D326" s="269"/>
      <c r="E326" s="269"/>
      <c r="F326" s="269"/>
      <c r="G326" s="269"/>
      <c r="H326" s="269"/>
      <c r="I326" s="269"/>
      <c r="J326" s="269"/>
    </row>
    <row r="327" s="166" customFormat="1" ht="42" customHeight="1" spans="1:10">
      <c r="A327" s="191" t="s">
        <v>591</v>
      </c>
      <c r="B327" s="191" t="s">
        <v>1389</v>
      </c>
      <c r="C327" s="30" t="s">
        <v>852</v>
      </c>
      <c r="D327" s="30" t="s">
        <v>853</v>
      </c>
      <c r="E327" s="30" t="s">
        <v>1390</v>
      </c>
      <c r="F327" s="30" t="s">
        <v>855</v>
      </c>
      <c r="G327" s="30" t="s">
        <v>1391</v>
      </c>
      <c r="H327" s="30" t="s">
        <v>1392</v>
      </c>
      <c r="I327" s="30" t="s">
        <v>858</v>
      </c>
      <c r="J327" s="30" t="s">
        <v>1393</v>
      </c>
    </row>
    <row r="328" s="166" customFormat="1" ht="42" customHeight="1" spans="1:10">
      <c r="A328" s="191"/>
      <c r="B328" s="191"/>
      <c r="C328" s="30" t="s">
        <v>852</v>
      </c>
      <c r="D328" s="30" t="s">
        <v>882</v>
      </c>
      <c r="E328" s="30" t="s">
        <v>1394</v>
      </c>
      <c r="F328" s="30" t="s">
        <v>855</v>
      </c>
      <c r="G328" s="30" t="s">
        <v>884</v>
      </c>
      <c r="H328" s="30" t="s">
        <v>875</v>
      </c>
      <c r="I328" s="30" t="s">
        <v>868</v>
      </c>
      <c r="J328" s="30" t="s">
        <v>1395</v>
      </c>
    </row>
    <row r="329" s="166" customFormat="1" ht="42" customHeight="1" spans="1:10">
      <c r="A329" s="191"/>
      <c r="B329" s="191"/>
      <c r="C329" s="30" t="s">
        <v>852</v>
      </c>
      <c r="D329" s="30" t="s">
        <v>981</v>
      </c>
      <c r="E329" s="30" t="s">
        <v>1396</v>
      </c>
      <c r="F329" s="30" t="s">
        <v>855</v>
      </c>
      <c r="G329" s="30" t="s">
        <v>884</v>
      </c>
      <c r="H329" s="30" t="s">
        <v>875</v>
      </c>
      <c r="I329" s="30" t="s">
        <v>868</v>
      </c>
      <c r="J329" s="30" t="s">
        <v>1395</v>
      </c>
    </row>
    <row r="330" s="166" customFormat="1" ht="42" customHeight="1" spans="1:10">
      <c r="A330" s="191"/>
      <c r="B330" s="191"/>
      <c r="C330" s="30" t="s">
        <v>852</v>
      </c>
      <c r="D330" s="30" t="s">
        <v>1397</v>
      </c>
      <c r="E330" s="30" t="s">
        <v>1398</v>
      </c>
      <c r="F330" s="30" t="s">
        <v>855</v>
      </c>
      <c r="G330" s="30" t="s">
        <v>1399</v>
      </c>
      <c r="H330" s="30" t="s">
        <v>1400</v>
      </c>
      <c r="I330" s="30" t="s">
        <v>858</v>
      </c>
      <c r="J330" s="30" t="s">
        <v>1401</v>
      </c>
    </row>
    <row r="331" s="166" customFormat="1" ht="42" customHeight="1" spans="1:10">
      <c r="A331" s="191"/>
      <c r="B331" s="191"/>
      <c r="C331" s="30" t="s">
        <v>864</v>
      </c>
      <c r="D331" s="30" t="s">
        <v>865</v>
      </c>
      <c r="E331" s="30" t="s">
        <v>1402</v>
      </c>
      <c r="F331" s="30" t="s">
        <v>855</v>
      </c>
      <c r="G331" s="30" t="s">
        <v>884</v>
      </c>
      <c r="H331" s="30" t="s">
        <v>875</v>
      </c>
      <c r="I331" s="30" t="s">
        <v>868</v>
      </c>
      <c r="J331" s="30" t="s">
        <v>1403</v>
      </c>
    </row>
    <row r="332" s="166" customFormat="1" ht="42" customHeight="1" spans="1:10">
      <c r="A332" s="191"/>
      <c r="B332" s="191"/>
      <c r="C332" s="30" t="s">
        <v>864</v>
      </c>
      <c r="D332" s="30" t="s">
        <v>869</v>
      </c>
      <c r="E332" s="30" t="s">
        <v>1402</v>
      </c>
      <c r="F332" s="30" t="s">
        <v>855</v>
      </c>
      <c r="G332" s="30" t="s">
        <v>874</v>
      </c>
      <c r="H332" s="30" t="s">
        <v>875</v>
      </c>
      <c r="I332" s="30" t="s">
        <v>868</v>
      </c>
      <c r="J332" s="30" t="s">
        <v>1404</v>
      </c>
    </row>
    <row r="333" s="166" customFormat="1" ht="42" customHeight="1" spans="1:10">
      <c r="A333" s="191"/>
      <c r="B333" s="191"/>
      <c r="C333" s="30" t="s">
        <v>871</v>
      </c>
      <c r="D333" s="30" t="s">
        <v>872</v>
      </c>
      <c r="E333" s="30" t="s">
        <v>1405</v>
      </c>
      <c r="F333" s="30" t="s">
        <v>855</v>
      </c>
      <c r="G333" s="30" t="s">
        <v>874</v>
      </c>
      <c r="H333" s="30" t="s">
        <v>875</v>
      </c>
      <c r="I333" s="30" t="s">
        <v>868</v>
      </c>
      <c r="J333" s="30" t="s">
        <v>1406</v>
      </c>
    </row>
    <row r="334" s="166" customFormat="1" ht="42" customHeight="1" spans="1:10">
      <c r="A334" s="191" t="s">
        <v>593</v>
      </c>
      <c r="B334" s="191" t="s">
        <v>1407</v>
      </c>
      <c r="C334" s="30" t="s">
        <v>852</v>
      </c>
      <c r="D334" s="30" t="s">
        <v>853</v>
      </c>
      <c r="E334" s="30" t="s">
        <v>1408</v>
      </c>
      <c r="F334" s="30" t="s">
        <v>855</v>
      </c>
      <c r="G334" s="30" t="s">
        <v>1409</v>
      </c>
      <c r="H334" s="30" t="s">
        <v>1410</v>
      </c>
      <c r="I334" s="30" t="s">
        <v>858</v>
      </c>
      <c r="J334" s="30" t="s">
        <v>1411</v>
      </c>
    </row>
    <row r="335" s="166" customFormat="1" ht="75" customHeight="1" spans="1:10">
      <c r="A335" s="191"/>
      <c r="B335" s="191"/>
      <c r="C335" s="30" t="s">
        <v>852</v>
      </c>
      <c r="D335" s="30" t="s">
        <v>1397</v>
      </c>
      <c r="E335" s="30" t="s">
        <v>1398</v>
      </c>
      <c r="F335" s="30" t="s">
        <v>855</v>
      </c>
      <c r="G335" s="30" t="s">
        <v>1412</v>
      </c>
      <c r="H335" s="30" t="s">
        <v>1211</v>
      </c>
      <c r="I335" s="30" t="s">
        <v>858</v>
      </c>
      <c r="J335" s="30" t="s">
        <v>1413</v>
      </c>
    </row>
    <row r="336" s="166" customFormat="1" ht="42" customHeight="1" spans="1:10">
      <c r="A336" s="191"/>
      <c r="B336" s="191"/>
      <c r="C336" s="30" t="s">
        <v>864</v>
      </c>
      <c r="D336" s="30" t="s">
        <v>865</v>
      </c>
      <c r="E336" s="30" t="s">
        <v>1414</v>
      </c>
      <c r="F336" s="30" t="s">
        <v>855</v>
      </c>
      <c r="G336" s="30" t="s">
        <v>1415</v>
      </c>
      <c r="H336" s="30" t="s">
        <v>867</v>
      </c>
      <c r="I336" s="30" t="s">
        <v>868</v>
      </c>
      <c r="J336" s="30" t="s">
        <v>1416</v>
      </c>
    </row>
    <row r="337" s="166" customFormat="1" ht="42" customHeight="1" spans="1:10">
      <c r="A337" s="191"/>
      <c r="B337" s="191"/>
      <c r="C337" s="30" t="s">
        <v>871</v>
      </c>
      <c r="D337" s="30" t="s">
        <v>872</v>
      </c>
      <c r="E337" s="30" t="s">
        <v>1417</v>
      </c>
      <c r="F337" s="30" t="s">
        <v>855</v>
      </c>
      <c r="G337" s="30" t="s">
        <v>1418</v>
      </c>
      <c r="H337" s="30" t="s">
        <v>867</v>
      </c>
      <c r="I337" s="30" t="s">
        <v>868</v>
      </c>
      <c r="J337" s="30" t="s">
        <v>1419</v>
      </c>
    </row>
    <row r="338" s="166" customFormat="1" ht="42" customHeight="1" spans="1:10">
      <c r="A338" s="275" t="s">
        <v>587</v>
      </c>
      <c r="B338" s="275" t="s">
        <v>1420</v>
      </c>
      <c r="C338" s="30" t="s">
        <v>852</v>
      </c>
      <c r="D338" s="30" t="s">
        <v>853</v>
      </c>
      <c r="E338" s="30" t="s">
        <v>1421</v>
      </c>
      <c r="F338" s="30" t="s">
        <v>855</v>
      </c>
      <c r="G338" s="30" t="s">
        <v>1422</v>
      </c>
      <c r="H338" s="30" t="s">
        <v>1392</v>
      </c>
      <c r="I338" s="30" t="s">
        <v>858</v>
      </c>
      <c r="J338" s="30" t="s">
        <v>1423</v>
      </c>
    </row>
    <row r="339" s="166" customFormat="1" ht="42" customHeight="1" spans="1:10">
      <c r="A339" s="275"/>
      <c r="B339" s="275"/>
      <c r="C339" s="30" t="s">
        <v>852</v>
      </c>
      <c r="D339" s="30" t="s">
        <v>853</v>
      </c>
      <c r="E339" s="30" t="s">
        <v>1424</v>
      </c>
      <c r="F339" s="30" t="s">
        <v>861</v>
      </c>
      <c r="G339" s="30" t="s">
        <v>1425</v>
      </c>
      <c r="H339" s="30" t="s">
        <v>904</v>
      </c>
      <c r="I339" s="30" t="s">
        <v>858</v>
      </c>
      <c r="J339" s="30" t="s">
        <v>1426</v>
      </c>
    </row>
    <row r="340" s="166" customFormat="1" ht="42" customHeight="1" spans="1:10">
      <c r="A340" s="275"/>
      <c r="B340" s="275"/>
      <c r="C340" s="30" t="s">
        <v>852</v>
      </c>
      <c r="D340" s="30" t="s">
        <v>853</v>
      </c>
      <c r="E340" s="30" t="s">
        <v>1427</v>
      </c>
      <c r="F340" s="30" t="s">
        <v>861</v>
      </c>
      <c r="G340" s="30" t="s">
        <v>1428</v>
      </c>
      <c r="H340" s="30" t="s">
        <v>904</v>
      </c>
      <c r="I340" s="30" t="s">
        <v>858</v>
      </c>
      <c r="J340" s="30" t="s">
        <v>1429</v>
      </c>
    </row>
    <row r="341" s="166" customFormat="1" ht="42" customHeight="1" spans="1:10">
      <c r="A341" s="275"/>
      <c r="B341" s="275"/>
      <c r="C341" s="30" t="s">
        <v>852</v>
      </c>
      <c r="D341" s="30" t="s">
        <v>853</v>
      </c>
      <c r="E341" s="30" t="s">
        <v>1430</v>
      </c>
      <c r="F341" s="30" t="s">
        <v>861</v>
      </c>
      <c r="G341" s="30" t="s">
        <v>1431</v>
      </c>
      <c r="H341" s="30" t="s">
        <v>904</v>
      </c>
      <c r="I341" s="30" t="s">
        <v>858</v>
      </c>
      <c r="J341" s="30" t="s">
        <v>1432</v>
      </c>
    </row>
    <row r="342" s="166" customFormat="1" ht="42" customHeight="1" spans="1:10">
      <c r="A342" s="275"/>
      <c r="B342" s="275"/>
      <c r="C342" s="30" t="s">
        <v>852</v>
      </c>
      <c r="D342" s="30" t="s">
        <v>882</v>
      </c>
      <c r="E342" s="30" t="s">
        <v>1433</v>
      </c>
      <c r="F342" s="30" t="s">
        <v>855</v>
      </c>
      <c r="G342" s="30" t="s">
        <v>1434</v>
      </c>
      <c r="H342" s="30" t="s">
        <v>867</v>
      </c>
      <c r="I342" s="30" t="s">
        <v>868</v>
      </c>
      <c r="J342" s="30" t="s">
        <v>1435</v>
      </c>
    </row>
    <row r="343" s="166" customFormat="1" ht="42" customHeight="1" spans="1:10">
      <c r="A343" s="275"/>
      <c r="B343" s="275"/>
      <c r="C343" s="30" t="s">
        <v>852</v>
      </c>
      <c r="D343" s="30" t="s">
        <v>882</v>
      </c>
      <c r="E343" s="30" t="s">
        <v>1436</v>
      </c>
      <c r="F343" s="30" t="s">
        <v>855</v>
      </c>
      <c r="G343" s="30" t="s">
        <v>1437</v>
      </c>
      <c r="H343" s="30" t="s">
        <v>867</v>
      </c>
      <c r="I343" s="30" t="s">
        <v>868</v>
      </c>
      <c r="J343" s="30" t="s">
        <v>1423</v>
      </c>
    </row>
    <row r="344" s="166" customFormat="1" ht="42" customHeight="1" spans="1:10">
      <c r="A344" s="275"/>
      <c r="B344" s="275"/>
      <c r="C344" s="30" t="s">
        <v>852</v>
      </c>
      <c r="D344" s="30" t="s">
        <v>981</v>
      </c>
      <c r="E344" s="30" t="s">
        <v>1438</v>
      </c>
      <c r="F344" s="30" t="s">
        <v>855</v>
      </c>
      <c r="G344" s="30" t="s">
        <v>1439</v>
      </c>
      <c r="H344" s="30" t="s">
        <v>867</v>
      </c>
      <c r="I344" s="30" t="s">
        <v>868</v>
      </c>
      <c r="J344" s="30" t="s">
        <v>1440</v>
      </c>
    </row>
    <row r="345" s="166" customFormat="1" ht="42" customHeight="1" spans="1:10">
      <c r="A345" s="275"/>
      <c r="B345" s="275"/>
      <c r="C345" s="30" t="s">
        <v>864</v>
      </c>
      <c r="D345" s="30" t="s">
        <v>865</v>
      </c>
      <c r="E345" s="30" t="s">
        <v>1441</v>
      </c>
      <c r="F345" s="30" t="s">
        <v>855</v>
      </c>
      <c r="G345" s="30" t="s">
        <v>1442</v>
      </c>
      <c r="H345" s="30" t="s">
        <v>867</v>
      </c>
      <c r="I345" s="30" t="s">
        <v>868</v>
      </c>
      <c r="J345" s="30" t="s">
        <v>1443</v>
      </c>
    </row>
    <row r="346" s="166" customFormat="1" ht="42" customHeight="1" spans="1:10">
      <c r="A346" s="275"/>
      <c r="B346" s="275"/>
      <c r="C346" s="30" t="s">
        <v>864</v>
      </c>
      <c r="D346" s="30" t="s">
        <v>869</v>
      </c>
      <c r="E346" s="30" t="s">
        <v>1444</v>
      </c>
      <c r="F346" s="30" t="s">
        <v>855</v>
      </c>
      <c r="G346" s="30" t="s">
        <v>1445</v>
      </c>
      <c r="H346" s="30" t="s">
        <v>867</v>
      </c>
      <c r="I346" s="30" t="s">
        <v>868</v>
      </c>
      <c r="J346" s="30" t="s">
        <v>1446</v>
      </c>
    </row>
    <row r="347" s="166" customFormat="1" ht="42.75" customHeight="1" spans="1:10">
      <c r="A347" s="275"/>
      <c r="B347" s="275"/>
      <c r="C347" s="30" t="s">
        <v>871</v>
      </c>
      <c r="D347" s="30" t="s">
        <v>872</v>
      </c>
      <c r="E347" s="30" t="s">
        <v>1447</v>
      </c>
      <c r="F347" s="30" t="s">
        <v>855</v>
      </c>
      <c r="G347" s="30" t="s">
        <v>917</v>
      </c>
      <c r="H347" s="30" t="s">
        <v>875</v>
      </c>
      <c r="I347" s="30" t="s">
        <v>868</v>
      </c>
      <c r="J347" s="30" t="s">
        <v>1448</v>
      </c>
    </row>
    <row r="348" s="166" customFormat="1" ht="37" customHeight="1" spans="1:10">
      <c r="A348" s="182" t="s">
        <v>547</v>
      </c>
      <c r="B348" s="275" t="s">
        <v>1449</v>
      </c>
      <c r="C348" s="30" t="s">
        <v>852</v>
      </c>
      <c r="D348" s="183" t="s">
        <v>853</v>
      </c>
      <c r="E348" s="30" t="s">
        <v>1450</v>
      </c>
      <c r="F348" s="30" t="s">
        <v>861</v>
      </c>
      <c r="G348" s="30" t="s">
        <v>1451</v>
      </c>
      <c r="H348" s="30" t="s">
        <v>909</v>
      </c>
      <c r="I348" s="30" t="s">
        <v>858</v>
      </c>
      <c r="J348" s="30" t="s">
        <v>1452</v>
      </c>
    </row>
    <row r="349" s="166" customFormat="1" ht="37" customHeight="1" spans="1:10">
      <c r="A349" s="182"/>
      <c r="B349" s="275"/>
      <c r="C349" s="183" t="s">
        <v>864</v>
      </c>
      <c r="D349" s="183" t="s">
        <v>869</v>
      </c>
      <c r="E349" s="30" t="s">
        <v>1453</v>
      </c>
      <c r="F349" s="30" t="s">
        <v>861</v>
      </c>
      <c r="G349" s="30" t="s">
        <v>1197</v>
      </c>
      <c r="H349" s="30" t="s">
        <v>867</v>
      </c>
      <c r="I349" s="30" t="s">
        <v>868</v>
      </c>
      <c r="J349" s="30" t="s">
        <v>1454</v>
      </c>
    </row>
    <row r="350" s="166" customFormat="1" ht="42" customHeight="1" spans="1:10">
      <c r="A350" s="182"/>
      <c r="B350" s="275"/>
      <c r="C350" s="183" t="s">
        <v>871</v>
      </c>
      <c r="D350" s="183" t="s">
        <v>872</v>
      </c>
      <c r="E350" s="30" t="s">
        <v>1455</v>
      </c>
      <c r="F350" s="269" t="s">
        <v>861</v>
      </c>
      <c r="G350" s="269" t="s">
        <v>874</v>
      </c>
      <c r="H350" s="269" t="s">
        <v>875</v>
      </c>
      <c r="I350" s="30" t="s">
        <v>868</v>
      </c>
      <c r="J350" s="30" t="s">
        <v>1456</v>
      </c>
    </row>
    <row r="351" s="258" customFormat="1" ht="42" customHeight="1" spans="1:10">
      <c r="A351" s="182" t="s">
        <v>118</v>
      </c>
      <c r="B351" s="275"/>
      <c r="C351" s="183"/>
      <c r="D351" s="183"/>
      <c r="E351" s="30"/>
      <c r="F351" s="269"/>
      <c r="G351" s="269"/>
      <c r="H351" s="269"/>
      <c r="I351" s="30"/>
      <c r="J351" s="30"/>
    </row>
    <row r="352" ht="27" spans="1:10">
      <c r="A352" s="30" t="s">
        <v>624</v>
      </c>
      <c r="B352" s="30" t="s">
        <v>1457</v>
      </c>
      <c r="C352" s="30" t="s">
        <v>852</v>
      </c>
      <c r="D352" s="30" t="s">
        <v>853</v>
      </c>
      <c r="E352" s="30" t="s">
        <v>1458</v>
      </c>
      <c r="F352" s="30" t="s">
        <v>855</v>
      </c>
      <c r="G352" s="30" t="s">
        <v>862</v>
      </c>
      <c r="H352" s="30" t="s">
        <v>880</v>
      </c>
      <c r="I352" s="30" t="s">
        <v>858</v>
      </c>
      <c r="J352" s="30" t="s">
        <v>1459</v>
      </c>
    </row>
    <row r="353" ht="13.5" spans="1:10">
      <c r="A353" s="30"/>
      <c r="B353" s="30"/>
      <c r="C353" s="30" t="s">
        <v>852</v>
      </c>
      <c r="D353" s="30" t="s">
        <v>981</v>
      </c>
      <c r="E353" s="30" t="s">
        <v>1460</v>
      </c>
      <c r="F353" s="30" t="s">
        <v>855</v>
      </c>
      <c r="G353" s="30" t="s">
        <v>1461</v>
      </c>
      <c r="H353" s="30" t="s">
        <v>867</v>
      </c>
      <c r="I353" s="30" t="s">
        <v>868</v>
      </c>
      <c r="J353" s="30" t="s">
        <v>1462</v>
      </c>
    </row>
    <row r="354" ht="13.5" spans="1:10">
      <c r="A354" s="30"/>
      <c r="B354" s="30"/>
      <c r="C354" s="30" t="s">
        <v>852</v>
      </c>
      <c r="D354" s="30" t="s">
        <v>1397</v>
      </c>
      <c r="E354" s="30" t="s">
        <v>1398</v>
      </c>
      <c r="F354" s="30" t="s">
        <v>855</v>
      </c>
      <c r="G354" s="30" t="s">
        <v>1463</v>
      </c>
      <c r="H354" s="30" t="s">
        <v>1211</v>
      </c>
      <c r="I354" s="30" t="s">
        <v>858</v>
      </c>
      <c r="J354" s="30" t="s">
        <v>1464</v>
      </c>
    </row>
    <row r="355" ht="27" spans="1:10">
      <c r="A355" s="30"/>
      <c r="B355" s="30"/>
      <c r="C355" s="30" t="s">
        <v>864</v>
      </c>
      <c r="D355" s="30" t="s">
        <v>869</v>
      </c>
      <c r="E355" s="30" t="s">
        <v>1465</v>
      </c>
      <c r="F355" s="30" t="s">
        <v>855</v>
      </c>
      <c r="G355" s="30" t="s">
        <v>1466</v>
      </c>
      <c r="H355" s="30" t="s">
        <v>867</v>
      </c>
      <c r="I355" s="30" t="s">
        <v>868</v>
      </c>
      <c r="J355" s="30" t="s">
        <v>1467</v>
      </c>
    </row>
    <row r="356" ht="27" spans="1:10">
      <c r="A356" s="30"/>
      <c r="B356" s="30"/>
      <c r="C356" s="30" t="s">
        <v>871</v>
      </c>
      <c r="D356" s="30" t="s">
        <v>872</v>
      </c>
      <c r="E356" s="30" t="s">
        <v>872</v>
      </c>
      <c r="F356" s="30" t="s">
        <v>861</v>
      </c>
      <c r="G356" s="30" t="s">
        <v>917</v>
      </c>
      <c r="H356" s="30" t="s">
        <v>875</v>
      </c>
      <c r="I356" s="30" t="s">
        <v>858</v>
      </c>
      <c r="J356" s="30" t="s">
        <v>1468</v>
      </c>
    </row>
    <row r="357" ht="27" spans="1:10">
      <c r="A357" s="30" t="s">
        <v>616</v>
      </c>
      <c r="B357" s="30" t="s">
        <v>1469</v>
      </c>
      <c r="C357" s="30" t="s">
        <v>852</v>
      </c>
      <c r="D357" s="30" t="s">
        <v>853</v>
      </c>
      <c r="E357" s="30" t="s">
        <v>1470</v>
      </c>
      <c r="F357" s="30" t="s">
        <v>855</v>
      </c>
      <c r="G357" s="30" t="s">
        <v>931</v>
      </c>
      <c r="H357" s="30" t="s">
        <v>857</v>
      </c>
      <c r="I357" s="30" t="s">
        <v>858</v>
      </c>
      <c r="J357" s="30" t="s">
        <v>1471</v>
      </c>
    </row>
    <row r="358" ht="27" spans="1:10">
      <c r="A358" s="30"/>
      <c r="B358" s="30"/>
      <c r="C358" s="30" t="s">
        <v>852</v>
      </c>
      <c r="D358" s="30" t="s">
        <v>882</v>
      </c>
      <c r="E358" s="30" t="s">
        <v>1472</v>
      </c>
      <c r="F358" s="30" t="s">
        <v>855</v>
      </c>
      <c r="G358" s="30" t="s">
        <v>884</v>
      </c>
      <c r="H358" s="30" t="s">
        <v>875</v>
      </c>
      <c r="I358" s="30" t="s">
        <v>858</v>
      </c>
      <c r="J358" s="30" t="s">
        <v>1473</v>
      </c>
    </row>
    <row r="359" ht="13.5" spans="1:10">
      <c r="A359" s="30"/>
      <c r="B359" s="30"/>
      <c r="C359" s="30" t="s">
        <v>852</v>
      </c>
      <c r="D359" s="30" t="s">
        <v>882</v>
      </c>
      <c r="E359" s="30" t="s">
        <v>1474</v>
      </c>
      <c r="F359" s="30" t="s">
        <v>855</v>
      </c>
      <c r="G359" s="30" t="s">
        <v>1475</v>
      </c>
      <c r="H359" s="30" t="s">
        <v>867</v>
      </c>
      <c r="I359" s="30" t="s">
        <v>868</v>
      </c>
      <c r="J359" s="30" t="s">
        <v>1476</v>
      </c>
    </row>
    <row r="360" ht="27" spans="1:10">
      <c r="A360" s="30"/>
      <c r="B360" s="30"/>
      <c r="C360" s="30" t="s">
        <v>852</v>
      </c>
      <c r="D360" s="30" t="s">
        <v>882</v>
      </c>
      <c r="E360" s="30" t="s">
        <v>1477</v>
      </c>
      <c r="F360" s="30" t="s">
        <v>855</v>
      </c>
      <c r="G360" s="30" t="s">
        <v>1283</v>
      </c>
      <c r="H360" s="30" t="s">
        <v>867</v>
      </c>
      <c r="I360" s="30" t="s">
        <v>868</v>
      </c>
      <c r="J360" s="30" t="s">
        <v>1478</v>
      </c>
    </row>
    <row r="361" ht="27" spans="1:10">
      <c r="A361" s="30"/>
      <c r="B361" s="30"/>
      <c r="C361" s="30" t="s">
        <v>864</v>
      </c>
      <c r="D361" s="30" t="s">
        <v>869</v>
      </c>
      <c r="E361" s="30" t="s">
        <v>1479</v>
      </c>
      <c r="F361" s="30" t="s">
        <v>855</v>
      </c>
      <c r="G361" s="30" t="s">
        <v>1475</v>
      </c>
      <c r="H361" s="30" t="s">
        <v>867</v>
      </c>
      <c r="I361" s="30" t="s">
        <v>868</v>
      </c>
      <c r="J361" s="30" t="s">
        <v>1480</v>
      </c>
    </row>
    <row r="362" ht="13.5" spans="1:10">
      <c r="A362" s="30"/>
      <c r="B362" s="30"/>
      <c r="C362" s="30" t="s">
        <v>871</v>
      </c>
      <c r="D362" s="30" t="s">
        <v>872</v>
      </c>
      <c r="E362" s="30" t="s">
        <v>1481</v>
      </c>
      <c r="F362" s="30" t="s">
        <v>855</v>
      </c>
      <c r="G362" s="30" t="s">
        <v>917</v>
      </c>
      <c r="H362" s="30" t="s">
        <v>875</v>
      </c>
      <c r="I362" s="30" t="s">
        <v>868</v>
      </c>
      <c r="J362" s="30" t="s">
        <v>1482</v>
      </c>
    </row>
    <row r="363" ht="27" spans="1:10">
      <c r="A363" s="30" t="s">
        <v>642</v>
      </c>
      <c r="B363" s="30" t="s">
        <v>1483</v>
      </c>
      <c r="C363" s="30" t="s">
        <v>852</v>
      </c>
      <c r="D363" s="30" t="s">
        <v>853</v>
      </c>
      <c r="E363" s="30" t="s">
        <v>1484</v>
      </c>
      <c r="F363" s="30" t="s">
        <v>855</v>
      </c>
      <c r="G363" s="30" t="s">
        <v>1485</v>
      </c>
      <c r="H363" s="30" t="s">
        <v>1308</v>
      </c>
      <c r="I363" s="30" t="s">
        <v>858</v>
      </c>
      <c r="J363" s="30" t="s">
        <v>1486</v>
      </c>
    </row>
    <row r="364" ht="13.5" spans="1:10">
      <c r="A364" s="30"/>
      <c r="B364" s="30"/>
      <c r="C364" s="30" t="s">
        <v>852</v>
      </c>
      <c r="D364" s="30" t="s">
        <v>882</v>
      </c>
      <c r="E364" s="30" t="s">
        <v>1487</v>
      </c>
      <c r="F364" s="30" t="s">
        <v>855</v>
      </c>
      <c r="G364" s="30" t="s">
        <v>884</v>
      </c>
      <c r="H364" s="30" t="s">
        <v>875</v>
      </c>
      <c r="I364" s="30" t="s">
        <v>858</v>
      </c>
      <c r="J364" s="30" t="s">
        <v>1488</v>
      </c>
    </row>
    <row r="365" ht="13.5" spans="1:10">
      <c r="A365" s="30"/>
      <c r="B365" s="30"/>
      <c r="C365" s="30" t="s">
        <v>852</v>
      </c>
      <c r="D365" s="30" t="s">
        <v>981</v>
      </c>
      <c r="E365" s="30" t="s">
        <v>1489</v>
      </c>
      <c r="F365" s="30" t="s">
        <v>855</v>
      </c>
      <c r="G365" s="30" t="s">
        <v>1490</v>
      </c>
      <c r="H365" s="30" t="s">
        <v>1491</v>
      </c>
      <c r="I365" s="30" t="s">
        <v>868</v>
      </c>
      <c r="J365" s="30" t="s">
        <v>1492</v>
      </c>
    </row>
    <row r="366" ht="40.5" spans="1:10">
      <c r="A366" s="30"/>
      <c r="B366" s="30"/>
      <c r="C366" s="30" t="s">
        <v>864</v>
      </c>
      <c r="D366" s="30" t="s">
        <v>865</v>
      </c>
      <c r="E366" s="30" t="s">
        <v>1493</v>
      </c>
      <c r="F366" s="30" t="s">
        <v>855</v>
      </c>
      <c r="G366" s="30" t="s">
        <v>1494</v>
      </c>
      <c r="H366" s="30" t="s">
        <v>867</v>
      </c>
      <c r="I366" s="30" t="s">
        <v>868</v>
      </c>
      <c r="J366" s="30" t="s">
        <v>1495</v>
      </c>
    </row>
    <row r="367" ht="13.5" spans="1:10">
      <c r="A367" s="30"/>
      <c r="B367" s="30"/>
      <c r="C367" s="30" t="s">
        <v>871</v>
      </c>
      <c r="D367" s="30" t="s">
        <v>872</v>
      </c>
      <c r="E367" s="30" t="s">
        <v>1496</v>
      </c>
      <c r="F367" s="30" t="s">
        <v>861</v>
      </c>
      <c r="G367" s="30" t="s">
        <v>917</v>
      </c>
      <c r="H367" s="30" t="s">
        <v>875</v>
      </c>
      <c r="I367" s="30" t="s">
        <v>868</v>
      </c>
      <c r="J367" s="30" t="s">
        <v>1497</v>
      </c>
    </row>
    <row r="368" ht="13.5" spans="1:10">
      <c r="A368" s="30" t="s">
        <v>638</v>
      </c>
      <c r="B368" s="30" t="s">
        <v>1498</v>
      </c>
      <c r="C368" s="30" t="s">
        <v>852</v>
      </c>
      <c r="D368" s="30" t="s">
        <v>853</v>
      </c>
      <c r="E368" s="30" t="s">
        <v>1499</v>
      </c>
      <c r="F368" s="30" t="s">
        <v>855</v>
      </c>
      <c r="G368" s="30" t="s">
        <v>884</v>
      </c>
      <c r="H368" s="30" t="s">
        <v>875</v>
      </c>
      <c r="I368" s="30" t="s">
        <v>858</v>
      </c>
      <c r="J368" s="30" t="s">
        <v>1500</v>
      </c>
    </row>
    <row r="369" ht="13.5" spans="1:10">
      <c r="A369" s="30"/>
      <c r="B369" s="30"/>
      <c r="C369" s="30" t="s">
        <v>852</v>
      </c>
      <c r="D369" s="30" t="s">
        <v>882</v>
      </c>
      <c r="E369" s="30" t="s">
        <v>1501</v>
      </c>
      <c r="F369" s="30" t="s">
        <v>855</v>
      </c>
      <c r="G369" s="30" t="s">
        <v>884</v>
      </c>
      <c r="H369" s="30" t="s">
        <v>875</v>
      </c>
      <c r="I369" s="30" t="s">
        <v>858</v>
      </c>
      <c r="J369" s="30" t="s">
        <v>1502</v>
      </c>
    </row>
    <row r="370" ht="13.5" spans="1:10">
      <c r="A370" s="30"/>
      <c r="B370" s="30"/>
      <c r="C370" s="30" t="s">
        <v>852</v>
      </c>
      <c r="D370" s="30" t="s">
        <v>1397</v>
      </c>
      <c r="E370" s="30" t="s">
        <v>1503</v>
      </c>
      <c r="F370" s="30" t="s">
        <v>855</v>
      </c>
      <c r="G370" s="30" t="s">
        <v>1504</v>
      </c>
      <c r="H370" s="30" t="s">
        <v>867</v>
      </c>
      <c r="I370" s="30" t="s">
        <v>868</v>
      </c>
      <c r="J370" s="30" t="s">
        <v>1505</v>
      </c>
    </row>
    <row r="371" ht="27" spans="1:10">
      <c r="A371" s="30"/>
      <c r="B371" s="30"/>
      <c r="C371" s="30" t="s">
        <v>864</v>
      </c>
      <c r="D371" s="30" t="s">
        <v>865</v>
      </c>
      <c r="E371" s="30" t="s">
        <v>1506</v>
      </c>
      <c r="F371" s="30" t="s">
        <v>855</v>
      </c>
      <c r="G371" s="30" t="s">
        <v>1507</v>
      </c>
      <c r="H371" s="30" t="s">
        <v>875</v>
      </c>
      <c r="I371" s="30" t="s">
        <v>858</v>
      </c>
      <c r="J371" s="30" t="s">
        <v>1508</v>
      </c>
    </row>
    <row r="372" ht="13.5" spans="1:10">
      <c r="A372" s="30"/>
      <c r="B372" s="30"/>
      <c r="C372" s="30" t="s">
        <v>871</v>
      </c>
      <c r="D372" s="30" t="s">
        <v>872</v>
      </c>
      <c r="E372" s="30" t="s">
        <v>1509</v>
      </c>
      <c r="F372" s="30" t="s">
        <v>861</v>
      </c>
      <c r="G372" s="30" t="s">
        <v>917</v>
      </c>
      <c r="H372" s="30" t="s">
        <v>875</v>
      </c>
      <c r="I372" s="30" t="s">
        <v>868</v>
      </c>
      <c r="J372" s="30" t="s">
        <v>1510</v>
      </c>
    </row>
    <row r="373" ht="67.5" spans="1:10">
      <c r="A373" s="30" t="s">
        <v>598</v>
      </c>
      <c r="B373" s="30" t="s">
        <v>1511</v>
      </c>
      <c r="C373" s="30" t="s">
        <v>852</v>
      </c>
      <c r="D373" s="30" t="s">
        <v>853</v>
      </c>
      <c r="E373" s="30" t="s">
        <v>1512</v>
      </c>
      <c r="F373" s="30" t="s">
        <v>861</v>
      </c>
      <c r="G373" s="30" t="s">
        <v>1513</v>
      </c>
      <c r="H373" s="30" t="s">
        <v>875</v>
      </c>
      <c r="I373" s="30" t="s">
        <v>858</v>
      </c>
      <c r="J373" s="30" t="s">
        <v>1514</v>
      </c>
    </row>
    <row r="374" ht="13.5" spans="1:10">
      <c r="A374" s="30"/>
      <c r="B374" s="30"/>
      <c r="C374" s="30" t="s">
        <v>852</v>
      </c>
      <c r="D374" s="30" t="s">
        <v>853</v>
      </c>
      <c r="E374" s="30" t="s">
        <v>1515</v>
      </c>
      <c r="F374" s="30" t="s">
        <v>861</v>
      </c>
      <c r="G374" s="30" t="s">
        <v>1516</v>
      </c>
      <c r="H374" s="30" t="s">
        <v>895</v>
      </c>
      <c r="I374" s="30" t="s">
        <v>858</v>
      </c>
      <c r="J374" s="30" t="s">
        <v>1517</v>
      </c>
    </row>
    <row r="375" ht="27" spans="1:10">
      <c r="A375" s="30"/>
      <c r="B375" s="30"/>
      <c r="C375" s="30" t="s">
        <v>852</v>
      </c>
      <c r="D375" s="30" t="s">
        <v>853</v>
      </c>
      <c r="E375" s="30" t="s">
        <v>1518</v>
      </c>
      <c r="F375" s="30" t="s">
        <v>861</v>
      </c>
      <c r="G375" s="30" t="s">
        <v>917</v>
      </c>
      <c r="H375" s="30" t="s">
        <v>875</v>
      </c>
      <c r="I375" s="30" t="s">
        <v>858</v>
      </c>
      <c r="J375" s="30" t="s">
        <v>1519</v>
      </c>
    </row>
    <row r="376" ht="27" spans="1:10">
      <c r="A376" s="30"/>
      <c r="B376" s="30"/>
      <c r="C376" s="30" t="s">
        <v>852</v>
      </c>
      <c r="D376" s="30" t="s">
        <v>853</v>
      </c>
      <c r="E376" s="30" t="s">
        <v>1520</v>
      </c>
      <c r="F376" s="30" t="s">
        <v>861</v>
      </c>
      <c r="G376" s="30" t="s">
        <v>917</v>
      </c>
      <c r="H376" s="30" t="s">
        <v>875</v>
      </c>
      <c r="I376" s="30" t="s">
        <v>858</v>
      </c>
      <c r="J376" s="30" t="s">
        <v>1520</v>
      </c>
    </row>
    <row r="377" ht="27" spans="1:10">
      <c r="A377" s="30"/>
      <c r="B377" s="30"/>
      <c r="C377" s="30" t="s">
        <v>852</v>
      </c>
      <c r="D377" s="30" t="s">
        <v>853</v>
      </c>
      <c r="E377" s="30" t="s">
        <v>1521</v>
      </c>
      <c r="F377" s="30" t="s">
        <v>861</v>
      </c>
      <c r="G377" s="30" t="s">
        <v>874</v>
      </c>
      <c r="H377" s="30" t="s">
        <v>875</v>
      </c>
      <c r="I377" s="30" t="s">
        <v>858</v>
      </c>
      <c r="J377" s="30" t="s">
        <v>1521</v>
      </c>
    </row>
    <row r="378" ht="13.5" spans="1:10">
      <c r="A378" s="30"/>
      <c r="B378" s="30"/>
      <c r="C378" s="30" t="s">
        <v>852</v>
      </c>
      <c r="D378" s="30" t="s">
        <v>853</v>
      </c>
      <c r="E378" s="30" t="s">
        <v>1522</v>
      </c>
      <c r="F378" s="30" t="s">
        <v>861</v>
      </c>
      <c r="G378" s="30" t="s">
        <v>994</v>
      </c>
      <c r="H378" s="30" t="s">
        <v>875</v>
      </c>
      <c r="I378" s="30" t="s">
        <v>858</v>
      </c>
      <c r="J378" s="30" t="s">
        <v>1523</v>
      </c>
    </row>
    <row r="379" ht="13.5" spans="1:10">
      <c r="A379" s="30"/>
      <c r="B379" s="30"/>
      <c r="C379" s="30" t="s">
        <v>852</v>
      </c>
      <c r="D379" s="30" t="s">
        <v>853</v>
      </c>
      <c r="E379" s="30" t="s">
        <v>1524</v>
      </c>
      <c r="F379" s="30" t="s">
        <v>861</v>
      </c>
      <c r="G379" s="30" t="s">
        <v>917</v>
      </c>
      <c r="H379" s="30" t="s">
        <v>875</v>
      </c>
      <c r="I379" s="30" t="s">
        <v>858</v>
      </c>
      <c r="J379" s="30" t="s">
        <v>1524</v>
      </c>
    </row>
    <row r="380" ht="40.5" spans="1:10">
      <c r="A380" s="30"/>
      <c r="B380" s="30"/>
      <c r="C380" s="30" t="s">
        <v>864</v>
      </c>
      <c r="D380" s="30" t="s">
        <v>865</v>
      </c>
      <c r="E380" s="30" t="s">
        <v>1525</v>
      </c>
      <c r="F380" s="30" t="s">
        <v>861</v>
      </c>
      <c r="G380" s="30" t="s">
        <v>874</v>
      </c>
      <c r="H380" s="30" t="s">
        <v>875</v>
      </c>
      <c r="I380" s="30" t="s">
        <v>858</v>
      </c>
      <c r="J380" s="30" t="s">
        <v>1526</v>
      </c>
    </row>
    <row r="381" ht="40.5" spans="1:10">
      <c r="A381" s="30"/>
      <c r="B381" s="30"/>
      <c r="C381" s="30" t="s">
        <v>871</v>
      </c>
      <c r="D381" s="30" t="s">
        <v>872</v>
      </c>
      <c r="E381" s="30" t="s">
        <v>1527</v>
      </c>
      <c r="F381" s="30" t="s">
        <v>861</v>
      </c>
      <c r="G381" s="30" t="s">
        <v>917</v>
      </c>
      <c r="H381" s="30" t="s">
        <v>875</v>
      </c>
      <c r="I381" s="30" t="s">
        <v>868</v>
      </c>
      <c r="J381" s="30" t="s">
        <v>1526</v>
      </c>
    </row>
    <row r="382" ht="27" spans="1:10">
      <c r="A382" s="30" t="s">
        <v>620</v>
      </c>
      <c r="B382" s="30" t="s">
        <v>1528</v>
      </c>
      <c r="C382" s="30" t="s">
        <v>852</v>
      </c>
      <c r="D382" s="30" t="s">
        <v>853</v>
      </c>
      <c r="E382" s="30" t="s">
        <v>1529</v>
      </c>
      <c r="F382" s="30" t="s">
        <v>861</v>
      </c>
      <c r="G382" s="30" t="s">
        <v>917</v>
      </c>
      <c r="H382" s="30" t="s">
        <v>875</v>
      </c>
      <c r="I382" s="30" t="s">
        <v>858</v>
      </c>
      <c r="J382" s="30" t="s">
        <v>1530</v>
      </c>
    </row>
    <row r="383" ht="54" spans="1:10">
      <c r="A383" s="30"/>
      <c r="B383" s="30"/>
      <c r="C383" s="30" t="s">
        <v>852</v>
      </c>
      <c r="D383" s="30" t="s">
        <v>882</v>
      </c>
      <c r="E383" s="30" t="s">
        <v>1531</v>
      </c>
      <c r="F383" s="30" t="s">
        <v>855</v>
      </c>
      <c r="G383" s="30" t="s">
        <v>884</v>
      </c>
      <c r="H383" s="30" t="s">
        <v>875</v>
      </c>
      <c r="I383" s="30" t="s">
        <v>858</v>
      </c>
      <c r="J383" s="30" t="s">
        <v>1532</v>
      </c>
    </row>
    <row r="384" ht="40.5" spans="1:10">
      <c r="A384" s="30"/>
      <c r="B384" s="30"/>
      <c r="C384" s="30" t="s">
        <v>852</v>
      </c>
      <c r="D384" s="30" t="s">
        <v>981</v>
      </c>
      <c r="E384" s="30" t="s">
        <v>1533</v>
      </c>
      <c r="F384" s="30" t="s">
        <v>855</v>
      </c>
      <c r="G384" s="30" t="s">
        <v>884</v>
      </c>
      <c r="H384" s="30" t="s">
        <v>875</v>
      </c>
      <c r="I384" s="30" t="s">
        <v>858</v>
      </c>
      <c r="J384" s="30" t="s">
        <v>1534</v>
      </c>
    </row>
    <row r="385" ht="13.5" spans="1:10">
      <c r="A385" s="30"/>
      <c r="B385" s="30"/>
      <c r="C385" s="30" t="s">
        <v>864</v>
      </c>
      <c r="D385" s="30" t="s">
        <v>1025</v>
      </c>
      <c r="E385" s="30" t="s">
        <v>1535</v>
      </c>
      <c r="F385" s="30" t="s">
        <v>855</v>
      </c>
      <c r="G385" s="30" t="s">
        <v>1536</v>
      </c>
      <c r="H385" s="30" t="s">
        <v>1211</v>
      </c>
      <c r="I385" s="30" t="s">
        <v>858</v>
      </c>
      <c r="J385" s="30" t="s">
        <v>1537</v>
      </c>
    </row>
    <row r="386" ht="27" spans="1:10">
      <c r="A386" s="30"/>
      <c r="B386" s="30"/>
      <c r="C386" s="30" t="s">
        <v>864</v>
      </c>
      <c r="D386" s="30" t="s">
        <v>869</v>
      </c>
      <c r="E386" s="30" t="s">
        <v>1538</v>
      </c>
      <c r="F386" s="30" t="s">
        <v>855</v>
      </c>
      <c r="G386" s="30" t="s">
        <v>1475</v>
      </c>
      <c r="H386" s="30" t="s">
        <v>867</v>
      </c>
      <c r="I386" s="30" t="s">
        <v>868</v>
      </c>
      <c r="J386" s="30" t="s">
        <v>1539</v>
      </c>
    </row>
    <row r="387" ht="27" spans="1:10">
      <c r="A387" s="30"/>
      <c r="B387" s="30"/>
      <c r="C387" s="30" t="s">
        <v>871</v>
      </c>
      <c r="D387" s="30" t="s">
        <v>872</v>
      </c>
      <c r="E387" s="30" t="s">
        <v>1540</v>
      </c>
      <c r="F387" s="30" t="s">
        <v>861</v>
      </c>
      <c r="G387" s="30" t="s">
        <v>917</v>
      </c>
      <c r="H387" s="30" t="s">
        <v>875</v>
      </c>
      <c r="I387" s="30" t="s">
        <v>868</v>
      </c>
      <c r="J387" s="30" t="s">
        <v>1541</v>
      </c>
    </row>
    <row r="388" ht="27" spans="1:10">
      <c r="A388" s="30" t="s">
        <v>610</v>
      </c>
      <c r="B388" s="30" t="s">
        <v>1542</v>
      </c>
      <c r="C388" s="30" t="s">
        <v>852</v>
      </c>
      <c r="D388" s="30" t="s">
        <v>853</v>
      </c>
      <c r="E388" s="30" t="s">
        <v>1543</v>
      </c>
      <c r="F388" s="30" t="s">
        <v>855</v>
      </c>
      <c r="G388" s="30" t="s">
        <v>1485</v>
      </c>
      <c r="H388" s="30" t="s">
        <v>857</v>
      </c>
      <c r="I388" s="30" t="s">
        <v>858</v>
      </c>
      <c r="J388" s="30" t="s">
        <v>1544</v>
      </c>
    </row>
    <row r="389" ht="40.5" spans="1:10">
      <c r="A389" s="30"/>
      <c r="B389" s="30"/>
      <c r="C389" s="30" t="s">
        <v>852</v>
      </c>
      <c r="D389" s="30" t="s">
        <v>882</v>
      </c>
      <c r="E389" s="30" t="s">
        <v>1545</v>
      </c>
      <c r="F389" s="30" t="s">
        <v>855</v>
      </c>
      <c r="G389" s="30" t="s">
        <v>884</v>
      </c>
      <c r="H389" s="30" t="s">
        <v>875</v>
      </c>
      <c r="I389" s="30" t="s">
        <v>858</v>
      </c>
      <c r="J389" s="30" t="s">
        <v>1546</v>
      </c>
    </row>
    <row r="390" ht="13.5" spans="1:10">
      <c r="A390" s="30"/>
      <c r="B390" s="30"/>
      <c r="C390" s="30" t="s">
        <v>852</v>
      </c>
      <c r="D390" s="30" t="s">
        <v>981</v>
      </c>
      <c r="E390" s="30" t="s">
        <v>1547</v>
      </c>
      <c r="F390" s="30" t="s">
        <v>855</v>
      </c>
      <c r="G390" s="30" t="s">
        <v>856</v>
      </c>
      <c r="H390" s="30" t="s">
        <v>1374</v>
      </c>
      <c r="I390" s="30" t="s">
        <v>858</v>
      </c>
      <c r="J390" s="30" t="s">
        <v>1548</v>
      </c>
    </row>
    <row r="391" ht="27" spans="1:10">
      <c r="A391" s="30"/>
      <c r="B391" s="30"/>
      <c r="C391" s="30" t="s">
        <v>864</v>
      </c>
      <c r="D391" s="30" t="s">
        <v>865</v>
      </c>
      <c r="E391" s="30" t="s">
        <v>1549</v>
      </c>
      <c r="F391" s="30" t="s">
        <v>855</v>
      </c>
      <c r="G391" s="30" t="s">
        <v>1475</v>
      </c>
      <c r="H391" s="30" t="s">
        <v>867</v>
      </c>
      <c r="I391" s="30" t="s">
        <v>858</v>
      </c>
      <c r="J391" s="30" t="s">
        <v>1550</v>
      </c>
    </row>
    <row r="392" ht="27" spans="1:10">
      <c r="A392" s="30"/>
      <c r="B392" s="30"/>
      <c r="C392" s="30" t="s">
        <v>864</v>
      </c>
      <c r="D392" s="30" t="s">
        <v>1551</v>
      </c>
      <c r="E392" s="30" t="s">
        <v>1552</v>
      </c>
      <c r="F392" s="30" t="s">
        <v>855</v>
      </c>
      <c r="G392" s="30" t="s">
        <v>1553</v>
      </c>
      <c r="H392" s="30" t="s">
        <v>867</v>
      </c>
      <c r="I392" s="30" t="s">
        <v>868</v>
      </c>
      <c r="J392" s="30" t="s">
        <v>1554</v>
      </c>
    </row>
    <row r="393" ht="27" spans="1:10">
      <c r="A393" s="30"/>
      <c r="B393" s="30"/>
      <c r="C393" s="30" t="s">
        <v>871</v>
      </c>
      <c r="D393" s="30" t="s">
        <v>872</v>
      </c>
      <c r="E393" s="30" t="s">
        <v>1555</v>
      </c>
      <c r="F393" s="30" t="s">
        <v>861</v>
      </c>
      <c r="G393" s="30" t="s">
        <v>917</v>
      </c>
      <c r="H393" s="30" t="s">
        <v>875</v>
      </c>
      <c r="I393" s="30" t="s">
        <v>868</v>
      </c>
      <c r="J393" s="30" t="s">
        <v>1556</v>
      </c>
    </row>
    <row r="394" ht="54" spans="1:10">
      <c r="A394" s="30" t="s">
        <v>608</v>
      </c>
      <c r="B394" s="30" t="s">
        <v>1557</v>
      </c>
      <c r="C394" s="30" t="s">
        <v>852</v>
      </c>
      <c r="D394" s="30" t="s">
        <v>853</v>
      </c>
      <c r="E394" s="30" t="s">
        <v>1558</v>
      </c>
      <c r="F394" s="30" t="s">
        <v>855</v>
      </c>
      <c r="G394" s="30" t="s">
        <v>1559</v>
      </c>
      <c r="H394" s="30" t="s">
        <v>1560</v>
      </c>
      <c r="I394" s="30" t="s">
        <v>858</v>
      </c>
      <c r="J394" s="30" t="s">
        <v>1561</v>
      </c>
    </row>
    <row r="395" ht="40.5" spans="1:10">
      <c r="A395" s="30"/>
      <c r="B395" s="30"/>
      <c r="C395" s="30" t="s">
        <v>852</v>
      </c>
      <c r="D395" s="30" t="s">
        <v>882</v>
      </c>
      <c r="E395" s="30" t="s">
        <v>1562</v>
      </c>
      <c r="F395" s="30" t="s">
        <v>855</v>
      </c>
      <c r="G395" s="30" t="s">
        <v>884</v>
      </c>
      <c r="H395" s="30" t="s">
        <v>875</v>
      </c>
      <c r="I395" s="30" t="s">
        <v>858</v>
      </c>
      <c r="J395" s="30" t="s">
        <v>1563</v>
      </c>
    </row>
    <row r="396" ht="27" spans="1:10">
      <c r="A396" s="30"/>
      <c r="B396" s="30"/>
      <c r="C396" s="30" t="s">
        <v>852</v>
      </c>
      <c r="D396" s="30" t="s">
        <v>981</v>
      </c>
      <c r="E396" s="30" t="s">
        <v>1564</v>
      </c>
      <c r="F396" s="30" t="s">
        <v>1373</v>
      </c>
      <c r="G396" s="30" t="s">
        <v>1565</v>
      </c>
      <c r="H396" s="30" t="s">
        <v>984</v>
      </c>
      <c r="I396" s="30" t="s">
        <v>858</v>
      </c>
      <c r="J396" s="30" t="s">
        <v>1566</v>
      </c>
    </row>
    <row r="397" ht="27" spans="1:10">
      <c r="A397" s="30"/>
      <c r="B397" s="30"/>
      <c r="C397" s="30" t="s">
        <v>864</v>
      </c>
      <c r="D397" s="30" t="s">
        <v>865</v>
      </c>
      <c r="E397" s="30" t="s">
        <v>1567</v>
      </c>
      <c r="F397" s="30" t="s">
        <v>855</v>
      </c>
      <c r="G397" s="30" t="s">
        <v>1504</v>
      </c>
      <c r="H397" s="30" t="s">
        <v>867</v>
      </c>
      <c r="I397" s="30" t="s">
        <v>868</v>
      </c>
      <c r="J397" s="30" t="s">
        <v>1568</v>
      </c>
    </row>
    <row r="398" ht="54" spans="1:10">
      <c r="A398" s="30"/>
      <c r="B398" s="30"/>
      <c r="C398" s="30" t="s">
        <v>864</v>
      </c>
      <c r="D398" s="30" t="s">
        <v>1551</v>
      </c>
      <c r="E398" s="30" t="s">
        <v>1569</v>
      </c>
      <c r="F398" s="30" t="s">
        <v>861</v>
      </c>
      <c r="G398" s="30" t="s">
        <v>1475</v>
      </c>
      <c r="H398" s="30" t="s">
        <v>867</v>
      </c>
      <c r="I398" s="30" t="s">
        <v>868</v>
      </c>
      <c r="J398" s="30" t="s">
        <v>1570</v>
      </c>
    </row>
    <row r="399" ht="27" spans="1:10">
      <c r="A399" s="30"/>
      <c r="B399" s="30"/>
      <c r="C399" s="30" t="s">
        <v>864</v>
      </c>
      <c r="D399" s="30" t="s">
        <v>869</v>
      </c>
      <c r="E399" s="30" t="s">
        <v>1571</v>
      </c>
      <c r="F399" s="30" t="s">
        <v>855</v>
      </c>
      <c r="G399" s="30" t="s">
        <v>856</v>
      </c>
      <c r="H399" s="30" t="s">
        <v>1374</v>
      </c>
      <c r="I399" s="30" t="s">
        <v>858</v>
      </c>
      <c r="J399" s="30" t="s">
        <v>1572</v>
      </c>
    </row>
    <row r="400" ht="27" spans="1:10">
      <c r="A400" s="30"/>
      <c r="B400" s="30"/>
      <c r="C400" s="30" t="s">
        <v>871</v>
      </c>
      <c r="D400" s="30" t="s">
        <v>872</v>
      </c>
      <c r="E400" s="30" t="s">
        <v>1573</v>
      </c>
      <c r="F400" s="30" t="s">
        <v>861</v>
      </c>
      <c r="G400" s="30" t="s">
        <v>917</v>
      </c>
      <c r="H400" s="30" t="s">
        <v>875</v>
      </c>
      <c r="I400" s="30" t="s">
        <v>868</v>
      </c>
      <c r="J400" s="30" t="s">
        <v>1574</v>
      </c>
    </row>
    <row r="401" ht="27" spans="1:10">
      <c r="A401" s="30" t="s">
        <v>602</v>
      </c>
      <c r="B401" s="30" t="s">
        <v>1575</v>
      </c>
      <c r="C401" s="30" t="s">
        <v>852</v>
      </c>
      <c r="D401" s="30" t="s">
        <v>853</v>
      </c>
      <c r="E401" s="30" t="s">
        <v>1576</v>
      </c>
      <c r="F401" s="30" t="s">
        <v>855</v>
      </c>
      <c r="G401" s="30" t="s">
        <v>931</v>
      </c>
      <c r="H401" s="30" t="s">
        <v>1577</v>
      </c>
      <c r="I401" s="30" t="s">
        <v>858</v>
      </c>
      <c r="J401" s="30" t="s">
        <v>1578</v>
      </c>
    </row>
    <row r="402" ht="13.5" spans="1:10">
      <c r="A402" s="30"/>
      <c r="B402" s="30"/>
      <c r="C402" s="30" t="s">
        <v>852</v>
      </c>
      <c r="D402" s="30" t="s">
        <v>853</v>
      </c>
      <c r="E402" s="30" t="s">
        <v>1579</v>
      </c>
      <c r="F402" s="30" t="s">
        <v>855</v>
      </c>
      <c r="G402" s="30" t="s">
        <v>1580</v>
      </c>
      <c r="H402" s="30" t="s">
        <v>1581</v>
      </c>
      <c r="I402" s="30" t="s">
        <v>858</v>
      </c>
      <c r="J402" s="30" t="s">
        <v>1582</v>
      </c>
    </row>
    <row r="403" ht="27" spans="1:10">
      <c r="A403" s="30"/>
      <c r="B403" s="30"/>
      <c r="C403" s="30" t="s">
        <v>852</v>
      </c>
      <c r="D403" s="30" t="s">
        <v>882</v>
      </c>
      <c r="E403" s="30" t="s">
        <v>1583</v>
      </c>
      <c r="F403" s="30" t="s">
        <v>855</v>
      </c>
      <c r="G403" s="30" t="s">
        <v>884</v>
      </c>
      <c r="H403" s="30" t="s">
        <v>875</v>
      </c>
      <c r="I403" s="30" t="s">
        <v>858</v>
      </c>
      <c r="J403" s="30" t="s">
        <v>1584</v>
      </c>
    </row>
    <row r="404" ht="27" spans="1:10">
      <c r="A404" s="30"/>
      <c r="B404" s="30"/>
      <c r="C404" s="30" t="s">
        <v>852</v>
      </c>
      <c r="D404" s="30" t="s">
        <v>882</v>
      </c>
      <c r="E404" s="30" t="s">
        <v>1585</v>
      </c>
      <c r="F404" s="30" t="s">
        <v>855</v>
      </c>
      <c r="G404" s="30" t="s">
        <v>884</v>
      </c>
      <c r="H404" s="30" t="s">
        <v>875</v>
      </c>
      <c r="I404" s="30" t="s">
        <v>858</v>
      </c>
      <c r="J404" s="30" t="s">
        <v>1584</v>
      </c>
    </row>
    <row r="405" ht="13.5" spans="1:10">
      <c r="A405" s="30"/>
      <c r="B405" s="30"/>
      <c r="C405" s="30" t="s">
        <v>852</v>
      </c>
      <c r="D405" s="30" t="s">
        <v>981</v>
      </c>
      <c r="E405" s="30" t="s">
        <v>1586</v>
      </c>
      <c r="F405" s="30" t="s">
        <v>855</v>
      </c>
      <c r="G405" s="30" t="s">
        <v>856</v>
      </c>
      <c r="H405" s="30" t="s">
        <v>1374</v>
      </c>
      <c r="I405" s="30" t="s">
        <v>858</v>
      </c>
      <c r="J405" s="30" t="s">
        <v>1587</v>
      </c>
    </row>
    <row r="406" ht="13.5" spans="1:10">
      <c r="A406" s="30"/>
      <c r="B406" s="30"/>
      <c r="C406" s="30" t="s">
        <v>864</v>
      </c>
      <c r="D406" s="30" t="s">
        <v>865</v>
      </c>
      <c r="E406" s="30" t="s">
        <v>1588</v>
      </c>
      <c r="F406" s="30" t="s">
        <v>855</v>
      </c>
      <c r="G406" s="30" t="s">
        <v>884</v>
      </c>
      <c r="H406" s="30" t="s">
        <v>875</v>
      </c>
      <c r="I406" s="30" t="s">
        <v>858</v>
      </c>
      <c r="J406" s="30" t="s">
        <v>1589</v>
      </c>
    </row>
    <row r="407" ht="27" spans="1:10">
      <c r="A407" s="30"/>
      <c r="B407" s="30"/>
      <c r="C407" s="30" t="s">
        <v>864</v>
      </c>
      <c r="D407" s="30" t="s">
        <v>1551</v>
      </c>
      <c r="E407" s="30" t="s">
        <v>1590</v>
      </c>
      <c r="F407" s="30" t="s">
        <v>855</v>
      </c>
      <c r="G407" s="30" t="s">
        <v>884</v>
      </c>
      <c r="H407" s="30" t="s">
        <v>875</v>
      </c>
      <c r="I407" s="30" t="s">
        <v>858</v>
      </c>
      <c r="J407" s="30" t="s">
        <v>1591</v>
      </c>
    </row>
    <row r="408" ht="40.5" spans="1:10">
      <c r="A408" s="30"/>
      <c r="B408" s="30"/>
      <c r="C408" s="30" t="s">
        <v>864</v>
      </c>
      <c r="D408" s="30" t="s">
        <v>869</v>
      </c>
      <c r="E408" s="30" t="s">
        <v>1592</v>
      </c>
      <c r="F408" s="30" t="s">
        <v>855</v>
      </c>
      <c r="G408" s="30" t="s">
        <v>884</v>
      </c>
      <c r="H408" s="30" t="s">
        <v>875</v>
      </c>
      <c r="I408" s="30" t="s">
        <v>868</v>
      </c>
      <c r="J408" s="30" t="s">
        <v>1584</v>
      </c>
    </row>
    <row r="409" ht="13.5" spans="1:10">
      <c r="A409" s="30"/>
      <c r="B409" s="30"/>
      <c r="C409" s="30" t="s">
        <v>871</v>
      </c>
      <c r="D409" s="30" t="s">
        <v>872</v>
      </c>
      <c r="E409" s="30" t="s">
        <v>1593</v>
      </c>
      <c r="F409" s="30" t="s">
        <v>855</v>
      </c>
      <c r="G409" s="30" t="s">
        <v>884</v>
      </c>
      <c r="H409" s="30" t="s">
        <v>875</v>
      </c>
      <c r="I409" s="30" t="s">
        <v>868</v>
      </c>
      <c r="J409" s="30" t="s">
        <v>1584</v>
      </c>
    </row>
    <row r="410" ht="13.5" spans="1:10">
      <c r="A410" s="30" t="s">
        <v>612</v>
      </c>
      <c r="B410" s="30" t="s">
        <v>1594</v>
      </c>
      <c r="C410" s="30" t="s">
        <v>852</v>
      </c>
      <c r="D410" s="30" t="s">
        <v>853</v>
      </c>
      <c r="E410" s="30" t="s">
        <v>1595</v>
      </c>
      <c r="F410" s="30" t="s">
        <v>855</v>
      </c>
      <c r="G410" s="30" t="s">
        <v>1596</v>
      </c>
      <c r="H410" s="30" t="s">
        <v>1410</v>
      </c>
      <c r="I410" s="30" t="s">
        <v>858</v>
      </c>
      <c r="J410" s="30" t="s">
        <v>1597</v>
      </c>
    </row>
    <row r="411" ht="27" spans="1:10">
      <c r="A411" s="30"/>
      <c r="B411" s="30"/>
      <c r="C411" s="30" t="s">
        <v>852</v>
      </c>
      <c r="D411" s="30" t="s">
        <v>853</v>
      </c>
      <c r="E411" s="30" t="s">
        <v>1598</v>
      </c>
      <c r="F411" s="30" t="s">
        <v>855</v>
      </c>
      <c r="G411" s="30" t="s">
        <v>1599</v>
      </c>
      <c r="H411" s="30" t="s">
        <v>1600</v>
      </c>
      <c r="I411" s="30" t="s">
        <v>858</v>
      </c>
      <c r="J411" s="30" t="s">
        <v>1601</v>
      </c>
    </row>
    <row r="412" ht="13.5" spans="1:10">
      <c r="A412" s="30"/>
      <c r="B412" s="30"/>
      <c r="C412" s="30" t="s">
        <v>852</v>
      </c>
      <c r="D412" s="30" t="s">
        <v>853</v>
      </c>
      <c r="E412" s="30" t="s">
        <v>1602</v>
      </c>
      <c r="F412" s="30" t="s">
        <v>861</v>
      </c>
      <c r="G412" s="30" t="s">
        <v>931</v>
      </c>
      <c r="H412" s="30" t="s">
        <v>950</v>
      </c>
      <c r="I412" s="30" t="s">
        <v>858</v>
      </c>
      <c r="J412" s="30" t="s">
        <v>1603</v>
      </c>
    </row>
    <row r="413" ht="27" spans="1:10">
      <c r="A413" s="30"/>
      <c r="B413" s="30"/>
      <c r="C413" s="30" t="s">
        <v>852</v>
      </c>
      <c r="D413" s="30" t="s">
        <v>882</v>
      </c>
      <c r="E413" s="30" t="s">
        <v>1604</v>
      </c>
      <c r="F413" s="30" t="s">
        <v>855</v>
      </c>
      <c r="G413" s="30" t="s">
        <v>1283</v>
      </c>
      <c r="H413" s="30" t="s">
        <v>867</v>
      </c>
      <c r="I413" s="30" t="s">
        <v>868</v>
      </c>
      <c r="J413" s="30" t="s">
        <v>1605</v>
      </c>
    </row>
    <row r="414" ht="27" spans="1:10">
      <c r="A414" s="30"/>
      <c r="B414" s="30"/>
      <c r="C414" s="30" t="s">
        <v>864</v>
      </c>
      <c r="D414" s="30" t="s">
        <v>1551</v>
      </c>
      <c r="E414" s="30" t="s">
        <v>1606</v>
      </c>
      <c r="F414" s="30" t="s">
        <v>855</v>
      </c>
      <c r="G414" s="30" t="s">
        <v>1607</v>
      </c>
      <c r="H414" s="30" t="s">
        <v>867</v>
      </c>
      <c r="I414" s="30" t="s">
        <v>868</v>
      </c>
      <c r="J414" s="30" t="s">
        <v>1608</v>
      </c>
    </row>
    <row r="415" ht="27" spans="1:10">
      <c r="A415" s="30"/>
      <c r="B415" s="30"/>
      <c r="C415" s="30" t="s">
        <v>871</v>
      </c>
      <c r="D415" s="30" t="s">
        <v>872</v>
      </c>
      <c r="E415" s="30" t="s">
        <v>1609</v>
      </c>
      <c r="F415" s="30" t="s">
        <v>861</v>
      </c>
      <c r="G415" s="30" t="s">
        <v>917</v>
      </c>
      <c r="H415" s="30" t="s">
        <v>875</v>
      </c>
      <c r="I415" s="30" t="s">
        <v>868</v>
      </c>
      <c r="J415" s="30" t="s">
        <v>1610</v>
      </c>
    </row>
    <row r="416" ht="27" spans="1:10">
      <c r="A416" s="30" t="s">
        <v>622</v>
      </c>
      <c r="B416" s="30" t="s">
        <v>1611</v>
      </c>
      <c r="C416" s="30" t="s">
        <v>852</v>
      </c>
      <c r="D416" s="30" t="s">
        <v>853</v>
      </c>
      <c r="E416" s="30" t="s">
        <v>1612</v>
      </c>
      <c r="F416" s="30" t="s">
        <v>855</v>
      </c>
      <c r="G416" s="30" t="s">
        <v>1613</v>
      </c>
      <c r="H416" s="30" t="s">
        <v>1308</v>
      </c>
      <c r="I416" s="30" t="s">
        <v>858</v>
      </c>
      <c r="J416" s="30" t="s">
        <v>1614</v>
      </c>
    </row>
    <row r="417" ht="13.5" spans="1:10">
      <c r="A417" s="30"/>
      <c r="B417" s="30"/>
      <c r="C417" s="30" t="s">
        <v>852</v>
      </c>
      <c r="D417" s="30" t="s">
        <v>853</v>
      </c>
      <c r="E417" s="30" t="s">
        <v>1615</v>
      </c>
      <c r="F417" s="30" t="s">
        <v>855</v>
      </c>
      <c r="G417" s="30" t="s">
        <v>1616</v>
      </c>
      <c r="H417" s="30" t="s">
        <v>1617</v>
      </c>
      <c r="I417" s="30" t="s">
        <v>858</v>
      </c>
      <c r="J417" s="30" t="s">
        <v>1618</v>
      </c>
    </row>
    <row r="418" ht="27" spans="1:10">
      <c r="A418" s="30"/>
      <c r="B418" s="30"/>
      <c r="C418" s="30" t="s">
        <v>852</v>
      </c>
      <c r="D418" s="30" t="s">
        <v>853</v>
      </c>
      <c r="E418" s="30" t="s">
        <v>1619</v>
      </c>
      <c r="F418" s="30" t="s">
        <v>855</v>
      </c>
      <c r="G418" s="30" t="s">
        <v>856</v>
      </c>
      <c r="H418" s="30" t="s">
        <v>1374</v>
      </c>
      <c r="I418" s="30" t="s">
        <v>858</v>
      </c>
      <c r="J418" s="30" t="s">
        <v>1620</v>
      </c>
    </row>
    <row r="419" ht="27" spans="1:10">
      <c r="A419" s="30"/>
      <c r="B419" s="30"/>
      <c r="C419" s="30" t="s">
        <v>864</v>
      </c>
      <c r="D419" s="30" t="s">
        <v>865</v>
      </c>
      <c r="E419" s="30" t="s">
        <v>1621</v>
      </c>
      <c r="F419" s="30" t="s">
        <v>855</v>
      </c>
      <c r="G419" s="30" t="s">
        <v>884</v>
      </c>
      <c r="H419" s="30" t="s">
        <v>875</v>
      </c>
      <c r="I419" s="30" t="s">
        <v>858</v>
      </c>
      <c r="J419" s="30" t="s">
        <v>1622</v>
      </c>
    </row>
    <row r="420" ht="40.5" spans="1:10">
      <c r="A420" s="30"/>
      <c r="B420" s="30"/>
      <c r="C420" s="30" t="s">
        <v>864</v>
      </c>
      <c r="D420" s="30" t="s">
        <v>869</v>
      </c>
      <c r="E420" s="30" t="s">
        <v>1623</v>
      </c>
      <c r="F420" s="30" t="s">
        <v>855</v>
      </c>
      <c r="G420" s="30" t="s">
        <v>1624</v>
      </c>
      <c r="H420" s="30" t="s">
        <v>867</v>
      </c>
      <c r="I420" s="30" t="s">
        <v>868</v>
      </c>
      <c r="J420" s="30" t="s">
        <v>1625</v>
      </c>
    </row>
    <row r="421" ht="27" spans="1:10">
      <c r="A421" s="30"/>
      <c r="B421" s="30"/>
      <c r="C421" s="30" t="s">
        <v>871</v>
      </c>
      <c r="D421" s="30" t="s">
        <v>872</v>
      </c>
      <c r="E421" s="30" t="s">
        <v>1626</v>
      </c>
      <c r="F421" s="30" t="s">
        <v>855</v>
      </c>
      <c r="G421" s="30" t="s">
        <v>884</v>
      </c>
      <c r="H421" s="30" t="s">
        <v>875</v>
      </c>
      <c r="I421" s="30" t="s">
        <v>868</v>
      </c>
      <c r="J421" s="30" t="s">
        <v>1627</v>
      </c>
    </row>
    <row r="422" ht="13.5" spans="1:10">
      <c r="A422" s="30" t="s">
        <v>668</v>
      </c>
      <c r="B422" s="30" t="s">
        <v>1628</v>
      </c>
      <c r="C422" s="30" t="s">
        <v>852</v>
      </c>
      <c r="D422" s="30" t="s">
        <v>853</v>
      </c>
      <c r="E422" s="30" t="s">
        <v>1629</v>
      </c>
      <c r="F422" s="30" t="s">
        <v>855</v>
      </c>
      <c r="G422" s="30" t="s">
        <v>884</v>
      </c>
      <c r="H422" s="30" t="s">
        <v>875</v>
      </c>
      <c r="I422" s="30" t="s">
        <v>858</v>
      </c>
      <c r="J422" s="30" t="s">
        <v>1630</v>
      </c>
    </row>
    <row r="423" ht="27" spans="1:10">
      <c r="A423" s="30"/>
      <c r="B423" s="30"/>
      <c r="C423" s="30" t="s">
        <v>852</v>
      </c>
      <c r="D423" s="30" t="s">
        <v>853</v>
      </c>
      <c r="E423" s="30" t="s">
        <v>1631</v>
      </c>
      <c r="F423" s="30" t="s">
        <v>861</v>
      </c>
      <c r="G423" s="30" t="s">
        <v>1055</v>
      </c>
      <c r="H423" s="30" t="s">
        <v>932</v>
      </c>
      <c r="I423" s="30" t="s">
        <v>858</v>
      </c>
      <c r="J423" s="30" t="s">
        <v>1632</v>
      </c>
    </row>
    <row r="424" ht="27" spans="1:10">
      <c r="A424" s="30"/>
      <c r="B424" s="30"/>
      <c r="C424" s="30" t="s">
        <v>852</v>
      </c>
      <c r="D424" s="30" t="s">
        <v>853</v>
      </c>
      <c r="E424" s="30" t="s">
        <v>1633</v>
      </c>
      <c r="F424" s="30" t="s">
        <v>855</v>
      </c>
      <c r="G424" s="30" t="s">
        <v>1485</v>
      </c>
      <c r="H424" s="30" t="s">
        <v>950</v>
      </c>
      <c r="I424" s="30" t="s">
        <v>858</v>
      </c>
      <c r="J424" s="30" t="s">
        <v>1634</v>
      </c>
    </row>
    <row r="425" ht="40.5" spans="1:10">
      <c r="A425" s="30"/>
      <c r="B425" s="30"/>
      <c r="C425" s="30" t="s">
        <v>864</v>
      </c>
      <c r="D425" s="30" t="s">
        <v>865</v>
      </c>
      <c r="E425" s="30" t="s">
        <v>1635</v>
      </c>
      <c r="F425" s="30" t="s">
        <v>855</v>
      </c>
      <c r="G425" s="30" t="s">
        <v>1504</v>
      </c>
      <c r="H425" s="30" t="s">
        <v>875</v>
      </c>
      <c r="I425" s="30" t="s">
        <v>868</v>
      </c>
      <c r="J425" s="30" t="s">
        <v>1636</v>
      </c>
    </row>
    <row r="426" ht="40.5" spans="1:10">
      <c r="A426" s="30"/>
      <c r="B426" s="30"/>
      <c r="C426" s="30" t="s">
        <v>864</v>
      </c>
      <c r="D426" s="30" t="s">
        <v>869</v>
      </c>
      <c r="E426" s="30" t="s">
        <v>1637</v>
      </c>
      <c r="F426" s="30" t="s">
        <v>855</v>
      </c>
      <c r="G426" s="30" t="s">
        <v>1283</v>
      </c>
      <c r="H426" s="30" t="s">
        <v>867</v>
      </c>
      <c r="I426" s="30" t="s">
        <v>868</v>
      </c>
      <c r="J426" s="30" t="s">
        <v>1638</v>
      </c>
    </row>
    <row r="427" ht="13.5" spans="1:10">
      <c r="A427" s="30"/>
      <c r="B427" s="30"/>
      <c r="C427" s="30" t="s">
        <v>871</v>
      </c>
      <c r="D427" s="30" t="s">
        <v>872</v>
      </c>
      <c r="E427" s="30" t="s">
        <v>1639</v>
      </c>
      <c r="F427" s="30" t="s">
        <v>861</v>
      </c>
      <c r="G427" s="30" t="s">
        <v>917</v>
      </c>
      <c r="H427" s="30" t="s">
        <v>875</v>
      </c>
      <c r="I427" s="30" t="s">
        <v>868</v>
      </c>
      <c r="J427" s="30" t="s">
        <v>1640</v>
      </c>
    </row>
    <row r="428" ht="27" spans="1:10">
      <c r="A428" s="30" t="s">
        <v>666</v>
      </c>
      <c r="B428" s="30" t="s">
        <v>1641</v>
      </c>
      <c r="C428" s="30" t="s">
        <v>852</v>
      </c>
      <c r="D428" s="30" t="s">
        <v>853</v>
      </c>
      <c r="E428" s="30" t="s">
        <v>1642</v>
      </c>
      <c r="F428" s="30" t="s">
        <v>861</v>
      </c>
      <c r="G428" s="30" t="s">
        <v>884</v>
      </c>
      <c r="H428" s="30" t="s">
        <v>880</v>
      </c>
      <c r="I428" s="30" t="s">
        <v>858</v>
      </c>
      <c r="J428" s="30" t="s">
        <v>1643</v>
      </c>
    </row>
    <row r="429" ht="27" spans="1:10">
      <c r="A429" s="30"/>
      <c r="B429" s="30"/>
      <c r="C429" s="30" t="s">
        <v>852</v>
      </c>
      <c r="D429" s="30" t="s">
        <v>853</v>
      </c>
      <c r="E429" s="30" t="s">
        <v>1644</v>
      </c>
      <c r="F429" s="30" t="s">
        <v>861</v>
      </c>
      <c r="G429" s="30" t="s">
        <v>884</v>
      </c>
      <c r="H429" s="30" t="s">
        <v>880</v>
      </c>
      <c r="I429" s="30" t="s">
        <v>858</v>
      </c>
      <c r="J429" s="30" t="s">
        <v>1645</v>
      </c>
    </row>
    <row r="430" ht="27" spans="1:10">
      <c r="A430" s="30"/>
      <c r="B430" s="30"/>
      <c r="C430" s="30" t="s">
        <v>852</v>
      </c>
      <c r="D430" s="30" t="s">
        <v>853</v>
      </c>
      <c r="E430" s="30" t="s">
        <v>1646</v>
      </c>
      <c r="F430" s="30" t="s">
        <v>861</v>
      </c>
      <c r="G430" s="30" t="s">
        <v>884</v>
      </c>
      <c r="H430" s="30" t="s">
        <v>880</v>
      </c>
      <c r="I430" s="30" t="s">
        <v>858</v>
      </c>
      <c r="J430" s="30" t="s">
        <v>1647</v>
      </c>
    </row>
    <row r="431" ht="40.5" spans="1:10">
      <c r="A431" s="30"/>
      <c r="B431" s="30"/>
      <c r="C431" s="30" t="s">
        <v>852</v>
      </c>
      <c r="D431" s="30" t="s">
        <v>853</v>
      </c>
      <c r="E431" s="30" t="s">
        <v>1648</v>
      </c>
      <c r="F431" s="30" t="s">
        <v>861</v>
      </c>
      <c r="G431" s="30" t="s">
        <v>1422</v>
      </c>
      <c r="H431" s="30" t="s">
        <v>1581</v>
      </c>
      <c r="I431" s="30" t="s">
        <v>858</v>
      </c>
      <c r="J431" s="30" t="s">
        <v>1649</v>
      </c>
    </row>
    <row r="432" ht="27" spans="1:10">
      <c r="A432" s="30"/>
      <c r="B432" s="30"/>
      <c r="C432" s="30" t="s">
        <v>852</v>
      </c>
      <c r="D432" s="30" t="s">
        <v>853</v>
      </c>
      <c r="E432" s="30" t="s">
        <v>1650</v>
      </c>
      <c r="F432" s="30" t="s">
        <v>861</v>
      </c>
      <c r="G432" s="30" t="s">
        <v>1651</v>
      </c>
      <c r="H432" s="30" t="s">
        <v>1652</v>
      </c>
      <c r="I432" s="30" t="s">
        <v>858</v>
      </c>
      <c r="J432" s="30" t="s">
        <v>1653</v>
      </c>
    </row>
    <row r="433" ht="13.5" spans="1:10">
      <c r="A433" s="30"/>
      <c r="B433" s="30"/>
      <c r="C433" s="30" t="s">
        <v>852</v>
      </c>
      <c r="D433" s="30" t="s">
        <v>853</v>
      </c>
      <c r="E433" s="30" t="s">
        <v>1654</v>
      </c>
      <c r="F433" s="30" t="s">
        <v>861</v>
      </c>
      <c r="G433" s="30" t="s">
        <v>952</v>
      </c>
      <c r="H433" s="30" t="s">
        <v>880</v>
      </c>
      <c r="I433" s="30" t="s">
        <v>858</v>
      </c>
      <c r="J433" s="30" t="s">
        <v>1655</v>
      </c>
    </row>
    <row r="434" ht="27" spans="1:10">
      <c r="A434" s="30"/>
      <c r="B434" s="30"/>
      <c r="C434" s="30" t="s">
        <v>852</v>
      </c>
      <c r="D434" s="30" t="s">
        <v>853</v>
      </c>
      <c r="E434" s="30" t="s">
        <v>1656</v>
      </c>
      <c r="F434" s="30" t="s">
        <v>861</v>
      </c>
      <c r="G434" s="30" t="s">
        <v>884</v>
      </c>
      <c r="H434" s="30" t="s">
        <v>880</v>
      </c>
      <c r="I434" s="30" t="s">
        <v>858</v>
      </c>
      <c r="J434" s="30" t="s">
        <v>1657</v>
      </c>
    </row>
    <row r="435" ht="27" spans="1:10">
      <c r="A435" s="30"/>
      <c r="B435" s="30"/>
      <c r="C435" s="30" t="s">
        <v>852</v>
      </c>
      <c r="D435" s="30" t="s">
        <v>853</v>
      </c>
      <c r="E435" s="30" t="s">
        <v>1658</v>
      </c>
      <c r="F435" s="30" t="s">
        <v>861</v>
      </c>
      <c r="G435" s="30" t="s">
        <v>1659</v>
      </c>
      <c r="H435" s="30" t="s">
        <v>880</v>
      </c>
      <c r="I435" s="30" t="s">
        <v>858</v>
      </c>
      <c r="J435" s="30" t="s">
        <v>1660</v>
      </c>
    </row>
    <row r="436" ht="40.5" spans="1:10">
      <c r="A436" s="30"/>
      <c r="B436" s="30"/>
      <c r="C436" s="30" t="s">
        <v>852</v>
      </c>
      <c r="D436" s="30" t="s">
        <v>853</v>
      </c>
      <c r="E436" s="30" t="s">
        <v>1661</v>
      </c>
      <c r="F436" s="30" t="s">
        <v>861</v>
      </c>
      <c r="G436" s="30" t="s">
        <v>924</v>
      </c>
      <c r="H436" s="30" t="s">
        <v>880</v>
      </c>
      <c r="I436" s="30" t="s">
        <v>858</v>
      </c>
      <c r="J436" s="30" t="s">
        <v>1662</v>
      </c>
    </row>
    <row r="437" ht="13.5" spans="1:10">
      <c r="A437" s="30"/>
      <c r="B437" s="30"/>
      <c r="C437" s="30" t="s">
        <v>864</v>
      </c>
      <c r="D437" s="30" t="s">
        <v>865</v>
      </c>
      <c r="E437" s="30" t="s">
        <v>1663</v>
      </c>
      <c r="F437" s="30" t="s">
        <v>855</v>
      </c>
      <c r="G437" s="30" t="s">
        <v>899</v>
      </c>
      <c r="H437" s="30" t="s">
        <v>867</v>
      </c>
      <c r="I437" s="30" t="s">
        <v>868</v>
      </c>
      <c r="J437" s="30" t="s">
        <v>1663</v>
      </c>
    </row>
    <row r="438" ht="13.5" spans="1:10">
      <c r="A438" s="30"/>
      <c r="B438" s="30"/>
      <c r="C438" s="30" t="s">
        <v>864</v>
      </c>
      <c r="D438" s="30" t="s">
        <v>865</v>
      </c>
      <c r="E438" s="30" t="s">
        <v>1664</v>
      </c>
      <c r="F438" s="30" t="s">
        <v>855</v>
      </c>
      <c r="G438" s="30" t="s">
        <v>899</v>
      </c>
      <c r="H438" s="30" t="s">
        <v>867</v>
      </c>
      <c r="I438" s="30" t="s">
        <v>868</v>
      </c>
      <c r="J438" s="30" t="s">
        <v>1665</v>
      </c>
    </row>
    <row r="439" ht="13.5" spans="1:10">
      <c r="A439" s="30"/>
      <c r="B439" s="30"/>
      <c r="C439" s="30" t="s">
        <v>871</v>
      </c>
      <c r="D439" s="30" t="s">
        <v>872</v>
      </c>
      <c r="E439" s="30" t="s">
        <v>872</v>
      </c>
      <c r="F439" s="30" t="s">
        <v>855</v>
      </c>
      <c r="G439" s="30" t="s">
        <v>924</v>
      </c>
      <c r="H439" s="30" t="s">
        <v>875</v>
      </c>
      <c r="I439" s="30" t="s">
        <v>868</v>
      </c>
      <c r="J439" s="30" t="s">
        <v>1666</v>
      </c>
    </row>
    <row r="440" ht="27" spans="1:10">
      <c r="A440" s="182" t="s">
        <v>628</v>
      </c>
      <c r="B440" s="182" t="s">
        <v>1667</v>
      </c>
      <c r="C440" s="182" t="s">
        <v>852</v>
      </c>
      <c r="D440" s="182" t="s">
        <v>853</v>
      </c>
      <c r="E440" s="182" t="s">
        <v>1668</v>
      </c>
      <c r="F440" s="276" t="s">
        <v>855</v>
      </c>
      <c r="G440" s="182">
        <v>1040</v>
      </c>
      <c r="H440" s="276" t="s">
        <v>1308</v>
      </c>
      <c r="I440" s="276" t="s">
        <v>858</v>
      </c>
      <c r="J440" s="182" t="s">
        <v>1669</v>
      </c>
    </row>
    <row r="441" ht="13.5" spans="1:10">
      <c r="A441" s="182"/>
      <c r="B441" s="182"/>
      <c r="C441" s="182" t="s">
        <v>864</v>
      </c>
      <c r="D441" s="182" t="s">
        <v>1206</v>
      </c>
      <c r="E441" s="182" t="s">
        <v>1670</v>
      </c>
      <c r="F441" s="276" t="s">
        <v>855</v>
      </c>
      <c r="G441" s="182" t="s">
        <v>1671</v>
      </c>
      <c r="H441" s="276" t="s">
        <v>867</v>
      </c>
      <c r="I441" s="276" t="s">
        <v>868</v>
      </c>
      <c r="J441" s="182" t="s">
        <v>1672</v>
      </c>
    </row>
    <row r="442" ht="13.5" spans="1:10">
      <c r="A442" s="182"/>
      <c r="B442" s="182"/>
      <c r="C442" s="182" t="s">
        <v>871</v>
      </c>
      <c r="D442" s="182" t="s">
        <v>1190</v>
      </c>
      <c r="E442" s="182" t="s">
        <v>1673</v>
      </c>
      <c r="F442" s="276" t="s">
        <v>855</v>
      </c>
      <c r="G442" s="182">
        <v>100</v>
      </c>
      <c r="H442" s="276" t="s">
        <v>875</v>
      </c>
      <c r="I442" s="276" t="s">
        <v>868</v>
      </c>
      <c r="J442" s="182" t="s">
        <v>1674</v>
      </c>
    </row>
    <row r="443" ht="13.5" spans="1:10">
      <c r="A443" s="182" t="s">
        <v>630</v>
      </c>
      <c r="B443" s="182" t="s">
        <v>1675</v>
      </c>
      <c r="C443" s="182" t="s">
        <v>852</v>
      </c>
      <c r="D443" s="182" t="s">
        <v>853</v>
      </c>
      <c r="E443" s="182" t="s">
        <v>1676</v>
      </c>
      <c r="F443" s="276" t="s">
        <v>855</v>
      </c>
      <c r="G443" s="182">
        <v>1040</v>
      </c>
      <c r="H443" s="276" t="s">
        <v>1308</v>
      </c>
      <c r="I443" s="276" t="s">
        <v>858</v>
      </c>
      <c r="J443" s="182" t="s">
        <v>1677</v>
      </c>
    </row>
    <row r="444" ht="13.5" spans="1:10">
      <c r="A444" s="182"/>
      <c r="B444" s="182"/>
      <c r="C444" s="182" t="s">
        <v>864</v>
      </c>
      <c r="D444" s="182" t="s">
        <v>1206</v>
      </c>
      <c r="E444" s="182" t="s">
        <v>1678</v>
      </c>
      <c r="F444" s="276" t="s">
        <v>855</v>
      </c>
      <c r="G444" s="182" t="s">
        <v>1679</v>
      </c>
      <c r="H444" s="276" t="s">
        <v>867</v>
      </c>
      <c r="I444" s="276" t="s">
        <v>868</v>
      </c>
      <c r="J444" s="182" t="s">
        <v>1680</v>
      </c>
    </row>
    <row r="445" ht="13.5" spans="1:10">
      <c r="A445" s="182"/>
      <c r="B445" s="182"/>
      <c r="C445" s="182" t="s">
        <v>871</v>
      </c>
      <c r="D445" s="182" t="s">
        <v>1190</v>
      </c>
      <c r="E445" s="182" t="s">
        <v>1681</v>
      </c>
      <c r="F445" s="276" t="s">
        <v>855</v>
      </c>
      <c r="G445" s="182">
        <v>100</v>
      </c>
      <c r="H445" s="276" t="s">
        <v>875</v>
      </c>
      <c r="I445" s="276" t="s">
        <v>868</v>
      </c>
      <c r="J445" s="182" t="s">
        <v>1682</v>
      </c>
    </row>
    <row r="446" ht="13.5" spans="1:10">
      <c r="A446" s="182" t="s">
        <v>632</v>
      </c>
      <c r="B446" s="182" t="s">
        <v>1683</v>
      </c>
      <c r="C446" s="182" t="s">
        <v>852</v>
      </c>
      <c r="D446" s="182" t="s">
        <v>853</v>
      </c>
      <c r="E446" s="182" t="s">
        <v>1684</v>
      </c>
      <c r="F446" s="276" t="s">
        <v>855</v>
      </c>
      <c r="G446" s="182">
        <v>18</v>
      </c>
      <c r="H446" s="276" t="s">
        <v>880</v>
      </c>
      <c r="I446" s="276" t="s">
        <v>858</v>
      </c>
      <c r="J446" s="182" t="s">
        <v>1685</v>
      </c>
    </row>
    <row r="447" ht="13.5" spans="1:10">
      <c r="A447" s="182"/>
      <c r="B447" s="182"/>
      <c r="C447" s="182" t="s">
        <v>864</v>
      </c>
      <c r="D447" s="182" t="s">
        <v>1188</v>
      </c>
      <c r="E447" s="182" t="s">
        <v>1686</v>
      </c>
      <c r="F447" s="276" t="s">
        <v>855</v>
      </c>
      <c r="G447" s="182" t="s">
        <v>1687</v>
      </c>
      <c r="H447" s="276" t="s">
        <v>867</v>
      </c>
      <c r="I447" s="276" t="s">
        <v>868</v>
      </c>
      <c r="J447" s="182" t="s">
        <v>1688</v>
      </c>
    </row>
    <row r="448" ht="13.5" spans="1:10">
      <c r="A448" s="182"/>
      <c r="B448" s="182"/>
      <c r="C448" s="182" t="s">
        <v>871</v>
      </c>
      <c r="D448" s="182" t="s">
        <v>1190</v>
      </c>
      <c r="E448" s="182" t="s">
        <v>1689</v>
      </c>
      <c r="F448" s="276" t="s">
        <v>861</v>
      </c>
      <c r="G448" s="182">
        <v>90</v>
      </c>
      <c r="H448" s="276" t="s">
        <v>875</v>
      </c>
      <c r="I448" s="276" t="s">
        <v>868</v>
      </c>
      <c r="J448" s="182" t="s">
        <v>1690</v>
      </c>
    </row>
    <row r="449" ht="27" spans="1:10">
      <c r="A449" s="182" t="s">
        <v>634</v>
      </c>
      <c r="B449" s="182" t="s">
        <v>1691</v>
      </c>
      <c r="C449" s="182" t="s">
        <v>852</v>
      </c>
      <c r="D449" s="182" t="s">
        <v>853</v>
      </c>
      <c r="E449" s="182" t="s">
        <v>1692</v>
      </c>
      <c r="F449" s="276" t="s">
        <v>855</v>
      </c>
      <c r="G449" s="182">
        <v>50</v>
      </c>
      <c r="H449" s="276" t="s">
        <v>880</v>
      </c>
      <c r="I449" s="276" t="s">
        <v>858</v>
      </c>
      <c r="J449" s="182" t="s">
        <v>1693</v>
      </c>
    </row>
    <row r="450" ht="27" spans="1:10">
      <c r="A450" s="182"/>
      <c r="B450" s="182"/>
      <c r="C450" s="182" t="s">
        <v>852</v>
      </c>
      <c r="D450" s="182" t="s">
        <v>853</v>
      </c>
      <c r="E450" s="182" t="s">
        <v>1694</v>
      </c>
      <c r="F450" s="276" t="s">
        <v>855</v>
      </c>
      <c r="G450" s="182">
        <v>200</v>
      </c>
      <c r="H450" s="276" t="s">
        <v>1308</v>
      </c>
      <c r="I450" s="276" t="s">
        <v>858</v>
      </c>
      <c r="J450" s="182" t="s">
        <v>1695</v>
      </c>
    </row>
    <row r="451" ht="13.5" spans="1:10">
      <c r="A451" s="182"/>
      <c r="B451" s="182"/>
      <c r="C451" s="182" t="s">
        <v>864</v>
      </c>
      <c r="D451" s="182" t="s">
        <v>1206</v>
      </c>
      <c r="E451" s="182" t="s">
        <v>1696</v>
      </c>
      <c r="F451" s="276" t="s">
        <v>855</v>
      </c>
      <c r="G451" s="182" t="s">
        <v>1697</v>
      </c>
      <c r="H451" s="276" t="s">
        <v>867</v>
      </c>
      <c r="I451" s="276" t="s">
        <v>868</v>
      </c>
      <c r="J451" s="182" t="s">
        <v>1698</v>
      </c>
    </row>
    <row r="452" ht="13.5" spans="1:10">
      <c r="A452" s="182"/>
      <c r="B452" s="182"/>
      <c r="C452" s="182" t="s">
        <v>871</v>
      </c>
      <c r="D452" s="182" t="s">
        <v>1190</v>
      </c>
      <c r="E452" s="182" t="s">
        <v>1699</v>
      </c>
      <c r="F452" s="276" t="s">
        <v>855</v>
      </c>
      <c r="G452" s="182">
        <v>100</v>
      </c>
      <c r="H452" s="276" t="s">
        <v>875</v>
      </c>
      <c r="I452" s="276" t="s">
        <v>868</v>
      </c>
      <c r="J452" s="182" t="s">
        <v>1700</v>
      </c>
    </row>
    <row r="453" ht="27" spans="1:10">
      <c r="A453" s="182" t="s">
        <v>636</v>
      </c>
      <c r="B453" s="182" t="s">
        <v>1701</v>
      </c>
      <c r="C453" s="182" t="s">
        <v>852</v>
      </c>
      <c r="D453" s="182" t="s">
        <v>853</v>
      </c>
      <c r="E453" s="182" t="s">
        <v>1702</v>
      </c>
      <c r="F453" s="276" t="s">
        <v>855</v>
      </c>
      <c r="G453" s="276">
        <v>1</v>
      </c>
      <c r="H453" s="276" t="s">
        <v>857</v>
      </c>
      <c r="I453" s="276" t="s">
        <v>858</v>
      </c>
      <c r="J453" s="182" t="s">
        <v>1703</v>
      </c>
    </row>
    <row r="454" ht="13.5" spans="1:10">
      <c r="A454" s="182"/>
      <c r="B454" s="182"/>
      <c r="C454" s="182" t="s">
        <v>864</v>
      </c>
      <c r="D454" s="182" t="s">
        <v>1206</v>
      </c>
      <c r="E454" s="182" t="s">
        <v>1704</v>
      </c>
      <c r="F454" s="276" t="s">
        <v>855</v>
      </c>
      <c r="G454" s="276" t="s">
        <v>1705</v>
      </c>
      <c r="H454" s="276" t="s">
        <v>867</v>
      </c>
      <c r="I454" s="276" t="s">
        <v>868</v>
      </c>
      <c r="J454" s="182" t="s">
        <v>1706</v>
      </c>
    </row>
    <row r="455" ht="13.5" spans="1:10">
      <c r="A455" s="182"/>
      <c r="B455" s="182"/>
      <c r="C455" s="182" t="s">
        <v>871</v>
      </c>
      <c r="D455" s="182" t="s">
        <v>1190</v>
      </c>
      <c r="E455" s="182" t="s">
        <v>1681</v>
      </c>
      <c r="F455" s="269" t="s">
        <v>855</v>
      </c>
      <c r="G455" s="276" t="s">
        <v>884</v>
      </c>
      <c r="H455" s="276" t="s">
        <v>875</v>
      </c>
      <c r="I455" s="276" t="s">
        <v>858</v>
      </c>
      <c r="J455" s="182" t="s">
        <v>1707</v>
      </c>
    </row>
    <row r="456" ht="13.5" spans="1:10">
      <c r="A456" s="182" t="s">
        <v>640</v>
      </c>
      <c r="B456" s="182" t="s">
        <v>1708</v>
      </c>
      <c r="C456" s="182" t="s">
        <v>852</v>
      </c>
      <c r="D456" s="182" t="s">
        <v>853</v>
      </c>
      <c r="E456" s="182" t="s">
        <v>1684</v>
      </c>
      <c r="F456" s="182" t="s">
        <v>855</v>
      </c>
      <c r="G456" s="182" t="s">
        <v>1709</v>
      </c>
      <c r="H456" s="182" t="s">
        <v>857</v>
      </c>
      <c r="I456" s="182" t="s">
        <v>858</v>
      </c>
      <c r="J456" s="182" t="s">
        <v>1710</v>
      </c>
    </row>
    <row r="457" ht="13.5" spans="1:10">
      <c r="A457" s="182"/>
      <c r="B457" s="182"/>
      <c r="C457" s="182" t="s">
        <v>852</v>
      </c>
      <c r="D457" s="182" t="s">
        <v>853</v>
      </c>
      <c r="E457" s="182" t="s">
        <v>1711</v>
      </c>
      <c r="F457" s="182" t="s">
        <v>855</v>
      </c>
      <c r="G457" s="182" t="s">
        <v>945</v>
      </c>
      <c r="H457" s="182" t="s">
        <v>932</v>
      </c>
      <c r="I457" s="182" t="s">
        <v>858</v>
      </c>
      <c r="J457" s="182" t="s">
        <v>1712</v>
      </c>
    </row>
    <row r="458" ht="27" spans="1:10">
      <c r="A458" s="182"/>
      <c r="B458" s="182"/>
      <c r="C458" s="182" t="s">
        <v>852</v>
      </c>
      <c r="D458" s="182" t="s">
        <v>853</v>
      </c>
      <c r="E458" s="182" t="s">
        <v>1713</v>
      </c>
      <c r="F458" s="182" t="s">
        <v>855</v>
      </c>
      <c r="G458" s="182" t="s">
        <v>1714</v>
      </c>
      <c r="H458" s="182" t="s">
        <v>932</v>
      </c>
      <c r="I458" s="182" t="s">
        <v>858</v>
      </c>
      <c r="J458" s="182" t="s">
        <v>1715</v>
      </c>
    </row>
    <row r="459" ht="27" spans="1:10">
      <c r="A459" s="182"/>
      <c r="B459" s="182"/>
      <c r="C459" s="182" t="s">
        <v>864</v>
      </c>
      <c r="D459" s="182" t="s">
        <v>1206</v>
      </c>
      <c r="E459" s="182" t="s">
        <v>1716</v>
      </c>
      <c r="F459" s="182" t="s">
        <v>855</v>
      </c>
      <c r="G459" s="182" t="s">
        <v>1475</v>
      </c>
      <c r="H459" s="182" t="s">
        <v>867</v>
      </c>
      <c r="I459" s="182" t="s">
        <v>868</v>
      </c>
      <c r="J459" s="182" t="s">
        <v>1717</v>
      </c>
    </row>
    <row r="460" ht="13.5" spans="1:10">
      <c r="A460" s="182"/>
      <c r="B460" s="182"/>
      <c r="C460" s="182" t="s">
        <v>871</v>
      </c>
      <c r="D460" s="182" t="s">
        <v>1190</v>
      </c>
      <c r="E460" s="182" t="s">
        <v>1718</v>
      </c>
      <c r="F460" s="182" t="s">
        <v>861</v>
      </c>
      <c r="G460" s="182" t="s">
        <v>917</v>
      </c>
      <c r="H460" s="182" t="s">
        <v>875</v>
      </c>
      <c r="I460" s="182" t="s">
        <v>868</v>
      </c>
      <c r="J460" s="182" t="s">
        <v>1719</v>
      </c>
    </row>
    <row r="461" ht="13.5" spans="1:10">
      <c r="A461" s="182" t="s">
        <v>644</v>
      </c>
      <c r="B461" s="182" t="s">
        <v>1720</v>
      </c>
      <c r="C461" s="182" t="s">
        <v>852</v>
      </c>
      <c r="D461" s="182" t="s">
        <v>853</v>
      </c>
      <c r="E461" s="182" t="s">
        <v>1721</v>
      </c>
      <c r="F461" s="182" t="s">
        <v>855</v>
      </c>
      <c r="G461" s="182" t="s">
        <v>1722</v>
      </c>
      <c r="H461" s="182" t="s">
        <v>1723</v>
      </c>
      <c r="I461" s="182" t="s">
        <v>858</v>
      </c>
      <c r="J461" s="182" t="s">
        <v>1724</v>
      </c>
    </row>
    <row r="462" ht="13.5" spans="1:10">
      <c r="A462" s="182"/>
      <c r="B462" s="182"/>
      <c r="C462" s="182" t="s">
        <v>852</v>
      </c>
      <c r="D462" s="182" t="s">
        <v>882</v>
      </c>
      <c r="E462" s="182" t="s">
        <v>1725</v>
      </c>
      <c r="F462" s="182" t="s">
        <v>855</v>
      </c>
      <c r="G462" s="182" t="s">
        <v>884</v>
      </c>
      <c r="H462" s="182" t="s">
        <v>875</v>
      </c>
      <c r="I462" s="182" t="s">
        <v>858</v>
      </c>
      <c r="J462" s="182" t="s">
        <v>1726</v>
      </c>
    </row>
    <row r="463" ht="13.5" spans="1:10">
      <c r="A463" s="182"/>
      <c r="B463" s="182"/>
      <c r="C463" s="182" t="s">
        <v>864</v>
      </c>
      <c r="D463" s="182" t="s">
        <v>1206</v>
      </c>
      <c r="E463" s="182" t="s">
        <v>1727</v>
      </c>
      <c r="F463" s="182" t="s">
        <v>855</v>
      </c>
      <c r="G463" s="182" t="s">
        <v>1728</v>
      </c>
      <c r="H463" s="182" t="s">
        <v>867</v>
      </c>
      <c r="I463" s="182" t="s">
        <v>868</v>
      </c>
      <c r="J463" s="182" t="s">
        <v>1729</v>
      </c>
    </row>
    <row r="464" ht="27" spans="1:10">
      <c r="A464" s="182"/>
      <c r="B464" s="182"/>
      <c r="C464" s="182" t="s">
        <v>871</v>
      </c>
      <c r="D464" s="182" t="s">
        <v>1190</v>
      </c>
      <c r="E464" s="182" t="s">
        <v>1730</v>
      </c>
      <c r="F464" s="182" t="s">
        <v>861</v>
      </c>
      <c r="G464" s="182" t="s">
        <v>917</v>
      </c>
      <c r="H464" s="182" t="s">
        <v>875</v>
      </c>
      <c r="I464" s="182" t="s">
        <v>868</v>
      </c>
      <c r="J464" s="182" t="s">
        <v>1731</v>
      </c>
    </row>
    <row r="465" ht="13.5" spans="1:10">
      <c r="A465" s="182" t="s">
        <v>646</v>
      </c>
      <c r="B465" s="182" t="s">
        <v>1732</v>
      </c>
      <c r="C465" s="182" t="s">
        <v>852</v>
      </c>
      <c r="D465" s="182" t="s">
        <v>853</v>
      </c>
      <c r="E465" s="182" t="s">
        <v>1733</v>
      </c>
      <c r="F465" s="182" t="s">
        <v>855</v>
      </c>
      <c r="G465" s="182" t="s">
        <v>1734</v>
      </c>
      <c r="H465" s="182" t="s">
        <v>1308</v>
      </c>
      <c r="I465" s="182" t="s">
        <v>858</v>
      </c>
      <c r="J465" s="182" t="s">
        <v>1735</v>
      </c>
    </row>
    <row r="466" ht="13.5" spans="1:10">
      <c r="A466" s="182"/>
      <c r="B466" s="182"/>
      <c r="C466" s="182" t="s">
        <v>864</v>
      </c>
      <c r="D466" s="182" t="s">
        <v>865</v>
      </c>
      <c r="E466" s="182" t="s">
        <v>1736</v>
      </c>
      <c r="F466" s="182" t="s">
        <v>855</v>
      </c>
      <c r="G466" s="182" t="s">
        <v>884</v>
      </c>
      <c r="H466" s="182" t="s">
        <v>867</v>
      </c>
      <c r="I466" s="182" t="s">
        <v>868</v>
      </c>
      <c r="J466" s="182" t="s">
        <v>1737</v>
      </c>
    </row>
    <row r="467" ht="13.5" spans="1:10">
      <c r="A467" s="182"/>
      <c r="B467" s="182"/>
      <c r="C467" s="182" t="s">
        <v>871</v>
      </c>
      <c r="D467" s="182" t="s">
        <v>872</v>
      </c>
      <c r="E467" s="182" t="s">
        <v>1681</v>
      </c>
      <c r="F467" s="182" t="s">
        <v>855</v>
      </c>
      <c r="G467" s="182" t="s">
        <v>884</v>
      </c>
      <c r="H467" s="182" t="s">
        <v>875</v>
      </c>
      <c r="I467" s="182" t="s">
        <v>868</v>
      </c>
      <c r="J467" s="182" t="s">
        <v>1738</v>
      </c>
    </row>
    <row r="468" ht="13.5" spans="1:10">
      <c r="A468" s="182" t="s">
        <v>648</v>
      </c>
      <c r="B468" s="182" t="s">
        <v>1739</v>
      </c>
      <c r="C468" s="182" t="s">
        <v>852</v>
      </c>
      <c r="D468" s="182" t="s">
        <v>853</v>
      </c>
      <c r="E468" s="182" t="s">
        <v>1740</v>
      </c>
      <c r="F468" s="277" t="s">
        <v>855</v>
      </c>
      <c r="G468" s="182" t="s">
        <v>1741</v>
      </c>
      <c r="H468" s="182" t="s">
        <v>1308</v>
      </c>
      <c r="I468" s="277" t="s">
        <v>858</v>
      </c>
      <c r="J468" s="182" t="s">
        <v>1742</v>
      </c>
    </row>
    <row r="469" ht="13.5" spans="1:10">
      <c r="A469" s="182"/>
      <c r="B469" s="182"/>
      <c r="C469" s="182" t="s">
        <v>852</v>
      </c>
      <c r="D469" s="182" t="s">
        <v>981</v>
      </c>
      <c r="E469" s="182" t="s">
        <v>1743</v>
      </c>
      <c r="F469" s="182" t="s">
        <v>855</v>
      </c>
      <c r="G469" s="182" t="s">
        <v>884</v>
      </c>
      <c r="H469" s="182" t="s">
        <v>867</v>
      </c>
      <c r="I469" s="182" t="s">
        <v>868</v>
      </c>
      <c r="J469" s="182" t="s">
        <v>1744</v>
      </c>
    </row>
    <row r="470" ht="13.5" spans="1:10">
      <c r="A470" s="182"/>
      <c r="B470" s="182"/>
      <c r="C470" s="182" t="s">
        <v>864</v>
      </c>
      <c r="D470" s="182" t="s">
        <v>865</v>
      </c>
      <c r="E470" s="182" t="s">
        <v>1745</v>
      </c>
      <c r="F470" s="182" t="s">
        <v>855</v>
      </c>
      <c r="G470" s="182" t="s">
        <v>1746</v>
      </c>
      <c r="H470" s="182" t="s">
        <v>867</v>
      </c>
      <c r="I470" s="182" t="s">
        <v>868</v>
      </c>
      <c r="J470" s="182" t="s">
        <v>1747</v>
      </c>
    </row>
    <row r="471" ht="13.5" spans="1:10">
      <c r="A471" s="182"/>
      <c r="B471" s="182"/>
      <c r="C471" s="182" t="s">
        <v>871</v>
      </c>
      <c r="D471" s="182" t="s">
        <v>872</v>
      </c>
      <c r="E471" s="182" t="s">
        <v>1681</v>
      </c>
      <c r="F471" s="182" t="s">
        <v>855</v>
      </c>
      <c r="G471" s="182" t="s">
        <v>884</v>
      </c>
      <c r="H471" s="182" t="s">
        <v>875</v>
      </c>
      <c r="I471" s="182" t="s">
        <v>868</v>
      </c>
      <c r="J471" s="182" t="s">
        <v>1748</v>
      </c>
    </row>
    <row r="472" ht="27" spans="1:10">
      <c r="A472" s="182" t="s">
        <v>650</v>
      </c>
      <c r="B472" s="182" t="s">
        <v>1749</v>
      </c>
      <c r="C472" s="182" t="s">
        <v>852</v>
      </c>
      <c r="D472" s="182" t="s">
        <v>853</v>
      </c>
      <c r="E472" s="182" t="s">
        <v>1750</v>
      </c>
      <c r="F472" s="277" t="s">
        <v>861</v>
      </c>
      <c r="G472" s="182" t="s">
        <v>945</v>
      </c>
      <c r="H472" s="182" t="s">
        <v>932</v>
      </c>
      <c r="I472" s="277" t="s">
        <v>858</v>
      </c>
      <c r="J472" s="182" t="s">
        <v>1751</v>
      </c>
    </row>
    <row r="473" ht="13.5" spans="1:10">
      <c r="A473" s="182"/>
      <c r="B473" s="182"/>
      <c r="C473" s="182" t="s">
        <v>852</v>
      </c>
      <c r="D473" s="182" t="s">
        <v>853</v>
      </c>
      <c r="E473" s="182" t="s">
        <v>1752</v>
      </c>
      <c r="F473" s="182" t="s">
        <v>861</v>
      </c>
      <c r="G473" s="182" t="s">
        <v>1336</v>
      </c>
      <c r="H473" s="182" t="s">
        <v>932</v>
      </c>
      <c r="I473" s="182" t="s">
        <v>858</v>
      </c>
      <c r="J473" s="182" t="s">
        <v>1753</v>
      </c>
    </row>
    <row r="474" ht="40.5" spans="1:10">
      <c r="A474" s="182"/>
      <c r="B474" s="182"/>
      <c r="C474" s="182" t="s">
        <v>852</v>
      </c>
      <c r="D474" s="182" t="s">
        <v>853</v>
      </c>
      <c r="E474" s="182" t="s">
        <v>1754</v>
      </c>
      <c r="F474" s="182" t="s">
        <v>861</v>
      </c>
      <c r="G474" s="182" t="s">
        <v>945</v>
      </c>
      <c r="H474" s="182" t="s">
        <v>932</v>
      </c>
      <c r="I474" s="182" t="s">
        <v>858</v>
      </c>
      <c r="J474" s="182" t="s">
        <v>1755</v>
      </c>
    </row>
    <row r="475" ht="27" spans="1:10">
      <c r="A475" s="182"/>
      <c r="B475" s="182"/>
      <c r="C475" s="182" t="s">
        <v>852</v>
      </c>
      <c r="D475" s="182" t="s">
        <v>882</v>
      </c>
      <c r="E475" s="182" t="s">
        <v>1756</v>
      </c>
      <c r="F475" s="182" t="s">
        <v>861</v>
      </c>
      <c r="G475" s="182" t="s">
        <v>874</v>
      </c>
      <c r="H475" s="182" t="s">
        <v>875</v>
      </c>
      <c r="I475" s="182" t="s">
        <v>868</v>
      </c>
      <c r="J475" s="182" t="s">
        <v>1757</v>
      </c>
    </row>
    <row r="476" ht="13.5" spans="1:10">
      <c r="A476" s="182"/>
      <c r="B476" s="182"/>
      <c r="C476" s="182" t="s">
        <v>864</v>
      </c>
      <c r="D476" s="182" t="s">
        <v>865</v>
      </c>
      <c r="E476" s="182" t="s">
        <v>1758</v>
      </c>
      <c r="F476" s="277" t="s">
        <v>855</v>
      </c>
      <c r="G476" s="182" t="s">
        <v>1007</v>
      </c>
      <c r="H476" s="182" t="s">
        <v>867</v>
      </c>
      <c r="I476" s="277" t="s">
        <v>868</v>
      </c>
      <c r="J476" s="182" t="s">
        <v>1759</v>
      </c>
    </row>
    <row r="477" ht="13.5" spans="1:10">
      <c r="A477" s="182"/>
      <c r="B477" s="182"/>
      <c r="C477" s="182" t="s">
        <v>871</v>
      </c>
      <c r="D477" s="182" t="s">
        <v>872</v>
      </c>
      <c r="E477" s="182" t="s">
        <v>872</v>
      </c>
      <c r="F477" s="182" t="s">
        <v>861</v>
      </c>
      <c r="G477" s="182" t="s">
        <v>924</v>
      </c>
      <c r="H477" s="182" t="s">
        <v>875</v>
      </c>
      <c r="I477" s="182" t="s">
        <v>868</v>
      </c>
      <c r="J477" s="182" t="s">
        <v>1760</v>
      </c>
    </row>
    <row r="478" ht="27" spans="1:10">
      <c r="A478" s="182" t="s">
        <v>654</v>
      </c>
      <c r="B478" s="182" t="s">
        <v>1761</v>
      </c>
      <c r="C478" s="182" t="s">
        <v>852</v>
      </c>
      <c r="D478" s="182" t="s">
        <v>853</v>
      </c>
      <c r="E478" s="182" t="s">
        <v>1668</v>
      </c>
      <c r="F478" s="182" t="s">
        <v>861</v>
      </c>
      <c r="G478" s="182" t="s">
        <v>1516</v>
      </c>
      <c r="H478" s="182" t="s">
        <v>1308</v>
      </c>
      <c r="I478" s="182" t="s">
        <v>858</v>
      </c>
      <c r="J478" s="182" t="s">
        <v>1762</v>
      </c>
    </row>
    <row r="479" ht="13.5" spans="1:10">
      <c r="A479" s="182"/>
      <c r="B479" s="182"/>
      <c r="C479" s="182" t="s">
        <v>864</v>
      </c>
      <c r="D479" s="182" t="s">
        <v>865</v>
      </c>
      <c r="E479" s="182" t="s">
        <v>1763</v>
      </c>
      <c r="F479" s="182" t="s">
        <v>855</v>
      </c>
      <c r="G479" s="182" t="s">
        <v>1705</v>
      </c>
      <c r="H479" s="182" t="s">
        <v>867</v>
      </c>
      <c r="I479" s="182" t="s">
        <v>868</v>
      </c>
      <c r="J479" s="182" t="s">
        <v>1764</v>
      </c>
    </row>
    <row r="480" ht="13.5" spans="1:10">
      <c r="A480" s="182"/>
      <c r="B480" s="182"/>
      <c r="C480" s="182" t="s">
        <v>871</v>
      </c>
      <c r="D480" s="182" t="s">
        <v>872</v>
      </c>
      <c r="E480" s="182" t="s">
        <v>1681</v>
      </c>
      <c r="F480" s="182" t="s">
        <v>855</v>
      </c>
      <c r="G480" s="182" t="s">
        <v>884</v>
      </c>
      <c r="H480" s="182" t="s">
        <v>875</v>
      </c>
      <c r="I480" s="182" t="s">
        <v>868</v>
      </c>
      <c r="J480" s="182" t="s">
        <v>1765</v>
      </c>
    </row>
    <row r="481" ht="13.5" spans="1:10">
      <c r="A481" s="182" t="s">
        <v>656</v>
      </c>
      <c r="B481" s="182" t="s">
        <v>1766</v>
      </c>
      <c r="C481" s="182" t="s">
        <v>852</v>
      </c>
      <c r="D481" s="182" t="s">
        <v>853</v>
      </c>
      <c r="E481" s="182" t="s">
        <v>1767</v>
      </c>
      <c r="F481" s="277" t="s">
        <v>855</v>
      </c>
      <c r="G481" s="182" t="s">
        <v>1353</v>
      </c>
      <c r="H481" s="182" t="s">
        <v>880</v>
      </c>
      <c r="I481" s="182" t="s">
        <v>858</v>
      </c>
      <c r="J481" s="182" t="s">
        <v>1768</v>
      </c>
    </row>
    <row r="482" ht="13.5" spans="1:10">
      <c r="A482" s="182"/>
      <c r="B482" s="182"/>
      <c r="C482" s="182" t="s">
        <v>852</v>
      </c>
      <c r="D482" s="182" t="s">
        <v>853</v>
      </c>
      <c r="E482" s="182" t="s">
        <v>1769</v>
      </c>
      <c r="F482" s="277" t="s">
        <v>855</v>
      </c>
      <c r="G482" s="182" t="s">
        <v>1336</v>
      </c>
      <c r="H482" s="182" t="s">
        <v>857</v>
      </c>
      <c r="I482" s="182" t="s">
        <v>858</v>
      </c>
      <c r="J482" s="182" t="s">
        <v>1770</v>
      </c>
    </row>
    <row r="483" ht="13.5" spans="1:10">
      <c r="A483" s="182"/>
      <c r="B483" s="182"/>
      <c r="C483" s="182" t="s">
        <v>864</v>
      </c>
      <c r="D483" s="182" t="s">
        <v>869</v>
      </c>
      <c r="E483" s="182" t="s">
        <v>1771</v>
      </c>
      <c r="F483" s="277" t="s">
        <v>855</v>
      </c>
      <c r="G483" s="182" t="s">
        <v>1772</v>
      </c>
      <c r="H483" s="182" t="s">
        <v>867</v>
      </c>
      <c r="I483" s="182" t="s">
        <v>868</v>
      </c>
      <c r="J483" s="182" t="s">
        <v>1773</v>
      </c>
    </row>
    <row r="484" ht="13.5" spans="1:10">
      <c r="A484" s="182"/>
      <c r="B484" s="182"/>
      <c r="C484" s="182" t="s">
        <v>871</v>
      </c>
      <c r="D484" s="182" t="s">
        <v>872</v>
      </c>
      <c r="E484" s="182" t="s">
        <v>1774</v>
      </c>
      <c r="F484" s="277" t="s">
        <v>861</v>
      </c>
      <c r="G484" s="182" t="s">
        <v>917</v>
      </c>
      <c r="H484" s="182" t="s">
        <v>875</v>
      </c>
      <c r="I484" s="182" t="s">
        <v>868</v>
      </c>
      <c r="J484" s="182" t="s">
        <v>1775</v>
      </c>
    </row>
    <row r="485" ht="13.5" spans="1:10">
      <c r="A485" s="182" t="s">
        <v>658</v>
      </c>
      <c r="B485" s="182" t="s">
        <v>1776</v>
      </c>
      <c r="C485" s="182" t="s">
        <v>852</v>
      </c>
      <c r="D485" s="182" t="s">
        <v>853</v>
      </c>
      <c r="E485" s="182" t="s">
        <v>1777</v>
      </c>
      <c r="F485" s="277" t="s">
        <v>855</v>
      </c>
      <c r="G485" s="182" t="s">
        <v>1336</v>
      </c>
      <c r="H485" s="182" t="s">
        <v>857</v>
      </c>
      <c r="I485" s="182" t="s">
        <v>858</v>
      </c>
      <c r="J485" s="182" t="s">
        <v>1778</v>
      </c>
    </row>
    <row r="486" ht="13.5" spans="1:10">
      <c r="A486" s="182"/>
      <c r="B486" s="182"/>
      <c r="C486" s="182" t="s">
        <v>852</v>
      </c>
      <c r="D486" s="182" t="s">
        <v>853</v>
      </c>
      <c r="E486" s="182" t="s">
        <v>1779</v>
      </c>
      <c r="F486" s="277" t="s">
        <v>855</v>
      </c>
      <c r="G486" s="182" t="s">
        <v>1353</v>
      </c>
      <c r="H486" s="182" t="s">
        <v>880</v>
      </c>
      <c r="I486" s="182" t="s">
        <v>858</v>
      </c>
      <c r="J486" s="182" t="s">
        <v>1780</v>
      </c>
    </row>
    <row r="487" ht="13.5" spans="1:10">
      <c r="A487" s="182"/>
      <c r="B487" s="182"/>
      <c r="C487" s="182" t="s">
        <v>864</v>
      </c>
      <c r="D487" s="182" t="s">
        <v>865</v>
      </c>
      <c r="E487" s="182" t="s">
        <v>1781</v>
      </c>
      <c r="F487" s="277" t="s">
        <v>855</v>
      </c>
      <c r="G487" s="182" t="s">
        <v>1782</v>
      </c>
      <c r="H487" s="182" t="s">
        <v>867</v>
      </c>
      <c r="I487" s="182" t="s">
        <v>868</v>
      </c>
      <c r="J487" s="182" t="s">
        <v>1783</v>
      </c>
    </row>
    <row r="488" ht="13.5" spans="1:10">
      <c r="A488" s="182"/>
      <c r="B488" s="182"/>
      <c r="C488" s="182" t="s">
        <v>871</v>
      </c>
      <c r="D488" s="182" t="s">
        <v>872</v>
      </c>
      <c r="E488" s="182" t="s">
        <v>1784</v>
      </c>
      <c r="F488" s="277" t="s">
        <v>861</v>
      </c>
      <c r="G488" s="182" t="s">
        <v>917</v>
      </c>
      <c r="H488" s="182" t="s">
        <v>875</v>
      </c>
      <c r="I488" s="182" t="s">
        <v>868</v>
      </c>
      <c r="J488" s="182" t="s">
        <v>1785</v>
      </c>
    </row>
    <row r="489" ht="13.5" spans="1:10">
      <c r="A489" s="182" t="s">
        <v>662</v>
      </c>
      <c r="B489" s="182" t="s">
        <v>1786</v>
      </c>
      <c r="C489" s="182" t="s">
        <v>852</v>
      </c>
      <c r="D489" s="182" t="s">
        <v>853</v>
      </c>
      <c r="E489" s="182" t="s">
        <v>1787</v>
      </c>
      <c r="F489" s="277" t="s">
        <v>855</v>
      </c>
      <c r="G489" s="182" t="s">
        <v>884</v>
      </c>
      <c r="H489" s="182" t="s">
        <v>1170</v>
      </c>
      <c r="I489" s="182" t="s">
        <v>858</v>
      </c>
      <c r="J489" s="182" t="s">
        <v>1788</v>
      </c>
    </row>
    <row r="490" ht="13.5" spans="1:10">
      <c r="A490" s="182"/>
      <c r="B490" s="182"/>
      <c r="C490" s="182" t="s">
        <v>852</v>
      </c>
      <c r="D490" s="182" t="s">
        <v>853</v>
      </c>
      <c r="E490" s="182" t="s">
        <v>1789</v>
      </c>
      <c r="F490" s="277" t="s">
        <v>855</v>
      </c>
      <c r="G490" s="182" t="s">
        <v>1790</v>
      </c>
      <c r="H490" s="182" t="s">
        <v>880</v>
      </c>
      <c r="I490" s="182" t="s">
        <v>858</v>
      </c>
      <c r="J490" s="182" t="s">
        <v>1791</v>
      </c>
    </row>
    <row r="491" ht="13.5" spans="1:10">
      <c r="A491" s="182"/>
      <c r="B491" s="182"/>
      <c r="C491" s="182" t="s">
        <v>864</v>
      </c>
      <c r="D491" s="182" t="s">
        <v>865</v>
      </c>
      <c r="E491" s="182" t="s">
        <v>1792</v>
      </c>
      <c r="F491" s="277" t="s">
        <v>855</v>
      </c>
      <c r="G491" s="182" t="s">
        <v>1793</v>
      </c>
      <c r="H491" s="182" t="s">
        <v>867</v>
      </c>
      <c r="I491" s="182" t="s">
        <v>868</v>
      </c>
      <c r="J491" s="182" t="s">
        <v>1794</v>
      </c>
    </row>
    <row r="492" ht="13.5" spans="1:10">
      <c r="A492" s="182"/>
      <c r="B492" s="182"/>
      <c r="C492" s="182" t="s">
        <v>871</v>
      </c>
      <c r="D492" s="182" t="s">
        <v>872</v>
      </c>
      <c r="E492" s="182" t="s">
        <v>1795</v>
      </c>
      <c r="F492" s="277" t="s">
        <v>861</v>
      </c>
      <c r="G492" s="182" t="s">
        <v>917</v>
      </c>
      <c r="H492" s="182" t="s">
        <v>875</v>
      </c>
      <c r="I492" s="182" t="s">
        <v>868</v>
      </c>
      <c r="J492" s="182" t="s">
        <v>1796</v>
      </c>
    </row>
    <row r="493" ht="27" spans="1:10">
      <c r="A493" s="182" t="s">
        <v>664</v>
      </c>
      <c r="B493" s="182" t="s">
        <v>1797</v>
      </c>
      <c r="C493" s="182" t="s">
        <v>852</v>
      </c>
      <c r="D493" s="182" t="s">
        <v>853</v>
      </c>
      <c r="E493" s="182" t="s">
        <v>1798</v>
      </c>
      <c r="F493" s="182" t="s">
        <v>855</v>
      </c>
      <c r="G493" s="182" t="s">
        <v>1201</v>
      </c>
      <c r="H493" s="182" t="s">
        <v>1799</v>
      </c>
      <c r="I493" s="182" t="s">
        <v>858</v>
      </c>
      <c r="J493" s="182" t="s">
        <v>1800</v>
      </c>
    </row>
    <row r="494" ht="13.5" spans="1:10">
      <c r="A494" s="182"/>
      <c r="B494" s="182"/>
      <c r="C494" s="182" t="s">
        <v>852</v>
      </c>
      <c r="D494" s="182" t="s">
        <v>853</v>
      </c>
      <c r="E494" s="182" t="s">
        <v>1801</v>
      </c>
      <c r="F494" s="182" t="s">
        <v>855</v>
      </c>
      <c r="G494" s="182" t="s">
        <v>884</v>
      </c>
      <c r="H494" s="182" t="s">
        <v>1799</v>
      </c>
      <c r="I494" s="182" t="s">
        <v>858</v>
      </c>
      <c r="J494" s="182" t="s">
        <v>1802</v>
      </c>
    </row>
    <row r="495" ht="13.5" spans="1:10">
      <c r="A495" s="182"/>
      <c r="B495" s="182"/>
      <c r="C495" s="182" t="s">
        <v>864</v>
      </c>
      <c r="D495" s="182" t="s">
        <v>865</v>
      </c>
      <c r="E495" s="182" t="s">
        <v>1803</v>
      </c>
      <c r="F495" s="182" t="s">
        <v>855</v>
      </c>
      <c r="G495" s="182" t="s">
        <v>1705</v>
      </c>
      <c r="H495" s="182" t="s">
        <v>867</v>
      </c>
      <c r="I495" s="182" t="s">
        <v>868</v>
      </c>
      <c r="J495" s="182" t="s">
        <v>1804</v>
      </c>
    </row>
    <row r="496" ht="13.5" spans="1:10">
      <c r="A496" s="182"/>
      <c r="B496" s="182"/>
      <c r="C496" s="182" t="s">
        <v>871</v>
      </c>
      <c r="D496" s="182" t="s">
        <v>872</v>
      </c>
      <c r="E496" s="182" t="s">
        <v>1673</v>
      </c>
      <c r="F496" s="182" t="s">
        <v>861</v>
      </c>
      <c r="G496" s="182" t="s">
        <v>917</v>
      </c>
      <c r="H496" s="182" t="s">
        <v>875</v>
      </c>
      <c r="I496" s="182" t="s">
        <v>868</v>
      </c>
      <c r="J496" s="182" t="s">
        <v>1805</v>
      </c>
    </row>
    <row r="497" ht="27" spans="1:10">
      <c r="A497" s="182" t="s">
        <v>555</v>
      </c>
      <c r="B497" s="182" t="s">
        <v>1806</v>
      </c>
      <c r="C497" s="182" t="s">
        <v>852</v>
      </c>
      <c r="D497" s="182" t="s">
        <v>853</v>
      </c>
      <c r="E497" s="182" t="s">
        <v>991</v>
      </c>
      <c r="F497" s="182" t="s">
        <v>861</v>
      </c>
      <c r="G497" s="182" t="s">
        <v>917</v>
      </c>
      <c r="H497" s="182" t="s">
        <v>875</v>
      </c>
      <c r="I497" s="182" t="s">
        <v>858</v>
      </c>
      <c r="J497" s="182" t="s">
        <v>1807</v>
      </c>
    </row>
    <row r="498" ht="13.5" spans="1:10">
      <c r="A498" s="182"/>
      <c r="B498" s="182"/>
      <c r="C498" s="182" t="s">
        <v>852</v>
      </c>
      <c r="D498" s="182" t="s">
        <v>853</v>
      </c>
      <c r="E498" s="182" t="s">
        <v>999</v>
      </c>
      <c r="F498" s="182" t="s">
        <v>861</v>
      </c>
      <c r="G498" s="182" t="s">
        <v>917</v>
      </c>
      <c r="H498" s="182" t="s">
        <v>875</v>
      </c>
      <c r="I498" s="182" t="s">
        <v>858</v>
      </c>
      <c r="J498" s="182" t="s">
        <v>1808</v>
      </c>
    </row>
    <row r="499" ht="27" spans="1:10">
      <c r="A499" s="182"/>
      <c r="B499" s="182"/>
      <c r="C499" s="182" t="s">
        <v>852</v>
      </c>
      <c r="D499" s="182" t="s">
        <v>882</v>
      </c>
      <c r="E499" s="182" t="s">
        <v>1003</v>
      </c>
      <c r="F499" s="182" t="s">
        <v>861</v>
      </c>
      <c r="G499" s="182" t="s">
        <v>994</v>
      </c>
      <c r="H499" s="182" t="s">
        <v>875</v>
      </c>
      <c r="I499" s="182" t="s">
        <v>868</v>
      </c>
      <c r="J499" s="182" t="s">
        <v>1809</v>
      </c>
    </row>
    <row r="500" ht="13.5" spans="1:10">
      <c r="A500" s="182"/>
      <c r="B500" s="182"/>
      <c r="C500" s="182" t="s">
        <v>864</v>
      </c>
      <c r="D500" s="182" t="s">
        <v>865</v>
      </c>
      <c r="E500" s="182" t="s">
        <v>1758</v>
      </c>
      <c r="F500" s="182" t="s">
        <v>855</v>
      </c>
      <c r="G500" s="182" t="s">
        <v>1007</v>
      </c>
      <c r="H500" s="182" t="s">
        <v>867</v>
      </c>
      <c r="I500" s="182" t="s">
        <v>868</v>
      </c>
      <c r="J500" s="182" t="s">
        <v>1759</v>
      </c>
    </row>
    <row r="501" ht="13.5" spans="1:10">
      <c r="A501" s="182"/>
      <c r="B501" s="182"/>
      <c r="C501" s="182" t="s">
        <v>871</v>
      </c>
      <c r="D501" s="182" t="s">
        <v>872</v>
      </c>
      <c r="E501" s="182" t="s">
        <v>872</v>
      </c>
      <c r="F501" s="182" t="s">
        <v>861</v>
      </c>
      <c r="G501" s="182" t="s">
        <v>924</v>
      </c>
      <c r="H501" s="182" t="s">
        <v>875</v>
      </c>
      <c r="I501" s="182" t="s">
        <v>868</v>
      </c>
      <c r="J501" s="182" t="s">
        <v>1760</v>
      </c>
    </row>
    <row r="502" ht="13.5" spans="1:10">
      <c r="A502" s="182" t="s">
        <v>566</v>
      </c>
      <c r="B502" s="182" t="s">
        <v>1810</v>
      </c>
      <c r="C502" s="182" t="s">
        <v>852</v>
      </c>
      <c r="D502" s="182" t="s">
        <v>853</v>
      </c>
      <c r="E502" s="182" t="s">
        <v>1811</v>
      </c>
      <c r="F502" s="182" t="s">
        <v>855</v>
      </c>
      <c r="G502" s="182" t="s">
        <v>1812</v>
      </c>
      <c r="H502" s="182" t="s">
        <v>895</v>
      </c>
      <c r="I502" s="182" t="s">
        <v>858</v>
      </c>
      <c r="J502" s="182" t="s">
        <v>1813</v>
      </c>
    </row>
    <row r="503" ht="27" spans="1:10">
      <c r="A503" s="182"/>
      <c r="B503" s="182"/>
      <c r="C503" s="182" t="s">
        <v>852</v>
      </c>
      <c r="D503" s="182" t="s">
        <v>853</v>
      </c>
      <c r="E503" s="182" t="s">
        <v>1814</v>
      </c>
      <c r="F503" s="182" t="s">
        <v>855</v>
      </c>
      <c r="G503" s="182" t="s">
        <v>1815</v>
      </c>
      <c r="H503" s="182" t="s">
        <v>895</v>
      </c>
      <c r="I503" s="182" t="s">
        <v>858</v>
      </c>
      <c r="J503" s="182" t="s">
        <v>1816</v>
      </c>
    </row>
    <row r="504" ht="27" spans="1:10">
      <c r="A504" s="182"/>
      <c r="B504" s="182"/>
      <c r="C504" s="182" t="s">
        <v>852</v>
      </c>
      <c r="D504" s="182" t="s">
        <v>853</v>
      </c>
      <c r="E504" s="182" t="s">
        <v>1817</v>
      </c>
      <c r="F504" s="182" t="s">
        <v>855</v>
      </c>
      <c r="G504" s="182" t="s">
        <v>1818</v>
      </c>
      <c r="H504" s="182" t="s">
        <v>895</v>
      </c>
      <c r="I504" s="182" t="s">
        <v>858</v>
      </c>
      <c r="J504" s="182" t="s">
        <v>1819</v>
      </c>
    </row>
    <row r="505" ht="13.5" spans="1:10">
      <c r="A505" s="182"/>
      <c r="B505" s="182"/>
      <c r="C505" s="182" t="s">
        <v>852</v>
      </c>
      <c r="D505" s="182" t="s">
        <v>853</v>
      </c>
      <c r="E505" s="182" t="s">
        <v>1820</v>
      </c>
      <c r="F505" s="182" t="s">
        <v>855</v>
      </c>
      <c r="G505" s="182" t="s">
        <v>1224</v>
      </c>
      <c r="H505" s="182" t="s">
        <v>880</v>
      </c>
      <c r="I505" s="182" t="s">
        <v>858</v>
      </c>
      <c r="J505" s="182" t="s">
        <v>1821</v>
      </c>
    </row>
    <row r="506" ht="13.5" spans="1:10">
      <c r="A506" s="182"/>
      <c r="B506" s="182"/>
      <c r="C506" s="182" t="s">
        <v>852</v>
      </c>
      <c r="D506" s="182" t="s">
        <v>853</v>
      </c>
      <c r="E506" s="182" t="s">
        <v>1822</v>
      </c>
      <c r="F506" s="182" t="s">
        <v>855</v>
      </c>
      <c r="G506" s="182" t="s">
        <v>1823</v>
      </c>
      <c r="H506" s="182" t="s">
        <v>880</v>
      </c>
      <c r="I506" s="182" t="s">
        <v>858</v>
      </c>
      <c r="J506" s="182" t="s">
        <v>1824</v>
      </c>
    </row>
    <row r="507" ht="13.5" spans="1:10">
      <c r="A507" s="182"/>
      <c r="B507" s="182"/>
      <c r="C507" s="182" t="s">
        <v>852</v>
      </c>
      <c r="D507" s="182" t="s">
        <v>882</v>
      </c>
      <c r="E507" s="182" t="s">
        <v>1825</v>
      </c>
      <c r="F507" s="182" t="s">
        <v>855</v>
      </c>
      <c r="G507" s="182" t="s">
        <v>874</v>
      </c>
      <c r="H507" s="182" t="s">
        <v>875</v>
      </c>
      <c r="I507" s="182" t="s">
        <v>868</v>
      </c>
      <c r="J507" s="182" t="s">
        <v>1826</v>
      </c>
    </row>
    <row r="508" ht="13.5" spans="1:10">
      <c r="A508" s="182"/>
      <c r="B508" s="182"/>
      <c r="C508" s="182" t="s">
        <v>852</v>
      </c>
      <c r="D508" s="182" t="s">
        <v>882</v>
      </c>
      <c r="E508" s="182" t="s">
        <v>1827</v>
      </c>
      <c r="F508" s="182" t="s">
        <v>855</v>
      </c>
      <c r="G508" s="182" t="s">
        <v>917</v>
      </c>
      <c r="H508" s="182" t="s">
        <v>875</v>
      </c>
      <c r="I508" s="182" t="s">
        <v>868</v>
      </c>
      <c r="J508" s="182" t="s">
        <v>1828</v>
      </c>
    </row>
    <row r="509" ht="13.5" spans="1:10">
      <c r="A509" s="182"/>
      <c r="B509" s="182"/>
      <c r="C509" s="182" t="s">
        <v>864</v>
      </c>
      <c r="D509" s="182" t="s">
        <v>865</v>
      </c>
      <c r="E509" s="182" t="s">
        <v>1829</v>
      </c>
      <c r="F509" s="182" t="s">
        <v>855</v>
      </c>
      <c r="G509" s="182" t="s">
        <v>1830</v>
      </c>
      <c r="H509" s="182" t="s">
        <v>867</v>
      </c>
      <c r="I509" s="182" t="s">
        <v>868</v>
      </c>
      <c r="J509" s="182" t="s">
        <v>1831</v>
      </c>
    </row>
    <row r="510" ht="13.5" spans="1:10">
      <c r="A510" s="182"/>
      <c r="B510" s="182"/>
      <c r="C510" s="182" t="s">
        <v>871</v>
      </c>
      <c r="D510" s="182" t="s">
        <v>1190</v>
      </c>
      <c r="E510" s="182" t="s">
        <v>1832</v>
      </c>
      <c r="F510" s="182" t="s">
        <v>855</v>
      </c>
      <c r="G510" s="182" t="s">
        <v>884</v>
      </c>
      <c r="H510" s="182" t="s">
        <v>875</v>
      </c>
      <c r="I510" s="182" t="s">
        <v>868</v>
      </c>
      <c r="J510" s="182" t="s">
        <v>1833</v>
      </c>
    </row>
    <row r="511" ht="13.5" spans="1:10">
      <c r="A511" s="182" t="s">
        <v>682</v>
      </c>
      <c r="B511" s="182" t="s">
        <v>1834</v>
      </c>
      <c r="C511" s="182" t="s">
        <v>852</v>
      </c>
      <c r="D511" s="182" t="s">
        <v>853</v>
      </c>
      <c r="E511" s="182" t="s">
        <v>1835</v>
      </c>
      <c r="F511" s="182" t="s">
        <v>861</v>
      </c>
      <c r="G511" s="182" t="s">
        <v>1836</v>
      </c>
      <c r="H511" s="182" t="s">
        <v>1308</v>
      </c>
      <c r="I511" s="182" t="s">
        <v>858</v>
      </c>
      <c r="J511" s="182" t="s">
        <v>1837</v>
      </c>
    </row>
    <row r="512" ht="13.5" spans="1:10">
      <c r="A512" s="182"/>
      <c r="B512" s="182"/>
      <c r="C512" s="182" t="s">
        <v>852</v>
      </c>
      <c r="D512" s="182" t="s">
        <v>853</v>
      </c>
      <c r="E512" s="182" t="s">
        <v>1838</v>
      </c>
      <c r="F512" s="182" t="s">
        <v>855</v>
      </c>
      <c r="G512" s="182" t="s">
        <v>884</v>
      </c>
      <c r="H512" s="182" t="s">
        <v>875</v>
      </c>
      <c r="I512" s="182" t="s">
        <v>858</v>
      </c>
      <c r="J512" s="182" t="s">
        <v>1839</v>
      </c>
    </row>
    <row r="513" ht="13.5" spans="1:10">
      <c r="A513" s="182"/>
      <c r="B513" s="182"/>
      <c r="C513" s="182" t="s">
        <v>852</v>
      </c>
      <c r="D513" s="182" t="s">
        <v>853</v>
      </c>
      <c r="E513" s="182" t="s">
        <v>1840</v>
      </c>
      <c r="F513" s="182" t="s">
        <v>855</v>
      </c>
      <c r="G513" s="182" t="s">
        <v>884</v>
      </c>
      <c r="H513" s="182" t="s">
        <v>875</v>
      </c>
      <c r="I513" s="182" t="s">
        <v>858</v>
      </c>
      <c r="J513" s="182" t="s">
        <v>1841</v>
      </c>
    </row>
    <row r="514" ht="27" spans="1:10">
      <c r="A514" s="182"/>
      <c r="B514" s="182"/>
      <c r="C514" s="182" t="s">
        <v>852</v>
      </c>
      <c r="D514" s="182" t="s">
        <v>853</v>
      </c>
      <c r="E514" s="182" t="s">
        <v>1842</v>
      </c>
      <c r="F514" s="182" t="s">
        <v>861</v>
      </c>
      <c r="G514" s="182" t="s">
        <v>924</v>
      </c>
      <c r="H514" s="182" t="s">
        <v>875</v>
      </c>
      <c r="I514" s="182" t="s">
        <v>858</v>
      </c>
      <c r="J514" s="182" t="s">
        <v>1843</v>
      </c>
    </row>
    <row r="515" ht="27" spans="1:10">
      <c r="A515" s="182"/>
      <c r="B515" s="182"/>
      <c r="C515" s="182" t="s">
        <v>852</v>
      </c>
      <c r="D515" s="182" t="s">
        <v>853</v>
      </c>
      <c r="E515" s="182" t="s">
        <v>1844</v>
      </c>
      <c r="F515" s="182" t="s">
        <v>861</v>
      </c>
      <c r="G515" s="182" t="s">
        <v>1201</v>
      </c>
      <c r="H515" s="182" t="s">
        <v>875</v>
      </c>
      <c r="I515" s="182" t="s">
        <v>858</v>
      </c>
      <c r="J515" s="182" t="s">
        <v>1845</v>
      </c>
    </row>
    <row r="516" ht="27" spans="1:10">
      <c r="A516" s="182"/>
      <c r="B516" s="182"/>
      <c r="C516" s="182" t="s">
        <v>852</v>
      </c>
      <c r="D516" s="182" t="s">
        <v>853</v>
      </c>
      <c r="E516" s="182" t="s">
        <v>1846</v>
      </c>
      <c r="F516" s="182" t="s">
        <v>855</v>
      </c>
      <c r="G516" s="182" t="s">
        <v>884</v>
      </c>
      <c r="H516" s="182" t="s">
        <v>875</v>
      </c>
      <c r="I516" s="182" t="s">
        <v>858</v>
      </c>
      <c r="J516" s="182" t="s">
        <v>1847</v>
      </c>
    </row>
    <row r="517" ht="27" spans="1:10">
      <c r="A517" s="182"/>
      <c r="B517" s="182"/>
      <c r="C517" s="182" t="s">
        <v>852</v>
      </c>
      <c r="D517" s="182" t="s">
        <v>882</v>
      </c>
      <c r="E517" s="182" t="s">
        <v>991</v>
      </c>
      <c r="F517" s="182" t="s">
        <v>861</v>
      </c>
      <c r="G517" s="182" t="s">
        <v>917</v>
      </c>
      <c r="H517" s="182" t="s">
        <v>875</v>
      </c>
      <c r="I517" s="182" t="s">
        <v>868</v>
      </c>
      <c r="J517" s="182" t="s">
        <v>1848</v>
      </c>
    </row>
    <row r="518" ht="27" spans="1:10">
      <c r="A518" s="182"/>
      <c r="B518" s="182"/>
      <c r="C518" s="182" t="s">
        <v>864</v>
      </c>
      <c r="D518" s="182" t="s">
        <v>865</v>
      </c>
      <c r="E518" s="182" t="s">
        <v>1849</v>
      </c>
      <c r="F518" s="182" t="s">
        <v>855</v>
      </c>
      <c r="G518" s="182" t="s">
        <v>1850</v>
      </c>
      <c r="H518" s="182" t="s">
        <v>867</v>
      </c>
      <c r="I518" s="182" t="s">
        <v>868</v>
      </c>
      <c r="J518" s="182" t="s">
        <v>1851</v>
      </c>
    </row>
    <row r="519" ht="13.5" spans="1:10">
      <c r="A519" s="182"/>
      <c r="B519" s="182"/>
      <c r="C519" s="182" t="s">
        <v>864</v>
      </c>
      <c r="D519" s="182" t="s">
        <v>869</v>
      </c>
      <c r="E519" s="182" t="s">
        <v>1852</v>
      </c>
      <c r="F519" s="182" t="s">
        <v>855</v>
      </c>
      <c r="G519" s="182" t="s">
        <v>899</v>
      </c>
      <c r="H519" s="182" t="s">
        <v>867</v>
      </c>
      <c r="I519" s="182" t="s">
        <v>868</v>
      </c>
      <c r="J519" s="182" t="s">
        <v>1853</v>
      </c>
    </row>
    <row r="520" ht="13.5" spans="1:10">
      <c r="A520" s="182"/>
      <c r="B520" s="182"/>
      <c r="C520" s="182" t="s">
        <v>871</v>
      </c>
      <c r="D520" s="182" t="s">
        <v>872</v>
      </c>
      <c r="E520" s="182" t="s">
        <v>1854</v>
      </c>
      <c r="F520" s="182" t="s">
        <v>861</v>
      </c>
      <c r="G520" s="182" t="s">
        <v>924</v>
      </c>
      <c r="H520" s="182" t="s">
        <v>875</v>
      </c>
      <c r="I520" s="182" t="s">
        <v>868</v>
      </c>
      <c r="J520" s="182" t="s">
        <v>1854</v>
      </c>
    </row>
    <row r="521" ht="27" spans="1:10">
      <c r="A521" s="182" t="s">
        <v>660</v>
      </c>
      <c r="B521" s="182" t="s">
        <v>1855</v>
      </c>
      <c r="C521" s="30" t="s">
        <v>852</v>
      </c>
      <c r="D521" s="30" t="s">
        <v>853</v>
      </c>
      <c r="E521" s="30" t="s">
        <v>1529</v>
      </c>
      <c r="F521" s="30" t="s">
        <v>861</v>
      </c>
      <c r="G521" s="30" t="s">
        <v>917</v>
      </c>
      <c r="H521" s="30" t="s">
        <v>875</v>
      </c>
      <c r="I521" s="30" t="s">
        <v>858</v>
      </c>
      <c r="J521" s="30" t="s">
        <v>1530</v>
      </c>
    </row>
    <row r="522" ht="13.5" spans="1:10">
      <c r="A522" s="182"/>
      <c r="B522" s="182"/>
      <c r="C522" s="182" t="s">
        <v>852</v>
      </c>
      <c r="D522" s="182" t="s">
        <v>882</v>
      </c>
      <c r="E522" s="182" t="s">
        <v>1725</v>
      </c>
      <c r="F522" s="182" t="s">
        <v>855</v>
      </c>
      <c r="G522" s="182" t="s">
        <v>884</v>
      </c>
      <c r="H522" s="182" t="s">
        <v>875</v>
      </c>
      <c r="I522" s="182" t="s">
        <v>858</v>
      </c>
      <c r="J522" s="182" t="s">
        <v>1726</v>
      </c>
    </row>
    <row r="523" ht="13.5" spans="1:10">
      <c r="A523" s="182"/>
      <c r="B523" s="182"/>
      <c r="C523" s="182" t="s">
        <v>864</v>
      </c>
      <c r="D523" s="182" t="s">
        <v>1206</v>
      </c>
      <c r="E523" s="182" t="s">
        <v>1727</v>
      </c>
      <c r="F523" s="182" t="s">
        <v>855</v>
      </c>
      <c r="G523" s="182" t="s">
        <v>1728</v>
      </c>
      <c r="H523" s="182" t="s">
        <v>867</v>
      </c>
      <c r="I523" s="182" t="s">
        <v>868</v>
      </c>
      <c r="J523" s="182" t="s">
        <v>1729</v>
      </c>
    </row>
    <row r="524" ht="27" spans="1:10">
      <c r="A524" s="182"/>
      <c r="B524" s="182"/>
      <c r="C524" s="182" t="s">
        <v>871</v>
      </c>
      <c r="D524" s="182" t="s">
        <v>1190</v>
      </c>
      <c r="E524" s="182" t="s">
        <v>1730</v>
      </c>
      <c r="F524" s="182" t="s">
        <v>861</v>
      </c>
      <c r="G524" s="182" t="s">
        <v>917</v>
      </c>
      <c r="H524" s="182" t="s">
        <v>875</v>
      </c>
      <c r="I524" s="182" t="s">
        <v>868</v>
      </c>
      <c r="J524" s="182" t="s">
        <v>1731</v>
      </c>
    </row>
    <row r="525" ht="13.5" spans="1:10">
      <c r="A525" s="182" t="s">
        <v>120</v>
      </c>
      <c r="B525" s="183"/>
      <c r="C525" s="183"/>
      <c r="D525" s="183"/>
      <c r="E525" s="182"/>
      <c r="F525" s="278"/>
      <c r="G525" s="182"/>
      <c r="H525" s="278"/>
      <c r="I525" s="278"/>
      <c r="J525" s="183"/>
    </row>
    <row r="526" ht="13.5" spans="1:10">
      <c r="A526" s="30" t="s">
        <v>706</v>
      </c>
      <c r="B526" s="30" t="s">
        <v>1856</v>
      </c>
      <c r="C526" s="30" t="s">
        <v>852</v>
      </c>
      <c r="D526" s="30" t="s">
        <v>853</v>
      </c>
      <c r="E526" s="30" t="s">
        <v>1857</v>
      </c>
      <c r="F526" s="30" t="s">
        <v>861</v>
      </c>
      <c r="G526" s="30" t="s">
        <v>1858</v>
      </c>
      <c r="H526" s="30" t="s">
        <v>895</v>
      </c>
      <c r="I526" s="30" t="s">
        <v>858</v>
      </c>
      <c r="J526" s="30" t="s">
        <v>1859</v>
      </c>
    </row>
    <row r="527" ht="13.5" spans="1:10">
      <c r="A527" s="30"/>
      <c r="B527" s="30" t="s">
        <v>1856</v>
      </c>
      <c r="C527" s="30" t="s">
        <v>852</v>
      </c>
      <c r="D527" s="30" t="s">
        <v>853</v>
      </c>
      <c r="E527" s="30" t="s">
        <v>1860</v>
      </c>
      <c r="F527" s="30" t="s">
        <v>861</v>
      </c>
      <c r="G527" s="30" t="s">
        <v>1861</v>
      </c>
      <c r="H527" s="30" t="s">
        <v>895</v>
      </c>
      <c r="I527" s="30" t="s">
        <v>858</v>
      </c>
      <c r="J527" s="30" t="s">
        <v>1862</v>
      </c>
    </row>
    <row r="528" ht="13.5" spans="1:10">
      <c r="A528" s="30"/>
      <c r="B528" s="30" t="s">
        <v>1856</v>
      </c>
      <c r="C528" s="30" t="s">
        <v>852</v>
      </c>
      <c r="D528" s="30" t="s">
        <v>882</v>
      </c>
      <c r="E528" s="30" t="s">
        <v>1863</v>
      </c>
      <c r="F528" s="30" t="s">
        <v>855</v>
      </c>
      <c r="G528" s="30" t="s">
        <v>884</v>
      </c>
      <c r="H528" s="30" t="s">
        <v>875</v>
      </c>
      <c r="I528" s="30" t="s">
        <v>858</v>
      </c>
      <c r="J528" s="30" t="s">
        <v>1864</v>
      </c>
    </row>
    <row r="529" ht="27" spans="1:10">
      <c r="A529" s="30"/>
      <c r="B529" s="30" t="s">
        <v>1856</v>
      </c>
      <c r="C529" s="30" t="s">
        <v>864</v>
      </c>
      <c r="D529" s="30" t="s">
        <v>865</v>
      </c>
      <c r="E529" s="30" t="s">
        <v>1865</v>
      </c>
      <c r="F529" s="30" t="s">
        <v>855</v>
      </c>
      <c r="G529" s="30" t="s">
        <v>1866</v>
      </c>
      <c r="H529" s="30" t="s">
        <v>1867</v>
      </c>
      <c r="I529" s="30" t="s">
        <v>868</v>
      </c>
      <c r="J529" s="30" t="s">
        <v>1868</v>
      </c>
    </row>
    <row r="530" ht="27" spans="1:10">
      <c r="A530" s="30"/>
      <c r="B530" s="30" t="s">
        <v>1856</v>
      </c>
      <c r="C530" s="30" t="s">
        <v>864</v>
      </c>
      <c r="D530" s="30" t="s">
        <v>865</v>
      </c>
      <c r="E530" s="30" t="s">
        <v>1869</v>
      </c>
      <c r="F530" s="30" t="s">
        <v>855</v>
      </c>
      <c r="G530" s="30" t="s">
        <v>1866</v>
      </c>
      <c r="H530" s="30" t="s">
        <v>1870</v>
      </c>
      <c r="I530" s="30" t="s">
        <v>868</v>
      </c>
      <c r="J530" s="30" t="s">
        <v>1871</v>
      </c>
    </row>
    <row r="531" ht="27" spans="1:10">
      <c r="A531" s="30"/>
      <c r="B531" s="30" t="s">
        <v>1856</v>
      </c>
      <c r="C531" s="30" t="s">
        <v>864</v>
      </c>
      <c r="D531" s="30" t="s">
        <v>865</v>
      </c>
      <c r="E531" s="30" t="s">
        <v>1872</v>
      </c>
      <c r="F531" s="30" t="s">
        <v>855</v>
      </c>
      <c r="G531" s="30" t="s">
        <v>1866</v>
      </c>
      <c r="H531" s="30" t="s">
        <v>1873</v>
      </c>
      <c r="I531" s="30" t="s">
        <v>868</v>
      </c>
      <c r="J531" s="30" t="s">
        <v>1874</v>
      </c>
    </row>
    <row r="532" ht="27" spans="1:10">
      <c r="A532" s="30"/>
      <c r="B532" s="30" t="s">
        <v>1856</v>
      </c>
      <c r="C532" s="30" t="s">
        <v>864</v>
      </c>
      <c r="D532" s="30" t="s">
        <v>869</v>
      </c>
      <c r="E532" s="30" t="s">
        <v>1875</v>
      </c>
      <c r="F532" s="30" t="s">
        <v>855</v>
      </c>
      <c r="G532" s="30" t="s">
        <v>1866</v>
      </c>
      <c r="H532" s="30" t="s">
        <v>1876</v>
      </c>
      <c r="I532" s="30" t="s">
        <v>868</v>
      </c>
      <c r="J532" s="30" t="s">
        <v>1877</v>
      </c>
    </row>
    <row r="533" ht="27" spans="1:10">
      <c r="A533" s="30"/>
      <c r="B533" s="30" t="s">
        <v>1856</v>
      </c>
      <c r="C533" s="30" t="s">
        <v>871</v>
      </c>
      <c r="D533" s="30" t="s">
        <v>872</v>
      </c>
      <c r="E533" s="30" t="s">
        <v>1878</v>
      </c>
      <c r="F533" s="30" t="s">
        <v>861</v>
      </c>
      <c r="G533" s="30" t="s">
        <v>924</v>
      </c>
      <c r="H533" s="30" t="s">
        <v>875</v>
      </c>
      <c r="I533" s="30" t="s">
        <v>868</v>
      </c>
      <c r="J533" s="30" t="s">
        <v>1879</v>
      </c>
    </row>
    <row r="534" ht="27" spans="1:10">
      <c r="A534" s="30" t="s">
        <v>696</v>
      </c>
      <c r="B534" s="30" t="s">
        <v>1880</v>
      </c>
      <c r="C534" s="30" t="s">
        <v>852</v>
      </c>
      <c r="D534" s="30" t="s">
        <v>853</v>
      </c>
      <c r="E534" s="30" t="s">
        <v>1881</v>
      </c>
      <c r="F534" s="30" t="s">
        <v>855</v>
      </c>
      <c r="G534" s="30" t="s">
        <v>1882</v>
      </c>
      <c r="H534" s="30" t="s">
        <v>1581</v>
      </c>
      <c r="I534" s="30" t="s">
        <v>858</v>
      </c>
      <c r="J534" s="30" t="s">
        <v>1883</v>
      </c>
    </row>
    <row r="535" ht="13.5" spans="1:10">
      <c r="A535" s="30"/>
      <c r="B535" s="30" t="s">
        <v>1880</v>
      </c>
      <c r="C535" s="30" t="s">
        <v>852</v>
      </c>
      <c r="D535" s="30" t="s">
        <v>853</v>
      </c>
      <c r="E535" s="30" t="s">
        <v>1884</v>
      </c>
      <c r="F535" s="30" t="s">
        <v>855</v>
      </c>
      <c r="G535" s="30" t="s">
        <v>1485</v>
      </c>
      <c r="H535" s="30" t="s">
        <v>1577</v>
      </c>
      <c r="I535" s="30" t="s">
        <v>858</v>
      </c>
      <c r="J535" s="30" t="s">
        <v>1885</v>
      </c>
    </row>
    <row r="536" ht="27" spans="1:10">
      <c r="A536" s="30"/>
      <c r="B536" s="30" t="s">
        <v>1880</v>
      </c>
      <c r="C536" s="30" t="s">
        <v>852</v>
      </c>
      <c r="D536" s="30" t="s">
        <v>853</v>
      </c>
      <c r="E536" s="30" t="s">
        <v>1886</v>
      </c>
      <c r="F536" s="30" t="s">
        <v>855</v>
      </c>
      <c r="G536" s="30" t="s">
        <v>1055</v>
      </c>
      <c r="H536" s="30" t="s">
        <v>880</v>
      </c>
      <c r="I536" s="30" t="s">
        <v>858</v>
      </c>
      <c r="J536" s="30" t="s">
        <v>1887</v>
      </c>
    </row>
    <row r="537" ht="13.5" spans="1:10">
      <c r="A537" s="30"/>
      <c r="B537" s="30" t="s">
        <v>1880</v>
      </c>
      <c r="C537" s="30" t="s">
        <v>852</v>
      </c>
      <c r="D537" s="30" t="s">
        <v>853</v>
      </c>
      <c r="E537" s="30" t="s">
        <v>1888</v>
      </c>
      <c r="F537" s="30" t="s">
        <v>855</v>
      </c>
      <c r="G537" s="30" t="s">
        <v>945</v>
      </c>
      <c r="H537" s="30" t="s">
        <v>1889</v>
      </c>
      <c r="I537" s="30" t="s">
        <v>858</v>
      </c>
      <c r="J537" s="30" t="s">
        <v>1890</v>
      </c>
    </row>
    <row r="538" ht="27" spans="1:10">
      <c r="A538" s="30"/>
      <c r="B538" s="30" t="s">
        <v>1880</v>
      </c>
      <c r="C538" s="30" t="s">
        <v>852</v>
      </c>
      <c r="D538" s="30" t="s">
        <v>853</v>
      </c>
      <c r="E538" s="30" t="s">
        <v>1891</v>
      </c>
      <c r="F538" s="30" t="s">
        <v>861</v>
      </c>
      <c r="G538" s="30" t="s">
        <v>945</v>
      </c>
      <c r="H538" s="30" t="s">
        <v>932</v>
      </c>
      <c r="I538" s="30" t="s">
        <v>858</v>
      </c>
      <c r="J538" s="30" t="s">
        <v>1892</v>
      </c>
    </row>
    <row r="539" ht="13.5" spans="1:10">
      <c r="A539" s="30"/>
      <c r="B539" s="30" t="s">
        <v>1880</v>
      </c>
      <c r="C539" s="30" t="s">
        <v>852</v>
      </c>
      <c r="D539" s="30" t="s">
        <v>853</v>
      </c>
      <c r="E539" s="30" t="s">
        <v>1893</v>
      </c>
      <c r="F539" s="30" t="s">
        <v>861</v>
      </c>
      <c r="G539" s="30" t="s">
        <v>1055</v>
      </c>
      <c r="H539" s="30" t="s">
        <v>1894</v>
      </c>
      <c r="I539" s="30" t="s">
        <v>858</v>
      </c>
      <c r="J539" s="30" t="s">
        <v>1895</v>
      </c>
    </row>
    <row r="540" ht="13.5" spans="1:10">
      <c r="A540" s="30"/>
      <c r="B540" s="30" t="s">
        <v>1880</v>
      </c>
      <c r="C540" s="30" t="s">
        <v>852</v>
      </c>
      <c r="D540" s="30" t="s">
        <v>853</v>
      </c>
      <c r="E540" s="30" t="s">
        <v>1896</v>
      </c>
      <c r="F540" s="30" t="s">
        <v>861</v>
      </c>
      <c r="G540" s="30" t="s">
        <v>1055</v>
      </c>
      <c r="H540" s="30" t="s">
        <v>932</v>
      </c>
      <c r="I540" s="30" t="s">
        <v>858</v>
      </c>
      <c r="J540" s="30" t="s">
        <v>1897</v>
      </c>
    </row>
    <row r="541" ht="13.5" spans="1:10">
      <c r="A541" s="30"/>
      <c r="B541" s="30" t="s">
        <v>1880</v>
      </c>
      <c r="C541" s="30" t="s">
        <v>852</v>
      </c>
      <c r="D541" s="30" t="s">
        <v>853</v>
      </c>
      <c r="E541" s="30" t="s">
        <v>1898</v>
      </c>
      <c r="F541" s="30" t="s">
        <v>861</v>
      </c>
      <c r="G541" s="30" t="s">
        <v>945</v>
      </c>
      <c r="H541" s="30" t="s">
        <v>1894</v>
      </c>
      <c r="I541" s="30" t="s">
        <v>858</v>
      </c>
      <c r="J541" s="30" t="s">
        <v>1899</v>
      </c>
    </row>
    <row r="542" ht="13.5" spans="1:10">
      <c r="A542" s="30"/>
      <c r="B542" s="30" t="s">
        <v>1880</v>
      </c>
      <c r="C542" s="30" t="s">
        <v>852</v>
      </c>
      <c r="D542" s="30" t="s">
        <v>853</v>
      </c>
      <c r="E542" s="30" t="s">
        <v>1900</v>
      </c>
      <c r="F542" s="30" t="s">
        <v>855</v>
      </c>
      <c r="G542" s="30" t="s">
        <v>1409</v>
      </c>
      <c r="H542" s="30" t="s">
        <v>875</v>
      </c>
      <c r="I542" s="30" t="s">
        <v>858</v>
      </c>
      <c r="J542" s="30" t="s">
        <v>1901</v>
      </c>
    </row>
    <row r="543" ht="13.5" spans="1:10">
      <c r="A543" s="30"/>
      <c r="B543" s="30" t="s">
        <v>1880</v>
      </c>
      <c r="C543" s="30" t="s">
        <v>852</v>
      </c>
      <c r="D543" s="30" t="s">
        <v>882</v>
      </c>
      <c r="E543" s="30" t="s">
        <v>1902</v>
      </c>
      <c r="F543" s="30" t="s">
        <v>855</v>
      </c>
      <c r="G543" s="30" t="s">
        <v>884</v>
      </c>
      <c r="H543" s="30" t="s">
        <v>875</v>
      </c>
      <c r="I543" s="30" t="s">
        <v>858</v>
      </c>
      <c r="J543" s="30" t="s">
        <v>1903</v>
      </c>
    </row>
    <row r="544" ht="13.5" spans="1:10">
      <c r="A544" s="30"/>
      <c r="B544" s="30" t="s">
        <v>1880</v>
      </c>
      <c r="C544" s="30" t="s">
        <v>852</v>
      </c>
      <c r="D544" s="30" t="s">
        <v>882</v>
      </c>
      <c r="E544" s="30" t="s">
        <v>1904</v>
      </c>
      <c r="F544" s="30" t="s">
        <v>861</v>
      </c>
      <c r="G544" s="30" t="s">
        <v>994</v>
      </c>
      <c r="H544" s="30" t="s">
        <v>1905</v>
      </c>
      <c r="I544" s="30" t="s">
        <v>858</v>
      </c>
      <c r="J544" s="30" t="s">
        <v>1906</v>
      </c>
    </row>
    <row r="545" ht="13.5" spans="1:10">
      <c r="A545" s="30"/>
      <c r="B545" s="30" t="s">
        <v>1880</v>
      </c>
      <c r="C545" s="30" t="s">
        <v>852</v>
      </c>
      <c r="D545" s="30" t="s">
        <v>882</v>
      </c>
      <c r="E545" s="30" t="s">
        <v>1907</v>
      </c>
      <c r="F545" s="30" t="s">
        <v>855</v>
      </c>
      <c r="G545" s="30" t="s">
        <v>884</v>
      </c>
      <c r="H545" s="30" t="s">
        <v>875</v>
      </c>
      <c r="I545" s="30" t="s">
        <v>858</v>
      </c>
      <c r="J545" s="30" t="s">
        <v>1908</v>
      </c>
    </row>
    <row r="546" ht="13.5" spans="1:10">
      <c r="A546" s="30"/>
      <c r="B546" s="30" t="s">
        <v>1880</v>
      </c>
      <c r="C546" s="30" t="s">
        <v>852</v>
      </c>
      <c r="D546" s="30" t="s">
        <v>882</v>
      </c>
      <c r="E546" s="30" t="s">
        <v>1909</v>
      </c>
      <c r="F546" s="30" t="s">
        <v>855</v>
      </c>
      <c r="G546" s="30" t="s">
        <v>884</v>
      </c>
      <c r="H546" s="30" t="s">
        <v>875</v>
      </c>
      <c r="I546" s="30" t="s">
        <v>858</v>
      </c>
      <c r="J546" s="30" t="s">
        <v>1910</v>
      </c>
    </row>
    <row r="547" ht="13.5" spans="1:10">
      <c r="A547" s="30"/>
      <c r="B547" s="30" t="s">
        <v>1880</v>
      </c>
      <c r="C547" s="30" t="s">
        <v>852</v>
      </c>
      <c r="D547" s="30" t="s">
        <v>882</v>
      </c>
      <c r="E547" s="30" t="s">
        <v>1911</v>
      </c>
      <c r="F547" s="30" t="s">
        <v>861</v>
      </c>
      <c r="G547" s="30" t="s">
        <v>874</v>
      </c>
      <c r="H547" s="30" t="s">
        <v>875</v>
      </c>
      <c r="I547" s="30" t="s">
        <v>858</v>
      </c>
      <c r="J547" s="30" t="s">
        <v>1912</v>
      </c>
    </row>
    <row r="548" ht="13.5" spans="1:10">
      <c r="A548" s="30"/>
      <c r="B548" s="30" t="s">
        <v>1880</v>
      </c>
      <c r="C548" s="30" t="s">
        <v>852</v>
      </c>
      <c r="D548" s="30" t="s">
        <v>981</v>
      </c>
      <c r="E548" s="30" t="s">
        <v>1913</v>
      </c>
      <c r="F548" s="30" t="s">
        <v>861</v>
      </c>
      <c r="G548" s="30" t="s">
        <v>1914</v>
      </c>
      <c r="H548" s="30" t="s">
        <v>875</v>
      </c>
      <c r="I548" s="30" t="s">
        <v>858</v>
      </c>
      <c r="J548" s="30" t="s">
        <v>1915</v>
      </c>
    </row>
    <row r="549" ht="40.5" spans="1:10">
      <c r="A549" s="30"/>
      <c r="B549" s="30" t="s">
        <v>1880</v>
      </c>
      <c r="C549" s="30" t="s">
        <v>852</v>
      </c>
      <c r="D549" s="30" t="s">
        <v>981</v>
      </c>
      <c r="E549" s="30" t="s">
        <v>1916</v>
      </c>
      <c r="F549" s="30" t="s">
        <v>855</v>
      </c>
      <c r="G549" s="30" t="s">
        <v>1917</v>
      </c>
      <c r="H549" s="30" t="s">
        <v>932</v>
      </c>
      <c r="I549" s="30" t="s">
        <v>858</v>
      </c>
      <c r="J549" s="30" t="s">
        <v>1918</v>
      </c>
    </row>
    <row r="550" ht="27" spans="1:10">
      <c r="A550" s="30"/>
      <c r="B550" s="30" t="s">
        <v>1880</v>
      </c>
      <c r="C550" s="30" t="s">
        <v>852</v>
      </c>
      <c r="D550" s="30" t="s">
        <v>981</v>
      </c>
      <c r="E550" s="30" t="s">
        <v>1919</v>
      </c>
      <c r="F550" s="30" t="s">
        <v>855</v>
      </c>
      <c r="G550" s="30" t="s">
        <v>1920</v>
      </c>
      <c r="H550" s="30" t="s">
        <v>932</v>
      </c>
      <c r="I550" s="30" t="s">
        <v>858</v>
      </c>
      <c r="J550" s="30" t="s">
        <v>1921</v>
      </c>
    </row>
    <row r="551" ht="13.5" spans="1:10">
      <c r="A551" s="30"/>
      <c r="B551" s="30" t="s">
        <v>1880</v>
      </c>
      <c r="C551" s="30" t="s">
        <v>852</v>
      </c>
      <c r="D551" s="30" t="s">
        <v>981</v>
      </c>
      <c r="E551" s="30" t="s">
        <v>1922</v>
      </c>
      <c r="F551" s="30" t="s">
        <v>855</v>
      </c>
      <c r="G551" s="30" t="s">
        <v>1923</v>
      </c>
      <c r="H551" s="30" t="s">
        <v>932</v>
      </c>
      <c r="I551" s="30" t="s">
        <v>858</v>
      </c>
      <c r="J551" s="30" t="s">
        <v>1924</v>
      </c>
    </row>
    <row r="552" ht="27" spans="1:10">
      <c r="A552" s="30"/>
      <c r="B552" s="30" t="s">
        <v>1880</v>
      </c>
      <c r="C552" s="30" t="s">
        <v>864</v>
      </c>
      <c r="D552" s="30" t="s">
        <v>865</v>
      </c>
      <c r="E552" s="30" t="s">
        <v>1925</v>
      </c>
      <c r="F552" s="30" t="s">
        <v>855</v>
      </c>
      <c r="G552" s="30" t="s">
        <v>1926</v>
      </c>
      <c r="H552" s="30" t="s">
        <v>867</v>
      </c>
      <c r="I552" s="30" t="s">
        <v>868</v>
      </c>
      <c r="J552" s="30" t="s">
        <v>1927</v>
      </c>
    </row>
    <row r="553" ht="13.5" spans="1:10">
      <c r="A553" s="30"/>
      <c r="B553" s="30" t="s">
        <v>1880</v>
      </c>
      <c r="C553" s="30" t="s">
        <v>864</v>
      </c>
      <c r="D553" s="30" t="s">
        <v>865</v>
      </c>
      <c r="E553" s="30" t="s">
        <v>1928</v>
      </c>
      <c r="F553" s="30" t="s">
        <v>855</v>
      </c>
      <c r="G553" s="30" t="s">
        <v>1507</v>
      </c>
      <c r="H553" s="30" t="s">
        <v>932</v>
      </c>
      <c r="I553" s="30" t="s">
        <v>858</v>
      </c>
      <c r="J553" s="30" t="s">
        <v>1929</v>
      </c>
    </row>
    <row r="554" ht="27" spans="1:10">
      <c r="A554" s="30"/>
      <c r="B554" s="30" t="s">
        <v>1880</v>
      </c>
      <c r="C554" s="30" t="s">
        <v>864</v>
      </c>
      <c r="D554" s="30" t="s">
        <v>865</v>
      </c>
      <c r="E554" s="30" t="s">
        <v>1930</v>
      </c>
      <c r="F554" s="30" t="s">
        <v>1373</v>
      </c>
      <c r="G554" s="30" t="s">
        <v>1714</v>
      </c>
      <c r="H554" s="30" t="s">
        <v>932</v>
      </c>
      <c r="I554" s="30" t="s">
        <v>858</v>
      </c>
      <c r="J554" s="30" t="s">
        <v>1931</v>
      </c>
    </row>
    <row r="555" ht="27" spans="1:10">
      <c r="A555" s="30"/>
      <c r="B555" s="30" t="s">
        <v>1880</v>
      </c>
      <c r="C555" s="30" t="s">
        <v>871</v>
      </c>
      <c r="D555" s="30" t="s">
        <v>872</v>
      </c>
      <c r="E555" s="30" t="s">
        <v>1932</v>
      </c>
      <c r="F555" s="30" t="s">
        <v>861</v>
      </c>
      <c r="G555" s="30" t="s">
        <v>994</v>
      </c>
      <c r="H555" s="30" t="s">
        <v>875</v>
      </c>
      <c r="I555" s="30" t="s">
        <v>868</v>
      </c>
      <c r="J555" s="30" t="s">
        <v>1933</v>
      </c>
    </row>
    <row r="556" ht="27" spans="1:10">
      <c r="A556" s="30" t="s">
        <v>694</v>
      </c>
      <c r="B556" s="30" t="s">
        <v>1934</v>
      </c>
      <c r="C556" s="30" t="s">
        <v>852</v>
      </c>
      <c r="D556" s="30" t="s">
        <v>853</v>
      </c>
      <c r="E556" s="30" t="s">
        <v>1935</v>
      </c>
      <c r="F556" s="30" t="s">
        <v>861</v>
      </c>
      <c r="G556" s="30" t="s">
        <v>1936</v>
      </c>
      <c r="H556" s="30" t="s">
        <v>1937</v>
      </c>
      <c r="I556" s="30" t="s">
        <v>858</v>
      </c>
      <c r="J556" s="30" t="s">
        <v>1938</v>
      </c>
    </row>
    <row r="557" ht="27" spans="1:10">
      <c r="A557" s="30"/>
      <c r="B557" s="30" t="s">
        <v>1934</v>
      </c>
      <c r="C557" s="30" t="s">
        <v>852</v>
      </c>
      <c r="D557" s="30" t="s">
        <v>882</v>
      </c>
      <c r="E557" s="30" t="s">
        <v>1939</v>
      </c>
      <c r="F557" s="30" t="s">
        <v>861</v>
      </c>
      <c r="G557" s="30" t="s">
        <v>917</v>
      </c>
      <c r="H557" s="30" t="s">
        <v>875</v>
      </c>
      <c r="I557" s="30" t="s">
        <v>858</v>
      </c>
      <c r="J557" s="30" t="s">
        <v>1940</v>
      </c>
    </row>
    <row r="558" ht="27" spans="1:10">
      <c r="A558" s="30"/>
      <c r="B558" s="30" t="s">
        <v>1934</v>
      </c>
      <c r="C558" s="30" t="s">
        <v>852</v>
      </c>
      <c r="D558" s="30" t="s">
        <v>882</v>
      </c>
      <c r="E558" s="30" t="s">
        <v>1941</v>
      </c>
      <c r="F558" s="30" t="s">
        <v>861</v>
      </c>
      <c r="G558" s="30" t="s">
        <v>917</v>
      </c>
      <c r="H558" s="30" t="s">
        <v>875</v>
      </c>
      <c r="I558" s="30" t="s">
        <v>858</v>
      </c>
      <c r="J558" s="30" t="s">
        <v>1942</v>
      </c>
    </row>
    <row r="559" ht="27" spans="1:10">
      <c r="A559" s="30"/>
      <c r="B559" s="30" t="s">
        <v>1934</v>
      </c>
      <c r="C559" s="30" t="s">
        <v>852</v>
      </c>
      <c r="D559" s="30" t="s">
        <v>882</v>
      </c>
      <c r="E559" s="30" t="s">
        <v>1943</v>
      </c>
      <c r="F559" s="30" t="s">
        <v>855</v>
      </c>
      <c r="G559" s="30" t="s">
        <v>884</v>
      </c>
      <c r="H559" s="30" t="s">
        <v>875</v>
      </c>
      <c r="I559" s="30" t="s">
        <v>858</v>
      </c>
      <c r="J559" s="30" t="s">
        <v>1944</v>
      </c>
    </row>
    <row r="560" ht="27" spans="1:10">
      <c r="A560" s="30"/>
      <c r="B560" s="30" t="s">
        <v>1934</v>
      </c>
      <c r="C560" s="30" t="s">
        <v>852</v>
      </c>
      <c r="D560" s="30" t="s">
        <v>882</v>
      </c>
      <c r="E560" s="30" t="s">
        <v>1945</v>
      </c>
      <c r="F560" s="30" t="s">
        <v>861</v>
      </c>
      <c r="G560" s="30" t="s">
        <v>924</v>
      </c>
      <c r="H560" s="30" t="s">
        <v>875</v>
      </c>
      <c r="I560" s="30" t="s">
        <v>858</v>
      </c>
      <c r="J560" s="30" t="s">
        <v>1946</v>
      </c>
    </row>
    <row r="561" ht="13.5" spans="1:10">
      <c r="A561" s="30"/>
      <c r="B561" s="30" t="s">
        <v>1934</v>
      </c>
      <c r="C561" s="30" t="s">
        <v>852</v>
      </c>
      <c r="D561" s="30" t="s">
        <v>853</v>
      </c>
      <c r="E561" s="30" t="s">
        <v>1398</v>
      </c>
      <c r="F561" s="30" t="s">
        <v>855</v>
      </c>
      <c r="G561" s="30" t="s">
        <v>1714</v>
      </c>
      <c r="H561" s="30" t="s">
        <v>1947</v>
      </c>
      <c r="I561" s="30" t="s">
        <v>858</v>
      </c>
      <c r="J561" s="30" t="s">
        <v>1948</v>
      </c>
    </row>
    <row r="562" ht="27" spans="1:10">
      <c r="A562" s="30"/>
      <c r="B562" s="30" t="s">
        <v>1934</v>
      </c>
      <c r="C562" s="30" t="s">
        <v>864</v>
      </c>
      <c r="D562" s="30" t="s">
        <v>865</v>
      </c>
      <c r="E562" s="30" t="s">
        <v>1949</v>
      </c>
      <c r="F562" s="30" t="s">
        <v>855</v>
      </c>
      <c r="G562" s="30" t="s">
        <v>1950</v>
      </c>
      <c r="H562" s="30" t="s">
        <v>1951</v>
      </c>
      <c r="I562" s="30" t="s">
        <v>868</v>
      </c>
      <c r="J562" s="30" t="s">
        <v>1952</v>
      </c>
    </row>
    <row r="563" ht="27" spans="1:10">
      <c r="A563" s="30"/>
      <c r="B563" s="30" t="s">
        <v>1934</v>
      </c>
      <c r="C563" s="188" t="s">
        <v>864</v>
      </c>
      <c r="D563" s="188" t="s">
        <v>869</v>
      </c>
      <c r="E563" s="188" t="s">
        <v>1953</v>
      </c>
      <c r="F563" s="188" t="s">
        <v>855</v>
      </c>
      <c r="G563" s="188" t="s">
        <v>1950</v>
      </c>
      <c r="H563" s="188" t="s">
        <v>1015</v>
      </c>
      <c r="I563" s="188" t="s">
        <v>868</v>
      </c>
      <c r="J563" s="188" t="s">
        <v>1954</v>
      </c>
    </row>
    <row r="564" ht="13.5" spans="1:10">
      <c r="A564" s="30"/>
      <c r="B564" s="30" t="s">
        <v>1934</v>
      </c>
      <c r="C564" s="188" t="s">
        <v>871</v>
      </c>
      <c r="D564" s="188" t="s">
        <v>872</v>
      </c>
      <c r="E564" s="188" t="s">
        <v>1955</v>
      </c>
      <c r="F564" s="188" t="s">
        <v>861</v>
      </c>
      <c r="G564" s="188" t="s">
        <v>924</v>
      </c>
      <c r="H564" s="188" t="s">
        <v>875</v>
      </c>
      <c r="I564" s="188" t="s">
        <v>868</v>
      </c>
      <c r="J564" s="188" t="s">
        <v>1956</v>
      </c>
    </row>
    <row r="565" ht="13.5" spans="1:10">
      <c r="A565" s="188" t="s">
        <v>702</v>
      </c>
      <c r="B565" s="188" t="s">
        <v>1957</v>
      </c>
      <c r="C565" s="188" t="s">
        <v>852</v>
      </c>
      <c r="D565" s="188" t="s">
        <v>853</v>
      </c>
      <c r="E565" s="188" t="s">
        <v>1958</v>
      </c>
      <c r="F565" s="188" t="s">
        <v>861</v>
      </c>
      <c r="G565" s="188" t="s">
        <v>1651</v>
      </c>
      <c r="H565" s="188" t="s">
        <v>1937</v>
      </c>
      <c r="I565" s="188" t="s">
        <v>858</v>
      </c>
      <c r="J565" s="188" t="s">
        <v>1959</v>
      </c>
    </row>
    <row r="566" ht="27" spans="1:10">
      <c r="A566" s="188"/>
      <c r="B566" s="188" t="s">
        <v>1957</v>
      </c>
      <c r="C566" s="188" t="s">
        <v>852</v>
      </c>
      <c r="D566" s="188" t="s">
        <v>882</v>
      </c>
      <c r="E566" s="188" t="s">
        <v>1960</v>
      </c>
      <c r="F566" s="188" t="s">
        <v>861</v>
      </c>
      <c r="G566" s="188" t="s">
        <v>924</v>
      </c>
      <c r="H566" s="188" t="s">
        <v>875</v>
      </c>
      <c r="I566" s="188" t="s">
        <v>858</v>
      </c>
      <c r="J566" s="188" t="s">
        <v>1961</v>
      </c>
    </row>
    <row r="567" ht="13.5" spans="1:10">
      <c r="A567" s="188"/>
      <c r="B567" s="188" t="s">
        <v>1957</v>
      </c>
      <c r="C567" s="188" t="s">
        <v>852</v>
      </c>
      <c r="D567" s="188" t="s">
        <v>1397</v>
      </c>
      <c r="E567" s="188" t="s">
        <v>1398</v>
      </c>
      <c r="F567" s="188" t="s">
        <v>1373</v>
      </c>
      <c r="G567" s="188" t="s">
        <v>1962</v>
      </c>
      <c r="H567" s="188" t="s">
        <v>1947</v>
      </c>
      <c r="I567" s="188" t="s">
        <v>858</v>
      </c>
      <c r="J567" s="188" t="s">
        <v>1963</v>
      </c>
    </row>
    <row r="568" ht="13.5" spans="1:10">
      <c r="A568" s="188"/>
      <c r="B568" s="188" t="s">
        <v>1957</v>
      </c>
      <c r="C568" s="188" t="s">
        <v>864</v>
      </c>
      <c r="D568" s="188" t="s">
        <v>865</v>
      </c>
      <c r="E568" s="188" t="s">
        <v>1964</v>
      </c>
      <c r="F568" s="188" t="s">
        <v>855</v>
      </c>
      <c r="G568" s="188" t="s">
        <v>1965</v>
      </c>
      <c r="H568" s="188" t="s">
        <v>1951</v>
      </c>
      <c r="I568" s="188" t="s">
        <v>868</v>
      </c>
      <c r="J568" s="188" t="s">
        <v>1966</v>
      </c>
    </row>
    <row r="569" ht="13.5" spans="1:10">
      <c r="A569" s="188"/>
      <c r="B569" s="188" t="s">
        <v>1957</v>
      </c>
      <c r="C569" s="188" t="s">
        <v>864</v>
      </c>
      <c r="D569" s="188" t="s">
        <v>869</v>
      </c>
      <c r="E569" s="188" t="s">
        <v>1967</v>
      </c>
      <c r="F569" s="188" t="s">
        <v>855</v>
      </c>
      <c r="G569" s="188" t="s">
        <v>1965</v>
      </c>
      <c r="H569" s="188" t="s">
        <v>1951</v>
      </c>
      <c r="I569" s="188" t="s">
        <v>868</v>
      </c>
      <c r="J569" s="188" t="s">
        <v>1968</v>
      </c>
    </row>
    <row r="570" ht="13.5" spans="1:10">
      <c r="A570" s="188"/>
      <c r="B570" s="188" t="s">
        <v>1957</v>
      </c>
      <c r="C570" s="188" t="s">
        <v>871</v>
      </c>
      <c r="D570" s="188" t="s">
        <v>872</v>
      </c>
      <c r="E570" s="188" t="s">
        <v>1969</v>
      </c>
      <c r="F570" s="188" t="s">
        <v>861</v>
      </c>
      <c r="G570" s="188" t="s">
        <v>924</v>
      </c>
      <c r="H570" s="188" t="s">
        <v>875</v>
      </c>
      <c r="I570" s="188" t="s">
        <v>868</v>
      </c>
      <c r="J570" s="188" t="s">
        <v>1970</v>
      </c>
    </row>
    <row r="571" ht="13.5" spans="1:10">
      <c r="A571" s="30" t="s">
        <v>704</v>
      </c>
      <c r="B571" s="30" t="s">
        <v>1971</v>
      </c>
      <c r="C571" s="188" t="s">
        <v>852</v>
      </c>
      <c r="D571" s="188" t="s">
        <v>853</v>
      </c>
      <c r="E571" s="188" t="s">
        <v>1972</v>
      </c>
      <c r="F571" s="188" t="s">
        <v>861</v>
      </c>
      <c r="G571" s="188" t="s">
        <v>1020</v>
      </c>
      <c r="H571" s="188" t="s">
        <v>1973</v>
      </c>
      <c r="I571" s="188" t="s">
        <v>858</v>
      </c>
      <c r="J571" s="188" t="s">
        <v>1974</v>
      </c>
    </row>
    <row r="572" ht="13.5" spans="1:10">
      <c r="A572" s="30"/>
      <c r="B572" s="30" t="s">
        <v>1971</v>
      </c>
      <c r="C572" s="188" t="s">
        <v>852</v>
      </c>
      <c r="D572" s="188" t="s">
        <v>882</v>
      </c>
      <c r="E572" s="188" t="s">
        <v>1975</v>
      </c>
      <c r="F572" s="188" t="s">
        <v>855</v>
      </c>
      <c r="G572" s="188" t="s">
        <v>884</v>
      </c>
      <c r="H572" s="188" t="s">
        <v>875</v>
      </c>
      <c r="I572" s="188" t="s">
        <v>858</v>
      </c>
      <c r="J572" s="188" t="s">
        <v>1976</v>
      </c>
    </row>
    <row r="573" ht="13.5" spans="1:10">
      <c r="A573" s="30"/>
      <c r="B573" s="30" t="s">
        <v>1971</v>
      </c>
      <c r="C573" s="30" t="s">
        <v>852</v>
      </c>
      <c r="D573" s="30" t="s">
        <v>882</v>
      </c>
      <c r="E573" s="30" t="s">
        <v>1977</v>
      </c>
      <c r="F573" s="30" t="s">
        <v>861</v>
      </c>
      <c r="G573" s="30" t="s">
        <v>917</v>
      </c>
      <c r="H573" s="30" t="s">
        <v>875</v>
      </c>
      <c r="I573" s="30" t="s">
        <v>858</v>
      </c>
      <c r="J573" s="30" t="s">
        <v>1978</v>
      </c>
    </row>
    <row r="574" ht="27" spans="1:10">
      <c r="A574" s="30"/>
      <c r="B574" s="30" t="s">
        <v>1971</v>
      </c>
      <c r="C574" s="30" t="s">
        <v>864</v>
      </c>
      <c r="D574" s="30" t="s">
        <v>865</v>
      </c>
      <c r="E574" s="30" t="s">
        <v>1865</v>
      </c>
      <c r="F574" s="30" t="s">
        <v>855</v>
      </c>
      <c r="G574" s="30" t="s">
        <v>1979</v>
      </c>
      <c r="H574" s="30" t="s">
        <v>1867</v>
      </c>
      <c r="I574" s="30" t="s">
        <v>868</v>
      </c>
      <c r="J574" s="30" t="s">
        <v>1980</v>
      </c>
    </row>
    <row r="575" ht="27" spans="1:10">
      <c r="A575" s="30"/>
      <c r="B575" s="30" t="s">
        <v>1971</v>
      </c>
      <c r="C575" s="30" t="s">
        <v>864</v>
      </c>
      <c r="D575" s="30" t="s">
        <v>865</v>
      </c>
      <c r="E575" s="30" t="s">
        <v>1872</v>
      </c>
      <c r="F575" s="30" t="s">
        <v>855</v>
      </c>
      <c r="G575" s="30" t="s">
        <v>1979</v>
      </c>
      <c r="H575" s="30" t="s">
        <v>1873</v>
      </c>
      <c r="I575" s="30" t="s">
        <v>868</v>
      </c>
      <c r="J575" s="30" t="s">
        <v>1981</v>
      </c>
    </row>
    <row r="576" ht="27" spans="1:10">
      <c r="A576" s="30"/>
      <c r="B576" s="30" t="s">
        <v>1971</v>
      </c>
      <c r="C576" s="30" t="s">
        <v>864</v>
      </c>
      <c r="D576" s="30" t="s">
        <v>865</v>
      </c>
      <c r="E576" s="30" t="s">
        <v>1982</v>
      </c>
      <c r="F576" s="30" t="s">
        <v>855</v>
      </c>
      <c r="G576" s="30" t="s">
        <v>1979</v>
      </c>
      <c r="H576" s="30" t="s">
        <v>1983</v>
      </c>
      <c r="I576" s="30" t="s">
        <v>868</v>
      </c>
      <c r="J576" s="30" t="s">
        <v>1984</v>
      </c>
    </row>
    <row r="577" ht="13.5" spans="1:10">
      <c r="A577" s="30"/>
      <c r="B577" s="30" t="s">
        <v>1971</v>
      </c>
      <c r="C577" s="30" t="s">
        <v>871</v>
      </c>
      <c r="D577" s="30" t="s">
        <v>872</v>
      </c>
      <c r="E577" s="30" t="s">
        <v>872</v>
      </c>
      <c r="F577" s="30" t="s">
        <v>861</v>
      </c>
      <c r="G577" s="30" t="s">
        <v>924</v>
      </c>
      <c r="H577" s="30" t="s">
        <v>875</v>
      </c>
      <c r="I577" s="30" t="s">
        <v>868</v>
      </c>
      <c r="J577" s="30" t="s">
        <v>1985</v>
      </c>
    </row>
    <row r="578" ht="13.5" spans="1:10">
      <c r="A578" s="30" t="s">
        <v>721</v>
      </c>
      <c r="B578" s="30" t="s">
        <v>1986</v>
      </c>
      <c r="C578" s="30" t="s">
        <v>852</v>
      </c>
      <c r="D578" s="30" t="s">
        <v>853</v>
      </c>
      <c r="E578" s="30" t="s">
        <v>1987</v>
      </c>
      <c r="F578" s="30" t="s">
        <v>1373</v>
      </c>
      <c r="G578" s="30" t="s">
        <v>1065</v>
      </c>
      <c r="H578" s="30" t="s">
        <v>1988</v>
      </c>
      <c r="I578" s="30" t="s">
        <v>858</v>
      </c>
      <c r="J578" s="30" t="s">
        <v>1989</v>
      </c>
    </row>
    <row r="579" ht="13.5" spans="1:10">
      <c r="A579" s="30"/>
      <c r="B579" s="30" t="s">
        <v>1986</v>
      </c>
      <c r="C579" s="30" t="s">
        <v>852</v>
      </c>
      <c r="D579" s="30" t="s">
        <v>853</v>
      </c>
      <c r="E579" s="30" t="s">
        <v>1990</v>
      </c>
      <c r="F579" s="30" t="s">
        <v>1373</v>
      </c>
      <c r="G579" s="30" t="s">
        <v>1659</v>
      </c>
      <c r="H579" s="30" t="s">
        <v>895</v>
      </c>
      <c r="I579" s="30" t="s">
        <v>858</v>
      </c>
      <c r="J579" s="30" t="s">
        <v>1991</v>
      </c>
    </row>
    <row r="580" ht="13.5" spans="1:10">
      <c r="A580" s="30"/>
      <c r="B580" s="30" t="s">
        <v>1986</v>
      </c>
      <c r="C580" s="30" t="s">
        <v>864</v>
      </c>
      <c r="D580" s="30" t="s">
        <v>869</v>
      </c>
      <c r="E580" s="30" t="s">
        <v>1992</v>
      </c>
      <c r="F580" s="30" t="s">
        <v>855</v>
      </c>
      <c r="G580" s="30" t="s">
        <v>1993</v>
      </c>
      <c r="H580" s="30" t="s">
        <v>867</v>
      </c>
      <c r="I580" s="30" t="s">
        <v>868</v>
      </c>
      <c r="J580" s="30" t="s">
        <v>1994</v>
      </c>
    </row>
    <row r="581" ht="13.5" spans="1:10">
      <c r="A581" s="30"/>
      <c r="B581" s="30" t="s">
        <v>1986</v>
      </c>
      <c r="C581" s="30" t="s">
        <v>871</v>
      </c>
      <c r="D581" s="30" t="s">
        <v>872</v>
      </c>
      <c r="E581" s="30" t="s">
        <v>1995</v>
      </c>
      <c r="F581" s="30" t="s">
        <v>861</v>
      </c>
      <c r="G581" s="30" t="s">
        <v>917</v>
      </c>
      <c r="H581" s="30" t="s">
        <v>875</v>
      </c>
      <c r="I581" s="30" t="s">
        <v>868</v>
      </c>
      <c r="J581" s="30" t="s">
        <v>1996</v>
      </c>
    </row>
    <row r="582" ht="13.5" spans="1:10">
      <c r="A582" s="30" t="s">
        <v>714</v>
      </c>
      <c r="B582" s="30" t="s">
        <v>1997</v>
      </c>
      <c r="C582" s="30" t="s">
        <v>852</v>
      </c>
      <c r="D582" s="30" t="s">
        <v>853</v>
      </c>
      <c r="E582" s="30" t="s">
        <v>1998</v>
      </c>
      <c r="F582" s="30" t="s">
        <v>861</v>
      </c>
      <c r="G582" s="30" t="s">
        <v>1999</v>
      </c>
      <c r="H582" s="30" t="s">
        <v>2000</v>
      </c>
      <c r="I582" s="30" t="s">
        <v>858</v>
      </c>
      <c r="J582" s="30" t="s">
        <v>2001</v>
      </c>
    </row>
    <row r="583" ht="13.5" spans="1:10">
      <c r="A583" s="30"/>
      <c r="B583" s="30" t="s">
        <v>1997</v>
      </c>
      <c r="C583" s="30" t="s">
        <v>864</v>
      </c>
      <c r="D583" s="30" t="s">
        <v>1025</v>
      </c>
      <c r="E583" s="30" t="s">
        <v>2002</v>
      </c>
      <c r="F583" s="30" t="s">
        <v>861</v>
      </c>
      <c r="G583" s="30" t="s">
        <v>2003</v>
      </c>
      <c r="H583" s="30" t="s">
        <v>2004</v>
      </c>
      <c r="I583" s="30" t="s">
        <v>858</v>
      </c>
      <c r="J583" s="30" t="s">
        <v>2005</v>
      </c>
    </row>
    <row r="584" ht="13.5" spans="1:10">
      <c r="A584" s="30"/>
      <c r="B584" s="30" t="s">
        <v>1997</v>
      </c>
      <c r="C584" s="30" t="s">
        <v>864</v>
      </c>
      <c r="D584" s="30" t="s">
        <v>865</v>
      </c>
      <c r="E584" s="30" t="s">
        <v>2006</v>
      </c>
      <c r="F584" s="30" t="s">
        <v>855</v>
      </c>
      <c r="G584" s="30" t="s">
        <v>2007</v>
      </c>
      <c r="H584" s="30" t="s">
        <v>867</v>
      </c>
      <c r="I584" s="30" t="s">
        <v>868</v>
      </c>
      <c r="J584" s="30" t="s">
        <v>2008</v>
      </c>
    </row>
    <row r="585" ht="27" spans="1:10">
      <c r="A585" s="30"/>
      <c r="B585" s="30" t="s">
        <v>1997</v>
      </c>
      <c r="C585" s="30" t="s">
        <v>864</v>
      </c>
      <c r="D585" s="30" t="s">
        <v>869</v>
      </c>
      <c r="E585" s="30" t="s">
        <v>2009</v>
      </c>
      <c r="F585" s="30" t="s">
        <v>855</v>
      </c>
      <c r="G585" s="30" t="s">
        <v>2010</v>
      </c>
      <c r="H585" s="30" t="s">
        <v>2011</v>
      </c>
      <c r="I585" s="30" t="s">
        <v>868</v>
      </c>
      <c r="J585" s="30" t="s">
        <v>2012</v>
      </c>
    </row>
    <row r="586" ht="13.5" spans="1:10">
      <c r="A586" s="30"/>
      <c r="B586" s="30" t="s">
        <v>1997</v>
      </c>
      <c r="C586" s="30" t="s">
        <v>871</v>
      </c>
      <c r="D586" s="30" t="s">
        <v>872</v>
      </c>
      <c r="E586" s="30" t="s">
        <v>2013</v>
      </c>
      <c r="F586" s="30" t="s">
        <v>861</v>
      </c>
      <c r="G586" s="30" t="s">
        <v>924</v>
      </c>
      <c r="H586" s="30" t="s">
        <v>875</v>
      </c>
      <c r="I586" s="30" t="s">
        <v>868</v>
      </c>
      <c r="J586" s="30" t="s">
        <v>2014</v>
      </c>
    </row>
    <row r="587" ht="13.5" spans="1:10">
      <c r="A587" s="30" t="s">
        <v>708</v>
      </c>
      <c r="B587" s="30" t="s">
        <v>2015</v>
      </c>
      <c r="C587" s="30" t="s">
        <v>852</v>
      </c>
      <c r="D587" s="30" t="s">
        <v>853</v>
      </c>
      <c r="E587" s="30" t="s">
        <v>1998</v>
      </c>
      <c r="F587" s="30" t="s">
        <v>861</v>
      </c>
      <c r="G587" s="30" t="s">
        <v>1999</v>
      </c>
      <c r="H587" s="30" t="s">
        <v>2000</v>
      </c>
      <c r="I587" s="30" t="s">
        <v>858</v>
      </c>
      <c r="J587" s="30" t="s">
        <v>2001</v>
      </c>
    </row>
    <row r="588" ht="13.5" spans="1:10">
      <c r="A588" s="30"/>
      <c r="B588" s="30" t="s">
        <v>1997</v>
      </c>
      <c r="C588" s="30" t="s">
        <v>864</v>
      </c>
      <c r="D588" s="30" t="s">
        <v>1025</v>
      </c>
      <c r="E588" s="30" t="s">
        <v>2002</v>
      </c>
      <c r="F588" s="30" t="s">
        <v>861</v>
      </c>
      <c r="G588" s="30" t="s">
        <v>2003</v>
      </c>
      <c r="H588" s="30" t="s">
        <v>2004</v>
      </c>
      <c r="I588" s="30" t="s">
        <v>858</v>
      </c>
      <c r="J588" s="30" t="s">
        <v>2005</v>
      </c>
    </row>
    <row r="589" ht="13.5" spans="1:10">
      <c r="A589" s="30"/>
      <c r="B589" s="30" t="s">
        <v>1997</v>
      </c>
      <c r="C589" s="30" t="s">
        <v>864</v>
      </c>
      <c r="D589" s="30" t="s">
        <v>865</v>
      </c>
      <c r="E589" s="30" t="s">
        <v>2006</v>
      </c>
      <c r="F589" s="30" t="s">
        <v>855</v>
      </c>
      <c r="G589" s="30" t="s">
        <v>2007</v>
      </c>
      <c r="H589" s="30" t="s">
        <v>867</v>
      </c>
      <c r="I589" s="30" t="s">
        <v>868</v>
      </c>
      <c r="J589" s="30" t="s">
        <v>2008</v>
      </c>
    </row>
    <row r="590" ht="27" spans="1:10">
      <c r="A590" s="30"/>
      <c r="B590" s="30" t="s">
        <v>1997</v>
      </c>
      <c r="C590" s="30" t="s">
        <v>864</v>
      </c>
      <c r="D590" s="30" t="s">
        <v>869</v>
      </c>
      <c r="E590" s="30" t="s">
        <v>2009</v>
      </c>
      <c r="F590" s="30" t="s">
        <v>855</v>
      </c>
      <c r="G590" s="30" t="s">
        <v>2010</v>
      </c>
      <c r="H590" s="30" t="s">
        <v>2011</v>
      </c>
      <c r="I590" s="30" t="s">
        <v>868</v>
      </c>
      <c r="J590" s="30" t="s">
        <v>2012</v>
      </c>
    </row>
    <row r="591" ht="13.5" spans="1:10">
      <c r="A591" s="30"/>
      <c r="B591" s="30" t="s">
        <v>1997</v>
      </c>
      <c r="C591" s="30" t="s">
        <v>871</v>
      </c>
      <c r="D591" s="30" t="s">
        <v>872</v>
      </c>
      <c r="E591" s="30" t="s">
        <v>2013</v>
      </c>
      <c r="F591" s="30" t="s">
        <v>861</v>
      </c>
      <c r="G591" s="30" t="s">
        <v>924</v>
      </c>
      <c r="H591" s="30" t="s">
        <v>875</v>
      </c>
      <c r="I591" s="30" t="s">
        <v>868</v>
      </c>
      <c r="J591" s="30" t="s">
        <v>2014</v>
      </c>
    </row>
    <row r="592" ht="13.5" spans="1:10">
      <c r="A592" s="30" t="s">
        <v>710</v>
      </c>
      <c r="B592" s="30" t="s">
        <v>2016</v>
      </c>
      <c r="C592" s="182" t="s">
        <v>852</v>
      </c>
      <c r="D592" s="182" t="s">
        <v>853</v>
      </c>
      <c r="E592" s="279" t="s">
        <v>2017</v>
      </c>
      <c r="F592" s="280" t="s">
        <v>855</v>
      </c>
      <c r="G592" s="280" t="s">
        <v>1353</v>
      </c>
      <c r="H592" s="280" t="s">
        <v>880</v>
      </c>
      <c r="I592" s="280" t="s">
        <v>858</v>
      </c>
      <c r="J592" s="280" t="s">
        <v>2018</v>
      </c>
    </row>
    <row r="593" ht="27" spans="1:10">
      <c r="A593" s="30"/>
      <c r="B593" s="30"/>
      <c r="C593" s="182" t="s">
        <v>852</v>
      </c>
      <c r="D593" s="182" t="s">
        <v>853</v>
      </c>
      <c r="E593" s="279" t="s">
        <v>2019</v>
      </c>
      <c r="F593" s="280" t="s">
        <v>861</v>
      </c>
      <c r="G593" s="280" t="s">
        <v>1055</v>
      </c>
      <c r="H593" s="280" t="s">
        <v>932</v>
      </c>
      <c r="I593" s="280" t="s">
        <v>858</v>
      </c>
      <c r="J593" s="280" t="s">
        <v>2020</v>
      </c>
    </row>
    <row r="594" ht="27" spans="1:10">
      <c r="A594" s="30"/>
      <c r="B594" s="30"/>
      <c r="C594" s="182" t="s">
        <v>852</v>
      </c>
      <c r="D594" s="182" t="s">
        <v>853</v>
      </c>
      <c r="E594" s="279" t="s">
        <v>2021</v>
      </c>
      <c r="F594" s="280" t="s">
        <v>855</v>
      </c>
      <c r="G594" s="280" t="s">
        <v>1055</v>
      </c>
      <c r="H594" s="280" t="s">
        <v>857</v>
      </c>
      <c r="I594" s="280" t="s">
        <v>858</v>
      </c>
      <c r="J594" s="280" t="s">
        <v>2022</v>
      </c>
    </row>
    <row r="595" ht="27" spans="1:10">
      <c r="A595" s="30"/>
      <c r="B595" s="30"/>
      <c r="C595" s="182" t="s">
        <v>864</v>
      </c>
      <c r="D595" s="182" t="s">
        <v>869</v>
      </c>
      <c r="E595" s="182" t="s">
        <v>2023</v>
      </c>
      <c r="F595" s="280" t="s">
        <v>855</v>
      </c>
      <c r="G595" s="182" t="s">
        <v>2024</v>
      </c>
      <c r="H595" s="276" t="s">
        <v>867</v>
      </c>
      <c r="I595" s="276" t="s">
        <v>868</v>
      </c>
      <c r="J595" s="182" t="s">
        <v>2025</v>
      </c>
    </row>
    <row r="596" ht="13.5" spans="1:10">
      <c r="A596" s="30"/>
      <c r="B596" s="30"/>
      <c r="C596" s="182" t="s">
        <v>871</v>
      </c>
      <c r="D596" s="182" t="s">
        <v>872</v>
      </c>
      <c r="E596" s="182" t="s">
        <v>2026</v>
      </c>
      <c r="F596" s="280" t="s">
        <v>861</v>
      </c>
      <c r="G596" s="182">
        <v>85</v>
      </c>
      <c r="H596" s="276" t="s">
        <v>875</v>
      </c>
      <c r="I596" s="276" t="s">
        <v>868</v>
      </c>
      <c r="J596" s="182" t="s">
        <v>2027</v>
      </c>
    </row>
    <row r="597" ht="13.5" spans="1:10">
      <c r="A597" s="30" t="s">
        <v>712</v>
      </c>
      <c r="B597" s="30" t="s">
        <v>2028</v>
      </c>
      <c r="C597" s="182" t="s">
        <v>852</v>
      </c>
      <c r="D597" s="182" t="s">
        <v>882</v>
      </c>
      <c r="E597" s="279" t="s">
        <v>2029</v>
      </c>
      <c r="F597" s="280" t="s">
        <v>861</v>
      </c>
      <c r="G597" s="280" t="s">
        <v>924</v>
      </c>
      <c r="H597" s="280" t="s">
        <v>875</v>
      </c>
      <c r="I597" s="280" t="s">
        <v>858</v>
      </c>
      <c r="J597" s="280" t="s">
        <v>2030</v>
      </c>
    </row>
    <row r="598" ht="13.5" spans="1:10">
      <c r="A598" s="30"/>
      <c r="B598" s="30"/>
      <c r="C598" s="182" t="s">
        <v>852</v>
      </c>
      <c r="D598" s="182" t="s">
        <v>882</v>
      </c>
      <c r="E598" s="279" t="s">
        <v>995</v>
      </c>
      <c r="F598" s="280" t="s">
        <v>861</v>
      </c>
      <c r="G598" s="269" t="s">
        <v>917</v>
      </c>
      <c r="H598" s="280" t="s">
        <v>875</v>
      </c>
      <c r="I598" s="280" t="s">
        <v>858</v>
      </c>
      <c r="J598" s="280" t="s">
        <v>2031</v>
      </c>
    </row>
    <row r="599" ht="13.5" spans="1:10">
      <c r="A599" s="30"/>
      <c r="B599" s="30"/>
      <c r="C599" s="182" t="s">
        <v>852</v>
      </c>
      <c r="D599" s="182" t="s">
        <v>882</v>
      </c>
      <c r="E599" s="279" t="s">
        <v>2032</v>
      </c>
      <c r="F599" s="280" t="s">
        <v>1373</v>
      </c>
      <c r="G599" s="269" t="s">
        <v>2033</v>
      </c>
      <c r="H599" s="280" t="s">
        <v>867</v>
      </c>
      <c r="I599" s="280" t="s">
        <v>858</v>
      </c>
      <c r="J599" s="280" t="s">
        <v>2034</v>
      </c>
    </row>
    <row r="600" ht="13.5" spans="1:10">
      <c r="A600" s="30"/>
      <c r="B600" s="30"/>
      <c r="C600" s="182" t="s">
        <v>852</v>
      </c>
      <c r="D600" s="182" t="s">
        <v>882</v>
      </c>
      <c r="E600" s="279" t="s">
        <v>2035</v>
      </c>
      <c r="F600" s="280" t="s">
        <v>1373</v>
      </c>
      <c r="G600" s="269" t="s">
        <v>945</v>
      </c>
      <c r="H600" s="280" t="s">
        <v>2036</v>
      </c>
      <c r="I600" s="280" t="s">
        <v>858</v>
      </c>
      <c r="J600" s="280" t="s">
        <v>2037</v>
      </c>
    </row>
    <row r="601" ht="27" spans="1:10">
      <c r="A601" s="30"/>
      <c r="B601" s="30"/>
      <c r="C601" s="182" t="s">
        <v>852</v>
      </c>
      <c r="D601" s="182" t="s">
        <v>882</v>
      </c>
      <c r="E601" s="279" t="s">
        <v>2038</v>
      </c>
      <c r="F601" s="280" t="s">
        <v>861</v>
      </c>
      <c r="G601" s="269" t="s">
        <v>917</v>
      </c>
      <c r="H601" s="280" t="s">
        <v>875</v>
      </c>
      <c r="I601" s="280" t="s">
        <v>858</v>
      </c>
      <c r="J601" s="280" t="s">
        <v>2039</v>
      </c>
    </row>
    <row r="602" ht="27" spans="1:10">
      <c r="A602" s="30"/>
      <c r="B602" s="30"/>
      <c r="C602" s="182" t="s">
        <v>864</v>
      </c>
      <c r="D602" s="182" t="s">
        <v>865</v>
      </c>
      <c r="E602" s="279" t="s">
        <v>2040</v>
      </c>
      <c r="F602" s="280" t="s">
        <v>855</v>
      </c>
      <c r="G602" s="182" t="s">
        <v>2041</v>
      </c>
      <c r="H602" s="276" t="s">
        <v>867</v>
      </c>
      <c r="I602" s="276" t="s">
        <v>868</v>
      </c>
      <c r="J602" s="182" t="s">
        <v>2042</v>
      </c>
    </row>
    <row r="603" ht="27" spans="1:10">
      <c r="A603" s="30"/>
      <c r="B603" s="30"/>
      <c r="C603" s="182" t="s">
        <v>871</v>
      </c>
      <c r="D603" s="182" t="s">
        <v>872</v>
      </c>
      <c r="E603" s="279" t="s">
        <v>2043</v>
      </c>
      <c r="F603" s="280" t="s">
        <v>861</v>
      </c>
      <c r="G603" s="182">
        <v>80</v>
      </c>
      <c r="H603" s="276" t="s">
        <v>875</v>
      </c>
      <c r="I603" s="276" t="s">
        <v>868</v>
      </c>
      <c r="J603" s="182" t="s">
        <v>2044</v>
      </c>
    </row>
    <row r="604" ht="13.5" spans="1:10">
      <c r="A604" s="30" t="s">
        <v>682</v>
      </c>
      <c r="B604" s="30" t="s">
        <v>2045</v>
      </c>
      <c r="C604" s="182" t="s">
        <v>852</v>
      </c>
      <c r="D604" s="182" t="s">
        <v>882</v>
      </c>
      <c r="E604" s="279" t="s">
        <v>2046</v>
      </c>
      <c r="F604" s="280" t="s">
        <v>1373</v>
      </c>
      <c r="G604" s="269" t="s">
        <v>862</v>
      </c>
      <c r="H604" s="280" t="s">
        <v>2036</v>
      </c>
      <c r="I604" s="280" t="s">
        <v>858</v>
      </c>
      <c r="J604" s="280" t="s">
        <v>2047</v>
      </c>
    </row>
    <row r="605" ht="27" spans="1:10">
      <c r="A605" s="30"/>
      <c r="B605" s="30"/>
      <c r="C605" s="182" t="s">
        <v>852</v>
      </c>
      <c r="D605" s="182" t="s">
        <v>882</v>
      </c>
      <c r="E605" s="279" t="s">
        <v>2048</v>
      </c>
      <c r="F605" s="280" t="s">
        <v>861</v>
      </c>
      <c r="G605" s="269" t="s">
        <v>1201</v>
      </c>
      <c r="H605" s="280" t="s">
        <v>875</v>
      </c>
      <c r="I605" s="280" t="s">
        <v>858</v>
      </c>
      <c r="J605" s="280" t="s">
        <v>2049</v>
      </c>
    </row>
    <row r="606" ht="13.5" spans="1:10">
      <c r="A606" s="30"/>
      <c r="B606" s="30"/>
      <c r="C606" s="182" t="s">
        <v>852</v>
      </c>
      <c r="D606" s="182" t="s">
        <v>882</v>
      </c>
      <c r="E606" s="279" t="s">
        <v>2029</v>
      </c>
      <c r="F606" s="280" t="s">
        <v>861</v>
      </c>
      <c r="G606" s="269" t="s">
        <v>924</v>
      </c>
      <c r="H606" s="280" t="s">
        <v>875</v>
      </c>
      <c r="I606" s="280" t="s">
        <v>858</v>
      </c>
      <c r="J606" s="280" t="s">
        <v>2030</v>
      </c>
    </row>
    <row r="607" ht="13.5" spans="1:10">
      <c r="A607" s="30"/>
      <c r="B607" s="30"/>
      <c r="C607" s="182" t="s">
        <v>852</v>
      </c>
      <c r="D607" s="182" t="s">
        <v>882</v>
      </c>
      <c r="E607" s="279" t="s">
        <v>2050</v>
      </c>
      <c r="F607" s="280" t="s">
        <v>861</v>
      </c>
      <c r="G607" s="269" t="s">
        <v>924</v>
      </c>
      <c r="H607" s="280" t="s">
        <v>875</v>
      </c>
      <c r="I607" s="280" t="s">
        <v>858</v>
      </c>
      <c r="J607" s="280" t="s">
        <v>2051</v>
      </c>
    </row>
    <row r="608" ht="13.5" spans="1:10">
      <c r="A608" s="30"/>
      <c r="B608" s="30"/>
      <c r="C608" s="182" t="s">
        <v>852</v>
      </c>
      <c r="D608" s="182" t="s">
        <v>882</v>
      </c>
      <c r="E608" s="279" t="s">
        <v>2052</v>
      </c>
      <c r="F608" s="280" t="s">
        <v>861</v>
      </c>
      <c r="G608" s="269" t="s">
        <v>924</v>
      </c>
      <c r="H608" s="280" t="s">
        <v>875</v>
      </c>
      <c r="I608" s="280" t="s">
        <v>858</v>
      </c>
      <c r="J608" s="280" t="s">
        <v>2053</v>
      </c>
    </row>
    <row r="609" ht="27" spans="1:10">
      <c r="A609" s="30"/>
      <c r="B609" s="30"/>
      <c r="C609" s="182" t="s">
        <v>852</v>
      </c>
      <c r="D609" s="182" t="s">
        <v>882</v>
      </c>
      <c r="E609" s="279" t="s">
        <v>2054</v>
      </c>
      <c r="F609" s="280" t="s">
        <v>861</v>
      </c>
      <c r="G609" s="269" t="s">
        <v>1244</v>
      </c>
      <c r="H609" s="280" t="s">
        <v>875</v>
      </c>
      <c r="I609" s="280" t="s">
        <v>858</v>
      </c>
      <c r="J609" s="280" t="s">
        <v>2055</v>
      </c>
    </row>
    <row r="610" ht="13.5" spans="1:10">
      <c r="A610" s="30"/>
      <c r="B610" s="30"/>
      <c r="C610" s="182" t="s">
        <v>852</v>
      </c>
      <c r="D610" s="182" t="s">
        <v>882</v>
      </c>
      <c r="E610" s="279" t="s">
        <v>2056</v>
      </c>
      <c r="F610" s="280" t="s">
        <v>861</v>
      </c>
      <c r="G610" s="269" t="s">
        <v>1244</v>
      </c>
      <c r="H610" s="280" t="s">
        <v>875</v>
      </c>
      <c r="I610" s="280" t="s">
        <v>858</v>
      </c>
      <c r="J610" s="280" t="s">
        <v>2057</v>
      </c>
    </row>
    <row r="611" ht="13.5" spans="1:10">
      <c r="A611" s="30"/>
      <c r="B611" s="30"/>
      <c r="C611" s="182" t="s">
        <v>852</v>
      </c>
      <c r="D611" s="182" t="s">
        <v>882</v>
      </c>
      <c r="E611" s="279" t="s">
        <v>2058</v>
      </c>
      <c r="F611" s="280" t="s">
        <v>861</v>
      </c>
      <c r="G611" s="269" t="s">
        <v>917</v>
      </c>
      <c r="H611" s="280" t="s">
        <v>875</v>
      </c>
      <c r="I611" s="280" t="s">
        <v>858</v>
      </c>
      <c r="J611" s="280" t="s">
        <v>2059</v>
      </c>
    </row>
    <row r="612" ht="13.5" spans="1:10">
      <c r="A612" s="30"/>
      <c r="B612" s="30"/>
      <c r="C612" s="182" t="s">
        <v>852</v>
      </c>
      <c r="D612" s="182" t="s">
        <v>882</v>
      </c>
      <c r="E612" s="279" t="s">
        <v>2032</v>
      </c>
      <c r="F612" s="280" t="s">
        <v>1373</v>
      </c>
      <c r="G612" s="269" t="s">
        <v>2033</v>
      </c>
      <c r="H612" s="280" t="s">
        <v>867</v>
      </c>
      <c r="I612" s="280" t="s">
        <v>858</v>
      </c>
      <c r="J612" s="280" t="s">
        <v>2034</v>
      </c>
    </row>
    <row r="613" ht="13.5" spans="1:10">
      <c r="A613" s="30"/>
      <c r="B613" s="30"/>
      <c r="C613" s="182" t="s">
        <v>852</v>
      </c>
      <c r="D613" s="182" t="s">
        <v>882</v>
      </c>
      <c r="E613" s="279" t="s">
        <v>2035</v>
      </c>
      <c r="F613" s="280" t="s">
        <v>1373</v>
      </c>
      <c r="G613" s="269" t="s">
        <v>945</v>
      </c>
      <c r="H613" s="280" t="s">
        <v>2036</v>
      </c>
      <c r="I613" s="280" t="s">
        <v>858</v>
      </c>
      <c r="J613" s="280" t="s">
        <v>2037</v>
      </c>
    </row>
    <row r="614" ht="27" spans="1:10">
      <c r="A614" s="30"/>
      <c r="B614" s="30"/>
      <c r="C614" s="182" t="s">
        <v>864</v>
      </c>
      <c r="D614" s="182" t="s">
        <v>865</v>
      </c>
      <c r="E614" s="279" t="s">
        <v>2060</v>
      </c>
      <c r="F614" s="280" t="s">
        <v>855</v>
      </c>
      <c r="G614" s="269" t="s">
        <v>2061</v>
      </c>
      <c r="H614" s="280" t="s">
        <v>867</v>
      </c>
      <c r="I614" s="276" t="s">
        <v>868</v>
      </c>
      <c r="J614" s="182" t="s">
        <v>2062</v>
      </c>
    </row>
    <row r="615" ht="13.5" spans="1:10">
      <c r="A615" s="30"/>
      <c r="B615" s="30"/>
      <c r="C615" s="182" t="s">
        <v>871</v>
      </c>
      <c r="D615" s="182" t="s">
        <v>872</v>
      </c>
      <c r="E615" s="279" t="s">
        <v>2063</v>
      </c>
      <c r="F615" s="280" t="s">
        <v>861</v>
      </c>
      <c r="G615" s="269" t="s">
        <v>924</v>
      </c>
      <c r="H615" s="280" t="s">
        <v>875</v>
      </c>
      <c r="I615" s="276" t="s">
        <v>868</v>
      </c>
      <c r="J615" s="182" t="s">
        <v>2064</v>
      </c>
    </row>
    <row r="616" ht="13.5" spans="1:10">
      <c r="A616" s="182" t="s">
        <v>97</v>
      </c>
      <c r="B616" s="183"/>
      <c r="C616" s="183"/>
      <c r="D616" s="183"/>
      <c r="E616" s="182"/>
      <c r="F616" s="278"/>
      <c r="G616" s="182"/>
      <c r="H616" s="278"/>
      <c r="I616" s="278"/>
      <c r="J616" s="183"/>
    </row>
    <row r="617" ht="13.5" spans="1:10">
      <c r="A617" s="281" t="s">
        <v>783</v>
      </c>
      <c r="B617" s="30" t="s">
        <v>2065</v>
      </c>
      <c r="C617" s="30" t="s">
        <v>852</v>
      </c>
      <c r="D617" s="30" t="s">
        <v>853</v>
      </c>
      <c r="E617" s="30" t="s">
        <v>2066</v>
      </c>
      <c r="F617" s="30" t="s">
        <v>855</v>
      </c>
      <c r="G617" s="30" t="s">
        <v>1353</v>
      </c>
      <c r="H617" s="30" t="s">
        <v>875</v>
      </c>
      <c r="I617" s="30" t="s">
        <v>868</v>
      </c>
      <c r="J617" s="30" t="s">
        <v>2067</v>
      </c>
    </row>
    <row r="618" ht="27" spans="1:10">
      <c r="A618" s="281"/>
      <c r="B618" s="30"/>
      <c r="C618" s="30" t="s">
        <v>864</v>
      </c>
      <c r="D618" s="30" t="s">
        <v>869</v>
      </c>
      <c r="E618" s="30" t="s">
        <v>2068</v>
      </c>
      <c r="F618" s="30" t="s">
        <v>855</v>
      </c>
      <c r="G618" s="30" t="s">
        <v>2065</v>
      </c>
      <c r="H618" s="30"/>
      <c r="I618" s="30" t="s">
        <v>868</v>
      </c>
      <c r="J618" s="30" t="s">
        <v>2069</v>
      </c>
    </row>
    <row r="619" ht="13.5" spans="1:10">
      <c r="A619" s="281"/>
      <c r="B619" s="30"/>
      <c r="C619" s="30" t="s">
        <v>871</v>
      </c>
      <c r="D619" s="30" t="s">
        <v>872</v>
      </c>
      <c r="E619" s="30" t="s">
        <v>1042</v>
      </c>
      <c r="F619" s="30" t="s">
        <v>855</v>
      </c>
      <c r="G619" s="30" t="s">
        <v>874</v>
      </c>
      <c r="H619" s="30" t="s">
        <v>875</v>
      </c>
      <c r="I619" s="30" t="s">
        <v>868</v>
      </c>
      <c r="J619" s="30" t="s">
        <v>1042</v>
      </c>
    </row>
    <row r="620" ht="13.5" spans="1:10">
      <c r="A620" s="30" t="s">
        <v>785</v>
      </c>
      <c r="B620" s="30" t="s">
        <v>2070</v>
      </c>
      <c r="C620" s="30" t="s">
        <v>852</v>
      </c>
      <c r="D620" s="30" t="s">
        <v>882</v>
      </c>
      <c r="E620" s="30" t="s">
        <v>2071</v>
      </c>
      <c r="F620" s="30" t="s">
        <v>855</v>
      </c>
      <c r="G620" s="30" t="s">
        <v>2071</v>
      </c>
      <c r="H620" s="30" t="s">
        <v>875</v>
      </c>
      <c r="I620" s="30" t="s">
        <v>858</v>
      </c>
      <c r="J620" s="30" t="s">
        <v>2072</v>
      </c>
    </row>
    <row r="621" ht="27" spans="1:10">
      <c r="A621" s="30"/>
      <c r="B621" s="30" t="s">
        <v>2070</v>
      </c>
      <c r="C621" s="30" t="s">
        <v>864</v>
      </c>
      <c r="D621" s="30" t="s">
        <v>865</v>
      </c>
      <c r="E621" s="30" t="s">
        <v>2073</v>
      </c>
      <c r="F621" s="30" t="s">
        <v>855</v>
      </c>
      <c r="G621" s="30" t="s">
        <v>2073</v>
      </c>
      <c r="H621" s="30" t="s">
        <v>875</v>
      </c>
      <c r="I621" s="30" t="s">
        <v>858</v>
      </c>
      <c r="J621" s="30" t="s">
        <v>2073</v>
      </c>
    </row>
    <row r="622" ht="13.5" spans="1:10">
      <c r="A622" s="30"/>
      <c r="B622" s="30" t="s">
        <v>2070</v>
      </c>
      <c r="C622" s="30" t="s">
        <v>871</v>
      </c>
      <c r="D622" s="30" t="s">
        <v>872</v>
      </c>
      <c r="E622" s="30" t="s">
        <v>2074</v>
      </c>
      <c r="F622" s="30" t="s">
        <v>861</v>
      </c>
      <c r="G622" s="30" t="s">
        <v>2075</v>
      </c>
      <c r="H622" s="30" t="s">
        <v>875</v>
      </c>
      <c r="I622" s="30" t="s">
        <v>858</v>
      </c>
      <c r="J622" s="30" t="s">
        <v>2074</v>
      </c>
    </row>
    <row r="623" ht="27" spans="1:10">
      <c r="A623" s="30" t="s">
        <v>802</v>
      </c>
      <c r="B623" s="30" t="s">
        <v>2076</v>
      </c>
      <c r="C623" s="30" t="s">
        <v>852</v>
      </c>
      <c r="D623" s="30" t="s">
        <v>882</v>
      </c>
      <c r="E623" s="30" t="s">
        <v>2077</v>
      </c>
      <c r="F623" s="30" t="s">
        <v>855</v>
      </c>
      <c r="G623" s="30" t="s">
        <v>2078</v>
      </c>
      <c r="H623" s="30"/>
      <c r="I623" s="30" t="s">
        <v>868</v>
      </c>
      <c r="J623" s="30" t="s">
        <v>2079</v>
      </c>
    </row>
    <row r="624" ht="27" spans="1:10">
      <c r="A624" s="30"/>
      <c r="B624" s="30" t="s">
        <v>2076</v>
      </c>
      <c r="C624" s="30" t="s">
        <v>864</v>
      </c>
      <c r="D624" s="30" t="s">
        <v>865</v>
      </c>
      <c r="E624" s="30" t="s">
        <v>2080</v>
      </c>
      <c r="F624" s="30" t="s">
        <v>855</v>
      </c>
      <c r="G624" s="30" t="s">
        <v>1116</v>
      </c>
      <c r="H624" s="30"/>
      <c r="I624" s="30" t="s">
        <v>868</v>
      </c>
      <c r="J624" s="30" t="s">
        <v>2080</v>
      </c>
    </row>
    <row r="625" ht="40" customHeight="1" spans="1:10">
      <c r="A625" s="182" t="s">
        <v>808</v>
      </c>
      <c r="B625" s="182" t="s">
        <v>2081</v>
      </c>
      <c r="C625" s="183" t="s">
        <v>852</v>
      </c>
      <c r="D625" s="183" t="s">
        <v>853</v>
      </c>
      <c r="E625" s="182" t="s">
        <v>2082</v>
      </c>
      <c r="F625" s="278" t="s">
        <v>861</v>
      </c>
      <c r="G625" s="182">
        <v>90</v>
      </c>
      <c r="H625" s="278" t="s">
        <v>875</v>
      </c>
      <c r="I625" s="278" t="s">
        <v>868</v>
      </c>
      <c r="J625" s="183" t="s">
        <v>2082</v>
      </c>
    </row>
    <row r="626" ht="40" customHeight="1" spans="1:10">
      <c r="A626" s="182"/>
      <c r="B626" s="182"/>
      <c r="C626" s="183" t="s">
        <v>864</v>
      </c>
      <c r="D626" s="183" t="s">
        <v>865</v>
      </c>
      <c r="E626" s="182" t="s">
        <v>2083</v>
      </c>
      <c r="F626" s="278" t="s">
        <v>855</v>
      </c>
      <c r="G626" s="182" t="s">
        <v>2084</v>
      </c>
      <c r="H626" s="278" t="s">
        <v>900</v>
      </c>
      <c r="I626" s="278" t="s">
        <v>868</v>
      </c>
      <c r="J626" s="183" t="s">
        <v>2083</v>
      </c>
    </row>
    <row r="627" ht="40" customHeight="1" spans="1:10">
      <c r="A627" s="182"/>
      <c r="B627" s="182"/>
      <c r="C627" s="183" t="s">
        <v>871</v>
      </c>
      <c r="D627" s="183" t="s">
        <v>872</v>
      </c>
      <c r="E627" s="182" t="s">
        <v>2085</v>
      </c>
      <c r="F627" s="278" t="s">
        <v>861</v>
      </c>
      <c r="G627" s="182" t="s">
        <v>924</v>
      </c>
      <c r="H627" s="278" t="s">
        <v>875</v>
      </c>
      <c r="I627" s="278" t="s">
        <v>868</v>
      </c>
      <c r="J627" s="183" t="s">
        <v>2085</v>
      </c>
    </row>
    <row r="628" ht="40" customHeight="1" spans="1:10">
      <c r="A628" s="182" t="s">
        <v>682</v>
      </c>
      <c r="B628" s="182" t="s">
        <v>2081</v>
      </c>
      <c r="C628" s="183" t="s">
        <v>852</v>
      </c>
      <c r="D628" s="183" t="s">
        <v>853</v>
      </c>
      <c r="E628" s="182" t="s">
        <v>2082</v>
      </c>
      <c r="F628" s="278" t="s">
        <v>861</v>
      </c>
      <c r="G628" s="182">
        <v>90</v>
      </c>
      <c r="H628" s="278" t="s">
        <v>875</v>
      </c>
      <c r="I628" s="278" t="s">
        <v>868</v>
      </c>
      <c r="J628" s="183" t="s">
        <v>2082</v>
      </c>
    </row>
    <row r="629" ht="40" customHeight="1" spans="1:10">
      <c r="A629" s="182"/>
      <c r="B629" s="182"/>
      <c r="C629" s="183" t="s">
        <v>864</v>
      </c>
      <c r="D629" s="183" t="s">
        <v>865</v>
      </c>
      <c r="E629" s="182" t="s">
        <v>2083</v>
      </c>
      <c r="F629" s="278" t="s">
        <v>855</v>
      </c>
      <c r="G629" s="182" t="s">
        <v>2084</v>
      </c>
      <c r="H629" s="278" t="s">
        <v>900</v>
      </c>
      <c r="I629" s="278" t="s">
        <v>868</v>
      </c>
      <c r="J629" s="183" t="s">
        <v>2083</v>
      </c>
    </row>
    <row r="630" ht="40" customHeight="1" spans="1:10">
      <c r="A630" s="182"/>
      <c r="B630" s="182"/>
      <c r="C630" s="183" t="s">
        <v>871</v>
      </c>
      <c r="D630" s="183" t="s">
        <v>872</v>
      </c>
      <c r="E630" s="182" t="s">
        <v>2085</v>
      </c>
      <c r="F630" s="278" t="s">
        <v>861</v>
      </c>
      <c r="G630" s="182" t="s">
        <v>924</v>
      </c>
      <c r="H630" s="278" t="s">
        <v>875</v>
      </c>
      <c r="I630" s="278" t="s">
        <v>868</v>
      </c>
      <c r="J630" s="183" t="s">
        <v>2085</v>
      </c>
    </row>
    <row r="631" ht="40" customHeight="1" spans="1:10">
      <c r="A631" s="182" t="s">
        <v>817</v>
      </c>
      <c r="B631" s="182" t="s">
        <v>2081</v>
      </c>
      <c r="C631" s="183" t="s">
        <v>852</v>
      </c>
      <c r="D631" s="183" t="s">
        <v>853</v>
      </c>
      <c r="E631" s="182" t="s">
        <v>2082</v>
      </c>
      <c r="F631" s="278" t="s">
        <v>861</v>
      </c>
      <c r="G631" s="182">
        <v>90</v>
      </c>
      <c r="H631" s="278" t="s">
        <v>875</v>
      </c>
      <c r="I631" s="278" t="s">
        <v>868</v>
      </c>
      <c r="J631" s="183" t="s">
        <v>2082</v>
      </c>
    </row>
    <row r="632" ht="40" customHeight="1" spans="1:10">
      <c r="A632" s="182"/>
      <c r="B632" s="182"/>
      <c r="C632" s="183" t="s">
        <v>864</v>
      </c>
      <c r="D632" s="183" t="s">
        <v>865</v>
      </c>
      <c r="E632" s="182" t="s">
        <v>2083</v>
      </c>
      <c r="F632" s="278" t="s">
        <v>855</v>
      </c>
      <c r="G632" s="182" t="s">
        <v>2084</v>
      </c>
      <c r="H632" s="278" t="s">
        <v>900</v>
      </c>
      <c r="I632" s="278" t="s">
        <v>868</v>
      </c>
      <c r="J632" s="183" t="s">
        <v>2083</v>
      </c>
    </row>
    <row r="633" ht="40" customHeight="1" spans="1:10">
      <c r="A633" s="182"/>
      <c r="B633" s="182"/>
      <c r="C633" s="183" t="s">
        <v>871</v>
      </c>
      <c r="D633" s="183" t="s">
        <v>872</v>
      </c>
      <c r="E633" s="182" t="s">
        <v>2085</v>
      </c>
      <c r="F633" s="278" t="s">
        <v>861</v>
      </c>
      <c r="G633" s="182" t="s">
        <v>924</v>
      </c>
      <c r="H633" s="278" t="s">
        <v>875</v>
      </c>
      <c r="I633" s="278" t="s">
        <v>868</v>
      </c>
      <c r="J633" s="183" t="s">
        <v>2085</v>
      </c>
    </row>
    <row r="634" ht="40" customHeight="1" spans="1:10">
      <c r="A634" s="182" t="s">
        <v>804</v>
      </c>
      <c r="B634" s="30" t="s">
        <v>2070</v>
      </c>
      <c r="C634" s="30" t="s">
        <v>852</v>
      </c>
      <c r="D634" s="30" t="s">
        <v>882</v>
      </c>
      <c r="E634" s="30" t="s">
        <v>2071</v>
      </c>
      <c r="F634" s="30" t="s">
        <v>855</v>
      </c>
      <c r="G634" s="30" t="s">
        <v>2071</v>
      </c>
      <c r="H634" s="30" t="s">
        <v>875</v>
      </c>
      <c r="I634" s="30" t="s">
        <v>858</v>
      </c>
      <c r="J634" s="30" t="s">
        <v>2072</v>
      </c>
    </row>
    <row r="635" ht="40" customHeight="1" spans="1:10">
      <c r="A635" s="182"/>
      <c r="B635" s="30"/>
      <c r="C635" s="30" t="s">
        <v>864</v>
      </c>
      <c r="D635" s="30" t="s">
        <v>865</v>
      </c>
      <c r="E635" s="30" t="s">
        <v>2073</v>
      </c>
      <c r="F635" s="30" t="s">
        <v>855</v>
      </c>
      <c r="G635" s="30" t="s">
        <v>2073</v>
      </c>
      <c r="H635" s="30" t="s">
        <v>875</v>
      </c>
      <c r="I635" s="30" t="s">
        <v>858</v>
      </c>
      <c r="J635" s="30" t="s">
        <v>2073</v>
      </c>
    </row>
    <row r="636" ht="40" customHeight="1" spans="1:10">
      <c r="A636" s="182"/>
      <c r="B636" s="30"/>
      <c r="C636" s="30" t="s">
        <v>871</v>
      </c>
      <c r="D636" s="30" t="s">
        <v>872</v>
      </c>
      <c r="E636" s="30" t="s">
        <v>2074</v>
      </c>
      <c r="F636" s="30" t="s">
        <v>861</v>
      </c>
      <c r="G636" s="30" t="s">
        <v>2075</v>
      </c>
      <c r="H636" s="30" t="s">
        <v>875</v>
      </c>
      <c r="I636" s="30" t="s">
        <v>858</v>
      </c>
      <c r="J636" s="30" t="s">
        <v>2074</v>
      </c>
    </row>
    <row r="637" ht="40" customHeight="1" spans="1:10">
      <c r="A637" s="182" t="s">
        <v>806</v>
      </c>
      <c r="B637" s="183" t="s">
        <v>2086</v>
      </c>
      <c r="C637" s="183" t="s">
        <v>852</v>
      </c>
      <c r="D637" s="183" t="s">
        <v>2087</v>
      </c>
      <c r="E637" s="182" t="s">
        <v>2088</v>
      </c>
      <c r="F637" s="278" t="s">
        <v>861</v>
      </c>
      <c r="G637" s="182" t="s">
        <v>2089</v>
      </c>
      <c r="H637" s="183" t="s">
        <v>2089</v>
      </c>
      <c r="I637" s="278" t="s">
        <v>868</v>
      </c>
      <c r="J637" s="183" t="s">
        <v>2088</v>
      </c>
    </row>
    <row r="638" ht="40" customHeight="1" spans="1:10">
      <c r="A638" s="182"/>
      <c r="B638" s="183"/>
      <c r="C638" s="183" t="s">
        <v>864</v>
      </c>
      <c r="D638" s="183" t="s">
        <v>865</v>
      </c>
      <c r="E638" s="182" t="s">
        <v>2090</v>
      </c>
      <c r="F638" s="278" t="s">
        <v>861</v>
      </c>
      <c r="G638" s="182" t="s">
        <v>2090</v>
      </c>
      <c r="H638" s="183" t="s">
        <v>2090</v>
      </c>
      <c r="I638" s="183" t="s">
        <v>2090</v>
      </c>
      <c r="J638" s="183" t="s">
        <v>2090</v>
      </c>
    </row>
    <row r="639" ht="40" customHeight="1" spans="1:10">
      <c r="A639" s="182" t="s">
        <v>95</v>
      </c>
      <c r="B639" s="183"/>
      <c r="C639" s="183"/>
      <c r="D639" s="183"/>
      <c r="E639" s="182"/>
      <c r="F639" s="278"/>
      <c r="G639" s="182"/>
      <c r="H639" s="183"/>
      <c r="I639" s="183"/>
      <c r="J639" s="183"/>
    </row>
    <row r="640" ht="40" customHeight="1" spans="1:10">
      <c r="A640" s="182" t="s">
        <v>785</v>
      </c>
      <c r="B640" s="183" t="s">
        <v>2091</v>
      </c>
      <c r="C640" s="183" t="s">
        <v>852</v>
      </c>
      <c r="D640" s="183" t="s">
        <v>882</v>
      </c>
      <c r="E640" s="182" t="s">
        <v>2092</v>
      </c>
      <c r="F640" s="278" t="s">
        <v>855</v>
      </c>
      <c r="G640" s="182" t="s">
        <v>2093</v>
      </c>
      <c r="H640" s="278" t="s">
        <v>867</v>
      </c>
      <c r="I640" s="278" t="s">
        <v>868</v>
      </c>
      <c r="J640" s="182" t="s">
        <v>2072</v>
      </c>
    </row>
    <row r="641" ht="40" customHeight="1" spans="1:10">
      <c r="A641" s="182"/>
      <c r="B641" s="183"/>
      <c r="C641" s="183" t="s">
        <v>864</v>
      </c>
      <c r="D641" s="183" t="s">
        <v>865</v>
      </c>
      <c r="E641" s="182" t="s">
        <v>2094</v>
      </c>
      <c r="F641" s="278" t="s">
        <v>855</v>
      </c>
      <c r="G641" s="182" t="s">
        <v>2095</v>
      </c>
      <c r="H641" s="278" t="s">
        <v>867</v>
      </c>
      <c r="I641" s="278" t="s">
        <v>868</v>
      </c>
      <c r="J641" s="182" t="s">
        <v>2094</v>
      </c>
    </row>
    <row r="642" ht="40" customHeight="1" spans="1:10">
      <c r="A642" s="182"/>
      <c r="B642" s="183"/>
      <c r="C642" s="183" t="s">
        <v>871</v>
      </c>
      <c r="D642" s="183" t="s">
        <v>872</v>
      </c>
      <c r="E642" s="182" t="s">
        <v>2096</v>
      </c>
      <c r="F642" s="278" t="s">
        <v>861</v>
      </c>
      <c r="G642" s="182">
        <v>99</v>
      </c>
      <c r="H642" s="278" t="s">
        <v>875</v>
      </c>
      <c r="I642" s="278" t="s">
        <v>868</v>
      </c>
      <c r="J642" s="182" t="s">
        <v>2096</v>
      </c>
    </row>
    <row r="643" ht="40" customHeight="1" spans="1:10">
      <c r="A643" s="182" t="s">
        <v>783</v>
      </c>
      <c r="B643" s="182" t="s">
        <v>2097</v>
      </c>
      <c r="C643" s="183" t="s">
        <v>852</v>
      </c>
      <c r="D643" s="183" t="s">
        <v>853</v>
      </c>
      <c r="E643" s="182" t="s">
        <v>2098</v>
      </c>
      <c r="F643" s="278" t="s">
        <v>855</v>
      </c>
      <c r="G643" s="182" t="s">
        <v>2099</v>
      </c>
      <c r="H643" s="278" t="s">
        <v>880</v>
      </c>
      <c r="I643" s="278" t="s">
        <v>858</v>
      </c>
      <c r="J643" s="182" t="s">
        <v>2100</v>
      </c>
    </row>
    <row r="644" ht="170" customHeight="1" spans="1:10">
      <c r="A644" s="182"/>
      <c r="B644" s="182"/>
      <c r="C644" s="183" t="s">
        <v>852</v>
      </c>
      <c r="D644" s="183" t="s">
        <v>882</v>
      </c>
      <c r="E644" s="182" t="s">
        <v>2101</v>
      </c>
      <c r="F644" s="278" t="s">
        <v>855</v>
      </c>
      <c r="G644" s="182" t="s">
        <v>884</v>
      </c>
      <c r="H644" s="278" t="s">
        <v>875</v>
      </c>
      <c r="I644" s="278" t="s">
        <v>858</v>
      </c>
      <c r="J644" s="182" t="s">
        <v>2102</v>
      </c>
    </row>
    <row r="645" ht="40.5" spans="1:10">
      <c r="A645" s="182"/>
      <c r="B645" s="182"/>
      <c r="C645" s="183" t="s">
        <v>864</v>
      </c>
      <c r="D645" s="183" t="s">
        <v>869</v>
      </c>
      <c r="E645" s="182" t="s">
        <v>2103</v>
      </c>
      <c r="F645" s="278" t="s">
        <v>855</v>
      </c>
      <c r="G645" s="182" t="s">
        <v>1714</v>
      </c>
      <c r="H645" s="278" t="s">
        <v>875</v>
      </c>
      <c r="I645" s="278" t="s">
        <v>868</v>
      </c>
      <c r="J645" s="182" t="s">
        <v>2104</v>
      </c>
    </row>
    <row r="646" ht="13.5" spans="1:10">
      <c r="A646" s="182"/>
      <c r="B646" s="182"/>
      <c r="C646" s="183" t="s">
        <v>871</v>
      </c>
      <c r="D646" s="183" t="s">
        <v>872</v>
      </c>
      <c r="E646" s="182" t="s">
        <v>1042</v>
      </c>
      <c r="F646" s="278" t="s">
        <v>855</v>
      </c>
      <c r="G646" s="182" t="s">
        <v>874</v>
      </c>
      <c r="H646" s="278" t="s">
        <v>875</v>
      </c>
      <c r="I646" s="278" t="s">
        <v>868</v>
      </c>
      <c r="J646" s="182" t="s">
        <v>2105</v>
      </c>
    </row>
    <row r="647" ht="40" customHeight="1" spans="1:10">
      <c r="A647" s="182" t="s">
        <v>808</v>
      </c>
      <c r="B647" s="182" t="s">
        <v>2081</v>
      </c>
      <c r="C647" s="183" t="s">
        <v>852</v>
      </c>
      <c r="D647" s="183" t="s">
        <v>853</v>
      </c>
      <c r="E647" s="182" t="s">
        <v>2082</v>
      </c>
      <c r="F647" s="278" t="s">
        <v>861</v>
      </c>
      <c r="G647" s="182">
        <v>90</v>
      </c>
      <c r="H647" s="278" t="s">
        <v>875</v>
      </c>
      <c r="I647" s="278" t="s">
        <v>868</v>
      </c>
      <c r="J647" s="183" t="s">
        <v>2082</v>
      </c>
    </row>
    <row r="648" ht="40" customHeight="1" spans="1:10">
      <c r="A648" s="182"/>
      <c r="B648" s="182"/>
      <c r="C648" s="183" t="s">
        <v>864</v>
      </c>
      <c r="D648" s="183" t="s">
        <v>865</v>
      </c>
      <c r="E648" s="182" t="s">
        <v>2083</v>
      </c>
      <c r="F648" s="278" t="s">
        <v>855</v>
      </c>
      <c r="G648" s="182" t="s">
        <v>2084</v>
      </c>
      <c r="H648" s="278" t="s">
        <v>900</v>
      </c>
      <c r="I648" s="278" t="s">
        <v>868</v>
      </c>
      <c r="J648" s="183" t="s">
        <v>2083</v>
      </c>
    </row>
    <row r="649" ht="40" customHeight="1" spans="1:10">
      <c r="A649" s="182"/>
      <c r="B649" s="182"/>
      <c r="C649" s="183" t="s">
        <v>871</v>
      </c>
      <c r="D649" s="183" t="s">
        <v>872</v>
      </c>
      <c r="E649" s="182" t="s">
        <v>2085</v>
      </c>
      <c r="F649" s="278" t="s">
        <v>861</v>
      </c>
      <c r="G649" s="182" t="s">
        <v>924</v>
      </c>
      <c r="H649" s="278" t="s">
        <v>875</v>
      </c>
      <c r="I649" s="278" t="s">
        <v>868</v>
      </c>
      <c r="J649" s="183" t="s">
        <v>2085</v>
      </c>
    </row>
    <row r="650" ht="40" customHeight="1" spans="1:10">
      <c r="A650" s="182" t="s">
        <v>682</v>
      </c>
      <c r="B650" s="182" t="s">
        <v>2081</v>
      </c>
      <c r="C650" s="183" t="s">
        <v>852</v>
      </c>
      <c r="D650" s="183" t="s">
        <v>853</v>
      </c>
      <c r="E650" s="182" t="s">
        <v>2082</v>
      </c>
      <c r="F650" s="278" t="s">
        <v>861</v>
      </c>
      <c r="G650" s="182">
        <v>90</v>
      </c>
      <c r="H650" s="278" t="s">
        <v>875</v>
      </c>
      <c r="I650" s="278" t="s">
        <v>868</v>
      </c>
      <c r="J650" s="183" t="s">
        <v>2082</v>
      </c>
    </row>
    <row r="651" ht="40" customHeight="1" spans="1:10">
      <c r="A651" s="182"/>
      <c r="B651" s="182"/>
      <c r="C651" s="183" t="s">
        <v>864</v>
      </c>
      <c r="D651" s="183" t="s">
        <v>865</v>
      </c>
      <c r="E651" s="182" t="s">
        <v>2083</v>
      </c>
      <c r="F651" s="278" t="s">
        <v>855</v>
      </c>
      <c r="G651" s="182" t="s">
        <v>2084</v>
      </c>
      <c r="H651" s="278" t="s">
        <v>900</v>
      </c>
      <c r="I651" s="278" t="s">
        <v>868</v>
      </c>
      <c r="J651" s="183" t="s">
        <v>2083</v>
      </c>
    </row>
    <row r="652" ht="40" customHeight="1" spans="1:10">
      <c r="A652" s="182"/>
      <c r="B652" s="182"/>
      <c r="C652" s="183" t="s">
        <v>871</v>
      </c>
      <c r="D652" s="183" t="s">
        <v>872</v>
      </c>
      <c r="E652" s="182" t="s">
        <v>2085</v>
      </c>
      <c r="F652" s="278" t="s">
        <v>861</v>
      </c>
      <c r="G652" s="182" t="s">
        <v>924</v>
      </c>
      <c r="H652" s="278" t="s">
        <v>875</v>
      </c>
      <c r="I652" s="278" t="s">
        <v>868</v>
      </c>
      <c r="J652" s="183" t="s">
        <v>2085</v>
      </c>
    </row>
    <row r="653" ht="40" customHeight="1" spans="1:10">
      <c r="A653" s="182" t="s">
        <v>817</v>
      </c>
      <c r="B653" s="182" t="s">
        <v>2081</v>
      </c>
      <c r="C653" s="183" t="s">
        <v>852</v>
      </c>
      <c r="D653" s="183" t="s">
        <v>853</v>
      </c>
      <c r="E653" s="182" t="s">
        <v>2082</v>
      </c>
      <c r="F653" s="278" t="s">
        <v>861</v>
      </c>
      <c r="G653" s="182">
        <v>90</v>
      </c>
      <c r="H653" s="278" t="s">
        <v>875</v>
      </c>
      <c r="I653" s="278" t="s">
        <v>868</v>
      </c>
      <c r="J653" s="183" t="s">
        <v>2082</v>
      </c>
    </row>
    <row r="654" ht="40" customHeight="1" spans="1:10">
      <c r="A654" s="182"/>
      <c r="B654" s="182"/>
      <c r="C654" s="183" t="s">
        <v>864</v>
      </c>
      <c r="D654" s="183" t="s">
        <v>865</v>
      </c>
      <c r="E654" s="182" t="s">
        <v>2083</v>
      </c>
      <c r="F654" s="278" t="s">
        <v>855</v>
      </c>
      <c r="G654" s="182" t="s">
        <v>2084</v>
      </c>
      <c r="H654" s="278" t="s">
        <v>900</v>
      </c>
      <c r="I654" s="278" t="s">
        <v>868</v>
      </c>
      <c r="J654" s="183" t="s">
        <v>2083</v>
      </c>
    </row>
    <row r="655" ht="40" customHeight="1" spans="1:10">
      <c r="A655" s="182"/>
      <c r="B655" s="182"/>
      <c r="C655" s="183" t="s">
        <v>871</v>
      </c>
      <c r="D655" s="183" t="s">
        <v>872</v>
      </c>
      <c r="E655" s="182" t="s">
        <v>2085</v>
      </c>
      <c r="F655" s="278" t="s">
        <v>861</v>
      </c>
      <c r="G655" s="182" t="s">
        <v>924</v>
      </c>
      <c r="H655" s="278" t="s">
        <v>875</v>
      </c>
      <c r="I655" s="278" t="s">
        <v>868</v>
      </c>
      <c r="J655" s="183" t="s">
        <v>2085</v>
      </c>
    </row>
    <row r="656" ht="40" customHeight="1" spans="1:10">
      <c r="A656" s="182" t="s">
        <v>103</v>
      </c>
      <c r="B656" s="183"/>
      <c r="C656" s="183"/>
      <c r="D656" s="183"/>
      <c r="E656" s="182"/>
      <c r="F656" s="278"/>
      <c r="G656" s="182"/>
      <c r="H656" s="278"/>
      <c r="I656" s="278"/>
      <c r="J656" s="183"/>
    </row>
    <row r="657" ht="40" customHeight="1" spans="1:10">
      <c r="A657" s="30" t="s">
        <v>771</v>
      </c>
      <c r="B657" s="30" t="s">
        <v>2106</v>
      </c>
      <c r="C657" s="30" t="s">
        <v>852</v>
      </c>
      <c r="D657" s="30" t="s">
        <v>853</v>
      </c>
      <c r="E657" s="30" t="s">
        <v>2107</v>
      </c>
      <c r="F657" s="30" t="s">
        <v>855</v>
      </c>
      <c r="G657" s="30" t="s">
        <v>931</v>
      </c>
      <c r="H657" s="30" t="s">
        <v>880</v>
      </c>
      <c r="I657" s="30" t="s">
        <v>858</v>
      </c>
      <c r="J657" s="30" t="s">
        <v>2108</v>
      </c>
    </row>
    <row r="658" ht="40" customHeight="1" spans="1:10">
      <c r="A658" s="30"/>
      <c r="B658" s="30" t="s">
        <v>2106</v>
      </c>
      <c r="C658" s="30" t="s">
        <v>864</v>
      </c>
      <c r="D658" s="30" t="s">
        <v>1025</v>
      </c>
      <c r="E658" s="30" t="s">
        <v>2109</v>
      </c>
      <c r="F658" s="30" t="s">
        <v>855</v>
      </c>
      <c r="G658" s="30" t="s">
        <v>884</v>
      </c>
      <c r="H658" s="30" t="s">
        <v>875</v>
      </c>
      <c r="I658" s="30" t="s">
        <v>868</v>
      </c>
      <c r="J658" s="30" t="s">
        <v>2110</v>
      </c>
    </row>
    <row r="659" ht="40" customHeight="1" spans="1:10">
      <c r="A659" s="30"/>
      <c r="B659" s="30" t="s">
        <v>2106</v>
      </c>
      <c r="C659" s="30" t="s">
        <v>871</v>
      </c>
      <c r="D659" s="30" t="s">
        <v>872</v>
      </c>
      <c r="E659" s="30" t="s">
        <v>2111</v>
      </c>
      <c r="F659" s="30" t="s">
        <v>861</v>
      </c>
      <c r="G659" s="30" t="s">
        <v>1244</v>
      </c>
      <c r="H659" s="30" t="s">
        <v>875</v>
      </c>
      <c r="I659" s="30" t="s">
        <v>868</v>
      </c>
      <c r="J659" s="30" t="s">
        <v>2112</v>
      </c>
    </row>
    <row r="660" ht="40" customHeight="1" spans="1:10">
      <c r="A660" s="30" t="s">
        <v>765</v>
      </c>
      <c r="B660" s="30" t="s">
        <v>2113</v>
      </c>
      <c r="C660" s="30" t="s">
        <v>852</v>
      </c>
      <c r="D660" s="30" t="s">
        <v>853</v>
      </c>
      <c r="E660" s="30" t="s">
        <v>2114</v>
      </c>
      <c r="F660" s="30" t="s">
        <v>855</v>
      </c>
      <c r="G660" s="30" t="s">
        <v>2115</v>
      </c>
      <c r="H660" s="30" t="s">
        <v>880</v>
      </c>
      <c r="I660" s="30" t="s">
        <v>858</v>
      </c>
      <c r="J660" s="30" t="s">
        <v>2116</v>
      </c>
    </row>
    <row r="661" ht="40" customHeight="1" spans="1:10">
      <c r="A661" s="30"/>
      <c r="B661" s="30" t="s">
        <v>2113</v>
      </c>
      <c r="C661" s="30" t="s">
        <v>864</v>
      </c>
      <c r="D661" s="30" t="s">
        <v>1025</v>
      </c>
      <c r="E661" s="30" t="s">
        <v>2117</v>
      </c>
      <c r="F661" s="30" t="s">
        <v>855</v>
      </c>
      <c r="G661" s="30" t="s">
        <v>2118</v>
      </c>
      <c r="H661" s="30" t="s">
        <v>2004</v>
      </c>
      <c r="I661" s="30" t="s">
        <v>858</v>
      </c>
      <c r="J661" s="30" t="s">
        <v>2116</v>
      </c>
    </row>
    <row r="662" ht="40" customHeight="1" spans="1:10">
      <c r="A662" s="30"/>
      <c r="B662" s="30" t="s">
        <v>2113</v>
      </c>
      <c r="C662" s="30" t="s">
        <v>871</v>
      </c>
      <c r="D662" s="30" t="s">
        <v>872</v>
      </c>
      <c r="E662" s="30" t="s">
        <v>1042</v>
      </c>
      <c r="F662" s="30" t="s">
        <v>861</v>
      </c>
      <c r="G662" s="30" t="s">
        <v>874</v>
      </c>
      <c r="H662" s="30" t="s">
        <v>875</v>
      </c>
      <c r="I662" s="30" t="s">
        <v>868</v>
      </c>
      <c r="J662" s="30" t="s">
        <v>2119</v>
      </c>
    </row>
    <row r="663" ht="40" customHeight="1" spans="1:10">
      <c r="A663" s="30" t="s">
        <v>773</v>
      </c>
      <c r="B663" s="30" t="s">
        <v>2120</v>
      </c>
      <c r="C663" s="30" t="s">
        <v>852</v>
      </c>
      <c r="D663" s="30" t="s">
        <v>853</v>
      </c>
      <c r="E663" s="30" t="s">
        <v>2121</v>
      </c>
      <c r="F663" s="30" t="s">
        <v>855</v>
      </c>
      <c r="G663" s="30" t="s">
        <v>1336</v>
      </c>
      <c r="H663" s="30" t="s">
        <v>2122</v>
      </c>
      <c r="I663" s="30" t="s">
        <v>858</v>
      </c>
      <c r="J663" s="30" t="s">
        <v>2123</v>
      </c>
    </row>
    <row r="664" ht="40" customHeight="1" spans="1:10">
      <c r="A664" s="30"/>
      <c r="B664" s="30" t="s">
        <v>2120</v>
      </c>
      <c r="C664" s="30" t="s">
        <v>852</v>
      </c>
      <c r="D664" s="30" t="s">
        <v>1397</v>
      </c>
      <c r="E664" s="30" t="s">
        <v>1398</v>
      </c>
      <c r="F664" s="30" t="s">
        <v>855</v>
      </c>
      <c r="G664" s="30" t="s">
        <v>1999</v>
      </c>
      <c r="H664" s="30" t="s">
        <v>2004</v>
      </c>
      <c r="I664" s="30" t="s">
        <v>858</v>
      </c>
      <c r="J664" s="30" t="s">
        <v>2124</v>
      </c>
    </row>
    <row r="665" ht="40" customHeight="1" spans="1:10">
      <c r="A665" s="30"/>
      <c r="B665" s="30" t="s">
        <v>2120</v>
      </c>
      <c r="C665" s="30" t="s">
        <v>864</v>
      </c>
      <c r="D665" s="30" t="s">
        <v>865</v>
      </c>
      <c r="E665" s="30" t="s">
        <v>2125</v>
      </c>
      <c r="F665" s="30" t="s">
        <v>861</v>
      </c>
      <c r="G665" s="30" t="s">
        <v>917</v>
      </c>
      <c r="H665" s="30" t="s">
        <v>875</v>
      </c>
      <c r="I665" s="30" t="s">
        <v>868</v>
      </c>
      <c r="J665" s="30" t="s">
        <v>2126</v>
      </c>
    </row>
    <row r="666" ht="40" customHeight="1" spans="1:10">
      <c r="A666" s="30"/>
      <c r="B666" s="30" t="s">
        <v>2120</v>
      </c>
      <c r="C666" s="30" t="s">
        <v>871</v>
      </c>
      <c r="D666" s="30" t="s">
        <v>872</v>
      </c>
      <c r="E666" s="30" t="s">
        <v>1042</v>
      </c>
      <c r="F666" s="30" t="s">
        <v>861</v>
      </c>
      <c r="G666" s="30" t="s">
        <v>874</v>
      </c>
      <c r="H666" s="30" t="s">
        <v>875</v>
      </c>
      <c r="I666" s="30" t="s">
        <v>868</v>
      </c>
      <c r="J666" s="30" t="s">
        <v>2119</v>
      </c>
    </row>
    <row r="667" ht="40" customHeight="1" spans="1:10">
      <c r="A667" s="182" t="s">
        <v>723</v>
      </c>
      <c r="B667" s="183" t="s">
        <v>2113</v>
      </c>
      <c r="C667" s="30" t="s">
        <v>852</v>
      </c>
      <c r="D667" s="30" t="s">
        <v>853</v>
      </c>
      <c r="E667" s="182" t="s">
        <v>2127</v>
      </c>
      <c r="F667" s="30" t="s">
        <v>855</v>
      </c>
      <c r="G667" s="182">
        <v>12</v>
      </c>
      <c r="H667" s="278" t="s">
        <v>932</v>
      </c>
      <c r="I667" s="30" t="s">
        <v>868</v>
      </c>
      <c r="J667" s="183" t="s">
        <v>2128</v>
      </c>
    </row>
    <row r="668" ht="40" customHeight="1" spans="1:10">
      <c r="A668" s="182"/>
      <c r="B668" s="183"/>
      <c r="C668" s="30" t="s">
        <v>852</v>
      </c>
      <c r="D668" s="183" t="s">
        <v>882</v>
      </c>
      <c r="E668" s="182" t="s">
        <v>2129</v>
      </c>
      <c r="F668" s="30" t="s">
        <v>855</v>
      </c>
      <c r="G668" s="182">
        <v>100</v>
      </c>
      <c r="H668" s="30" t="s">
        <v>875</v>
      </c>
      <c r="I668" s="30" t="s">
        <v>868</v>
      </c>
      <c r="J668" s="183" t="s">
        <v>2129</v>
      </c>
    </row>
    <row r="669" ht="40" customHeight="1" spans="1:10">
      <c r="A669" s="182"/>
      <c r="B669" s="183"/>
      <c r="C669" s="30" t="s">
        <v>864</v>
      </c>
      <c r="D669" s="30" t="s">
        <v>865</v>
      </c>
      <c r="E669" s="182" t="s">
        <v>2130</v>
      </c>
      <c r="F669" s="30" t="s">
        <v>855</v>
      </c>
      <c r="G669" s="182">
        <v>95</v>
      </c>
      <c r="H669" s="30" t="s">
        <v>875</v>
      </c>
      <c r="I669" s="30" t="s">
        <v>868</v>
      </c>
      <c r="J669" s="183" t="s">
        <v>2130</v>
      </c>
    </row>
    <row r="670" ht="40" customHeight="1" spans="1:10">
      <c r="A670" s="182"/>
      <c r="B670" s="183"/>
      <c r="C670" s="30" t="s">
        <v>871</v>
      </c>
      <c r="D670" s="183" t="s">
        <v>872</v>
      </c>
      <c r="E670" s="182" t="s">
        <v>2111</v>
      </c>
      <c r="F670" s="30" t="s">
        <v>861</v>
      </c>
      <c r="G670" s="182">
        <v>90</v>
      </c>
      <c r="H670" s="30" t="s">
        <v>875</v>
      </c>
      <c r="I670" s="30" t="s">
        <v>868</v>
      </c>
      <c r="J670" s="183" t="s">
        <v>2131</v>
      </c>
    </row>
    <row r="671" ht="40" customHeight="1" spans="1:10">
      <c r="A671" s="182" t="s">
        <v>769</v>
      </c>
      <c r="B671" s="182" t="s">
        <v>2132</v>
      </c>
      <c r="C671" s="30" t="s">
        <v>852</v>
      </c>
      <c r="D671" s="30" t="s">
        <v>853</v>
      </c>
      <c r="E671" s="182" t="s">
        <v>2127</v>
      </c>
      <c r="F671" s="30" t="s">
        <v>855</v>
      </c>
      <c r="G671" s="182">
        <v>12</v>
      </c>
      <c r="H671" s="278" t="s">
        <v>932</v>
      </c>
      <c r="I671" s="30" t="s">
        <v>868</v>
      </c>
      <c r="J671" s="183" t="s">
        <v>2133</v>
      </c>
    </row>
    <row r="672" ht="40" customHeight="1" spans="1:10">
      <c r="A672" s="182"/>
      <c r="B672" s="182"/>
      <c r="C672" s="30" t="s">
        <v>852</v>
      </c>
      <c r="D672" s="183" t="s">
        <v>882</v>
      </c>
      <c r="E672" s="182" t="s">
        <v>2134</v>
      </c>
      <c r="F672" s="30" t="s">
        <v>855</v>
      </c>
      <c r="G672" s="182">
        <v>100</v>
      </c>
      <c r="H672" s="30" t="s">
        <v>875</v>
      </c>
      <c r="I672" s="30" t="s">
        <v>868</v>
      </c>
      <c r="J672" s="183" t="s">
        <v>2135</v>
      </c>
    </row>
    <row r="673" ht="40" customHeight="1" spans="1:10">
      <c r="A673" s="182"/>
      <c r="B673" s="182"/>
      <c r="C673" s="30" t="s">
        <v>852</v>
      </c>
      <c r="D673" s="183" t="s">
        <v>882</v>
      </c>
      <c r="E673" s="182" t="s">
        <v>2129</v>
      </c>
      <c r="F673" s="30" t="s">
        <v>855</v>
      </c>
      <c r="G673" s="182">
        <v>100</v>
      </c>
      <c r="H673" s="30" t="s">
        <v>875</v>
      </c>
      <c r="I673" s="30" t="s">
        <v>868</v>
      </c>
      <c r="J673" s="183" t="s">
        <v>2136</v>
      </c>
    </row>
    <row r="674" ht="40" customHeight="1" spans="1:10">
      <c r="A674" s="182"/>
      <c r="B674" s="182"/>
      <c r="C674" s="30" t="s">
        <v>864</v>
      </c>
      <c r="D674" s="30" t="s">
        <v>1206</v>
      </c>
      <c r="E674" s="182" t="s">
        <v>2130</v>
      </c>
      <c r="F674" s="30" t="s">
        <v>855</v>
      </c>
      <c r="G674" s="182">
        <v>100</v>
      </c>
      <c r="H674" s="30" t="s">
        <v>875</v>
      </c>
      <c r="I674" s="30" t="s">
        <v>868</v>
      </c>
      <c r="J674" s="183" t="s">
        <v>2137</v>
      </c>
    </row>
    <row r="675" ht="40" customHeight="1" spans="1:10">
      <c r="A675" s="182"/>
      <c r="B675" s="182"/>
      <c r="C675" s="30" t="s">
        <v>864</v>
      </c>
      <c r="D675" s="30" t="s">
        <v>1206</v>
      </c>
      <c r="E675" s="182" t="s">
        <v>2138</v>
      </c>
      <c r="F675" s="30" t="s">
        <v>855</v>
      </c>
      <c r="G675" s="182">
        <v>50</v>
      </c>
      <c r="H675" s="30" t="s">
        <v>875</v>
      </c>
      <c r="I675" s="30" t="s">
        <v>868</v>
      </c>
      <c r="J675" s="183" t="s">
        <v>2139</v>
      </c>
    </row>
    <row r="676" ht="40" customHeight="1" spans="1:10">
      <c r="A676" s="182"/>
      <c r="B676" s="182"/>
      <c r="C676" s="30" t="s">
        <v>871</v>
      </c>
      <c r="D676" s="183" t="s">
        <v>872</v>
      </c>
      <c r="E676" s="182" t="s">
        <v>2111</v>
      </c>
      <c r="F676" s="30" t="s">
        <v>855</v>
      </c>
      <c r="G676" s="182">
        <v>100</v>
      </c>
      <c r="H676" s="30" t="s">
        <v>875</v>
      </c>
      <c r="I676" s="30" t="s">
        <v>868</v>
      </c>
      <c r="J676" s="183" t="s">
        <v>2140</v>
      </c>
    </row>
    <row r="677" ht="40" customHeight="1" spans="1:10">
      <c r="A677" s="182" t="s">
        <v>547</v>
      </c>
      <c r="B677" s="182" t="s">
        <v>2141</v>
      </c>
      <c r="C677" s="30" t="s">
        <v>852</v>
      </c>
      <c r="D677" s="30" t="s">
        <v>853</v>
      </c>
      <c r="E677" s="182" t="s">
        <v>991</v>
      </c>
      <c r="F677" s="30" t="s">
        <v>861</v>
      </c>
      <c r="G677" s="182">
        <v>90</v>
      </c>
      <c r="H677" s="30" t="s">
        <v>875</v>
      </c>
      <c r="I677" s="30" t="s">
        <v>858</v>
      </c>
      <c r="J677" s="183" t="s">
        <v>2142</v>
      </c>
    </row>
    <row r="678" ht="40" customHeight="1" spans="1:10">
      <c r="A678" s="182"/>
      <c r="B678" s="182"/>
      <c r="C678" s="30" t="s">
        <v>852</v>
      </c>
      <c r="D678" s="30" t="s">
        <v>853</v>
      </c>
      <c r="E678" s="182" t="s">
        <v>993</v>
      </c>
      <c r="F678" s="30" t="s">
        <v>861</v>
      </c>
      <c r="G678" s="182">
        <v>85</v>
      </c>
      <c r="H678" s="30" t="s">
        <v>875</v>
      </c>
      <c r="I678" s="30" t="s">
        <v>858</v>
      </c>
      <c r="J678" s="183" t="s">
        <v>2142</v>
      </c>
    </row>
    <row r="679" ht="40" customHeight="1" spans="1:10">
      <c r="A679" s="182"/>
      <c r="B679" s="182"/>
      <c r="C679" s="30" t="s">
        <v>864</v>
      </c>
      <c r="D679" s="183" t="s">
        <v>869</v>
      </c>
      <c r="E679" s="182" t="s">
        <v>1006</v>
      </c>
      <c r="F679" s="30" t="s">
        <v>855</v>
      </c>
      <c r="G679" s="182" t="s">
        <v>1007</v>
      </c>
      <c r="H679" s="278" t="s">
        <v>867</v>
      </c>
      <c r="I679" s="30" t="s">
        <v>868</v>
      </c>
      <c r="J679" s="183" t="s">
        <v>2142</v>
      </c>
    </row>
    <row r="680" ht="40" customHeight="1" spans="1:10">
      <c r="A680" s="182"/>
      <c r="B680" s="182"/>
      <c r="C680" s="30" t="s">
        <v>871</v>
      </c>
      <c r="D680" s="182" t="s">
        <v>872</v>
      </c>
      <c r="E680" s="182" t="s">
        <v>2143</v>
      </c>
      <c r="F680" s="30" t="s">
        <v>855</v>
      </c>
      <c r="G680" s="182">
        <v>80</v>
      </c>
      <c r="H680" s="30" t="s">
        <v>875</v>
      </c>
      <c r="I680" s="30" t="s">
        <v>868</v>
      </c>
      <c r="J680" s="183" t="s">
        <v>2142</v>
      </c>
    </row>
    <row r="681" ht="40" customHeight="1" spans="1:10">
      <c r="A681" s="182"/>
      <c r="B681" s="182"/>
      <c r="C681" s="30" t="s">
        <v>871</v>
      </c>
      <c r="D681" s="182" t="s">
        <v>872</v>
      </c>
      <c r="E681" s="182" t="s">
        <v>1312</v>
      </c>
      <c r="F681" s="30" t="s">
        <v>1306</v>
      </c>
      <c r="G681" s="182">
        <v>85</v>
      </c>
      <c r="H681" s="30" t="s">
        <v>875</v>
      </c>
      <c r="I681" s="30" t="s">
        <v>868</v>
      </c>
      <c r="J681" s="183" t="s">
        <v>2142</v>
      </c>
    </row>
    <row r="682" ht="40" customHeight="1" spans="1:10">
      <c r="A682" s="182" t="s">
        <v>101</v>
      </c>
      <c r="B682" s="183"/>
      <c r="C682" s="183"/>
      <c r="D682" s="183"/>
      <c r="E682" s="182"/>
      <c r="F682" s="278"/>
      <c r="G682" s="182"/>
      <c r="H682" s="278"/>
      <c r="I682" s="278"/>
      <c r="J682" s="183"/>
    </row>
    <row r="683" ht="40" customHeight="1" spans="1:10">
      <c r="A683" s="273" t="s">
        <v>2144</v>
      </c>
      <c r="B683" s="273" t="s">
        <v>2145</v>
      </c>
      <c r="C683" s="273" t="s">
        <v>852</v>
      </c>
      <c r="D683" s="273" t="s">
        <v>853</v>
      </c>
      <c r="E683" s="273" t="s">
        <v>2146</v>
      </c>
      <c r="F683" s="273" t="s">
        <v>861</v>
      </c>
      <c r="G683" s="182">
        <v>5</v>
      </c>
      <c r="H683" s="273" t="s">
        <v>875</v>
      </c>
      <c r="I683" s="273" t="s">
        <v>858</v>
      </c>
      <c r="J683" s="274" t="s">
        <v>2146</v>
      </c>
    </row>
    <row r="684" ht="90" customHeight="1" spans="1:10">
      <c r="A684" s="282"/>
      <c r="B684" s="34"/>
      <c r="C684" s="273" t="s">
        <v>864</v>
      </c>
      <c r="D684" s="273" t="s">
        <v>865</v>
      </c>
      <c r="E684" s="273" t="s">
        <v>2147</v>
      </c>
      <c r="F684" s="269" t="s">
        <v>861</v>
      </c>
      <c r="G684" s="283">
        <v>70</v>
      </c>
      <c r="H684" s="273" t="s">
        <v>875</v>
      </c>
      <c r="I684" s="273" t="s">
        <v>858</v>
      </c>
      <c r="J684" s="182" t="s">
        <v>2148</v>
      </c>
    </row>
    <row r="685" ht="40" customHeight="1" spans="1:10">
      <c r="A685" s="282"/>
      <c r="B685" s="34"/>
      <c r="C685" s="273" t="s">
        <v>871</v>
      </c>
      <c r="D685" s="273" t="s">
        <v>1190</v>
      </c>
      <c r="E685" s="273" t="s">
        <v>2111</v>
      </c>
      <c r="F685" s="273" t="s">
        <v>855</v>
      </c>
      <c r="G685" s="182">
        <v>90</v>
      </c>
      <c r="H685" s="273" t="s">
        <v>875</v>
      </c>
      <c r="I685" s="273" t="s">
        <v>868</v>
      </c>
      <c r="J685" s="274" t="s">
        <v>2149</v>
      </c>
    </row>
    <row r="686" ht="40" customHeight="1" spans="1:10">
      <c r="A686" s="273" t="s">
        <v>2150</v>
      </c>
      <c r="B686" s="273" t="s">
        <v>2151</v>
      </c>
      <c r="C686" s="273" t="s">
        <v>852</v>
      </c>
      <c r="D686" s="273" t="s">
        <v>853</v>
      </c>
      <c r="E686" s="273" t="s">
        <v>2107</v>
      </c>
      <c r="F686" s="273" t="s">
        <v>855</v>
      </c>
      <c r="G686" s="283">
        <v>1</v>
      </c>
      <c r="H686" s="273" t="s">
        <v>2152</v>
      </c>
      <c r="I686" s="273" t="s">
        <v>858</v>
      </c>
      <c r="J686" s="274" t="s">
        <v>2153</v>
      </c>
    </row>
    <row r="687" ht="40" customHeight="1" spans="1:10">
      <c r="A687" s="282"/>
      <c r="B687" s="34"/>
      <c r="C687" s="273" t="s">
        <v>864</v>
      </c>
      <c r="D687" s="273" t="s">
        <v>1206</v>
      </c>
      <c r="E687" s="273" t="s">
        <v>2109</v>
      </c>
      <c r="F687" s="273" t="s">
        <v>855</v>
      </c>
      <c r="G687" s="283">
        <v>90</v>
      </c>
      <c r="H687" s="273" t="s">
        <v>875</v>
      </c>
      <c r="I687" s="273" t="s">
        <v>868</v>
      </c>
      <c r="J687" s="274" t="s">
        <v>2110</v>
      </c>
    </row>
    <row r="688" ht="40" customHeight="1" spans="1:10">
      <c r="A688" s="282"/>
      <c r="B688" s="34"/>
      <c r="C688" s="273" t="s">
        <v>871</v>
      </c>
      <c r="D688" s="273" t="s">
        <v>1190</v>
      </c>
      <c r="E688" s="273" t="s">
        <v>2111</v>
      </c>
      <c r="F688" s="273" t="s">
        <v>855</v>
      </c>
      <c r="G688" s="283">
        <v>90</v>
      </c>
      <c r="H688" s="273" t="s">
        <v>875</v>
      </c>
      <c r="I688" s="273" t="s">
        <v>868</v>
      </c>
      <c r="J688" s="274" t="s">
        <v>2154</v>
      </c>
    </row>
    <row r="689" ht="40" customHeight="1" spans="1:10">
      <c r="A689" s="30" t="s">
        <v>737</v>
      </c>
      <c r="B689" s="183" t="s">
        <v>2155</v>
      </c>
      <c r="C689" s="273" t="s">
        <v>852</v>
      </c>
      <c r="D689" s="273" t="s">
        <v>2156</v>
      </c>
      <c r="E689" s="182" t="s">
        <v>2157</v>
      </c>
      <c r="F689" s="273" t="s">
        <v>861</v>
      </c>
      <c r="G689" s="182">
        <v>1</v>
      </c>
      <c r="H689" s="278" t="s">
        <v>880</v>
      </c>
      <c r="I689" s="273" t="s">
        <v>858</v>
      </c>
      <c r="J689" s="183" t="s">
        <v>2157</v>
      </c>
    </row>
    <row r="690" ht="40" customHeight="1" spans="1:10">
      <c r="A690" s="30"/>
      <c r="B690" s="183"/>
      <c r="C690" s="273" t="s">
        <v>864</v>
      </c>
      <c r="D690" s="273" t="s">
        <v>2158</v>
      </c>
      <c r="E690" s="273" t="s">
        <v>2158</v>
      </c>
      <c r="F690" s="273" t="s">
        <v>861</v>
      </c>
      <c r="G690" s="182">
        <v>100</v>
      </c>
      <c r="H690" s="273" t="s">
        <v>875</v>
      </c>
      <c r="I690" s="273" t="s">
        <v>858</v>
      </c>
      <c r="J690" s="274" t="s">
        <v>2159</v>
      </c>
    </row>
    <row r="691" ht="40" customHeight="1" spans="1:10">
      <c r="A691" s="30"/>
      <c r="B691" s="183"/>
      <c r="C691" s="273" t="s">
        <v>871</v>
      </c>
      <c r="D691" s="273" t="s">
        <v>872</v>
      </c>
      <c r="E691" s="274" t="s">
        <v>2160</v>
      </c>
      <c r="F691" s="273" t="s">
        <v>861</v>
      </c>
      <c r="G691" s="182">
        <v>80</v>
      </c>
      <c r="H691" s="273" t="s">
        <v>875</v>
      </c>
      <c r="I691" s="273" t="s">
        <v>868</v>
      </c>
      <c r="J691" s="274" t="s">
        <v>2160</v>
      </c>
    </row>
    <row r="692" ht="86" customHeight="1" spans="1:10">
      <c r="A692" s="30" t="s">
        <v>739</v>
      </c>
      <c r="B692" s="182" t="s">
        <v>2161</v>
      </c>
      <c r="C692" s="273" t="s">
        <v>852</v>
      </c>
      <c r="D692" s="273" t="s">
        <v>853</v>
      </c>
      <c r="E692" s="273" t="s">
        <v>2162</v>
      </c>
      <c r="F692" s="273" t="s">
        <v>861</v>
      </c>
      <c r="G692" s="182">
        <v>55</v>
      </c>
      <c r="H692" s="273" t="s">
        <v>875</v>
      </c>
      <c r="I692" s="273" t="s">
        <v>858</v>
      </c>
      <c r="J692" s="269" t="s">
        <v>2163</v>
      </c>
    </row>
    <row r="693" ht="102" customHeight="1" spans="1:10">
      <c r="A693" s="30"/>
      <c r="B693" s="182"/>
      <c r="C693" s="273" t="s">
        <v>864</v>
      </c>
      <c r="D693" s="273" t="s">
        <v>1188</v>
      </c>
      <c r="E693" s="273" t="s">
        <v>2164</v>
      </c>
      <c r="F693" s="273" t="s">
        <v>855</v>
      </c>
      <c r="G693" s="182" t="s">
        <v>899</v>
      </c>
      <c r="H693" s="175" t="s">
        <v>867</v>
      </c>
      <c r="I693" s="175" t="s">
        <v>868</v>
      </c>
      <c r="J693" s="269" t="s">
        <v>2165</v>
      </c>
    </row>
    <row r="694" ht="40" customHeight="1" spans="1:10">
      <c r="A694" s="30"/>
      <c r="B694" s="182"/>
      <c r="C694" s="273" t="s">
        <v>871</v>
      </c>
      <c r="D694" s="273" t="s">
        <v>1190</v>
      </c>
      <c r="E694" s="182" t="s">
        <v>2166</v>
      </c>
      <c r="F694" s="273" t="s">
        <v>861</v>
      </c>
      <c r="G694" s="182">
        <v>85</v>
      </c>
      <c r="H694" s="175" t="s">
        <v>875</v>
      </c>
      <c r="I694" s="278" t="s">
        <v>868</v>
      </c>
      <c r="J694" s="269" t="s">
        <v>2167</v>
      </c>
    </row>
    <row r="695" ht="40" customHeight="1" spans="1:10">
      <c r="A695" s="182" t="s">
        <v>729</v>
      </c>
      <c r="B695" s="273" t="s">
        <v>2145</v>
      </c>
      <c r="C695" s="273" t="s">
        <v>852</v>
      </c>
      <c r="D695" s="273" t="s">
        <v>853</v>
      </c>
      <c r="E695" s="273" t="s">
        <v>2146</v>
      </c>
      <c r="F695" s="273" t="s">
        <v>861</v>
      </c>
      <c r="G695" s="182">
        <v>5</v>
      </c>
      <c r="H695" s="273" t="s">
        <v>875</v>
      </c>
      <c r="I695" s="273" t="s">
        <v>858</v>
      </c>
      <c r="J695" s="274" t="s">
        <v>2146</v>
      </c>
    </row>
    <row r="696" ht="93" customHeight="1" spans="1:10">
      <c r="A696" s="182"/>
      <c r="B696" s="34"/>
      <c r="C696" s="273" t="s">
        <v>864</v>
      </c>
      <c r="D696" s="273" t="s">
        <v>865</v>
      </c>
      <c r="E696" s="273" t="s">
        <v>2147</v>
      </c>
      <c r="F696" s="269" t="s">
        <v>861</v>
      </c>
      <c r="G696" s="283">
        <v>70</v>
      </c>
      <c r="H696" s="273" t="s">
        <v>875</v>
      </c>
      <c r="I696" s="273" t="s">
        <v>858</v>
      </c>
      <c r="J696" s="182" t="s">
        <v>2148</v>
      </c>
    </row>
    <row r="697" ht="40" customHeight="1" spans="1:10">
      <c r="A697" s="182"/>
      <c r="B697" s="34"/>
      <c r="C697" s="273" t="s">
        <v>871</v>
      </c>
      <c r="D697" s="273" t="s">
        <v>1190</v>
      </c>
      <c r="E697" s="273" t="s">
        <v>2111</v>
      </c>
      <c r="F697" s="273" t="s">
        <v>855</v>
      </c>
      <c r="G697" s="182">
        <v>90</v>
      </c>
      <c r="H697" s="273" t="s">
        <v>875</v>
      </c>
      <c r="I697" s="273" t="s">
        <v>868</v>
      </c>
      <c r="J697" s="274" t="s">
        <v>2149</v>
      </c>
    </row>
    <row r="698" ht="40" customHeight="1" spans="1:10">
      <c r="A698" s="182" t="s">
        <v>105</v>
      </c>
      <c r="B698" s="183"/>
      <c r="C698" s="183"/>
      <c r="D698" s="183"/>
      <c r="E698" s="182"/>
      <c r="F698" s="278"/>
      <c r="G698" s="182"/>
      <c r="H698" s="278"/>
      <c r="I698" s="278"/>
      <c r="J698" s="183"/>
    </row>
    <row r="699" ht="40" customHeight="1" spans="1:10">
      <c r="A699" s="30" t="s">
        <v>744</v>
      </c>
      <c r="B699" s="30" t="s">
        <v>2168</v>
      </c>
      <c r="C699" s="30" t="s">
        <v>852</v>
      </c>
      <c r="D699" s="30" t="s">
        <v>853</v>
      </c>
      <c r="E699" s="30" t="s">
        <v>2169</v>
      </c>
      <c r="F699" s="30" t="s">
        <v>861</v>
      </c>
      <c r="G699" s="30" t="s">
        <v>945</v>
      </c>
      <c r="H699" s="30" t="s">
        <v>880</v>
      </c>
      <c r="I699" s="30" t="s">
        <v>858</v>
      </c>
      <c r="J699" s="30" t="s">
        <v>2170</v>
      </c>
    </row>
    <row r="700" ht="40" customHeight="1" spans="1:10">
      <c r="A700" s="30"/>
      <c r="B700" s="30" t="s">
        <v>2168</v>
      </c>
      <c r="C700" s="30" t="s">
        <v>864</v>
      </c>
      <c r="D700" s="30" t="s">
        <v>865</v>
      </c>
      <c r="E700" s="30" t="s">
        <v>2171</v>
      </c>
      <c r="F700" s="30" t="s">
        <v>861</v>
      </c>
      <c r="G700" s="30" t="s">
        <v>2172</v>
      </c>
      <c r="H700" s="30" t="s">
        <v>867</v>
      </c>
      <c r="I700" s="30" t="s">
        <v>868</v>
      </c>
      <c r="J700" s="30" t="s">
        <v>2173</v>
      </c>
    </row>
    <row r="701" ht="40" customHeight="1" spans="1:10">
      <c r="A701" s="30"/>
      <c r="B701" s="30" t="s">
        <v>2168</v>
      </c>
      <c r="C701" s="30" t="s">
        <v>871</v>
      </c>
      <c r="D701" s="30" t="s">
        <v>872</v>
      </c>
      <c r="E701" s="30" t="s">
        <v>1042</v>
      </c>
      <c r="F701" s="30" t="s">
        <v>861</v>
      </c>
      <c r="G701" s="30" t="s">
        <v>917</v>
      </c>
      <c r="H701" s="30" t="s">
        <v>875</v>
      </c>
      <c r="I701" s="30" t="s">
        <v>868</v>
      </c>
      <c r="J701" s="30" t="s">
        <v>2174</v>
      </c>
    </row>
    <row r="702" ht="40" customHeight="1" spans="1:10">
      <c r="A702" s="30" t="s">
        <v>742</v>
      </c>
      <c r="B702" s="30" t="s">
        <v>2175</v>
      </c>
      <c r="C702" s="30" t="s">
        <v>852</v>
      </c>
      <c r="D702" s="30" t="s">
        <v>853</v>
      </c>
      <c r="E702" s="30" t="s">
        <v>2176</v>
      </c>
      <c r="F702" s="30" t="s">
        <v>855</v>
      </c>
      <c r="G702" s="284">
        <v>1</v>
      </c>
      <c r="H702" s="30" t="s">
        <v>880</v>
      </c>
      <c r="I702" s="30" t="s">
        <v>858</v>
      </c>
      <c r="J702" s="30" t="s">
        <v>2177</v>
      </c>
    </row>
    <row r="703" ht="40" customHeight="1" spans="1:10">
      <c r="A703" s="30"/>
      <c r="B703" s="30" t="s">
        <v>2175</v>
      </c>
      <c r="C703" s="30" t="s">
        <v>864</v>
      </c>
      <c r="D703" s="30" t="s">
        <v>865</v>
      </c>
      <c r="E703" s="30" t="s">
        <v>2178</v>
      </c>
      <c r="F703" s="30" t="s">
        <v>861</v>
      </c>
      <c r="G703" s="30" t="s">
        <v>994</v>
      </c>
      <c r="H703" s="30" t="s">
        <v>875</v>
      </c>
      <c r="I703" s="30" t="s">
        <v>868</v>
      </c>
      <c r="J703" s="30" t="s">
        <v>2179</v>
      </c>
    </row>
    <row r="704" ht="40" customHeight="1" spans="1:10">
      <c r="A704" s="30"/>
      <c r="B704" s="30" t="s">
        <v>2175</v>
      </c>
      <c r="C704" s="30" t="s">
        <v>871</v>
      </c>
      <c r="D704" s="30" t="s">
        <v>872</v>
      </c>
      <c r="E704" s="30" t="s">
        <v>2180</v>
      </c>
      <c r="F704" s="30" t="s">
        <v>861</v>
      </c>
      <c r="G704" s="30" t="s">
        <v>917</v>
      </c>
      <c r="H704" s="30" t="s">
        <v>875</v>
      </c>
      <c r="I704" s="30" t="s">
        <v>868</v>
      </c>
      <c r="J704" s="30" t="s">
        <v>2181</v>
      </c>
    </row>
    <row r="705" ht="40" customHeight="1" spans="1:10">
      <c r="A705" s="30" t="s">
        <v>729</v>
      </c>
      <c r="B705" s="30" t="s">
        <v>2182</v>
      </c>
      <c r="C705" s="30" t="s">
        <v>852</v>
      </c>
      <c r="D705" s="30" t="s">
        <v>853</v>
      </c>
      <c r="E705" s="30" t="s">
        <v>2183</v>
      </c>
      <c r="F705" s="30" t="s">
        <v>861</v>
      </c>
      <c r="G705" s="30" t="s">
        <v>1062</v>
      </c>
      <c r="H705" s="30" t="s">
        <v>875</v>
      </c>
      <c r="I705" s="30" t="s">
        <v>858</v>
      </c>
      <c r="J705" s="30" t="s">
        <v>2184</v>
      </c>
    </row>
    <row r="706" ht="40" customHeight="1" spans="1:10">
      <c r="A706" s="30"/>
      <c r="B706" s="30" t="s">
        <v>2182</v>
      </c>
      <c r="C706" s="30" t="s">
        <v>864</v>
      </c>
      <c r="D706" s="30" t="s">
        <v>865</v>
      </c>
      <c r="E706" s="30" t="s">
        <v>2185</v>
      </c>
      <c r="F706" s="30" t="s">
        <v>855</v>
      </c>
      <c r="G706" s="30" t="s">
        <v>2186</v>
      </c>
      <c r="H706" s="30" t="s">
        <v>867</v>
      </c>
      <c r="I706" s="30" t="s">
        <v>868</v>
      </c>
      <c r="J706" s="30" t="s">
        <v>2187</v>
      </c>
    </row>
    <row r="707" ht="40" customHeight="1" spans="1:10">
      <c r="A707" s="30"/>
      <c r="B707" s="30" t="s">
        <v>2182</v>
      </c>
      <c r="C707" s="30" t="s">
        <v>871</v>
      </c>
      <c r="D707" s="30" t="s">
        <v>872</v>
      </c>
      <c r="E707" s="30" t="s">
        <v>2188</v>
      </c>
      <c r="F707" s="30" t="s">
        <v>861</v>
      </c>
      <c r="G707" s="30" t="s">
        <v>994</v>
      </c>
      <c r="H707" s="30" t="s">
        <v>875</v>
      </c>
      <c r="I707" s="30" t="s">
        <v>868</v>
      </c>
      <c r="J707" s="30" t="s">
        <v>2189</v>
      </c>
    </row>
    <row r="708" ht="40" customHeight="1" spans="1:10">
      <c r="A708" s="30" t="s">
        <v>723</v>
      </c>
      <c r="B708" s="30" t="s">
        <v>2190</v>
      </c>
      <c r="C708" s="30" t="s">
        <v>852</v>
      </c>
      <c r="D708" s="30" t="s">
        <v>853</v>
      </c>
      <c r="E708" s="30" t="s">
        <v>2183</v>
      </c>
      <c r="F708" s="30" t="s">
        <v>861</v>
      </c>
      <c r="G708" s="30" t="s">
        <v>1062</v>
      </c>
      <c r="H708" s="30" t="s">
        <v>875</v>
      </c>
      <c r="I708" s="30" t="s">
        <v>858</v>
      </c>
      <c r="J708" s="30" t="s">
        <v>2184</v>
      </c>
    </row>
    <row r="709" ht="40" customHeight="1" spans="1:10">
      <c r="A709" s="30"/>
      <c r="B709" s="30"/>
      <c r="C709" s="30" t="s">
        <v>864</v>
      </c>
      <c r="D709" s="30" t="s">
        <v>865</v>
      </c>
      <c r="E709" s="30" t="s">
        <v>2191</v>
      </c>
      <c r="F709" s="30" t="s">
        <v>855</v>
      </c>
      <c r="G709" s="30" t="s">
        <v>2186</v>
      </c>
      <c r="H709" s="30" t="s">
        <v>867</v>
      </c>
      <c r="I709" s="30" t="s">
        <v>868</v>
      </c>
      <c r="J709" s="30" t="s">
        <v>2192</v>
      </c>
    </row>
    <row r="710" ht="40" customHeight="1" spans="1:10">
      <c r="A710" s="30"/>
      <c r="B710" s="30"/>
      <c r="C710" s="30" t="s">
        <v>871</v>
      </c>
      <c r="D710" s="30" t="s">
        <v>872</v>
      </c>
      <c r="E710" s="30" t="s">
        <v>2188</v>
      </c>
      <c r="F710" s="30" t="s">
        <v>861</v>
      </c>
      <c r="G710" s="30" t="s">
        <v>994</v>
      </c>
      <c r="H710" s="30" t="s">
        <v>875</v>
      </c>
      <c r="I710" s="30" t="s">
        <v>868</v>
      </c>
      <c r="J710" s="30" t="s">
        <v>2189</v>
      </c>
    </row>
    <row r="711" ht="40" customHeight="1" spans="1:10">
      <c r="A711" s="30" t="s">
        <v>551</v>
      </c>
      <c r="B711" s="30" t="s">
        <v>2193</v>
      </c>
      <c r="C711" s="30" t="s">
        <v>852</v>
      </c>
      <c r="D711" s="30" t="s">
        <v>853</v>
      </c>
      <c r="E711" s="30" t="s">
        <v>2194</v>
      </c>
      <c r="F711" s="30" t="s">
        <v>855</v>
      </c>
      <c r="G711" s="182">
        <v>12</v>
      </c>
      <c r="H711" s="30" t="s">
        <v>880</v>
      </c>
      <c r="I711" s="30" t="s">
        <v>858</v>
      </c>
      <c r="J711" s="30" t="s">
        <v>2195</v>
      </c>
    </row>
    <row r="712" ht="40" customHeight="1" spans="1:10">
      <c r="A712" s="30"/>
      <c r="B712" s="30"/>
      <c r="C712" s="30" t="s">
        <v>864</v>
      </c>
      <c r="D712" s="30" t="s">
        <v>865</v>
      </c>
      <c r="E712" s="30" t="s">
        <v>2196</v>
      </c>
      <c r="F712" s="30" t="s">
        <v>855</v>
      </c>
      <c r="G712" s="30" t="s">
        <v>2197</v>
      </c>
      <c r="H712" s="278" t="s">
        <v>867</v>
      </c>
      <c r="I712" s="30" t="s">
        <v>868</v>
      </c>
      <c r="J712" s="30" t="s">
        <v>2198</v>
      </c>
    </row>
    <row r="713" ht="40" customHeight="1" spans="1:10">
      <c r="A713" s="30"/>
      <c r="B713" s="30"/>
      <c r="C713" s="30" t="s">
        <v>871</v>
      </c>
      <c r="D713" s="30" t="s">
        <v>872</v>
      </c>
      <c r="E713" s="30" t="s">
        <v>1160</v>
      </c>
      <c r="F713" s="30" t="s">
        <v>861</v>
      </c>
      <c r="G713" s="30" t="s">
        <v>994</v>
      </c>
      <c r="H713" s="30" t="s">
        <v>875</v>
      </c>
      <c r="I713" s="30" t="s">
        <v>868</v>
      </c>
      <c r="J713" s="30" t="s">
        <v>2199</v>
      </c>
    </row>
    <row r="714" ht="40" customHeight="1" spans="1:10">
      <c r="A714" s="182" t="s">
        <v>107</v>
      </c>
      <c r="B714" s="183"/>
      <c r="C714" s="183"/>
      <c r="D714" s="183"/>
      <c r="E714" s="182"/>
      <c r="F714" s="278"/>
      <c r="G714" s="182"/>
      <c r="H714" s="278"/>
      <c r="I714" s="278"/>
      <c r="J714" s="183"/>
    </row>
    <row r="715" ht="40" customHeight="1" spans="1:10">
      <c r="A715" s="30" t="s">
        <v>752</v>
      </c>
      <c r="B715" s="30" t="s">
        <v>2200</v>
      </c>
      <c r="C715" s="30" t="s">
        <v>852</v>
      </c>
      <c r="D715" s="30" t="s">
        <v>882</v>
      </c>
      <c r="E715" s="30" t="s">
        <v>2201</v>
      </c>
      <c r="F715" s="30" t="s">
        <v>861</v>
      </c>
      <c r="G715" s="30" t="s">
        <v>924</v>
      </c>
      <c r="H715" s="30" t="s">
        <v>875</v>
      </c>
      <c r="I715" s="30" t="s">
        <v>858</v>
      </c>
      <c r="J715" s="30" t="s">
        <v>2202</v>
      </c>
    </row>
    <row r="716" ht="40" customHeight="1" spans="1:10">
      <c r="A716" s="30"/>
      <c r="B716" s="30" t="s">
        <v>2200</v>
      </c>
      <c r="C716" s="30" t="s">
        <v>864</v>
      </c>
      <c r="D716" s="30" t="s">
        <v>869</v>
      </c>
      <c r="E716" s="30" t="s">
        <v>2203</v>
      </c>
      <c r="F716" s="30" t="s">
        <v>855</v>
      </c>
      <c r="G716" s="30" t="s">
        <v>1015</v>
      </c>
      <c r="H716" s="30" t="s">
        <v>875</v>
      </c>
      <c r="I716" s="30" t="s">
        <v>868</v>
      </c>
      <c r="J716" s="30" t="s">
        <v>2203</v>
      </c>
    </row>
    <row r="717" ht="40" customHeight="1" spans="1:10">
      <c r="A717" s="30"/>
      <c r="B717" s="30" t="s">
        <v>2200</v>
      </c>
      <c r="C717" s="30" t="s">
        <v>871</v>
      </c>
      <c r="D717" s="30" t="s">
        <v>872</v>
      </c>
      <c r="E717" s="30" t="s">
        <v>1042</v>
      </c>
      <c r="F717" s="30" t="s">
        <v>855</v>
      </c>
      <c r="G717" s="30" t="s">
        <v>2096</v>
      </c>
      <c r="H717" s="30" t="s">
        <v>875</v>
      </c>
      <c r="I717" s="30" t="s">
        <v>858</v>
      </c>
      <c r="J717" s="30" t="s">
        <v>1042</v>
      </c>
    </row>
    <row r="718" ht="102" customHeight="1" spans="1:10">
      <c r="A718" s="30" t="s">
        <v>739</v>
      </c>
      <c r="B718" s="30" t="s">
        <v>2204</v>
      </c>
      <c r="C718" s="30" t="s">
        <v>852</v>
      </c>
      <c r="D718" s="30" t="s">
        <v>882</v>
      </c>
      <c r="E718" s="269" t="s">
        <v>2205</v>
      </c>
      <c r="F718" s="30" t="s">
        <v>861</v>
      </c>
      <c r="G718" s="30" t="s">
        <v>917</v>
      </c>
      <c r="H718" s="30" t="s">
        <v>875</v>
      </c>
      <c r="I718" s="30" t="s">
        <v>858</v>
      </c>
      <c r="J718" s="30" t="s">
        <v>2206</v>
      </c>
    </row>
    <row r="719" ht="82" customHeight="1" spans="1:10">
      <c r="A719" s="30"/>
      <c r="B719" s="30" t="s">
        <v>2207</v>
      </c>
      <c r="C719" s="30" t="s">
        <v>864</v>
      </c>
      <c r="D719" s="269" t="s">
        <v>869</v>
      </c>
      <c r="E719" s="269" t="s">
        <v>1258</v>
      </c>
      <c r="F719" s="30" t="s">
        <v>855</v>
      </c>
      <c r="G719" s="30" t="s">
        <v>899</v>
      </c>
      <c r="H719" s="269" t="s">
        <v>867</v>
      </c>
      <c r="I719" s="30" t="s">
        <v>868</v>
      </c>
      <c r="J719" s="30" t="s">
        <v>2206</v>
      </c>
    </row>
    <row r="720" ht="67.5" spans="1:10">
      <c r="A720" s="30"/>
      <c r="B720" s="30" t="s">
        <v>2207</v>
      </c>
      <c r="C720" s="30" t="s">
        <v>871</v>
      </c>
      <c r="D720" s="30" t="s">
        <v>872</v>
      </c>
      <c r="E720" s="269" t="s">
        <v>2208</v>
      </c>
      <c r="F720" s="30" t="s">
        <v>855</v>
      </c>
      <c r="G720" s="30" t="s">
        <v>994</v>
      </c>
      <c r="H720" s="30" t="s">
        <v>875</v>
      </c>
      <c r="I720" s="30" t="s">
        <v>868</v>
      </c>
      <c r="J720" s="30" t="s">
        <v>2206</v>
      </c>
    </row>
    <row r="721" ht="33" customHeight="1" spans="1:10">
      <c r="A721" s="182" t="s">
        <v>109</v>
      </c>
      <c r="B721" s="183"/>
      <c r="C721" s="183"/>
      <c r="D721" s="183"/>
      <c r="E721" s="182"/>
      <c r="F721" s="278"/>
      <c r="G721" s="182"/>
      <c r="H721" s="278"/>
      <c r="I721" s="278"/>
      <c r="J721" s="183"/>
    </row>
    <row r="722" ht="13.5" spans="1:10">
      <c r="A722" s="30" t="s">
        <v>759</v>
      </c>
      <c r="B722" s="30" t="s">
        <v>2209</v>
      </c>
      <c r="C722" s="30" t="s">
        <v>852</v>
      </c>
      <c r="D722" s="30" t="s">
        <v>1397</v>
      </c>
      <c r="E722" s="30" t="s">
        <v>1503</v>
      </c>
      <c r="F722" s="30" t="s">
        <v>861</v>
      </c>
      <c r="G722" s="30" t="s">
        <v>874</v>
      </c>
      <c r="H722" s="30" t="s">
        <v>875</v>
      </c>
      <c r="I722" s="30" t="s">
        <v>858</v>
      </c>
      <c r="J722" s="30" t="s">
        <v>2210</v>
      </c>
    </row>
    <row r="723" ht="13.5" spans="1:10">
      <c r="A723" s="30"/>
      <c r="B723" s="30" t="s">
        <v>2209</v>
      </c>
      <c r="C723" s="30" t="s">
        <v>864</v>
      </c>
      <c r="D723" s="30" t="s">
        <v>1025</v>
      </c>
      <c r="E723" s="30" t="s">
        <v>2211</v>
      </c>
      <c r="F723" s="30" t="s">
        <v>861</v>
      </c>
      <c r="G723" s="30" t="s">
        <v>874</v>
      </c>
      <c r="H723" s="30" t="s">
        <v>875</v>
      </c>
      <c r="I723" s="30" t="s">
        <v>858</v>
      </c>
      <c r="J723" s="30" t="s">
        <v>2212</v>
      </c>
    </row>
    <row r="724" ht="27" spans="1:10">
      <c r="A724" s="30"/>
      <c r="B724" s="30" t="s">
        <v>2209</v>
      </c>
      <c r="C724" s="30" t="s">
        <v>864</v>
      </c>
      <c r="D724" s="30" t="s">
        <v>1025</v>
      </c>
      <c r="E724" s="30" t="s">
        <v>2213</v>
      </c>
      <c r="F724" s="30" t="s">
        <v>861</v>
      </c>
      <c r="G724" s="30" t="s">
        <v>874</v>
      </c>
      <c r="H724" s="30" t="s">
        <v>875</v>
      </c>
      <c r="I724" s="30" t="s">
        <v>858</v>
      </c>
      <c r="J724" s="30" t="s">
        <v>2214</v>
      </c>
    </row>
    <row r="725" ht="13.5" spans="1:10">
      <c r="A725" s="30"/>
      <c r="B725" s="30" t="s">
        <v>2209</v>
      </c>
      <c r="C725" s="30" t="s">
        <v>864</v>
      </c>
      <c r="D725" s="30" t="s">
        <v>1025</v>
      </c>
      <c r="E725" s="30" t="s">
        <v>2215</v>
      </c>
      <c r="F725" s="30" t="s">
        <v>861</v>
      </c>
      <c r="G725" s="30" t="s">
        <v>874</v>
      </c>
      <c r="H725" s="30" t="s">
        <v>875</v>
      </c>
      <c r="I725" s="30" t="s">
        <v>858</v>
      </c>
      <c r="J725" s="30" t="s">
        <v>2215</v>
      </c>
    </row>
    <row r="726" ht="27" spans="1:10">
      <c r="A726" s="30"/>
      <c r="B726" s="30" t="s">
        <v>2209</v>
      </c>
      <c r="C726" s="30" t="s">
        <v>864</v>
      </c>
      <c r="D726" s="30" t="s">
        <v>1025</v>
      </c>
      <c r="E726" s="30" t="s">
        <v>2216</v>
      </c>
      <c r="F726" s="30" t="s">
        <v>861</v>
      </c>
      <c r="G726" s="30" t="s">
        <v>874</v>
      </c>
      <c r="H726" s="30" t="s">
        <v>875</v>
      </c>
      <c r="I726" s="30" t="s">
        <v>858</v>
      </c>
      <c r="J726" s="30" t="s">
        <v>2217</v>
      </c>
    </row>
    <row r="727" ht="27" spans="1:10">
      <c r="A727" s="30"/>
      <c r="B727" s="30" t="s">
        <v>2209</v>
      </c>
      <c r="C727" s="30" t="s">
        <v>871</v>
      </c>
      <c r="D727" s="30" t="s">
        <v>872</v>
      </c>
      <c r="E727" s="30" t="s">
        <v>2215</v>
      </c>
      <c r="F727" s="30" t="s">
        <v>861</v>
      </c>
      <c r="G727" s="30" t="s">
        <v>874</v>
      </c>
      <c r="H727" s="30" t="s">
        <v>875</v>
      </c>
      <c r="I727" s="30" t="s">
        <v>868</v>
      </c>
      <c r="J727" s="30" t="s">
        <v>2218</v>
      </c>
    </row>
    <row r="728" ht="13.5" spans="1:10">
      <c r="A728" s="30" t="s">
        <v>761</v>
      </c>
      <c r="B728" s="30" t="s">
        <v>2219</v>
      </c>
      <c r="C728" s="30" t="s">
        <v>852</v>
      </c>
      <c r="D728" s="30" t="s">
        <v>853</v>
      </c>
      <c r="E728" s="30" t="s">
        <v>2107</v>
      </c>
      <c r="F728" s="30" t="s">
        <v>855</v>
      </c>
      <c r="G728" s="30" t="s">
        <v>1062</v>
      </c>
      <c r="H728" s="30" t="s">
        <v>2152</v>
      </c>
      <c r="I728" s="30" t="s">
        <v>858</v>
      </c>
      <c r="J728" s="30" t="s">
        <v>2220</v>
      </c>
    </row>
    <row r="729" ht="40.5" spans="1:10">
      <c r="A729" s="30"/>
      <c r="B729" s="30" t="s">
        <v>2219</v>
      </c>
      <c r="C729" s="30" t="s">
        <v>852</v>
      </c>
      <c r="D729" s="30" t="s">
        <v>882</v>
      </c>
      <c r="E729" s="30" t="s">
        <v>2221</v>
      </c>
      <c r="F729" s="30" t="s">
        <v>855</v>
      </c>
      <c r="G729" s="30" t="s">
        <v>884</v>
      </c>
      <c r="H729" s="30" t="s">
        <v>875</v>
      </c>
      <c r="I729" s="30" t="s">
        <v>858</v>
      </c>
      <c r="J729" s="30" t="s">
        <v>2222</v>
      </c>
    </row>
    <row r="730" ht="54" spans="1:10">
      <c r="A730" s="30"/>
      <c r="B730" s="30" t="s">
        <v>2219</v>
      </c>
      <c r="C730" s="30" t="s">
        <v>852</v>
      </c>
      <c r="D730" s="30" t="s">
        <v>981</v>
      </c>
      <c r="E730" s="30" t="s">
        <v>2223</v>
      </c>
      <c r="F730" s="30" t="s">
        <v>855</v>
      </c>
      <c r="G730" s="30" t="s">
        <v>884</v>
      </c>
      <c r="H730" s="30" t="s">
        <v>875</v>
      </c>
      <c r="I730" s="30" t="s">
        <v>858</v>
      </c>
      <c r="J730" s="30" t="s">
        <v>2224</v>
      </c>
    </row>
    <row r="731" ht="13.5" spans="1:10">
      <c r="A731" s="30"/>
      <c r="B731" s="30" t="s">
        <v>2219</v>
      </c>
      <c r="C731" s="30" t="s">
        <v>864</v>
      </c>
      <c r="D731" s="30" t="s">
        <v>1025</v>
      </c>
      <c r="E731" s="30" t="s">
        <v>2225</v>
      </c>
      <c r="F731" s="30" t="s">
        <v>861</v>
      </c>
      <c r="G731" s="30" t="s">
        <v>1062</v>
      </c>
      <c r="H731" s="30" t="s">
        <v>1211</v>
      </c>
      <c r="I731" s="30" t="s">
        <v>858</v>
      </c>
      <c r="J731" s="30" t="s">
        <v>2226</v>
      </c>
    </row>
    <row r="732" ht="40.5" spans="1:10">
      <c r="A732" s="30"/>
      <c r="B732" s="30" t="s">
        <v>2219</v>
      </c>
      <c r="C732" s="30" t="s">
        <v>864</v>
      </c>
      <c r="D732" s="30" t="s">
        <v>865</v>
      </c>
      <c r="E732" s="30" t="s">
        <v>2130</v>
      </c>
      <c r="F732" s="30" t="s">
        <v>861</v>
      </c>
      <c r="G732" s="30" t="s">
        <v>884</v>
      </c>
      <c r="H732" s="30" t="s">
        <v>875</v>
      </c>
      <c r="I732" s="30" t="s">
        <v>858</v>
      </c>
      <c r="J732" s="30" t="s">
        <v>2227</v>
      </c>
    </row>
    <row r="733" ht="13.5" spans="1:10">
      <c r="A733" s="30"/>
      <c r="B733" s="30" t="s">
        <v>2219</v>
      </c>
      <c r="C733" s="30" t="s">
        <v>871</v>
      </c>
      <c r="D733" s="30" t="s">
        <v>872</v>
      </c>
      <c r="E733" s="30" t="s">
        <v>2111</v>
      </c>
      <c r="F733" s="30" t="s">
        <v>861</v>
      </c>
      <c r="G733" s="30" t="s">
        <v>884</v>
      </c>
      <c r="H733" s="30" t="s">
        <v>875</v>
      </c>
      <c r="I733" s="30" t="s">
        <v>868</v>
      </c>
      <c r="J733" s="30" t="s">
        <v>2154</v>
      </c>
    </row>
    <row r="734" ht="13.5" spans="1:10">
      <c r="A734" s="30" t="s">
        <v>765</v>
      </c>
      <c r="B734" s="30" t="s">
        <v>2228</v>
      </c>
      <c r="C734" s="30" t="s">
        <v>852</v>
      </c>
      <c r="D734" s="30" t="s">
        <v>1397</v>
      </c>
      <c r="E734" s="30" t="s">
        <v>1398</v>
      </c>
      <c r="F734" s="30" t="s">
        <v>861</v>
      </c>
      <c r="G734" s="30" t="s">
        <v>874</v>
      </c>
      <c r="H734" s="30" t="s">
        <v>875</v>
      </c>
      <c r="I734" s="30" t="s">
        <v>858</v>
      </c>
      <c r="J734" s="30" t="s">
        <v>2229</v>
      </c>
    </row>
    <row r="735" ht="13.5" spans="1:10">
      <c r="A735" s="30"/>
      <c r="B735" s="30" t="s">
        <v>2228</v>
      </c>
      <c r="C735" s="30" t="s">
        <v>864</v>
      </c>
      <c r="D735" s="30" t="s">
        <v>865</v>
      </c>
      <c r="E735" s="30" t="s">
        <v>865</v>
      </c>
      <c r="F735" s="30" t="s">
        <v>861</v>
      </c>
      <c r="G735" s="30" t="s">
        <v>874</v>
      </c>
      <c r="H735" s="30" t="s">
        <v>875</v>
      </c>
      <c r="I735" s="30" t="s">
        <v>858</v>
      </c>
      <c r="J735" s="30" t="s">
        <v>2230</v>
      </c>
    </row>
    <row r="736" ht="13.5" spans="1:10">
      <c r="A736" s="30"/>
      <c r="B736" s="30" t="s">
        <v>2228</v>
      </c>
      <c r="C736" s="30" t="s">
        <v>871</v>
      </c>
      <c r="D736" s="30" t="s">
        <v>872</v>
      </c>
      <c r="E736" s="30" t="s">
        <v>2231</v>
      </c>
      <c r="F736" s="30" t="s">
        <v>861</v>
      </c>
      <c r="G736" s="30" t="s">
        <v>874</v>
      </c>
      <c r="H736" s="30" t="s">
        <v>875</v>
      </c>
      <c r="I736" s="30" t="s">
        <v>868</v>
      </c>
      <c r="J736" s="30" t="s">
        <v>2232</v>
      </c>
    </row>
    <row r="737" ht="27" spans="1:10">
      <c r="A737" s="30" t="s">
        <v>763</v>
      </c>
      <c r="B737" s="30" t="s">
        <v>2233</v>
      </c>
      <c r="C737" s="30" t="s">
        <v>852</v>
      </c>
      <c r="D737" s="30" t="s">
        <v>853</v>
      </c>
      <c r="E737" s="30" t="s">
        <v>2107</v>
      </c>
      <c r="F737" s="30" t="s">
        <v>855</v>
      </c>
      <c r="G737" s="30" t="s">
        <v>1336</v>
      </c>
      <c r="H737" s="30" t="s">
        <v>2152</v>
      </c>
      <c r="I737" s="30" t="s">
        <v>858</v>
      </c>
      <c r="J737" s="30" t="s">
        <v>2153</v>
      </c>
    </row>
    <row r="738" ht="40.5" spans="1:10">
      <c r="A738" s="30"/>
      <c r="B738" s="30" t="s">
        <v>2233</v>
      </c>
      <c r="C738" s="30" t="s">
        <v>852</v>
      </c>
      <c r="D738" s="30" t="s">
        <v>882</v>
      </c>
      <c r="E738" s="30" t="s">
        <v>2221</v>
      </c>
      <c r="F738" s="30" t="s">
        <v>855</v>
      </c>
      <c r="G738" s="30" t="s">
        <v>884</v>
      </c>
      <c r="H738" s="30" t="s">
        <v>875</v>
      </c>
      <c r="I738" s="30" t="s">
        <v>858</v>
      </c>
      <c r="J738" s="30" t="s">
        <v>2222</v>
      </c>
    </row>
    <row r="739" ht="54" spans="1:10">
      <c r="A739" s="30"/>
      <c r="B739" s="30" t="s">
        <v>2233</v>
      </c>
      <c r="C739" s="30" t="s">
        <v>852</v>
      </c>
      <c r="D739" s="30" t="s">
        <v>981</v>
      </c>
      <c r="E739" s="30" t="s">
        <v>2223</v>
      </c>
      <c r="F739" s="30" t="s">
        <v>855</v>
      </c>
      <c r="G739" s="30" t="s">
        <v>884</v>
      </c>
      <c r="H739" s="30" t="s">
        <v>875</v>
      </c>
      <c r="I739" s="30" t="s">
        <v>858</v>
      </c>
      <c r="J739" s="30" t="s">
        <v>2224</v>
      </c>
    </row>
    <row r="740" ht="40.5" spans="1:10">
      <c r="A740" s="30"/>
      <c r="B740" s="30" t="s">
        <v>2233</v>
      </c>
      <c r="C740" s="30" t="s">
        <v>864</v>
      </c>
      <c r="D740" s="30" t="s">
        <v>865</v>
      </c>
      <c r="E740" s="30" t="s">
        <v>2130</v>
      </c>
      <c r="F740" s="30" t="s">
        <v>861</v>
      </c>
      <c r="G740" s="30" t="s">
        <v>884</v>
      </c>
      <c r="H740" s="30" t="s">
        <v>875</v>
      </c>
      <c r="I740" s="30" t="s">
        <v>858</v>
      </c>
      <c r="J740" s="30" t="s">
        <v>2227</v>
      </c>
    </row>
    <row r="741" ht="13.5" spans="1:10">
      <c r="A741" s="30"/>
      <c r="B741" s="30" t="s">
        <v>2233</v>
      </c>
      <c r="C741" s="30" t="s">
        <v>871</v>
      </c>
      <c r="D741" s="30" t="s">
        <v>872</v>
      </c>
      <c r="E741" s="30" t="s">
        <v>2111</v>
      </c>
      <c r="F741" s="30" t="s">
        <v>855</v>
      </c>
      <c r="G741" s="30" t="s">
        <v>884</v>
      </c>
      <c r="H741" s="30" t="s">
        <v>875</v>
      </c>
      <c r="I741" s="30" t="s">
        <v>868</v>
      </c>
      <c r="J741" s="30" t="s">
        <v>2154</v>
      </c>
    </row>
    <row r="742" ht="13.5" spans="1:10">
      <c r="A742" s="285" t="s">
        <v>551</v>
      </c>
      <c r="B742" s="285" t="s">
        <v>2234</v>
      </c>
      <c r="C742" s="286" t="s">
        <v>852</v>
      </c>
      <c r="D742" s="286" t="s">
        <v>853</v>
      </c>
      <c r="E742" s="286" t="s">
        <v>2107</v>
      </c>
      <c r="F742" s="286" t="s">
        <v>855</v>
      </c>
      <c r="G742" s="286" t="s">
        <v>1062</v>
      </c>
      <c r="H742" s="286" t="s">
        <v>2152</v>
      </c>
      <c r="I742" s="286" t="s">
        <v>858</v>
      </c>
      <c r="J742" s="286" t="s">
        <v>2220</v>
      </c>
    </row>
    <row r="743" ht="40.5" spans="1:10">
      <c r="A743" s="285"/>
      <c r="B743" s="285"/>
      <c r="C743" s="286" t="s">
        <v>852</v>
      </c>
      <c r="D743" s="286" t="s">
        <v>882</v>
      </c>
      <c r="E743" s="286" t="s">
        <v>2221</v>
      </c>
      <c r="F743" s="286" t="s">
        <v>855</v>
      </c>
      <c r="G743" s="286" t="s">
        <v>884</v>
      </c>
      <c r="H743" s="286" t="s">
        <v>875</v>
      </c>
      <c r="I743" s="286" t="s">
        <v>858</v>
      </c>
      <c r="J743" s="286" t="s">
        <v>2222</v>
      </c>
    </row>
    <row r="744" ht="54" spans="1:10">
      <c r="A744" s="285"/>
      <c r="B744" s="285"/>
      <c r="C744" s="286" t="s">
        <v>852</v>
      </c>
      <c r="D744" s="286" t="s">
        <v>981</v>
      </c>
      <c r="E744" s="286" t="s">
        <v>2223</v>
      </c>
      <c r="F744" s="286" t="s">
        <v>855</v>
      </c>
      <c r="G744" s="286" t="s">
        <v>884</v>
      </c>
      <c r="H744" s="286" t="s">
        <v>875</v>
      </c>
      <c r="I744" s="286" t="s">
        <v>858</v>
      </c>
      <c r="J744" s="286" t="s">
        <v>2224</v>
      </c>
    </row>
    <row r="745" ht="13.5" spans="1:10">
      <c r="A745" s="285"/>
      <c r="B745" s="285"/>
      <c r="C745" s="286" t="s">
        <v>864</v>
      </c>
      <c r="D745" s="286" t="s">
        <v>1025</v>
      </c>
      <c r="E745" s="286" t="s">
        <v>2225</v>
      </c>
      <c r="F745" s="286" t="s">
        <v>861</v>
      </c>
      <c r="G745" s="286" t="s">
        <v>1062</v>
      </c>
      <c r="H745" s="286" t="s">
        <v>1211</v>
      </c>
      <c r="I745" s="286" t="s">
        <v>858</v>
      </c>
      <c r="J745" s="286" t="s">
        <v>2226</v>
      </c>
    </row>
    <row r="746" ht="40.5" spans="1:10">
      <c r="A746" s="285"/>
      <c r="B746" s="285"/>
      <c r="C746" s="286" t="s">
        <v>864</v>
      </c>
      <c r="D746" s="286" t="s">
        <v>865</v>
      </c>
      <c r="E746" s="286" t="s">
        <v>2130</v>
      </c>
      <c r="F746" s="286" t="s">
        <v>855</v>
      </c>
      <c r="G746" s="286" t="s">
        <v>884</v>
      </c>
      <c r="H746" s="286" t="s">
        <v>875</v>
      </c>
      <c r="I746" s="286" t="s">
        <v>858</v>
      </c>
      <c r="J746" s="286" t="s">
        <v>2227</v>
      </c>
    </row>
    <row r="747" ht="13.5" spans="1:10">
      <c r="A747" s="285"/>
      <c r="B747" s="285"/>
      <c r="C747" s="286" t="s">
        <v>871</v>
      </c>
      <c r="D747" s="286" t="s">
        <v>872</v>
      </c>
      <c r="E747" s="286" t="s">
        <v>2231</v>
      </c>
      <c r="F747" s="286" t="s">
        <v>861</v>
      </c>
      <c r="G747" s="286" t="s">
        <v>874</v>
      </c>
      <c r="H747" s="286" t="s">
        <v>875</v>
      </c>
      <c r="I747" s="286" t="s">
        <v>868</v>
      </c>
      <c r="J747" s="286" t="s">
        <v>2232</v>
      </c>
    </row>
    <row r="748" ht="13.5" spans="1:10">
      <c r="A748" s="285" t="s">
        <v>755</v>
      </c>
      <c r="B748" s="285" t="s">
        <v>755</v>
      </c>
      <c r="C748" s="30" t="s">
        <v>852</v>
      </c>
      <c r="D748" s="30" t="s">
        <v>1397</v>
      </c>
      <c r="E748" s="30" t="s">
        <v>1398</v>
      </c>
      <c r="F748" s="30" t="s">
        <v>861</v>
      </c>
      <c r="G748" s="30" t="s">
        <v>874</v>
      </c>
      <c r="H748" s="30" t="s">
        <v>875</v>
      </c>
      <c r="I748" s="30" t="s">
        <v>858</v>
      </c>
      <c r="J748" s="30" t="s">
        <v>2229</v>
      </c>
    </row>
    <row r="749" ht="13.5" spans="1:10">
      <c r="A749" s="285"/>
      <c r="B749" s="285"/>
      <c r="C749" s="30" t="s">
        <v>864</v>
      </c>
      <c r="D749" s="30" t="s">
        <v>865</v>
      </c>
      <c r="E749" s="30" t="s">
        <v>865</v>
      </c>
      <c r="F749" s="30" t="s">
        <v>861</v>
      </c>
      <c r="G749" s="30" t="s">
        <v>874</v>
      </c>
      <c r="H749" s="30" t="s">
        <v>875</v>
      </c>
      <c r="I749" s="30" t="s">
        <v>858</v>
      </c>
      <c r="J749" s="30" t="s">
        <v>2230</v>
      </c>
    </row>
    <row r="750" ht="13.5" spans="1:10">
      <c r="A750" s="285"/>
      <c r="B750" s="285"/>
      <c r="C750" s="30" t="s">
        <v>871</v>
      </c>
      <c r="D750" s="30" t="s">
        <v>872</v>
      </c>
      <c r="E750" s="30" t="s">
        <v>2231</v>
      </c>
      <c r="F750" s="30" t="s">
        <v>861</v>
      </c>
      <c r="G750" s="30" t="s">
        <v>874</v>
      </c>
      <c r="H750" s="30" t="s">
        <v>875</v>
      </c>
      <c r="I750" s="30" t="s">
        <v>868</v>
      </c>
      <c r="J750" s="30" t="s">
        <v>2232</v>
      </c>
    </row>
    <row r="751" ht="13.5" spans="1:10">
      <c r="A751" s="285" t="s">
        <v>757</v>
      </c>
      <c r="B751" s="285" t="s">
        <v>757</v>
      </c>
      <c r="C751" s="30" t="s">
        <v>852</v>
      </c>
      <c r="D751" s="30" t="s">
        <v>1397</v>
      </c>
      <c r="E751" s="30" t="s">
        <v>1398</v>
      </c>
      <c r="F751" s="30" t="s">
        <v>861</v>
      </c>
      <c r="G751" s="30" t="s">
        <v>874</v>
      </c>
      <c r="H751" s="30" t="s">
        <v>875</v>
      </c>
      <c r="I751" s="30" t="s">
        <v>858</v>
      </c>
      <c r="J751" s="30" t="s">
        <v>2229</v>
      </c>
    </row>
    <row r="752" ht="13.5" spans="1:10">
      <c r="A752" s="285"/>
      <c r="B752" s="285"/>
      <c r="C752" s="30" t="s">
        <v>864</v>
      </c>
      <c r="D752" s="30" t="s">
        <v>865</v>
      </c>
      <c r="E752" s="30" t="s">
        <v>865</v>
      </c>
      <c r="F752" s="30" t="s">
        <v>861</v>
      </c>
      <c r="G752" s="30" t="s">
        <v>874</v>
      </c>
      <c r="H752" s="30" t="s">
        <v>875</v>
      </c>
      <c r="I752" s="30" t="s">
        <v>858</v>
      </c>
      <c r="J752" s="30" t="s">
        <v>2230</v>
      </c>
    </row>
    <row r="753" ht="26" customHeight="1" spans="1:10">
      <c r="A753" s="285"/>
      <c r="B753" s="285"/>
      <c r="C753" s="30" t="s">
        <v>871</v>
      </c>
      <c r="D753" s="30" t="s">
        <v>872</v>
      </c>
      <c r="E753" s="30" t="s">
        <v>2231</v>
      </c>
      <c r="F753" s="30" t="s">
        <v>861</v>
      </c>
      <c r="G753" s="30" t="s">
        <v>874</v>
      </c>
      <c r="H753" s="30" t="s">
        <v>875</v>
      </c>
      <c r="I753" s="30" t="s">
        <v>868</v>
      </c>
      <c r="J753" s="30" t="s">
        <v>2232</v>
      </c>
    </row>
    <row r="754" ht="32" customHeight="1" spans="1:10">
      <c r="A754" s="182" t="s">
        <v>99</v>
      </c>
      <c r="B754" s="183"/>
      <c r="C754" s="183"/>
      <c r="D754" s="183"/>
      <c r="E754" s="182"/>
      <c r="F754" s="278"/>
      <c r="G754" s="182"/>
      <c r="H754" s="278"/>
      <c r="I754" s="278"/>
      <c r="J754" s="183"/>
    </row>
    <row r="755" ht="27" spans="1:10">
      <c r="A755" s="30" t="s">
        <v>763</v>
      </c>
      <c r="B755" s="30" t="s">
        <v>2233</v>
      </c>
      <c r="C755" s="30" t="s">
        <v>852</v>
      </c>
      <c r="D755" s="30" t="s">
        <v>853</v>
      </c>
      <c r="E755" s="30" t="s">
        <v>2107</v>
      </c>
      <c r="F755" s="30" t="s">
        <v>855</v>
      </c>
      <c r="G755" s="30" t="s">
        <v>1336</v>
      </c>
      <c r="H755" s="30" t="s">
        <v>2152</v>
      </c>
      <c r="I755" s="30" t="s">
        <v>858</v>
      </c>
      <c r="J755" s="30" t="s">
        <v>2153</v>
      </c>
    </row>
    <row r="756" ht="40.5" spans="1:10">
      <c r="A756" s="30"/>
      <c r="B756" s="30" t="s">
        <v>2233</v>
      </c>
      <c r="C756" s="30" t="s">
        <v>852</v>
      </c>
      <c r="D756" s="30" t="s">
        <v>882</v>
      </c>
      <c r="E756" s="30" t="s">
        <v>2221</v>
      </c>
      <c r="F756" s="30" t="s">
        <v>855</v>
      </c>
      <c r="G756" s="30" t="s">
        <v>884</v>
      </c>
      <c r="H756" s="30" t="s">
        <v>875</v>
      </c>
      <c r="I756" s="30" t="s">
        <v>858</v>
      </c>
      <c r="J756" s="30" t="s">
        <v>2222</v>
      </c>
    </row>
    <row r="757" ht="54" spans="1:10">
      <c r="A757" s="30"/>
      <c r="B757" s="30" t="s">
        <v>2233</v>
      </c>
      <c r="C757" s="30" t="s">
        <v>852</v>
      </c>
      <c r="D757" s="30" t="s">
        <v>981</v>
      </c>
      <c r="E757" s="30" t="s">
        <v>2223</v>
      </c>
      <c r="F757" s="30" t="s">
        <v>855</v>
      </c>
      <c r="G757" s="30" t="s">
        <v>884</v>
      </c>
      <c r="H757" s="30" t="s">
        <v>875</v>
      </c>
      <c r="I757" s="30" t="s">
        <v>858</v>
      </c>
      <c r="J757" s="30" t="s">
        <v>2224</v>
      </c>
    </row>
    <row r="758" ht="48" customHeight="1" spans="1:10">
      <c r="A758" s="30"/>
      <c r="B758" s="30" t="s">
        <v>2233</v>
      </c>
      <c r="C758" s="30" t="s">
        <v>864</v>
      </c>
      <c r="D758" s="30" t="s">
        <v>865</v>
      </c>
      <c r="E758" s="30" t="s">
        <v>2130</v>
      </c>
      <c r="F758" s="30" t="s">
        <v>861</v>
      </c>
      <c r="G758" s="30" t="s">
        <v>884</v>
      </c>
      <c r="H758" s="30" t="s">
        <v>875</v>
      </c>
      <c r="I758" s="30" t="s">
        <v>858</v>
      </c>
      <c r="J758" s="30" t="s">
        <v>2227</v>
      </c>
    </row>
    <row r="759" ht="40" customHeight="1" spans="1:10">
      <c r="A759" s="30"/>
      <c r="B759" s="30" t="s">
        <v>2233</v>
      </c>
      <c r="C759" s="30" t="s">
        <v>871</v>
      </c>
      <c r="D759" s="30" t="s">
        <v>872</v>
      </c>
      <c r="E759" s="30" t="s">
        <v>2111</v>
      </c>
      <c r="F759" s="30" t="s">
        <v>861</v>
      </c>
      <c r="G759" s="30" t="s">
        <v>884</v>
      </c>
      <c r="H759" s="30" t="s">
        <v>875</v>
      </c>
      <c r="I759" s="30" t="s">
        <v>868</v>
      </c>
      <c r="J759" s="30" t="s">
        <v>2154</v>
      </c>
    </row>
    <row r="760" ht="40" customHeight="1" spans="1:10">
      <c r="A760" s="30" t="s">
        <v>785</v>
      </c>
      <c r="B760" s="30" t="s">
        <v>2235</v>
      </c>
      <c r="C760" s="30" t="s">
        <v>852</v>
      </c>
      <c r="D760" s="30" t="s">
        <v>882</v>
      </c>
      <c r="E760" s="30" t="s">
        <v>2092</v>
      </c>
      <c r="F760" s="30" t="s">
        <v>855</v>
      </c>
      <c r="G760" s="30" t="s">
        <v>2093</v>
      </c>
      <c r="H760" s="30" t="s">
        <v>867</v>
      </c>
      <c r="I760" s="30" t="s">
        <v>858</v>
      </c>
      <c r="J760" s="30" t="s">
        <v>2072</v>
      </c>
    </row>
    <row r="761" ht="40" customHeight="1" spans="1:10">
      <c r="A761" s="30"/>
      <c r="B761" s="30" t="s">
        <v>2235</v>
      </c>
      <c r="C761" s="30" t="s">
        <v>864</v>
      </c>
      <c r="D761" s="30" t="s">
        <v>865</v>
      </c>
      <c r="E761" s="30" t="s">
        <v>2094</v>
      </c>
      <c r="F761" s="30" t="s">
        <v>855</v>
      </c>
      <c r="G761" s="30" t="s">
        <v>2095</v>
      </c>
      <c r="H761" s="30" t="s">
        <v>867</v>
      </c>
      <c r="I761" s="30" t="s">
        <v>858</v>
      </c>
      <c r="J761" s="30" t="s">
        <v>2094</v>
      </c>
    </row>
    <row r="762" ht="40" customHeight="1" spans="1:10">
      <c r="A762" s="30"/>
      <c r="B762" s="30" t="s">
        <v>2235</v>
      </c>
      <c r="C762" s="30" t="s">
        <v>871</v>
      </c>
      <c r="D762" s="30" t="s">
        <v>872</v>
      </c>
      <c r="E762" s="30" t="s">
        <v>2096</v>
      </c>
      <c r="F762" s="30" t="s">
        <v>861</v>
      </c>
      <c r="G762" s="30" t="s">
        <v>1914</v>
      </c>
      <c r="H762" s="30" t="s">
        <v>875</v>
      </c>
      <c r="I762" s="30" t="s">
        <v>868</v>
      </c>
      <c r="J762" s="30" t="s">
        <v>2096</v>
      </c>
    </row>
    <row r="763" ht="40" customHeight="1" spans="1:10">
      <c r="A763" s="182" t="s">
        <v>113</v>
      </c>
      <c r="B763" s="183"/>
      <c r="C763" s="183"/>
      <c r="D763" s="183"/>
      <c r="E763" s="182"/>
      <c r="F763" s="278"/>
      <c r="G763" s="182"/>
      <c r="H763" s="278"/>
      <c r="I763" s="278"/>
      <c r="J763" s="183"/>
    </row>
    <row r="764" ht="40" customHeight="1" spans="1:10">
      <c r="A764" s="273" t="s">
        <v>2236</v>
      </c>
      <c r="B764" s="273" t="s">
        <v>2070</v>
      </c>
      <c r="C764" s="273" t="s">
        <v>852</v>
      </c>
      <c r="D764" s="273" t="s">
        <v>882</v>
      </c>
      <c r="E764" s="273" t="s">
        <v>2237</v>
      </c>
      <c r="F764" s="273" t="s">
        <v>855</v>
      </c>
      <c r="G764" s="273" t="s">
        <v>2089</v>
      </c>
      <c r="H764" s="273" t="s">
        <v>867</v>
      </c>
      <c r="I764" s="273" t="s">
        <v>868</v>
      </c>
      <c r="J764" s="274" t="s">
        <v>2072</v>
      </c>
    </row>
    <row r="765" ht="40" customHeight="1" spans="1:10">
      <c r="A765" s="282"/>
      <c r="B765" s="34"/>
      <c r="C765" s="273" t="s">
        <v>864</v>
      </c>
      <c r="D765" s="273" t="s">
        <v>1206</v>
      </c>
      <c r="E765" s="273" t="s">
        <v>2094</v>
      </c>
      <c r="F765" s="273" t="s">
        <v>855</v>
      </c>
      <c r="G765" s="273" t="s">
        <v>2094</v>
      </c>
      <c r="H765" s="273" t="s">
        <v>867</v>
      </c>
      <c r="I765" s="273" t="s">
        <v>868</v>
      </c>
      <c r="J765" s="274" t="s">
        <v>2094</v>
      </c>
    </row>
    <row r="766" ht="40" customHeight="1" spans="1:10">
      <c r="A766" s="282"/>
      <c r="B766" s="34"/>
      <c r="C766" s="273" t="s">
        <v>871</v>
      </c>
      <c r="D766" s="273" t="s">
        <v>1190</v>
      </c>
      <c r="E766" s="273" t="s">
        <v>2096</v>
      </c>
      <c r="F766" s="273" t="s">
        <v>861</v>
      </c>
      <c r="G766" s="273">
        <v>98</v>
      </c>
      <c r="H766" s="273" t="s">
        <v>875</v>
      </c>
      <c r="I766" s="273" t="s">
        <v>868</v>
      </c>
      <c r="J766" s="274" t="s">
        <v>2096</v>
      </c>
    </row>
    <row r="767" ht="40" customHeight="1" spans="1:10">
      <c r="A767" s="273" t="s">
        <v>835</v>
      </c>
      <c r="B767" s="183" t="s">
        <v>2070</v>
      </c>
      <c r="C767" s="273" t="s">
        <v>852</v>
      </c>
      <c r="D767" s="273" t="s">
        <v>853</v>
      </c>
      <c r="E767" s="273" t="s">
        <v>2238</v>
      </c>
      <c r="F767" s="273" t="s">
        <v>855</v>
      </c>
      <c r="G767" s="273" t="s">
        <v>2089</v>
      </c>
      <c r="H767" s="273" t="s">
        <v>867</v>
      </c>
      <c r="I767" s="273" t="s">
        <v>868</v>
      </c>
      <c r="J767" s="183" t="s">
        <v>2239</v>
      </c>
    </row>
    <row r="768" ht="40" customHeight="1" spans="1:10">
      <c r="A768" s="282"/>
      <c r="B768" s="183"/>
      <c r="C768" s="273" t="s">
        <v>864</v>
      </c>
      <c r="D768" s="273" t="s">
        <v>1206</v>
      </c>
      <c r="E768" s="273" t="s">
        <v>2094</v>
      </c>
      <c r="F768" s="273" t="s">
        <v>855</v>
      </c>
      <c r="G768" s="273" t="s">
        <v>2094</v>
      </c>
      <c r="H768" s="273" t="s">
        <v>867</v>
      </c>
      <c r="I768" s="273" t="s">
        <v>868</v>
      </c>
      <c r="J768" s="274" t="s">
        <v>2094</v>
      </c>
    </row>
    <row r="769" ht="40" customHeight="1" spans="1:10">
      <c r="A769" s="282"/>
      <c r="B769" s="183"/>
      <c r="C769" s="273" t="s">
        <v>871</v>
      </c>
      <c r="D769" s="273" t="s">
        <v>1190</v>
      </c>
      <c r="E769" s="273" t="s">
        <v>2240</v>
      </c>
      <c r="F769" s="273" t="s">
        <v>861</v>
      </c>
      <c r="G769" s="287">
        <v>95</v>
      </c>
      <c r="H769" s="273" t="s">
        <v>875</v>
      </c>
      <c r="I769" s="273" t="s">
        <v>868</v>
      </c>
      <c r="J769" s="274" t="s">
        <v>2241</v>
      </c>
    </row>
    <row r="770" ht="40" customHeight="1" spans="1:10">
      <c r="A770" s="30" t="s">
        <v>111</v>
      </c>
      <c r="B770" s="30"/>
      <c r="C770" s="30"/>
      <c r="D770" s="30"/>
      <c r="E770" s="30"/>
      <c r="F770" s="30"/>
      <c r="G770" s="30"/>
      <c r="H770" s="30"/>
      <c r="I770" s="30"/>
      <c r="J770" s="30"/>
    </row>
    <row r="771" ht="40" customHeight="1" spans="1:10">
      <c r="A771" s="30" t="s">
        <v>785</v>
      </c>
      <c r="B771" s="30" t="s">
        <v>2242</v>
      </c>
      <c r="C771" s="30" t="s">
        <v>852</v>
      </c>
      <c r="D771" s="30" t="s">
        <v>882</v>
      </c>
      <c r="E771" s="30" t="s">
        <v>2243</v>
      </c>
      <c r="F771" s="30" t="s">
        <v>855</v>
      </c>
      <c r="G771" s="30" t="s">
        <v>2243</v>
      </c>
      <c r="H771" s="30" t="s">
        <v>867</v>
      </c>
      <c r="I771" s="30" t="s">
        <v>868</v>
      </c>
      <c r="J771" s="30" t="s">
        <v>2072</v>
      </c>
    </row>
    <row r="772" ht="40" customHeight="1" spans="1:10">
      <c r="A772" s="30"/>
      <c r="B772" s="30" t="s">
        <v>2242</v>
      </c>
      <c r="C772" s="30" t="s">
        <v>864</v>
      </c>
      <c r="D772" s="30" t="s">
        <v>1025</v>
      </c>
      <c r="E772" s="30" t="s">
        <v>2073</v>
      </c>
      <c r="F772" s="30" t="s">
        <v>855</v>
      </c>
      <c r="G772" s="30" t="s">
        <v>2073</v>
      </c>
      <c r="H772" s="30" t="s">
        <v>867</v>
      </c>
      <c r="I772" s="30" t="s">
        <v>868</v>
      </c>
      <c r="J772" s="30" t="s">
        <v>2073</v>
      </c>
    </row>
    <row r="773" ht="40" customHeight="1" spans="1:10">
      <c r="A773" s="30"/>
      <c r="B773" s="30" t="s">
        <v>2242</v>
      </c>
      <c r="C773" s="30" t="s">
        <v>871</v>
      </c>
      <c r="D773" s="30" t="s">
        <v>872</v>
      </c>
      <c r="E773" s="30" t="s">
        <v>2074</v>
      </c>
      <c r="F773" s="30" t="s">
        <v>861</v>
      </c>
      <c r="G773" s="30" t="s">
        <v>1244</v>
      </c>
      <c r="H773" s="30" t="s">
        <v>875</v>
      </c>
      <c r="I773" s="30" t="s">
        <v>858</v>
      </c>
      <c r="J773" s="30" t="s">
        <v>2074</v>
      </c>
    </row>
    <row r="774" ht="40" customHeight="1" spans="1:10">
      <c r="A774" s="30" t="s">
        <v>2244</v>
      </c>
      <c r="B774" s="30" t="s">
        <v>2245</v>
      </c>
      <c r="C774" s="30" t="s">
        <v>852</v>
      </c>
      <c r="D774" s="30" t="s">
        <v>853</v>
      </c>
      <c r="E774" s="30" t="s">
        <v>1247</v>
      </c>
      <c r="F774" s="30" t="s">
        <v>855</v>
      </c>
      <c r="G774" s="30">
        <v>1</v>
      </c>
      <c r="H774" s="30" t="s">
        <v>875</v>
      </c>
      <c r="I774" s="30" t="s">
        <v>858</v>
      </c>
      <c r="J774" s="30" t="s">
        <v>1247</v>
      </c>
    </row>
    <row r="775" ht="40" customHeight="1" spans="1:10">
      <c r="A775" s="30"/>
      <c r="B775" s="30"/>
      <c r="C775" s="30"/>
      <c r="D775" s="30" t="s">
        <v>882</v>
      </c>
      <c r="E775" s="30" t="s">
        <v>2246</v>
      </c>
      <c r="F775" s="30" t="s">
        <v>855</v>
      </c>
      <c r="G775" s="30">
        <v>1</v>
      </c>
      <c r="H775" s="30" t="s">
        <v>875</v>
      </c>
      <c r="I775" s="30" t="s">
        <v>858</v>
      </c>
      <c r="J775" s="30" t="s">
        <v>2246</v>
      </c>
    </row>
    <row r="776" ht="40" customHeight="1" spans="1:10">
      <c r="A776" s="30"/>
      <c r="B776" s="30"/>
      <c r="C776" s="30"/>
      <c r="D776" s="30" t="s">
        <v>981</v>
      </c>
      <c r="E776" s="30" t="s">
        <v>2247</v>
      </c>
      <c r="F776" s="30" t="s">
        <v>855</v>
      </c>
      <c r="G776" s="30" t="s">
        <v>856</v>
      </c>
      <c r="H776" s="30" t="s">
        <v>1374</v>
      </c>
      <c r="I776" s="30" t="s">
        <v>858</v>
      </c>
      <c r="J776" s="30" t="s">
        <v>2247</v>
      </c>
    </row>
    <row r="777" ht="40" customHeight="1" spans="1:10">
      <c r="A777" s="30"/>
      <c r="B777" s="30"/>
      <c r="C777" s="30"/>
      <c r="D777" s="30" t="s">
        <v>1397</v>
      </c>
      <c r="E777" s="30" t="s">
        <v>2248</v>
      </c>
      <c r="F777" s="30" t="s">
        <v>855</v>
      </c>
      <c r="G777" s="30" t="s">
        <v>2249</v>
      </c>
      <c r="H777" s="30" t="s">
        <v>2004</v>
      </c>
      <c r="I777" s="30" t="s">
        <v>858</v>
      </c>
      <c r="J777" s="30" t="s">
        <v>2248</v>
      </c>
    </row>
    <row r="778" ht="40" customHeight="1" spans="1:10">
      <c r="A778" s="30"/>
      <c r="B778" s="30"/>
      <c r="C778" s="30" t="s">
        <v>864</v>
      </c>
      <c r="D778" s="30" t="s">
        <v>1188</v>
      </c>
      <c r="E778" s="30" t="s">
        <v>2250</v>
      </c>
      <c r="F778" s="278" t="s">
        <v>2251</v>
      </c>
      <c r="G778" s="30" t="s">
        <v>917</v>
      </c>
      <c r="H778" s="30" t="s">
        <v>875</v>
      </c>
      <c r="I778" s="30" t="s">
        <v>858</v>
      </c>
      <c r="J778" s="30" t="s">
        <v>2250</v>
      </c>
    </row>
    <row r="779" ht="40" customHeight="1" spans="1:10">
      <c r="A779" s="30"/>
      <c r="B779" s="30"/>
      <c r="C779" s="30" t="s">
        <v>871</v>
      </c>
      <c r="D779" s="30" t="s">
        <v>1190</v>
      </c>
      <c r="E779" s="30" t="s">
        <v>872</v>
      </c>
      <c r="F779" s="278" t="s">
        <v>2251</v>
      </c>
      <c r="G779" s="30" t="s">
        <v>994</v>
      </c>
      <c r="H779" s="30" t="s">
        <v>875</v>
      </c>
      <c r="I779" s="30" t="s">
        <v>868</v>
      </c>
      <c r="J779" s="30" t="s">
        <v>872</v>
      </c>
    </row>
  </sheetData>
  <mergeCells count="299">
    <mergeCell ref="A2:J2"/>
    <mergeCell ref="A3:H3"/>
    <mergeCell ref="A7:A11"/>
    <mergeCell ref="A12:A16"/>
    <mergeCell ref="A17:A20"/>
    <mergeCell ref="A21:A25"/>
    <mergeCell ref="A26:A32"/>
    <mergeCell ref="A33:A43"/>
    <mergeCell ref="A44:A48"/>
    <mergeCell ref="A49:A56"/>
    <mergeCell ref="A57:A61"/>
    <mergeCell ref="A62:A73"/>
    <mergeCell ref="A74:A77"/>
    <mergeCell ref="A78:A82"/>
    <mergeCell ref="A83:A87"/>
    <mergeCell ref="A88:A91"/>
    <mergeCell ref="A92:A99"/>
    <mergeCell ref="A100:A104"/>
    <mergeCell ref="A105:A108"/>
    <mergeCell ref="A109:A113"/>
    <mergeCell ref="A114:A117"/>
    <mergeCell ref="A118:A122"/>
    <mergeCell ref="A123:A127"/>
    <mergeCell ref="A128:A131"/>
    <mergeCell ref="A132:A136"/>
    <mergeCell ref="A137:A144"/>
    <mergeCell ref="A145:A149"/>
    <mergeCell ref="A150:A152"/>
    <mergeCell ref="A153:A158"/>
    <mergeCell ref="A159:A163"/>
    <mergeCell ref="A164:A168"/>
    <mergeCell ref="A169:A173"/>
    <mergeCell ref="A174:A181"/>
    <mergeCell ref="A182:A185"/>
    <mergeCell ref="A186:A189"/>
    <mergeCell ref="A190:A193"/>
    <mergeCell ref="A194:A197"/>
    <mergeCell ref="A198:A202"/>
    <mergeCell ref="A203:A206"/>
    <mergeCell ref="A207:A214"/>
    <mergeCell ref="A215:A218"/>
    <mergeCell ref="A219:A224"/>
    <mergeCell ref="A225:A228"/>
    <mergeCell ref="A229:A232"/>
    <mergeCell ref="A233:A238"/>
    <mergeCell ref="A239:A243"/>
    <mergeCell ref="A244:A247"/>
    <mergeCell ref="A248:A252"/>
    <mergeCell ref="A253:A256"/>
    <mergeCell ref="A257:A260"/>
    <mergeCell ref="A261:A264"/>
    <mergeCell ref="A265:A271"/>
    <mergeCell ref="A272:A283"/>
    <mergeCell ref="A284:A288"/>
    <mergeCell ref="A289:A294"/>
    <mergeCell ref="A295:A300"/>
    <mergeCell ref="A301:A310"/>
    <mergeCell ref="A311:A318"/>
    <mergeCell ref="A319:A325"/>
    <mergeCell ref="A327:A333"/>
    <mergeCell ref="A334:A337"/>
    <mergeCell ref="A338:A347"/>
    <mergeCell ref="A348:A350"/>
    <mergeCell ref="A352:A356"/>
    <mergeCell ref="A357:A362"/>
    <mergeCell ref="A363:A367"/>
    <mergeCell ref="A368:A372"/>
    <mergeCell ref="A373:A381"/>
    <mergeCell ref="A382:A387"/>
    <mergeCell ref="A388:A393"/>
    <mergeCell ref="A394:A400"/>
    <mergeCell ref="A401:A409"/>
    <mergeCell ref="A410:A415"/>
    <mergeCell ref="A416:A421"/>
    <mergeCell ref="A422:A427"/>
    <mergeCell ref="A428:A439"/>
    <mergeCell ref="A440:A442"/>
    <mergeCell ref="A443:A445"/>
    <mergeCell ref="A446:A448"/>
    <mergeCell ref="A449:A452"/>
    <mergeCell ref="A453:A455"/>
    <mergeCell ref="A456:A460"/>
    <mergeCell ref="A461:A464"/>
    <mergeCell ref="A465:A467"/>
    <mergeCell ref="A468:A471"/>
    <mergeCell ref="A472:A477"/>
    <mergeCell ref="A478:A480"/>
    <mergeCell ref="A481:A484"/>
    <mergeCell ref="A485:A488"/>
    <mergeCell ref="A489:A492"/>
    <mergeCell ref="A493:A496"/>
    <mergeCell ref="A497:A501"/>
    <mergeCell ref="A502:A510"/>
    <mergeCell ref="A511:A520"/>
    <mergeCell ref="A521:A524"/>
    <mergeCell ref="A526:A533"/>
    <mergeCell ref="A534:A555"/>
    <mergeCell ref="A556:A564"/>
    <mergeCell ref="A565:A570"/>
    <mergeCell ref="A571:A577"/>
    <mergeCell ref="A578:A581"/>
    <mergeCell ref="A582:A586"/>
    <mergeCell ref="A587:A591"/>
    <mergeCell ref="A592:A596"/>
    <mergeCell ref="A597:A603"/>
    <mergeCell ref="A604:A615"/>
    <mergeCell ref="A617:A619"/>
    <mergeCell ref="A620:A622"/>
    <mergeCell ref="A623:A624"/>
    <mergeCell ref="A625:A627"/>
    <mergeCell ref="A628:A630"/>
    <mergeCell ref="A631:A633"/>
    <mergeCell ref="A634:A636"/>
    <mergeCell ref="A637:A638"/>
    <mergeCell ref="A640:A642"/>
    <mergeCell ref="A643:A646"/>
    <mergeCell ref="A647:A649"/>
    <mergeCell ref="A650:A652"/>
    <mergeCell ref="A653:A655"/>
    <mergeCell ref="A657:A659"/>
    <mergeCell ref="A660:A662"/>
    <mergeCell ref="A663:A666"/>
    <mergeCell ref="A667:A670"/>
    <mergeCell ref="A671:A676"/>
    <mergeCell ref="A677:A681"/>
    <mergeCell ref="A683:A685"/>
    <mergeCell ref="A686:A688"/>
    <mergeCell ref="A689:A691"/>
    <mergeCell ref="A692:A694"/>
    <mergeCell ref="A695:A697"/>
    <mergeCell ref="A699:A701"/>
    <mergeCell ref="A702:A704"/>
    <mergeCell ref="A705:A707"/>
    <mergeCell ref="A708:A710"/>
    <mergeCell ref="A711:A713"/>
    <mergeCell ref="A715:A717"/>
    <mergeCell ref="A718:A720"/>
    <mergeCell ref="A722:A727"/>
    <mergeCell ref="A728:A733"/>
    <mergeCell ref="A734:A736"/>
    <mergeCell ref="A737:A741"/>
    <mergeCell ref="A742:A747"/>
    <mergeCell ref="A748:A750"/>
    <mergeCell ref="A751:A753"/>
    <mergeCell ref="A755:A759"/>
    <mergeCell ref="A760:A762"/>
    <mergeCell ref="A764:A766"/>
    <mergeCell ref="A767:A769"/>
    <mergeCell ref="A771:A773"/>
    <mergeCell ref="A774:A779"/>
    <mergeCell ref="B7:B11"/>
    <mergeCell ref="B12:B16"/>
    <mergeCell ref="B17:B20"/>
    <mergeCell ref="B21:B25"/>
    <mergeCell ref="B26:B32"/>
    <mergeCell ref="B33:B43"/>
    <mergeCell ref="B44:B48"/>
    <mergeCell ref="B49:B56"/>
    <mergeCell ref="B57:B61"/>
    <mergeCell ref="B62:B73"/>
    <mergeCell ref="B74:B77"/>
    <mergeCell ref="B78:B82"/>
    <mergeCell ref="B83:B87"/>
    <mergeCell ref="B88:B91"/>
    <mergeCell ref="B92:B99"/>
    <mergeCell ref="B100:B104"/>
    <mergeCell ref="B105:B108"/>
    <mergeCell ref="B109:B113"/>
    <mergeCell ref="B114:B117"/>
    <mergeCell ref="B118:B122"/>
    <mergeCell ref="B123:B127"/>
    <mergeCell ref="B128:B131"/>
    <mergeCell ref="B132:B136"/>
    <mergeCell ref="B137:B144"/>
    <mergeCell ref="B145:B149"/>
    <mergeCell ref="B150:B152"/>
    <mergeCell ref="B153:B158"/>
    <mergeCell ref="B159:B163"/>
    <mergeCell ref="B164:B168"/>
    <mergeCell ref="B169:B173"/>
    <mergeCell ref="B174:B181"/>
    <mergeCell ref="B182:B185"/>
    <mergeCell ref="B186:B189"/>
    <mergeCell ref="B190:B193"/>
    <mergeCell ref="B194:B197"/>
    <mergeCell ref="B198:B202"/>
    <mergeCell ref="B203:B206"/>
    <mergeCell ref="B207:B214"/>
    <mergeCell ref="B215:B218"/>
    <mergeCell ref="B219:B224"/>
    <mergeCell ref="B225:B228"/>
    <mergeCell ref="B229:B232"/>
    <mergeCell ref="B233:B238"/>
    <mergeCell ref="B239:B243"/>
    <mergeCell ref="B244:B247"/>
    <mergeCell ref="B248:B252"/>
    <mergeCell ref="B253:B256"/>
    <mergeCell ref="B257:B260"/>
    <mergeCell ref="B261:B264"/>
    <mergeCell ref="B265:B271"/>
    <mergeCell ref="B272:B283"/>
    <mergeCell ref="B284:B288"/>
    <mergeCell ref="B289:B294"/>
    <mergeCell ref="B295:B300"/>
    <mergeCell ref="B301:B310"/>
    <mergeCell ref="B311:B318"/>
    <mergeCell ref="B319:B325"/>
    <mergeCell ref="B327:B333"/>
    <mergeCell ref="B334:B337"/>
    <mergeCell ref="B338:B347"/>
    <mergeCell ref="B348:B350"/>
    <mergeCell ref="B352:B356"/>
    <mergeCell ref="B357:B362"/>
    <mergeCell ref="B363:B367"/>
    <mergeCell ref="B368:B372"/>
    <mergeCell ref="B373:B381"/>
    <mergeCell ref="B382:B387"/>
    <mergeCell ref="B388:B393"/>
    <mergeCell ref="B394:B400"/>
    <mergeCell ref="B401:B409"/>
    <mergeCell ref="B410:B415"/>
    <mergeCell ref="B416:B421"/>
    <mergeCell ref="B422:B427"/>
    <mergeCell ref="B428:B439"/>
    <mergeCell ref="B440:B442"/>
    <mergeCell ref="B443:B445"/>
    <mergeCell ref="B446:B448"/>
    <mergeCell ref="B449:B452"/>
    <mergeCell ref="B453:B455"/>
    <mergeCell ref="B456:B460"/>
    <mergeCell ref="B461:B464"/>
    <mergeCell ref="B465:B467"/>
    <mergeCell ref="B468:B471"/>
    <mergeCell ref="B472:B477"/>
    <mergeCell ref="B478:B480"/>
    <mergeCell ref="B481:B484"/>
    <mergeCell ref="B485:B488"/>
    <mergeCell ref="B489:B492"/>
    <mergeCell ref="B493:B496"/>
    <mergeCell ref="B497:B501"/>
    <mergeCell ref="B502:B510"/>
    <mergeCell ref="B511:B520"/>
    <mergeCell ref="B521:B524"/>
    <mergeCell ref="B526:B533"/>
    <mergeCell ref="B534:B555"/>
    <mergeCell ref="B556:B564"/>
    <mergeCell ref="B565:B570"/>
    <mergeCell ref="B571:B577"/>
    <mergeCell ref="B578:B581"/>
    <mergeCell ref="B582:B586"/>
    <mergeCell ref="B587:B591"/>
    <mergeCell ref="B592:B596"/>
    <mergeCell ref="B597:B603"/>
    <mergeCell ref="B604:B615"/>
    <mergeCell ref="B617:B619"/>
    <mergeCell ref="B620:B622"/>
    <mergeCell ref="B623:B624"/>
    <mergeCell ref="B625:B627"/>
    <mergeCell ref="B628:B630"/>
    <mergeCell ref="B631:B633"/>
    <mergeCell ref="B634:B636"/>
    <mergeCell ref="B637:B638"/>
    <mergeCell ref="B640:B642"/>
    <mergeCell ref="B643:B646"/>
    <mergeCell ref="B647:B649"/>
    <mergeCell ref="B650:B652"/>
    <mergeCell ref="B653:B655"/>
    <mergeCell ref="B657:B659"/>
    <mergeCell ref="B660:B662"/>
    <mergeCell ref="B663:B666"/>
    <mergeCell ref="B667:B670"/>
    <mergeCell ref="B671:B676"/>
    <mergeCell ref="B677:B681"/>
    <mergeCell ref="B683:B685"/>
    <mergeCell ref="B686:B688"/>
    <mergeCell ref="B689:B691"/>
    <mergeCell ref="B692:B694"/>
    <mergeCell ref="B695:B697"/>
    <mergeCell ref="B699:B701"/>
    <mergeCell ref="B702:B704"/>
    <mergeCell ref="B705:B707"/>
    <mergeCell ref="B708:B710"/>
    <mergeCell ref="B711:B713"/>
    <mergeCell ref="B715:B717"/>
    <mergeCell ref="B718:B720"/>
    <mergeCell ref="B722:B727"/>
    <mergeCell ref="B728:B733"/>
    <mergeCell ref="B734:B736"/>
    <mergeCell ref="B737:B741"/>
    <mergeCell ref="B742:B747"/>
    <mergeCell ref="B748:B750"/>
    <mergeCell ref="B751:B753"/>
    <mergeCell ref="B755:B759"/>
    <mergeCell ref="B760:B762"/>
    <mergeCell ref="B764:B766"/>
    <mergeCell ref="B767:B769"/>
    <mergeCell ref="B771:B773"/>
    <mergeCell ref="B774:B779"/>
    <mergeCell ref="C774:C777"/>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zoomScale="85" zoomScaleNormal="85" topLeftCell="A19" workbookViewId="0">
      <selection activeCell="O10" sqref="O10"/>
    </sheetView>
  </sheetViews>
  <sheetFormatPr defaultColWidth="8.57142857142857" defaultRowHeight="14.25" customHeight="1"/>
  <cols>
    <col min="1" max="1" width="16.4285714285714" style="151" customWidth="1"/>
    <col min="2" max="2" width="23.2857142857143" style="151" customWidth="1"/>
    <col min="3" max="12" width="20.1428571428571" style="151" customWidth="1"/>
    <col min="13" max="13" width="24" style="151" customWidth="1"/>
    <col min="14" max="14" width="20.1428571428571" style="151" customWidth="1"/>
    <col min="15" max="16384" width="8.57142857142857" style="114" customWidth="1"/>
  </cols>
  <sheetData>
    <row r="1" s="114" customFormat="1" customHeight="1" spans="1:14">
      <c r="A1" s="210" t="s">
        <v>2252</v>
      </c>
      <c r="B1" s="211"/>
      <c r="C1" s="211"/>
      <c r="D1" s="211"/>
      <c r="E1" s="211"/>
      <c r="F1" s="211"/>
      <c r="G1" s="211"/>
      <c r="H1" s="211"/>
      <c r="I1" s="211"/>
      <c r="J1" s="211"/>
      <c r="K1" s="211"/>
      <c r="L1" s="211"/>
      <c r="M1" s="241"/>
      <c r="N1" s="151"/>
    </row>
    <row r="2" s="114" customFormat="1" ht="44" customHeight="1" spans="1:14">
      <c r="A2" s="100" t="s">
        <v>2253</v>
      </c>
      <c r="B2" s="100"/>
      <c r="C2" s="100"/>
      <c r="D2" s="100"/>
      <c r="E2" s="100"/>
      <c r="F2" s="100"/>
      <c r="G2" s="100"/>
      <c r="H2" s="100"/>
      <c r="I2" s="100"/>
      <c r="J2" s="100"/>
      <c r="K2" s="100"/>
      <c r="L2" s="100"/>
      <c r="M2" s="100"/>
      <c r="N2" s="151"/>
    </row>
    <row r="3" s="114" customFormat="1" ht="30" customHeight="1" spans="1:14">
      <c r="A3" s="212" t="s">
        <v>2254</v>
      </c>
      <c r="B3" s="213" t="s">
        <v>2255</v>
      </c>
      <c r="C3" s="214"/>
      <c r="D3" s="214"/>
      <c r="E3" s="214"/>
      <c r="F3" s="214"/>
      <c r="G3" s="214"/>
      <c r="H3" s="214"/>
      <c r="I3" s="214"/>
      <c r="J3" s="214"/>
      <c r="K3" s="214"/>
      <c r="L3" s="214"/>
      <c r="M3" s="242"/>
      <c r="N3" s="151"/>
    </row>
    <row r="4" s="114" customFormat="1" ht="32.25" customHeight="1" spans="1:14">
      <c r="A4" s="105" t="s">
        <v>1</v>
      </c>
      <c r="B4" s="106"/>
      <c r="C4" s="106"/>
      <c r="D4" s="106"/>
      <c r="E4" s="106"/>
      <c r="F4" s="106"/>
      <c r="G4" s="106"/>
      <c r="H4" s="106"/>
      <c r="I4" s="106"/>
      <c r="J4" s="106"/>
      <c r="K4" s="106"/>
      <c r="L4" s="107"/>
      <c r="M4" s="212" t="s">
        <v>2256</v>
      </c>
      <c r="N4" s="151"/>
    </row>
    <row r="5" s="114" customFormat="1" ht="99.75" customHeight="1" spans="1:14">
      <c r="A5" s="125" t="s">
        <v>2257</v>
      </c>
      <c r="B5" s="215" t="s">
        <v>2258</v>
      </c>
      <c r="C5" s="216" t="s">
        <v>2259</v>
      </c>
      <c r="D5" s="217"/>
      <c r="E5" s="217"/>
      <c r="F5" s="217"/>
      <c r="G5" s="217"/>
      <c r="H5" s="217"/>
      <c r="I5" s="243"/>
      <c r="J5" s="243"/>
      <c r="K5" s="243"/>
      <c r="L5" s="244"/>
      <c r="M5" s="245" t="s">
        <v>2260</v>
      </c>
      <c r="N5" s="151"/>
    </row>
    <row r="6" s="114" customFormat="1" ht="99.75" customHeight="1" spans="1:14">
      <c r="A6" s="218"/>
      <c r="B6" s="198" t="s">
        <v>2261</v>
      </c>
      <c r="C6" s="219" t="s">
        <v>2262</v>
      </c>
      <c r="D6" s="220"/>
      <c r="E6" s="220"/>
      <c r="F6" s="220"/>
      <c r="G6" s="220"/>
      <c r="H6" s="220"/>
      <c r="I6" s="246"/>
      <c r="J6" s="246"/>
      <c r="K6" s="246"/>
      <c r="L6" s="247"/>
      <c r="M6" s="248" t="s">
        <v>2263</v>
      </c>
      <c r="N6" s="151"/>
    </row>
    <row r="7" s="114" customFormat="1" ht="75" customHeight="1" spans="1:14">
      <c r="A7" s="221" t="s">
        <v>2264</v>
      </c>
      <c r="B7" s="145" t="s">
        <v>2265</v>
      </c>
      <c r="C7" s="191" t="s">
        <v>2266</v>
      </c>
      <c r="D7" s="191"/>
      <c r="E7" s="191"/>
      <c r="F7" s="191"/>
      <c r="G7" s="191"/>
      <c r="H7" s="191"/>
      <c r="I7" s="191"/>
      <c r="J7" s="191"/>
      <c r="K7" s="191"/>
      <c r="L7" s="191"/>
      <c r="M7" s="249" t="s">
        <v>2267</v>
      </c>
      <c r="N7" s="151"/>
    </row>
    <row r="8" s="114" customFormat="1" ht="32.25" customHeight="1" spans="1:14">
      <c r="A8" s="222" t="s">
        <v>2268</v>
      </c>
      <c r="B8" s="222"/>
      <c r="C8" s="222"/>
      <c r="D8" s="222"/>
      <c r="E8" s="222"/>
      <c r="F8" s="222"/>
      <c r="G8" s="222"/>
      <c r="H8" s="222"/>
      <c r="I8" s="222"/>
      <c r="J8" s="222"/>
      <c r="K8" s="222"/>
      <c r="L8" s="222"/>
      <c r="M8" s="222"/>
      <c r="N8" s="151"/>
    </row>
    <row r="9" s="114" customFormat="1" ht="32.25" customHeight="1" spans="1:14">
      <c r="A9" s="221" t="s">
        <v>2269</v>
      </c>
      <c r="B9" s="221"/>
      <c r="C9" s="145" t="s">
        <v>2270</v>
      </c>
      <c r="D9" s="145"/>
      <c r="E9" s="145"/>
      <c r="F9" s="145" t="s">
        <v>2271</v>
      </c>
      <c r="G9" s="145"/>
      <c r="H9" s="145" t="s">
        <v>2272</v>
      </c>
      <c r="I9" s="145"/>
      <c r="J9" s="145"/>
      <c r="K9" s="145" t="s">
        <v>2273</v>
      </c>
      <c r="L9" s="145"/>
      <c r="M9" s="145"/>
      <c r="N9" s="151"/>
    </row>
    <row r="10" s="114" customFormat="1" ht="32.25" customHeight="1" spans="1:14">
      <c r="A10" s="221"/>
      <c r="B10" s="221"/>
      <c r="C10" s="145"/>
      <c r="D10" s="145"/>
      <c r="E10" s="145"/>
      <c r="F10" s="145"/>
      <c r="G10" s="145"/>
      <c r="H10" s="221" t="s">
        <v>2274</v>
      </c>
      <c r="I10" s="145" t="s">
        <v>2275</v>
      </c>
      <c r="J10" s="145" t="s">
        <v>2276</v>
      </c>
      <c r="K10" s="145" t="s">
        <v>2274</v>
      </c>
      <c r="L10" s="221" t="s">
        <v>2275</v>
      </c>
      <c r="M10" s="221" t="s">
        <v>2276</v>
      </c>
      <c r="N10" s="151"/>
    </row>
    <row r="11" s="114" customFormat="1" ht="27" customHeight="1" spans="1:14">
      <c r="A11" s="223" t="s">
        <v>77</v>
      </c>
      <c r="B11" s="223"/>
      <c r="C11" s="223"/>
      <c r="D11" s="223"/>
      <c r="E11" s="223"/>
      <c r="F11" s="223"/>
      <c r="G11" s="223"/>
      <c r="H11" s="224"/>
      <c r="I11" s="250"/>
      <c r="J11" s="250"/>
      <c r="K11" s="250"/>
      <c r="L11" s="224"/>
      <c r="M11" s="224"/>
      <c r="N11" s="151"/>
    </row>
    <row r="12" s="114" customFormat="1" ht="67" customHeight="1" spans="1:14">
      <c r="A12" s="225" t="s">
        <v>2277</v>
      </c>
      <c r="B12" s="226"/>
      <c r="C12" s="225" t="s">
        <v>2278</v>
      </c>
      <c r="D12" s="227"/>
      <c r="E12" s="226"/>
      <c r="F12" s="225" t="s">
        <v>785</v>
      </c>
      <c r="G12" s="226"/>
      <c r="H12" s="228">
        <f>I12+J12</f>
        <v>2186910467.7</v>
      </c>
      <c r="I12" s="228"/>
      <c r="J12" s="228">
        <v>2186910467.7</v>
      </c>
      <c r="K12" s="228">
        <f>L12+M12</f>
        <v>2186910467.7</v>
      </c>
      <c r="L12" s="228"/>
      <c r="M12" s="228">
        <v>2186910467.7</v>
      </c>
      <c r="N12" s="151"/>
    </row>
    <row r="13" s="114" customFormat="1" ht="67" customHeight="1" spans="1:14">
      <c r="A13" s="229" t="s">
        <v>2279</v>
      </c>
      <c r="B13" s="230"/>
      <c r="C13" s="216" t="s">
        <v>2280</v>
      </c>
      <c r="D13" s="231"/>
      <c r="E13" s="232"/>
      <c r="F13" s="229" t="s">
        <v>2281</v>
      </c>
      <c r="G13" s="230"/>
      <c r="H13" s="233">
        <v>34339646.45</v>
      </c>
      <c r="I13" s="233"/>
      <c r="J13" s="233">
        <v>34339646.45</v>
      </c>
      <c r="K13" s="233">
        <v>34339646.45</v>
      </c>
      <c r="L13" s="233"/>
      <c r="M13" s="233">
        <v>34339646.45</v>
      </c>
      <c r="N13" s="151"/>
    </row>
    <row r="14" s="114" customFormat="1" ht="100" customHeight="1" spans="1:14">
      <c r="A14" s="225" t="s">
        <v>573</v>
      </c>
      <c r="B14" s="226"/>
      <c r="C14" s="225" t="s">
        <v>2282</v>
      </c>
      <c r="D14" s="227"/>
      <c r="E14" s="226"/>
      <c r="F14" s="225" t="s">
        <v>573</v>
      </c>
      <c r="G14" s="226"/>
      <c r="H14" s="228">
        <v>12065881.37</v>
      </c>
      <c r="I14" s="228">
        <v>12065881.37</v>
      </c>
      <c r="J14" s="228"/>
      <c r="K14" s="228">
        <v>12065881.37</v>
      </c>
      <c r="L14" s="228">
        <v>12065881.37</v>
      </c>
      <c r="M14" s="228"/>
      <c r="N14" s="151"/>
    </row>
    <row r="15" s="114" customFormat="1" ht="67" customHeight="1" spans="1:14">
      <c r="A15" s="216" t="s">
        <v>481</v>
      </c>
      <c r="B15" s="232"/>
      <c r="C15" s="216" t="s">
        <v>2283</v>
      </c>
      <c r="D15" s="231"/>
      <c r="E15" s="232"/>
      <c r="F15" s="216" t="s">
        <v>481</v>
      </c>
      <c r="G15" s="232"/>
      <c r="H15" s="233">
        <v>5473903.68</v>
      </c>
      <c r="I15" s="233">
        <v>5473903.68</v>
      </c>
      <c r="J15" s="233"/>
      <c r="K15" s="233">
        <v>5473903.68</v>
      </c>
      <c r="L15" s="233">
        <v>5473903.68</v>
      </c>
      <c r="M15" s="233"/>
      <c r="N15" s="151"/>
    </row>
    <row r="16" s="114" customFormat="1" ht="97" customHeight="1" spans="1:14">
      <c r="A16" s="216" t="s">
        <v>501</v>
      </c>
      <c r="B16" s="232"/>
      <c r="C16" s="216" t="s">
        <v>2282</v>
      </c>
      <c r="D16" s="231"/>
      <c r="E16" s="232"/>
      <c r="F16" s="216" t="s">
        <v>501</v>
      </c>
      <c r="G16" s="232"/>
      <c r="H16" s="233">
        <v>6103800</v>
      </c>
      <c r="I16" s="233">
        <v>6103800</v>
      </c>
      <c r="J16" s="233"/>
      <c r="K16" s="233">
        <v>6103800</v>
      </c>
      <c r="L16" s="233">
        <v>6103800</v>
      </c>
      <c r="M16" s="233"/>
      <c r="N16" s="151"/>
    </row>
    <row r="17" s="114" customFormat="1" ht="32.25" customHeight="1" spans="1:14">
      <c r="A17" s="234" t="s">
        <v>2284</v>
      </c>
      <c r="B17" s="235"/>
      <c r="C17" s="235"/>
      <c r="D17" s="235"/>
      <c r="E17" s="235"/>
      <c r="F17" s="235"/>
      <c r="G17" s="235"/>
      <c r="H17" s="235"/>
      <c r="I17" s="235"/>
      <c r="J17" s="235"/>
      <c r="K17" s="235"/>
      <c r="L17" s="235"/>
      <c r="M17" s="251"/>
      <c r="N17" s="151"/>
    </row>
    <row r="18" s="114" customFormat="1" ht="32.25" customHeight="1" spans="1:14">
      <c r="A18" s="105" t="s">
        <v>2285</v>
      </c>
      <c r="B18" s="106"/>
      <c r="C18" s="106"/>
      <c r="D18" s="106"/>
      <c r="E18" s="106"/>
      <c r="F18" s="106"/>
      <c r="G18" s="107"/>
      <c r="H18" s="236" t="s">
        <v>2286</v>
      </c>
      <c r="I18" s="144"/>
      <c r="J18" s="126" t="s">
        <v>849</v>
      </c>
      <c r="K18" s="144"/>
      <c r="L18" s="236" t="s">
        <v>2287</v>
      </c>
      <c r="M18" s="252"/>
      <c r="N18" s="151"/>
    </row>
    <row r="19" s="114" customFormat="1" ht="36" customHeight="1" spans="1:14">
      <c r="A19" s="237" t="s">
        <v>842</v>
      </c>
      <c r="B19" s="237" t="s">
        <v>2288</v>
      </c>
      <c r="C19" s="237" t="s">
        <v>844</v>
      </c>
      <c r="D19" s="237" t="s">
        <v>845</v>
      </c>
      <c r="E19" s="237" t="s">
        <v>846</v>
      </c>
      <c r="F19" s="237" t="s">
        <v>847</v>
      </c>
      <c r="G19" s="237" t="s">
        <v>848</v>
      </c>
      <c r="H19" s="238"/>
      <c r="I19" s="253"/>
      <c r="J19" s="238"/>
      <c r="K19" s="253"/>
      <c r="L19" s="238"/>
      <c r="M19" s="253"/>
      <c r="N19" s="151"/>
    </row>
    <row r="20" s="114" customFormat="1" ht="32.25" customHeight="1" spans="1:14">
      <c r="A20" s="239" t="s">
        <v>852</v>
      </c>
      <c r="B20" s="239" t="s">
        <v>93</v>
      </c>
      <c r="C20" s="43" t="s">
        <v>93</v>
      </c>
      <c r="D20" s="239" t="s">
        <v>93</v>
      </c>
      <c r="E20" s="239" t="s">
        <v>93</v>
      </c>
      <c r="F20" s="239" t="s">
        <v>93</v>
      </c>
      <c r="G20" s="239" t="s">
        <v>93</v>
      </c>
      <c r="H20" s="240" t="s">
        <v>93</v>
      </c>
      <c r="I20" s="254"/>
      <c r="J20" s="255" t="s">
        <v>93</v>
      </c>
      <c r="K20" s="256"/>
      <c r="L20" s="240" t="s">
        <v>93</v>
      </c>
      <c r="M20" s="254"/>
      <c r="N20" s="151"/>
    </row>
    <row r="21" s="114" customFormat="1" ht="32.25" customHeight="1" spans="1:14">
      <c r="A21" s="239" t="s">
        <v>93</v>
      </c>
      <c r="B21" s="239" t="s">
        <v>853</v>
      </c>
      <c r="C21" s="43" t="s">
        <v>93</v>
      </c>
      <c r="D21" s="239" t="s">
        <v>93</v>
      </c>
      <c r="E21" s="239" t="s">
        <v>93</v>
      </c>
      <c r="F21" s="239" t="s">
        <v>93</v>
      </c>
      <c r="G21" s="239" t="s">
        <v>93</v>
      </c>
      <c r="H21" s="240" t="s">
        <v>93</v>
      </c>
      <c r="I21" s="254"/>
      <c r="J21" s="255" t="s">
        <v>93</v>
      </c>
      <c r="K21" s="254"/>
      <c r="L21" s="240"/>
      <c r="M21" s="254"/>
      <c r="N21" s="151"/>
    </row>
    <row r="22" s="114" customFormat="1" ht="32.25" customHeight="1" spans="1:14">
      <c r="A22" s="239" t="s">
        <v>93</v>
      </c>
      <c r="B22" s="239" t="s">
        <v>93</v>
      </c>
      <c r="C22" s="43" t="s">
        <v>2289</v>
      </c>
      <c r="D22" s="239" t="s">
        <v>855</v>
      </c>
      <c r="E22" s="239" t="s">
        <v>884</v>
      </c>
      <c r="F22" s="239" t="s">
        <v>875</v>
      </c>
      <c r="G22" s="239" t="s">
        <v>858</v>
      </c>
      <c r="H22" s="240" t="s">
        <v>2290</v>
      </c>
      <c r="I22" s="254"/>
      <c r="J22" s="255" t="s">
        <v>2291</v>
      </c>
      <c r="K22" s="254"/>
      <c r="L22" s="240" t="s">
        <v>2292</v>
      </c>
      <c r="M22" s="254"/>
      <c r="N22" s="151"/>
    </row>
    <row r="23" s="114" customFormat="1" ht="32.25" customHeight="1" spans="1:14">
      <c r="A23" s="239" t="s">
        <v>93</v>
      </c>
      <c r="B23" s="239" t="s">
        <v>882</v>
      </c>
      <c r="C23" s="43" t="s">
        <v>93</v>
      </c>
      <c r="D23" s="239" t="s">
        <v>93</v>
      </c>
      <c r="E23" s="239" t="s">
        <v>93</v>
      </c>
      <c r="F23" s="239" t="s">
        <v>93</v>
      </c>
      <c r="G23" s="239" t="s">
        <v>93</v>
      </c>
      <c r="H23" s="240" t="s">
        <v>93</v>
      </c>
      <c r="I23" s="254"/>
      <c r="J23" s="255" t="s">
        <v>93</v>
      </c>
      <c r="K23" s="254"/>
      <c r="L23" s="240"/>
      <c r="M23" s="254"/>
      <c r="N23" s="151"/>
    </row>
    <row r="24" s="114" customFormat="1" ht="32.25" customHeight="1" spans="1:14">
      <c r="A24" s="239" t="s">
        <v>93</v>
      </c>
      <c r="B24" s="239" t="s">
        <v>93</v>
      </c>
      <c r="C24" s="43" t="s">
        <v>2293</v>
      </c>
      <c r="D24" s="239" t="s">
        <v>855</v>
      </c>
      <c r="E24" s="239" t="s">
        <v>884</v>
      </c>
      <c r="F24" s="239" t="s">
        <v>875</v>
      </c>
      <c r="G24" s="239" t="s">
        <v>858</v>
      </c>
      <c r="H24" s="240" t="s">
        <v>2290</v>
      </c>
      <c r="I24" s="254"/>
      <c r="J24" s="255" t="s">
        <v>2294</v>
      </c>
      <c r="K24" s="254"/>
      <c r="L24" s="240" t="s">
        <v>2292</v>
      </c>
      <c r="M24" s="254"/>
      <c r="N24" s="151"/>
    </row>
    <row r="25" s="114" customFormat="1" ht="32.25" customHeight="1" spans="1:14">
      <c r="A25" s="239" t="s">
        <v>93</v>
      </c>
      <c r="B25" s="239" t="s">
        <v>93</v>
      </c>
      <c r="C25" s="43" t="s">
        <v>2295</v>
      </c>
      <c r="D25" s="239" t="s">
        <v>855</v>
      </c>
      <c r="E25" s="239" t="s">
        <v>884</v>
      </c>
      <c r="F25" s="239" t="s">
        <v>875</v>
      </c>
      <c r="G25" s="239" t="s">
        <v>858</v>
      </c>
      <c r="H25" s="240" t="s">
        <v>2290</v>
      </c>
      <c r="I25" s="254"/>
      <c r="J25" s="255" t="s">
        <v>2296</v>
      </c>
      <c r="K25" s="254"/>
      <c r="L25" s="240" t="s">
        <v>2292</v>
      </c>
      <c r="M25" s="254"/>
      <c r="N25" s="151"/>
    </row>
    <row r="26" s="114" customFormat="1" ht="32.25" customHeight="1" spans="1:14">
      <c r="A26" s="239" t="s">
        <v>93</v>
      </c>
      <c r="B26" s="239" t="s">
        <v>981</v>
      </c>
      <c r="C26" s="43" t="s">
        <v>93</v>
      </c>
      <c r="D26" s="239" t="s">
        <v>93</v>
      </c>
      <c r="E26" s="239" t="s">
        <v>93</v>
      </c>
      <c r="F26" s="239" t="s">
        <v>93</v>
      </c>
      <c r="G26" s="239" t="s">
        <v>93</v>
      </c>
      <c r="H26" s="240" t="s">
        <v>93</v>
      </c>
      <c r="I26" s="254"/>
      <c r="J26" s="255" t="s">
        <v>93</v>
      </c>
      <c r="K26" s="254"/>
      <c r="L26" s="240"/>
      <c r="M26" s="254"/>
      <c r="N26" s="151"/>
    </row>
    <row r="27" ht="32.25" customHeight="1" spans="1:13">
      <c r="A27" s="239" t="s">
        <v>93</v>
      </c>
      <c r="B27" s="239" t="s">
        <v>93</v>
      </c>
      <c r="C27" s="43" t="s">
        <v>2247</v>
      </c>
      <c r="D27" s="239" t="s">
        <v>861</v>
      </c>
      <c r="E27" s="239" t="s">
        <v>856</v>
      </c>
      <c r="F27" s="239" t="s">
        <v>1374</v>
      </c>
      <c r="G27" s="239" t="s">
        <v>858</v>
      </c>
      <c r="H27" s="240" t="s">
        <v>2290</v>
      </c>
      <c r="I27" s="254"/>
      <c r="J27" s="255" t="s">
        <v>2297</v>
      </c>
      <c r="K27" s="254"/>
      <c r="L27" s="240" t="s">
        <v>2292</v>
      </c>
      <c r="M27" s="254"/>
    </row>
    <row r="28" ht="32.25" customHeight="1" spans="1:13">
      <c r="A28" s="239" t="s">
        <v>864</v>
      </c>
      <c r="B28" s="239" t="s">
        <v>93</v>
      </c>
      <c r="C28" s="43" t="s">
        <v>93</v>
      </c>
      <c r="D28" s="239" t="s">
        <v>93</v>
      </c>
      <c r="E28" s="239" t="s">
        <v>93</v>
      </c>
      <c r="F28" s="239" t="s">
        <v>93</v>
      </c>
      <c r="G28" s="239" t="s">
        <v>93</v>
      </c>
      <c r="H28" s="240" t="s">
        <v>93</v>
      </c>
      <c r="I28" s="254"/>
      <c r="J28" s="255" t="s">
        <v>93</v>
      </c>
      <c r="K28" s="254"/>
      <c r="L28" s="240"/>
      <c r="M28" s="254"/>
    </row>
    <row r="29" ht="32.25" customHeight="1" spans="1:13">
      <c r="A29" s="239" t="s">
        <v>93</v>
      </c>
      <c r="B29" s="239" t="s">
        <v>1188</v>
      </c>
      <c r="C29" s="43" t="s">
        <v>93</v>
      </c>
      <c r="D29" s="239" t="s">
        <v>93</v>
      </c>
      <c r="E29" s="239" t="s">
        <v>93</v>
      </c>
      <c r="F29" s="239" t="s">
        <v>93</v>
      </c>
      <c r="G29" s="239" t="s">
        <v>93</v>
      </c>
      <c r="H29" s="240" t="s">
        <v>93</v>
      </c>
      <c r="I29" s="254"/>
      <c r="J29" s="255" t="s">
        <v>93</v>
      </c>
      <c r="K29" s="254"/>
      <c r="L29" s="240"/>
      <c r="M29" s="254"/>
    </row>
    <row r="30" ht="32.25" customHeight="1" spans="1:13">
      <c r="A30" s="239" t="s">
        <v>93</v>
      </c>
      <c r="B30" s="239" t="s">
        <v>93</v>
      </c>
      <c r="C30" s="43" t="s">
        <v>2298</v>
      </c>
      <c r="D30" s="239" t="s">
        <v>861</v>
      </c>
      <c r="E30" s="239" t="s">
        <v>1116</v>
      </c>
      <c r="F30" s="239" t="s">
        <v>867</v>
      </c>
      <c r="G30" s="239" t="s">
        <v>868</v>
      </c>
      <c r="H30" s="240" t="s">
        <v>2290</v>
      </c>
      <c r="I30" s="254"/>
      <c r="J30" s="255" t="s">
        <v>2292</v>
      </c>
      <c r="K30" s="254"/>
      <c r="L30" s="240" t="s">
        <v>2292</v>
      </c>
      <c r="M30" s="254"/>
    </row>
    <row r="31" ht="32.25" customHeight="1" spans="1:13">
      <c r="A31" s="239" t="s">
        <v>871</v>
      </c>
      <c r="B31" s="239" t="s">
        <v>93</v>
      </c>
      <c r="C31" s="43" t="s">
        <v>93</v>
      </c>
      <c r="D31" s="239" t="s">
        <v>93</v>
      </c>
      <c r="E31" s="239" t="s">
        <v>93</v>
      </c>
      <c r="F31" s="239" t="s">
        <v>93</v>
      </c>
      <c r="G31" s="239" t="s">
        <v>93</v>
      </c>
      <c r="H31" s="240" t="s">
        <v>93</v>
      </c>
      <c r="I31" s="254"/>
      <c r="J31" s="255" t="s">
        <v>93</v>
      </c>
      <c r="K31" s="254"/>
      <c r="L31" s="240"/>
      <c r="M31" s="254"/>
    </row>
    <row r="32" ht="32.25" customHeight="1" spans="1:13">
      <c r="A32" s="239" t="s">
        <v>93</v>
      </c>
      <c r="B32" s="239" t="s">
        <v>1190</v>
      </c>
      <c r="C32" s="43" t="s">
        <v>93</v>
      </c>
      <c r="D32" s="239" t="s">
        <v>93</v>
      </c>
      <c r="E32" s="239" t="s">
        <v>93</v>
      </c>
      <c r="F32" s="239" t="s">
        <v>93</v>
      </c>
      <c r="G32" s="239" t="s">
        <v>93</v>
      </c>
      <c r="H32" s="240" t="s">
        <v>93</v>
      </c>
      <c r="I32" s="254"/>
      <c r="J32" s="255" t="s">
        <v>93</v>
      </c>
      <c r="K32" s="254"/>
      <c r="L32" s="240"/>
      <c r="M32" s="254"/>
    </row>
    <row r="33" ht="32.25" customHeight="1" spans="1:13">
      <c r="A33" s="239" t="s">
        <v>93</v>
      </c>
      <c r="B33" s="239" t="s">
        <v>93</v>
      </c>
      <c r="C33" s="43" t="s">
        <v>1120</v>
      </c>
      <c r="D33" s="239" t="s">
        <v>861</v>
      </c>
      <c r="E33" s="239" t="s">
        <v>994</v>
      </c>
      <c r="F33" s="239" t="s">
        <v>875</v>
      </c>
      <c r="G33" s="239" t="s">
        <v>868</v>
      </c>
      <c r="H33" s="240" t="s">
        <v>2299</v>
      </c>
      <c r="I33" s="254"/>
      <c r="J33" s="255" t="s">
        <v>2292</v>
      </c>
      <c r="K33" s="254"/>
      <c r="L33" s="240" t="s">
        <v>2292</v>
      </c>
      <c r="M33" s="254"/>
    </row>
  </sheetData>
  <mergeCells count="76">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M17"/>
    <mergeCell ref="A18:G18"/>
    <mergeCell ref="H20:I20"/>
    <mergeCell ref="J20:K20"/>
    <mergeCell ref="L20:M20"/>
    <mergeCell ref="H21:I21"/>
    <mergeCell ref="J21:K21"/>
    <mergeCell ref="L21:M21"/>
    <mergeCell ref="H22:I22"/>
    <mergeCell ref="J22:K22"/>
    <mergeCell ref="L22:M22"/>
    <mergeCell ref="H23:I23"/>
    <mergeCell ref="J23:K23"/>
    <mergeCell ref="L23:M23"/>
    <mergeCell ref="H24:I24"/>
    <mergeCell ref="J24:K24"/>
    <mergeCell ref="L24:M24"/>
    <mergeCell ref="H25:I25"/>
    <mergeCell ref="J25:K25"/>
    <mergeCell ref="L25:M25"/>
    <mergeCell ref="H26:I26"/>
    <mergeCell ref="J26:K26"/>
    <mergeCell ref="L26:M26"/>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H33:I33"/>
    <mergeCell ref="J33:K33"/>
    <mergeCell ref="L33:M33"/>
    <mergeCell ref="A5:A6"/>
    <mergeCell ref="A9:B10"/>
    <mergeCell ref="C9:E10"/>
    <mergeCell ref="F9:G10"/>
    <mergeCell ref="H18:I19"/>
    <mergeCell ref="J18:K19"/>
    <mergeCell ref="L18:M19"/>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zoomScaleSheetLayoutView="60" topLeftCell="A7" workbookViewId="0">
      <selection activeCell="A7" sqref="A7:C7"/>
    </sheetView>
  </sheetViews>
  <sheetFormatPr defaultColWidth="8.88571428571429" defaultRowHeight="14.25" customHeight="1" outlineLevelRow="7" outlineLevelCol="5"/>
  <cols>
    <col min="1" max="2" width="21.1333333333333" style="207" customWidth="1"/>
    <col min="3" max="3" width="21.1333333333333" style="168" customWidth="1"/>
    <col min="4" max="4" width="27.7142857142857" style="168" customWidth="1"/>
    <col min="5" max="6" width="36.7142857142857" style="168" customWidth="1"/>
    <col min="7" max="7" width="9.13333333333333" style="168" customWidth="1"/>
    <col min="8" max="16384" width="9.13333333333333" style="168"/>
  </cols>
  <sheetData>
    <row r="1" ht="17" customHeight="1" spans="1:6">
      <c r="A1" s="208" t="s">
        <v>2300</v>
      </c>
      <c r="B1" s="194">
        <v>0</v>
      </c>
      <c r="C1" s="195">
        <v>1</v>
      </c>
      <c r="D1" s="196"/>
      <c r="E1" s="196"/>
      <c r="F1" s="196"/>
    </row>
    <row r="2" ht="40" customHeight="1" spans="1:6">
      <c r="A2" s="171" t="s">
        <v>12</v>
      </c>
      <c r="B2" s="171"/>
      <c r="C2" s="100"/>
      <c r="D2" s="100"/>
      <c r="E2" s="100"/>
      <c r="F2" s="100"/>
    </row>
    <row r="3" ht="13.5" customHeight="1" spans="1:6">
      <c r="A3" s="197" t="s">
        <v>22</v>
      </c>
      <c r="B3" s="197"/>
      <c r="C3" s="195"/>
      <c r="D3" s="196"/>
      <c r="E3" s="196"/>
      <c r="F3" s="196" t="s">
        <v>23</v>
      </c>
    </row>
    <row r="4" ht="19.5" customHeight="1" spans="1:6">
      <c r="A4" s="119" t="s">
        <v>271</v>
      </c>
      <c r="B4" s="198" t="s">
        <v>122</v>
      </c>
      <c r="C4" s="119" t="s">
        <v>123</v>
      </c>
      <c r="D4" s="120" t="s">
        <v>2301</v>
      </c>
      <c r="E4" s="121"/>
      <c r="F4" s="199"/>
    </row>
    <row r="5" ht="18.75" customHeight="1" spans="1:6">
      <c r="A5" s="123"/>
      <c r="B5" s="200"/>
      <c r="C5" s="124"/>
      <c r="D5" s="119" t="s">
        <v>77</v>
      </c>
      <c r="E5" s="120" t="s">
        <v>125</v>
      </c>
      <c r="F5" s="119" t="s">
        <v>126</v>
      </c>
    </row>
    <row r="6" ht="18.75" customHeight="1" spans="1:6">
      <c r="A6" s="201">
        <v>1</v>
      </c>
      <c r="B6" s="209">
        <v>2</v>
      </c>
      <c r="C6" s="139">
        <v>3</v>
      </c>
      <c r="D6" s="201" t="s">
        <v>931</v>
      </c>
      <c r="E6" s="201" t="s">
        <v>1062</v>
      </c>
      <c r="F6" s="139">
        <v>6</v>
      </c>
    </row>
    <row r="7" ht="18.75" customHeight="1" spans="1:6">
      <c r="A7" s="105" t="s">
        <v>2302</v>
      </c>
      <c r="B7" s="106"/>
      <c r="C7" s="107"/>
      <c r="D7" s="202" t="s">
        <v>93</v>
      </c>
      <c r="E7" s="203" t="s">
        <v>93</v>
      </c>
      <c r="F7" s="203" t="s">
        <v>93</v>
      </c>
    </row>
    <row r="8" ht="18.75" customHeight="1" spans="1:6">
      <c r="A8" s="128" t="s">
        <v>220</v>
      </c>
      <c r="B8" s="204"/>
      <c r="C8" s="205" t="s">
        <v>220</v>
      </c>
      <c r="D8" s="202" t="s">
        <v>93</v>
      </c>
      <c r="E8" s="203" t="s">
        <v>93</v>
      </c>
      <c r="F8" s="203" t="s">
        <v>93</v>
      </c>
    </row>
  </sheetData>
  <mergeCells count="8">
    <mergeCell ref="A2:F2"/>
    <mergeCell ref="A3:D3"/>
    <mergeCell ref="D4:F4"/>
    <mergeCell ref="A7:C7"/>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A7" sqref="A7:C7"/>
    </sheetView>
  </sheetViews>
  <sheetFormatPr defaultColWidth="8.88571428571429" defaultRowHeight="14.25" customHeight="1" outlineLevelCol="5"/>
  <cols>
    <col min="1" max="2" width="21.1333333333333" style="193" customWidth="1"/>
    <col min="3" max="3" width="21.1333333333333" style="111" customWidth="1"/>
    <col min="4" max="4" width="27.7142857142857" style="111" customWidth="1"/>
    <col min="5" max="6" width="36.7142857142857" style="111" customWidth="1"/>
    <col min="7" max="7" width="9.13333333333333" style="111" customWidth="1"/>
    <col min="8" max="16384" width="9.13333333333333" style="111"/>
  </cols>
  <sheetData>
    <row r="1" s="111" customFormat="1" ht="12" customHeight="1" spans="1:6">
      <c r="A1" s="193" t="s">
        <v>2303</v>
      </c>
      <c r="B1" s="194">
        <v>0</v>
      </c>
      <c r="C1" s="195">
        <v>1</v>
      </c>
      <c r="D1" s="196"/>
      <c r="E1" s="196"/>
      <c r="F1" s="196"/>
    </row>
    <row r="2" s="111" customFormat="1" ht="26.25" customHeight="1" spans="1:6">
      <c r="A2" s="171" t="s">
        <v>13</v>
      </c>
      <c r="B2" s="171"/>
      <c r="C2" s="100"/>
      <c r="D2" s="100"/>
      <c r="E2" s="100"/>
      <c r="F2" s="100"/>
    </row>
    <row r="3" s="111" customFormat="1" ht="13.5" customHeight="1" spans="1:6">
      <c r="A3" s="197" t="s">
        <v>22</v>
      </c>
      <c r="B3" s="197"/>
      <c r="C3" s="195"/>
      <c r="D3" s="196"/>
      <c r="E3" s="196"/>
      <c r="F3" s="196" t="s">
        <v>23</v>
      </c>
    </row>
    <row r="4" s="111" customFormat="1" ht="19.5" customHeight="1" spans="1:6">
      <c r="A4" s="119" t="s">
        <v>271</v>
      </c>
      <c r="B4" s="198" t="s">
        <v>122</v>
      </c>
      <c r="C4" s="119" t="s">
        <v>123</v>
      </c>
      <c r="D4" s="120" t="s">
        <v>2304</v>
      </c>
      <c r="E4" s="121"/>
      <c r="F4" s="199"/>
    </row>
    <row r="5" s="111" customFormat="1" ht="18.75" customHeight="1" spans="1:6">
      <c r="A5" s="123"/>
      <c r="B5" s="200"/>
      <c r="C5" s="124"/>
      <c r="D5" s="119" t="s">
        <v>77</v>
      </c>
      <c r="E5" s="120" t="s">
        <v>125</v>
      </c>
      <c r="F5" s="119" t="s">
        <v>126</v>
      </c>
    </row>
    <row r="6" s="111" customFormat="1" ht="18.75" customHeight="1" spans="1:6">
      <c r="A6" s="201">
        <v>1</v>
      </c>
      <c r="B6" s="201" t="s">
        <v>945</v>
      </c>
      <c r="C6" s="139">
        <v>3</v>
      </c>
      <c r="D6" s="201" t="s">
        <v>931</v>
      </c>
      <c r="E6" s="201" t="s">
        <v>1062</v>
      </c>
      <c r="F6" s="139">
        <v>6</v>
      </c>
    </row>
    <row r="7" s="111" customFormat="1" ht="18.75" customHeight="1" spans="1:6">
      <c r="A7" s="105" t="s">
        <v>2305</v>
      </c>
      <c r="B7" s="106"/>
      <c r="C7" s="107"/>
      <c r="D7" s="202" t="s">
        <v>93</v>
      </c>
      <c r="E7" s="203" t="s">
        <v>93</v>
      </c>
      <c r="F7" s="203" t="s">
        <v>93</v>
      </c>
    </row>
    <row r="8" s="111" customFormat="1" ht="18.75" customHeight="1" spans="1:6">
      <c r="A8" s="128" t="s">
        <v>220</v>
      </c>
      <c r="B8" s="204"/>
      <c r="C8" s="205"/>
      <c r="D8" s="202" t="s">
        <v>93</v>
      </c>
      <c r="E8" s="203" t="s">
        <v>93</v>
      </c>
      <c r="F8" s="203" t="s">
        <v>93</v>
      </c>
    </row>
    <row r="9" customHeight="1" spans="1:1">
      <c r="A9" s="206"/>
    </row>
  </sheetData>
  <mergeCells count="8">
    <mergeCell ref="A2:F2"/>
    <mergeCell ref="A3:D3"/>
    <mergeCell ref="D4:F4"/>
    <mergeCell ref="A7:C7"/>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68"/>
  <sheetViews>
    <sheetView zoomScaleSheetLayoutView="60" topLeftCell="B1" workbookViewId="0">
      <selection activeCell="H268" sqref="H268"/>
    </sheetView>
  </sheetViews>
  <sheetFormatPr defaultColWidth="8.88571428571429" defaultRowHeight="14.25" customHeight="1"/>
  <cols>
    <col min="1" max="1" width="32.2857142857143" style="167" customWidth="1"/>
    <col min="2" max="2" width="36.5714285714286" style="167" customWidth="1"/>
    <col min="3" max="3" width="28.8571428571429" style="168" customWidth="1"/>
    <col min="4" max="4" width="33.7142857142857" style="168" customWidth="1"/>
    <col min="5" max="5" width="35.2857142857143" style="168" customWidth="1"/>
    <col min="6" max="6" width="14.4285714285714" style="169" customWidth="1"/>
    <col min="7" max="7" width="16" style="169" customWidth="1"/>
    <col min="8" max="8" width="23.4285714285714" style="168" customWidth="1"/>
    <col min="9" max="9" width="20.7142857142857" style="168" customWidth="1"/>
    <col min="10" max="10" width="20" style="168" customWidth="1"/>
    <col min="11" max="12" width="10" style="168" customWidth="1"/>
    <col min="13" max="13" width="9.13333333333333" style="166" customWidth="1"/>
    <col min="14" max="14" width="29.2857142857143" style="168" customWidth="1"/>
    <col min="15" max="15" width="21.4285714285714" style="168" customWidth="1"/>
    <col min="16" max="17" width="12.7142857142857" style="168" customWidth="1"/>
    <col min="18" max="18" width="9.13333333333333" style="166" customWidth="1"/>
    <col min="19" max="19" width="10.4285714285714" style="168" customWidth="1"/>
    <col min="20" max="20" width="9.13333333333333" style="166" customWidth="1"/>
    <col min="21" max="16384" width="9.13333333333333" style="166"/>
  </cols>
  <sheetData>
    <row r="1" ht="13.5" customHeight="1" spans="1:19">
      <c r="A1" s="117" t="s">
        <v>2306</v>
      </c>
      <c r="B1" s="102"/>
      <c r="C1" s="98"/>
      <c r="D1" s="170"/>
      <c r="E1" s="170"/>
      <c r="F1" s="117"/>
      <c r="G1" s="117"/>
      <c r="H1" s="170"/>
      <c r="I1" s="170"/>
      <c r="J1" s="170"/>
      <c r="K1" s="170"/>
      <c r="L1" s="170"/>
      <c r="M1" s="181"/>
      <c r="N1" s="98"/>
      <c r="O1" s="98"/>
      <c r="P1" s="98"/>
      <c r="Q1" s="98"/>
      <c r="R1" s="110"/>
      <c r="S1" s="115"/>
    </row>
    <row r="2" ht="27.75" customHeight="1" spans="1:19">
      <c r="A2" s="171" t="s">
        <v>14</v>
      </c>
      <c r="B2" s="171"/>
      <c r="C2" s="171"/>
      <c r="D2" s="171"/>
      <c r="E2" s="171"/>
      <c r="F2" s="172"/>
      <c r="G2" s="172"/>
      <c r="H2" s="171"/>
      <c r="I2" s="171"/>
      <c r="J2" s="171"/>
      <c r="K2" s="171"/>
      <c r="L2" s="171"/>
      <c r="M2" s="171"/>
      <c r="N2" s="171"/>
      <c r="O2" s="171"/>
      <c r="P2" s="171"/>
      <c r="Q2" s="171"/>
      <c r="R2" s="171"/>
      <c r="S2" s="171"/>
    </row>
    <row r="3" ht="18.75" customHeight="1" spans="1:19">
      <c r="A3" s="173" t="s">
        <v>22</v>
      </c>
      <c r="B3" s="173"/>
      <c r="C3" s="173"/>
      <c r="D3" s="173"/>
      <c r="E3" s="173"/>
      <c r="F3" s="173"/>
      <c r="G3" s="173"/>
      <c r="H3" s="174"/>
      <c r="I3" s="170"/>
      <c r="J3" s="170"/>
      <c r="K3" s="170"/>
      <c r="L3" s="170"/>
      <c r="M3" s="181"/>
      <c r="N3" s="98"/>
      <c r="O3" s="98"/>
      <c r="P3" s="98"/>
      <c r="Q3" s="98"/>
      <c r="R3" s="110"/>
      <c r="S3" s="115" t="s">
        <v>262</v>
      </c>
    </row>
    <row r="4" ht="15.75" customHeight="1" spans="1:19">
      <c r="A4" s="145" t="s">
        <v>270</v>
      </c>
      <c r="B4" s="145" t="s">
        <v>271</v>
      </c>
      <c r="C4" s="145" t="s">
        <v>2307</v>
      </c>
      <c r="D4" s="145" t="s">
        <v>2308</v>
      </c>
      <c r="E4" s="145" t="s">
        <v>2309</v>
      </c>
      <c r="F4" s="145" t="s">
        <v>2310</v>
      </c>
      <c r="G4" s="145" t="s">
        <v>2311</v>
      </c>
      <c r="H4" s="145" t="s">
        <v>2312</v>
      </c>
      <c r="I4" s="145" t="s">
        <v>278</v>
      </c>
      <c r="J4" s="145"/>
      <c r="K4" s="145"/>
      <c r="L4" s="145"/>
      <c r="M4" s="154"/>
      <c r="N4" s="145"/>
      <c r="O4" s="145"/>
      <c r="P4" s="145"/>
      <c r="Q4" s="145"/>
      <c r="R4" s="154"/>
      <c r="S4" s="145"/>
    </row>
    <row r="5" ht="17.25" customHeight="1" spans="1:19">
      <c r="A5" s="145"/>
      <c r="B5" s="145"/>
      <c r="C5" s="145"/>
      <c r="D5" s="145"/>
      <c r="E5" s="145"/>
      <c r="F5" s="145"/>
      <c r="G5" s="145"/>
      <c r="H5" s="145"/>
      <c r="I5" s="145" t="s">
        <v>77</v>
      </c>
      <c r="J5" s="145" t="s">
        <v>80</v>
      </c>
      <c r="K5" s="145" t="s">
        <v>2313</v>
      </c>
      <c r="L5" s="145" t="s">
        <v>2314</v>
      </c>
      <c r="M5" s="155" t="s">
        <v>2315</v>
      </c>
      <c r="N5" s="145" t="s">
        <v>2316</v>
      </c>
      <c r="O5" s="145"/>
      <c r="P5" s="145"/>
      <c r="Q5" s="145"/>
      <c r="R5" s="155"/>
      <c r="S5" s="145"/>
    </row>
    <row r="6" ht="54" customHeight="1" spans="1:19">
      <c r="A6" s="145"/>
      <c r="B6" s="145"/>
      <c r="C6" s="145"/>
      <c r="D6" s="145"/>
      <c r="E6" s="145"/>
      <c r="F6" s="145"/>
      <c r="G6" s="145"/>
      <c r="H6" s="145"/>
      <c r="I6" s="145"/>
      <c r="J6" s="145"/>
      <c r="K6" s="145"/>
      <c r="L6" s="145"/>
      <c r="M6" s="154"/>
      <c r="N6" s="145" t="s">
        <v>79</v>
      </c>
      <c r="O6" s="145" t="s">
        <v>86</v>
      </c>
      <c r="P6" s="145" t="s">
        <v>469</v>
      </c>
      <c r="Q6" s="145" t="s">
        <v>88</v>
      </c>
      <c r="R6" s="154" t="s">
        <v>89</v>
      </c>
      <c r="S6" s="145" t="s">
        <v>90</v>
      </c>
    </row>
    <row r="7" ht="15" customHeight="1" spans="1:19">
      <c r="A7" s="122">
        <v>1</v>
      </c>
      <c r="B7" s="122">
        <v>2</v>
      </c>
      <c r="C7" s="122">
        <v>3</v>
      </c>
      <c r="D7" s="122">
        <v>4</v>
      </c>
      <c r="E7" s="122">
        <v>5</v>
      </c>
      <c r="F7" s="122">
        <v>6</v>
      </c>
      <c r="G7" s="122">
        <v>7</v>
      </c>
      <c r="H7" s="122">
        <v>8</v>
      </c>
      <c r="I7" s="122">
        <v>9</v>
      </c>
      <c r="J7" s="122">
        <v>10</v>
      </c>
      <c r="K7" s="122">
        <v>11</v>
      </c>
      <c r="L7" s="122">
        <v>12</v>
      </c>
      <c r="M7" s="122">
        <v>13</v>
      </c>
      <c r="N7" s="122">
        <v>14</v>
      </c>
      <c r="O7" s="122">
        <v>15</v>
      </c>
      <c r="P7" s="122">
        <v>16</v>
      </c>
      <c r="Q7" s="122">
        <v>17</v>
      </c>
      <c r="R7" s="122">
        <v>18</v>
      </c>
      <c r="S7" s="122">
        <v>19</v>
      </c>
    </row>
    <row r="8" s="166" customFormat="1" ht="35" customHeight="1" spans="1:19">
      <c r="A8" s="175" t="s">
        <v>92</v>
      </c>
      <c r="B8" s="175" t="s">
        <v>850</v>
      </c>
      <c r="C8" s="30" t="s">
        <v>403</v>
      </c>
      <c r="D8" s="30" t="s">
        <v>2317</v>
      </c>
      <c r="E8" s="30" t="s">
        <v>2318</v>
      </c>
      <c r="F8" s="30" t="s">
        <v>2319</v>
      </c>
      <c r="G8" s="176">
        <v>1</v>
      </c>
      <c r="H8" s="177"/>
      <c r="I8" s="177">
        <v>15000</v>
      </c>
      <c r="J8" s="177">
        <v>15000</v>
      </c>
      <c r="K8" s="156" t="s">
        <v>93</v>
      </c>
      <c r="L8" s="156" t="s">
        <v>93</v>
      </c>
      <c r="M8" s="156" t="s">
        <v>93</v>
      </c>
      <c r="N8" s="156" t="s">
        <v>93</v>
      </c>
      <c r="O8" s="156" t="s">
        <v>93</v>
      </c>
      <c r="P8" s="156" t="s">
        <v>93</v>
      </c>
      <c r="Q8" s="156"/>
      <c r="R8" s="156" t="s">
        <v>93</v>
      </c>
      <c r="S8" s="156" t="s">
        <v>93</v>
      </c>
    </row>
    <row r="9" s="166" customFormat="1" ht="35" customHeight="1" spans="1:19">
      <c r="A9" s="175" t="s">
        <v>92</v>
      </c>
      <c r="B9" s="175" t="s">
        <v>850</v>
      </c>
      <c r="C9" s="30" t="s">
        <v>411</v>
      </c>
      <c r="D9" s="30" t="s">
        <v>2320</v>
      </c>
      <c r="E9" s="30" t="s">
        <v>2321</v>
      </c>
      <c r="F9" s="30" t="s">
        <v>2319</v>
      </c>
      <c r="G9" s="176">
        <v>1</v>
      </c>
      <c r="H9" s="177"/>
      <c r="I9" s="177">
        <v>4000</v>
      </c>
      <c r="J9" s="177">
        <v>4000</v>
      </c>
      <c r="K9" s="156"/>
      <c r="L9" s="156"/>
      <c r="M9" s="156"/>
      <c r="N9" s="156"/>
      <c r="O9" s="156"/>
      <c r="P9" s="156"/>
      <c r="Q9" s="156"/>
      <c r="R9" s="156"/>
      <c r="S9" s="156"/>
    </row>
    <row r="10" s="166" customFormat="1" ht="35" customHeight="1" spans="1:19">
      <c r="A10" s="175" t="s">
        <v>92</v>
      </c>
      <c r="B10" s="175" t="s">
        <v>850</v>
      </c>
      <c r="C10" s="30" t="s">
        <v>507</v>
      </c>
      <c r="D10" s="30" t="s">
        <v>507</v>
      </c>
      <c r="E10" s="30" t="s">
        <v>2322</v>
      </c>
      <c r="F10" s="30" t="s">
        <v>1308</v>
      </c>
      <c r="G10" s="176">
        <v>8600</v>
      </c>
      <c r="H10" s="177"/>
      <c r="I10" s="177">
        <v>645000</v>
      </c>
      <c r="J10" s="177">
        <v>645000</v>
      </c>
      <c r="K10" s="156"/>
      <c r="L10" s="156"/>
      <c r="M10" s="156"/>
      <c r="N10" s="156"/>
      <c r="O10" s="156"/>
      <c r="P10" s="156"/>
      <c r="Q10" s="156"/>
      <c r="R10" s="156"/>
      <c r="S10" s="156"/>
    </row>
    <row r="11" s="166" customFormat="1" ht="35" customHeight="1" spans="1:19">
      <c r="A11" s="175" t="s">
        <v>92</v>
      </c>
      <c r="B11" s="175" t="s">
        <v>850</v>
      </c>
      <c r="C11" s="30" t="s">
        <v>527</v>
      </c>
      <c r="D11" s="30" t="s">
        <v>2323</v>
      </c>
      <c r="E11" s="30" t="s">
        <v>2324</v>
      </c>
      <c r="F11" s="30" t="s">
        <v>950</v>
      </c>
      <c r="G11" s="176">
        <v>1</v>
      </c>
      <c r="H11" s="177"/>
      <c r="I11" s="177">
        <v>3000</v>
      </c>
      <c r="J11" s="177">
        <v>3000</v>
      </c>
      <c r="K11" s="156"/>
      <c r="L11" s="156"/>
      <c r="M11" s="156"/>
      <c r="N11" s="156"/>
      <c r="O11" s="156"/>
      <c r="P11" s="156"/>
      <c r="Q11" s="156"/>
      <c r="R11" s="156"/>
      <c r="S11" s="156"/>
    </row>
    <row r="12" s="166" customFormat="1" ht="35" customHeight="1" spans="1:19">
      <c r="A12" s="175" t="s">
        <v>92</v>
      </c>
      <c r="B12" s="175" t="s">
        <v>850</v>
      </c>
      <c r="C12" s="30" t="s">
        <v>527</v>
      </c>
      <c r="D12" s="30" t="s">
        <v>2325</v>
      </c>
      <c r="E12" s="30" t="s">
        <v>2326</v>
      </c>
      <c r="F12" s="30" t="s">
        <v>950</v>
      </c>
      <c r="G12" s="176">
        <v>1</v>
      </c>
      <c r="H12" s="177"/>
      <c r="I12" s="177">
        <v>2500</v>
      </c>
      <c r="J12" s="177">
        <v>2500</v>
      </c>
      <c r="K12" s="156"/>
      <c r="L12" s="156"/>
      <c r="M12" s="156"/>
      <c r="N12" s="156"/>
      <c r="O12" s="156"/>
      <c r="P12" s="156"/>
      <c r="Q12" s="156"/>
      <c r="R12" s="156"/>
      <c r="S12" s="156"/>
    </row>
    <row r="13" s="166" customFormat="1" ht="35" customHeight="1" spans="1:19">
      <c r="A13" s="175" t="s">
        <v>92</v>
      </c>
      <c r="B13" s="175" t="s">
        <v>850</v>
      </c>
      <c r="C13" s="30" t="s">
        <v>527</v>
      </c>
      <c r="D13" s="30" t="s">
        <v>2327</v>
      </c>
      <c r="E13" s="30" t="s">
        <v>2318</v>
      </c>
      <c r="F13" s="30" t="s">
        <v>2319</v>
      </c>
      <c r="G13" s="176">
        <v>1</v>
      </c>
      <c r="H13" s="177"/>
      <c r="I13" s="177">
        <v>11500</v>
      </c>
      <c r="J13" s="177">
        <v>11500</v>
      </c>
      <c r="K13" s="157" t="s">
        <v>93</v>
      </c>
      <c r="L13" s="157" t="s">
        <v>93</v>
      </c>
      <c r="M13" s="156" t="s">
        <v>93</v>
      </c>
      <c r="N13" s="157" t="s">
        <v>93</v>
      </c>
      <c r="O13" s="157" t="s">
        <v>93</v>
      </c>
      <c r="P13" s="157" t="s">
        <v>93</v>
      </c>
      <c r="Q13" s="157"/>
      <c r="R13" s="156" t="s">
        <v>93</v>
      </c>
      <c r="S13" s="157" t="s">
        <v>93</v>
      </c>
    </row>
    <row r="14" ht="35" customHeight="1" spans="1:19">
      <c r="A14" s="175" t="s">
        <v>92</v>
      </c>
      <c r="B14" s="175" t="s">
        <v>118</v>
      </c>
      <c r="C14" s="150" t="s">
        <v>602</v>
      </c>
      <c r="D14" s="150" t="s">
        <v>2328</v>
      </c>
      <c r="E14" s="150" t="s">
        <v>2329</v>
      </c>
      <c r="F14" s="30" t="s">
        <v>1491</v>
      </c>
      <c r="G14" s="176">
        <v>1</v>
      </c>
      <c r="H14" s="177">
        <v>61065</v>
      </c>
      <c r="I14" s="177">
        <v>61065</v>
      </c>
      <c r="J14" s="177">
        <v>61065</v>
      </c>
      <c r="K14" s="156"/>
      <c r="L14" s="156"/>
      <c r="M14" s="156"/>
      <c r="N14" s="156"/>
      <c r="O14" s="156"/>
      <c r="P14" s="156"/>
      <c r="Q14" s="156"/>
      <c r="R14" s="156"/>
      <c r="S14" s="156"/>
    </row>
    <row r="15" ht="35" customHeight="1" spans="1:19">
      <c r="A15" s="175" t="s">
        <v>92</v>
      </c>
      <c r="B15" s="175" t="s">
        <v>118</v>
      </c>
      <c r="C15" s="150" t="s">
        <v>602</v>
      </c>
      <c r="D15" s="150" t="s">
        <v>2330</v>
      </c>
      <c r="E15" s="150" t="s">
        <v>2329</v>
      </c>
      <c r="F15" s="30" t="s">
        <v>1491</v>
      </c>
      <c r="G15" s="176">
        <v>1</v>
      </c>
      <c r="H15" s="177">
        <v>358000</v>
      </c>
      <c r="I15" s="177">
        <v>358000</v>
      </c>
      <c r="J15" s="177">
        <v>358000</v>
      </c>
      <c r="K15" s="157" t="s">
        <v>93</v>
      </c>
      <c r="L15" s="157" t="s">
        <v>93</v>
      </c>
      <c r="M15" s="156" t="s">
        <v>93</v>
      </c>
      <c r="N15" s="157" t="s">
        <v>93</v>
      </c>
      <c r="O15" s="157" t="s">
        <v>93</v>
      </c>
      <c r="P15" s="157" t="s">
        <v>93</v>
      </c>
      <c r="Q15" s="157"/>
      <c r="R15" s="156" t="s">
        <v>93</v>
      </c>
      <c r="S15" s="157" t="s">
        <v>93</v>
      </c>
    </row>
    <row r="16" ht="35" customHeight="1" spans="1:19">
      <c r="A16" s="178" t="s">
        <v>92</v>
      </c>
      <c r="B16" s="178" t="s">
        <v>2331</v>
      </c>
      <c r="C16" s="179" t="s">
        <v>696</v>
      </c>
      <c r="D16" s="30" t="s">
        <v>2329</v>
      </c>
      <c r="E16" s="30" t="s">
        <v>2329</v>
      </c>
      <c r="F16" s="30" t="s">
        <v>1491</v>
      </c>
      <c r="G16" s="176">
        <v>1</v>
      </c>
      <c r="H16" s="177">
        <v>764608</v>
      </c>
      <c r="I16" s="177">
        <v>382304</v>
      </c>
      <c r="J16" s="177">
        <v>382304</v>
      </c>
      <c r="K16" s="177"/>
      <c r="L16" s="177"/>
      <c r="M16" s="177"/>
      <c r="N16" s="177"/>
      <c r="O16" s="177"/>
      <c r="P16" s="177"/>
      <c r="Q16" s="177"/>
      <c r="R16" s="177"/>
      <c r="S16" s="177"/>
    </row>
    <row r="17" ht="35" customHeight="1" spans="1:19">
      <c r="A17" s="178" t="s">
        <v>92</v>
      </c>
      <c r="B17" s="178" t="s">
        <v>2331</v>
      </c>
      <c r="C17" s="179" t="s">
        <v>411</v>
      </c>
      <c r="D17" s="30" t="s">
        <v>2321</v>
      </c>
      <c r="E17" s="30" t="s">
        <v>2321</v>
      </c>
      <c r="F17" s="30" t="s">
        <v>2319</v>
      </c>
      <c r="G17" s="176">
        <v>1</v>
      </c>
      <c r="H17" s="177">
        <v>20000</v>
      </c>
      <c r="I17" s="177">
        <v>20000</v>
      </c>
      <c r="J17" s="177">
        <v>20000</v>
      </c>
      <c r="K17" s="177"/>
      <c r="L17" s="177"/>
      <c r="M17" s="177"/>
      <c r="N17" s="177"/>
      <c r="O17" s="177"/>
      <c r="P17" s="177"/>
      <c r="Q17" s="177"/>
      <c r="R17" s="177"/>
      <c r="S17" s="177"/>
    </row>
    <row r="18" ht="35" customHeight="1" spans="1:19">
      <c r="A18" s="178" t="s">
        <v>92</v>
      </c>
      <c r="B18" s="178" t="s">
        <v>2331</v>
      </c>
      <c r="C18" s="179" t="s">
        <v>714</v>
      </c>
      <c r="D18" s="30" t="s">
        <v>2332</v>
      </c>
      <c r="E18" s="30" t="s">
        <v>2333</v>
      </c>
      <c r="F18" s="30" t="s">
        <v>1973</v>
      </c>
      <c r="G18" s="176">
        <v>1</v>
      </c>
      <c r="H18" s="177">
        <v>20000</v>
      </c>
      <c r="I18" s="177">
        <v>20000</v>
      </c>
      <c r="J18" s="177"/>
      <c r="K18" s="177"/>
      <c r="L18" s="177"/>
      <c r="M18" s="177"/>
      <c r="N18" s="177">
        <v>20000</v>
      </c>
      <c r="O18" s="177">
        <v>20000</v>
      </c>
      <c r="P18" s="177"/>
      <c r="Q18" s="177"/>
      <c r="R18" s="177"/>
      <c r="S18" s="177"/>
    </row>
    <row r="19" ht="35" customHeight="1" spans="1:19">
      <c r="A19" s="178" t="s">
        <v>92</v>
      </c>
      <c r="B19" s="178" t="s">
        <v>2331</v>
      </c>
      <c r="C19" s="179" t="s">
        <v>714</v>
      </c>
      <c r="D19" s="30" t="s">
        <v>2334</v>
      </c>
      <c r="E19" s="30" t="s">
        <v>2335</v>
      </c>
      <c r="F19" s="30" t="s">
        <v>2319</v>
      </c>
      <c r="G19" s="176">
        <v>1</v>
      </c>
      <c r="H19" s="177">
        <v>819700</v>
      </c>
      <c r="I19" s="177">
        <v>819700</v>
      </c>
      <c r="J19" s="177"/>
      <c r="K19" s="177"/>
      <c r="L19" s="177"/>
      <c r="M19" s="177"/>
      <c r="N19" s="177">
        <v>819700</v>
      </c>
      <c r="O19" s="177">
        <v>819700</v>
      </c>
      <c r="P19" s="177"/>
      <c r="Q19" s="177"/>
      <c r="R19" s="177"/>
      <c r="S19" s="177"/>
    </row>
    <row r="20" ht="35" customHeight="1" spans="1:19">
      <c r="A20" s="178" t="s">
        <v>92</v>
      </c>
      <c r="B20" s="178" t="s">
        <v>2331</v>
      </c>
      <c r="C20" s="179" t="s">
        <v>714</v>
      </c>
      <c r="D20" s="30" t="s">
        <v>2336</v>
      </c>
      <c r="E20" s="30" t="s">
        <v>2337</v>
      </c>
      <c r="F20" s="30" t="s">
        <v>2319</v>
      </c>
      <c r="G20" s="176">
        <v>1</v>
      </c>
      <c r="H20" s="177"/>
      <c r="I20" s="177">
        <v>600000</v>
      </c>
      <c r="J20" s="177"/>
      <c r="K20" s="177"/>
      <c r="L20" s="177"/>
      <c r="M20" s="177"/>
      <c r="N20" s="177">
        <v>600000</v>
      </c>
      <c r="O20" s="177">
        <v>600000</v>
      </c>
      <c r="P20" s="177"/>
      <c r="Q20" s="177"/>
      <c r="R20" s="177"/>
      <c r="S20" s="177"/>
    </row>
    <row r="21" ht="35" customHeight="1" spans="1:19">
      <c r="A21" s="180" t="s">
        <v>92</v>
      </c>
      <c r="B21" s="180" t="s">
        <v>97</v>
      </c>
      <c r="C21" s="30" t="s">
        <v>785</v>
      </c>
      <c r="D21" s="30" t="s">
        <v>2338</v>
      </c>
      <c r="E21" s="30" t="s">
        <v>2339</v>
      </c>
      <c r="F21" s="30" t="s">
        <v>1973</v>
      </c>
      <c r="G21" s="176">
        <v>1</v>
      </c>
      <c r="H21" s="177"/>
      <c r="I21" s="177">
        <v>5000</v>
      </c>
      <c r="J21" s="177"/>
      <c r="K21" s="177"/>
      <c r="L21" s="177"/>
      <c r="M21" s="177"/>
      <c r="N21" s="177">
        <v>5000</v>
      </c>
      <c r="O21" s="177">
        <v>5000</v>
      </c>
      <c r="P21" s="177"/>
      <c r="Q21" s="177"/>
      <c r="R21" s="177"/>
      <c r="S21" s="177"/>
    </row>
    <row r="22" ht="35" customHeight="1" spans="1:19">
      <c r="A22" s="180" t="s">
        <v>92</v>
      </c>
      <c r="B22" s="180" t="s">
        <v>97</v>
      </c>
      <c r="C22" s="30" t="s">
        <v>785</v>
      </c>
      <c r="D22" s="30" t="s">
        <v>2340</v>
      </c>
      <c r="E22" s="30" t="s">
        <v>2341</v>
      </c>
      <c r="F22" s="30" t="s">
        <v>950</v>
      </c>
      <c r="G22" s="176">
        <v>1</v>
      </c>
      <c r="H22" s="177"/>
      <c r="I22" s="177">
        <v>98500</v>
      </c>
      <c r="J22" s="177"/>
      <c r="K22" s="177"/>
      <c r="L22" s="177"/>
      <c r="M22" s="177"/>
      <c r="N22" s="177">
        <v>98500</v>
      </c>
      <c r="O22" s="177">
        <v>98500</v>
      </c>
      <c r="P22" s="177"/>
      <c r="Q22" s="177"/>
      <c r="R22" s="177"/>
      <c r="S22" s="177"/>
    </row>
    <row r="23" ht="35" customHeight="1" spans="1:19">
      <c r="A23" s="180" t="s">
        <v>92</v>
      </c>
      <c r="B23" s="180" t="s">
        <v>97</v>
      </c>
      <c r="C23" s="30" t="s">
        <v>785</v>
      </c>
      <c r="D23" s="30" t="s">
        <v>2342</v>
      </c>
      <c r="E23" s="30" t="s">
        <v>2341</v>
      </c>
      <c r="F23" s="30" t="s">
        <v>1973</v>
      </c>
      <c r="G23" s="176">
        <v>1</v>
      </c>
      <c r="H23" s="177"/>
      <c r="I23" s="177">
        <v>10000</v>
      </c>
      <c r="J23" s="177"/>
      <c r="K23" s="177"/>
      <c r="L23" s="177"/>
      <c r="M23" s="177"/>
      <c r="N23" s="177">
        <v>10000</v>
      </c>
      <c r="O23" s="177">
        <v>10000</v>
      </c>
      <c r="P23" s="177"/>
      <c r="Q23" s="177"/>
      <c r="R23" s="177"/>
      <c r="S23" s="177"/>
    </row>
    <row r="24" ht="35" customHeight="1" spans="1:19">
      <c r="A24" s="180" t="s">
        <v>92</v>
      </c>
      <c r="B24" s="180" t="s">
        <v>97</v>
      </c>
      <c r="C24" s="30" t="s">
        <v>785</v>
      </c>
      <c r="D24" s="30" t="s">
        <v>2343</v>
      </c>
      <c r="E24" s="30" t="s">
        <v>2344</v>
      </c>
      <c r="F24" s="30" t="s">
        <v>1491</v>
      </c>
      <c r="G24" s="176">
        <v>1</v>
      </c>
      <c r="H24" s="177"/>
      <c r="I24" s="177">
        <v>300000</v>
      </c>
      <c r="J24" s="177"/>
      <c r="K24" s="177"/>
      <c r="L24" s="177"/>
      <c r="M24" s="177"/>
      <c r="N24" s="177">
        <v>300000</v>
      </c>
      <c r="O24" s="177">
        <v>300000</v>
      </c>
      <c r="P24" s="177"/>
      <c r="Q24" s="177"/>
      <c r="R24" s="177"/>
      <c r="S24" s="177"/>
    </row>
    <row r="25" ht="35" customHeight="1" spans="1:19">
      <c r="A25" s="180" t="s">
        <v>92</v>
      </c>
      <c r="B25" s="180" t="s">
        <v>97</v>
      </c>
      <c r="C25" s="30" t="s">
        <v>785</v>
      </c>
      <c r="D25" s="30" t="s">
        <v>2324</v>
      </c>
      <c r="E25" s="30" t="s">
        <v>2324</v>
      </c>
      <c r="F25" s="30" t="s">
        <v>1491</v>
      </c>
      <c r="G25" s="176">
        <v>1</v>
      </c>
      <c r="H25" s="177"/>
      <c r="I25" s="177">
        <v>110500</v>
      </c>
      <c r="J25" s="177"/>
      <c r="K25" s="177"/>
      <c r="L25" s="177"/>
      <c r="M25" s="177"/>
      <c r="N25" s="177">
        <v>110500</v>
      </c>
      <c r="O25" s="177">
        <v>110500</v>
      </c>
      <c r="P25" s="177"/>
      <c r="Q25" s="177"/>
      <c r="R25" s="177"/>
      <c r="S25" s="177"/>
    </row>
    <row r="26" ht="35" customHeight="1" spans="1:19">
      <c r="A26" s="180" t="s">
        <v>92</v>
      </c>
      <c r="B26" s="180" t="s">
        <v>97</v>
      </c>
      <c r="C26" s="30" t="s">
        <v>785</v>
      </c>
      <c r="D26" s="30" t="s">
        <v>2333</v>
      </c>
      <c r="E26" s="30" t="s">
        <v>2333</v>
      </c>
      <c r="F26" s="30" t="s">
        <v>1973</v>
      </c>
      <c r="G26" s="176">
        <v>1</v>
      </c>
      <c r="H26" s="177"/>
      <c r="I26" s="177">
        <v>3000</v>
      </c>
      <c r="J26" s="177"/>
      <c r="K26" s="177"/>
      <c r="L26" s="177"/>
      <c r="M26" s="177"/>
      <c r="N26" s="177">
        <v>3000</v>
      </c>
      <c r="O26" s="177">
        <v>3000</v>
      </c>
      <c r="P26" s="177"/>
      <c r="Q26" s="177"/>
      <c r="R26" s="177"/>
      <c r="S26" s="177"/>
    </row>
    <row r="27" ht="35" customHeight="1" spans="1:19">
      <c r="A27" s="180" t="s">
        <v>92</v>
      </c>
      <c r="B27" s="180" t="s">
        <v>97</v>
      </c>
      <c r="C27" s="30" t="s">
        <v>785</v>
      </c>
      <c r="D27" s="30" t="s">
        <v>2345</v>
      </c>
      <c r="E27" s="30" t="s">
        <v>2321</v>
      </c>
      <c r="F27" s="30" t="s">
        <v>1491</v>
      </c>
      <c r="G27" s="176">
        <v>1</v>
      </c>
      <c r="H27" s="177"/>
      <c r="I27" s="177">
        <v>280000</v>
      </c>
      <c r="J27" s="177"/>
      <c r="K27" s="177"/>
      <c r="L27" s="177"/>
      <c r="M27" s="177"/>
      <c r="N27" s="177">
        <v>280000</v>
      </c>
      <c r="O27" s="177">
        <v>280000</v>
      </c>
      <c r="P27" s="177"/>
      <c r="Q27" s="177"/>
      <c r="R27" s="177"/>
      <c r="S27" s="177"/>
    </row>
    <row r="28" ht="35" customHeight="1" spans="1:19">
      <c r="A28" s="180" t="s">
        <v>92</v>
      </c>
      <c r="B28" s="180" t="s">
        <v>97</v>
      </c>
      <c r="C28" s="30" t="s">
        <v>785</v>
      </c>
      <c r="D28" s="30" t="s">
        <v>2346</v>
      </c>
      <c r="E28" s="30" t="s">
        <v>2347</v>
      </c>
      <c r="F28" s="30" t="s">
        <v>1392</v>
      </c>
      <c r="G28" s="176">
        <v>85</v>
      </c>
      <c r="H28" s="177"/>
      <c r="I28" s="177">
        <v>170000</v>
      </c>
      <c r="J28" s="177"/>
      <c r="K28" s="177"/>
      <c r="L28" s="177"/>
      <c r="M28" s="177"/>
      <c r="N28" s="177">
        <v>170000</v>
      </c>
      <c r="O28" s="177">
        <v>170000</v>
      </c>
      <c r="P28" s="177"/>
      <c r="Q28" s="177"/>
      <c r="R28" s="177"/>
      <c r="S28" s="177"/>
    </row>
    <row r="29" ht="35" customHeight="1" spans="1:19">
      <c r="A29" s="180" t="s">
        <v>92</v>
      </c>
      <c r="B29" s="180" t="s">
        <v>97</v>
      </c>
      <c r="C29" s="30" t="s">
        <v>785</v>
      </c>
      <c r="D29" s="30" t="s">
        <v>2348</v>
      </c>
      <c r="E29" s="30" t="s">
        <v>2326</v>
      </c>
      <c r="F29" s="30" t="s">
        <v>1491</v>
      </c>
      <c r="G29" s="176">
        <v>1</v>
      </c>
      <c r="H29" s="177"/>
      <c r="I29" s="177">
        <v>59500</v>
      </c>
      <c r="J29" s="177"/>
      <c r="K29" s="177"/>
      <c r="L29" s="177"/>
      <c r="M29" s="177"/>
      <c r="N29" s="177">
        <v>59500</v>
      </c>
      <c r="O29" s="177">
        <v>59500</v>
      </c>
      <c r="P29" s="177"/>
      <c r="Q29" s="177"/>
      <c r="R29" s="177"/>
      <c r="S29" s="177"/>
    </row>
    <row r="30" ht="35" customHeight="1" spans="1:19">
      <c r="A30" s="180" t="s">
        <v>92</v>
      </c>
      <c r="B30" s="180" t="s">
        <v>97</v>
      </c>
      <c r="C30" s="30" t="s">
        <v>785</v>
      </c>
      <c r="D30" s="30" t="s">
        <v>2349</v>
      </c>
      <c r="E30" s="30" t="s">
        <v>2350</v>
      </c>
      <c r="F30" s="30" t="s">
        <v>1973</v>
      </c>
      <c r="G30" s="176">
        <v>2</v>
      </c>
      <c r="H30" s="177"/>
      <c r="I30" s="177">
        <v>360000</v>
      </c>
      <c r="J30" s="177"/>
      <c r="K30" s="177"/>
      <c r="L30" s="177"/>
      <c r="M30" s="177"/>
      <c r="N30" s="177">
        <v>360000</v>
      </c>
      <c r="O30" s="177">
        <v>360000</v>
      </c>
      <c r="P30" s="177"/>
      <c r="Q30" s="177"/>
      <c r="R30" s="177"/>
      <c r="S30" s="177"/>
    </row>
    <row r="31" ht="35" customHeight="1" spans="1:19">
      <c r="A31" s="180" t="s">
        <v>92</v>
      </c>
      <c r="B31" s="180" t="s">
        <v>97</v>
      </c>
      <c r="C31" s="30" t="s">
        <v>785</v>
      </c>
      <c r="D31" s="30" t="s">
        <v>2351</v>
      </c>
      <c r="E31" s="30" t="s">
        <v>2350</v>
      </c>
      <c r="F31" s="30" t="s">
        <v>1973</v>
      </c>
      <c r="G31" s="176">
        <v>4</v>
      </c>
      <c r="H31" s="177"/>
      <c r="I31" s="177">
        <v>16000</v>
      </c>
      <c r="J31" s="177"/>
      <c r="K31" s="177"/>
      <c r="L31" s="177"/>
      <c r="M31" s="177"/>
      <c r="N31" s="177">
        <v>16000</v>
      </c>
      <c r="O31" s="177">
        <v>16000</v>
      </c>
      <c r="P31" s="177"/>
      <c r="Q31" s="177"/>
      <c r="R31" s="177"/>
      <c r="S31" s="177"/>
    </row>
    <row r="32" ht="35" customHeight="1" spans="1:19">
      <c r="A32" s="180" t="s">
        <v>92</v>
      </c>
      <c r="B32" s="180" t="s">
        <v>97</v>
      </c>
      <c r="C32" s="30" t="s">
        <v>785</v>
      </c>
      <c r="D32" s="30" t="s">
        <v>2352</v>
      </c>
      <c r="E32" s="30" t="s">
        <v>2350</v>
      </c>
      <c r="F32" s="30" t="s">
        <v>1973</v>
      </c>
      <c r="G32" s="176">
        <v>2</v>
      </c>
      <c r="H32" s="177"/>
      <c r="I32" s="177">
        <v>7600</v>
      </c>
      <c r="J32" s="177"/>
      <c r="K32" s="177"/>
      <c r="L32" s="177"/>
      <c r="M32" s="177"/>
      <c r="N32" s="177">
        <v>7600</v>
      </c>
      <c r="O32" s="177">
        <v>7600</v>
      </c>
      <c r="P32" s="177"/>
      <c r="Q32" s="177"/>
      <c r="R32" s="177"/>
      <c r="S32" s="177"/>
    </row>
    <row r="33" ht="35" customHeight="1" spans="1:19">
      <c r="A33" s="180" t="s">
        <v>92</v>
      </c>
      <c r="B33" s="180" t="s">
        <v>97</v>
      </c>
      <c r="C33" s="30" t="s">
        <v>785</v>
      </c>
      <c r="D33" s="30" t="s">
        <v>2353</v>
      </c>
      <c r="E33" s="30" t="s">
        <v>2350</v>
      </c>
      <c r="F33" s="30" t="s">
        <v>1973</v>
      </c>
      <c r="G33" s="176">
        <v>26</v>
      </c>
      <c r="H33" s="177"/>
      <c r="I33" s="177">
        <v>104000</v>
      </c>
      <c r="J33" s="177"/>
      <c r="K33" s="177"/>
      <c r="L33" s="177"/>
      <c r="M33" s="177"/>
      <c r="N33" s="177">
        <v>104000</v>
      </c>
      <c r="O33" s="177">
        <v>104000</v>
      </c>
      <c r="P33" s="177"/>
      <c r="Q33" s="177"/>
      <c r="R33" s="177"/>
      <c r="S33" s="177"/>
    </row>
    <row r="34" ht="35" customHeight="1" spans="1:19">
      <c r="A34" s="180" t="s">
        <v>92</v>
      </c>
      <c r="B34" s="180" t="s">
        <v>97</v>
      </c>
      <c r="C34" s="30" t="s">
        <v>785</v>
      </c>
      <c r="D34" s="30" t="s">
        <v>2354</v>
      </c>
      <c r="E34" s="30" t="s">
        <v>2350</v>
      </c>
      <c r="F34" s="30" t="s">
        <v>1973</v>
      </c>
      <c r="G34" s="176">
        <v>175</v>
      </c>
      <c r="H34" s="177"/>
      <c r="I34" s="177">
        <v>1400000</v>
      </c>
      <c r="J34" s="177"/>
      <c r="K34" s="177"/>
      <c r="L34" s="177"/>
      <c r="M34" s="177"/>
      <c r="N34" s="177">
        <v>1400000</v>
      </c>
      <c r="O34" s="177">
        <v>1400000</v>
      </c>
      <c r="P34" s="177"/>
      <c r="Q34" s="177"/>
      <c r="R34" s="177"/>
      <c r="S34" s="177"/>
    </row>
    <row r="35" ht="35" customHeight="1" spans="1:19">
      <c r="A35" s="180" t="s">
        <v>92</v>
      </c>
      <c r="B35" s="180" t="s">
        <v>97</v>
      </c>
      <c r="C35" s="30" t="s">
        <v>785</v>
      </c>
      <c r="D35" s="30" t="s">
        <v>2355</v>
      </c>
      <c r="E35" s="30" t="s">
        <v>2350</v>
      </c>
      <c r="F35" s="30" t="s">
        <v>1973</v>
      </c>
      <c r="G35" s="176">
        <v>2</v>
      </c>
      <c r="H35" s="177"/>
      <c r="I35" s="177">
        <v>400000</v>
      </c>
      <c r="J35" s="177"/>
      <c r="K35" s="177"/>
      <c r="L35" s="177"/>
      <c r="M35" s="177"/>
      <c r="N35" s="177">
        <v>400000</v>
      </c>
      <c r="O35" s="177">
        <v>400000</v>
      </c>
      <c r="P35" s="177"/>
      <c r="Q35" s="177"/>
      <c r="R35" s="177"/>
      <c r="S35" s="177"/>
    </row>
    <row r="36" ht="35" customHeight="1" spans="1:19">
      <c r="A36" s="180" t="s">
        <v>92</v>
      </c>
      <c r="B36" s="180" t="s">
        <v>97</v>
      </c>
      <c r="C36" s="30" t="s">
        <v>785</v>
      </c>
      <c r="D36" s="30" t="s">
        <v>2356</v>
      </c>
      <c r="E36" s="30" t="s">
        <v>2350</v>
      </c>
      <c r="F36" s="30" t="s">
        <v>1973</v>
      </c>
      <c r="G36" s="176">
        <v>2</v>
      </c>
      <c r="H36" s="177"/>
      <c r="I36" s="177">
        <v>500000</v>
      </c>
      <c r="J36" s="177"/>
      <c r="K36" s="177"/>
      <c r="L36" s="177"/>
      <c r="M36" s="177"/>
      <c r="N36" s="177">
        <v>500000</v>
      </c>
      <c r="O36" s="177">
        <v>500000</v>
      </c>
      <c r="P36" s="177"/>
      <c r="Q36" s="177"/>
      <c r="R36" s="177"/>
      <c r="S36" s="177"/>
    </row>
    <row r="37" ht="35" customHeight="1" spans="1:19">
      <c r="A37" s="180" t="s">
        <v>92</v>
      </c>
      <c r="B37" s="180" t="s">
        <v>97</v>
      </c>
      <c r="C37" s="30" t="s">
        <v>785</v>
      </c>
      <c r="D37" s="30" t="s">
        <v>2357</v>
      </c>
      <c r="E37" s="30" t="s">
        <v>2350</v>
      </c>
      <c r="F37" s="30" t="s">
        <v>1973</v>
      </c>
      <c r="G37" s="176">
        <v>3</v>
      </c>
      <c r="H37" s="177"/>
      <c r="I37" s="177">
        <v>240000</v>
      </c>
      <c r="J37" s="177"/>
      <c r="K37" s="177"/>
      <c r="L37" s="177"/>
      <c r="M37" s="177"/>
      <c r="N37" s="177">
        <v>240000</v>
      </c>
      <c r="O37" s="177">
        <v>240000</v>
      </c>
      <c r="P37" s="177"/>
      <c r="Q37" s="177"/>
      <c r="R37" s="177"/>
      <c r="S37" s="177"/>
    </row>
    <row r="38" ht="35" customHeight="1" spans="1:19">
      <c r="A38" s="180" t="s">
        <v>92</v>
      </c>
      <c r="B38" s="180" t="s">
        <v>97</v>
      </c>
      <c r="C38" s="30" t="s">
        <v>785</v>
      </c>
      <c r="D38" s="30" t="s">
        <v>2358</v>
      </c>
      <c r="E38" s="30" t="s">
        <v>2359</v>
      </c>
      <c r="F38" s="30" t="s">
        <v>1973</v>
      </c>
      <c r="G38" s="176">
        <v>3</v>
      </c>
      <c r="H38" s="177"/>
      <c r="I38" s="177">
        <v>9000</v>
      </c>
      <c r="J38" s="177"/>
      <c r="K38" s="177"/>
      <c r="L38" s="177"/>
      <c r="M38" s="177"/>
      <c r="N38" s="177">
        <v>9000</v>
      </c>
      <c r="O38" s="177">
        <v>9000</v>
      </c>
      <c r="P38" s="177"/>
      <c r="Q38" s="177"/>
      <c r="R38" s="177"/>
      <c r="S38" s="177"/>
    </row>
    <row r="39" ht="35" customHeight="1" spans="1:19">
      <c r="A39" s="180" t="s">
        <v>92</v>
      </c>
      <c r="B39" s="180" t="s">
        <v>97</v>
      </c>
      <c r="C39" s="30" t="s">
        <v>785</v>
      </c>
      <c r="D39" s="30" t="s">
        <v>2360</v>
      </c>
      <c r="E39" s="30" t="s">
        <v>2361</v>
      </c>
      <c r="F39" s="30" t="s">
        <v>1973</v>
      </c>
      <c r="G39" s="176">
        <v>1</v>
      </c>
      <c r="H39" s="177"/>
      <c r="I39" s="177">
        <v>120000</v>
      </c>
      <c r="J39" s="177"/>
      <c r="K39" s="177"/>
      <c r="L39" s="177"/>
      <c r="M39" s="177"/>
      <c r="N39" s="177">
        <v>120000</v>
      </c>
      <c r="O39" s="177">
        <v>120000</v>
      </c>
      <c r="P39" s="177"/>
      <c r="Q39" s="177"/>
      <c r="R39" s="177"/>
      <c r="S39" s="177"/>
    </row>
    <row r="40" ht="35" customHeight="1" spans="1:19">
      <c r="A40" s="180" t="s">
        <v>92</v>
      </c>
      <c r="B40" s="180" t="s">
        <v>97</v>
      </c>
      <c r="C40" s="30" t="s">
        <v>785</v>
      </c>
      <c r="D40" s="30" t="s">
        <v>2362</v>
      </c>
      <c r="E40" s="30" t="s">
        <v>2361</v>
      </c>
      <c r="F40" s="30" t="s">
        <v>1973</v>
      </c>
      <c r="G40" s="176">
        <v>1</v>
      </c>
      <c r="H40" s="177"/>
      <c r="I40" s="177">
        <v>198000</v>
      </c>
      <c r="J40" s="177"/>
      <c r="K40" s="177"/>
      <c r="L40" s="177"/>
      <c r="M40" s="177"/>
      <c r="N40" s="177">
        <v>198000</v>
      </c>
      <c r="O40" s="177">
        <v>198000</v>
      </c>
      <c r="P40" s="177"/>
      <c r="Q40" s="177"/>
      <c r="R40" s="177"/>
      <c r="S40" s="177"/>
    </row>
    <row r="41" ht="35" customHeight="1" spans="1:19">
      <c r="A41" s="180" t="s">
        <v>92</v>
      </c>
      <c r="B41" s="180" t="s">
        <v>97</v>
      </c>
      <c r="C41" s="30" t="s">
        <v>785</v>
      </c>
      <c r="D41" s="30" t="s">
        <v>2363</v>
      </c>
      <c r="E41" s="30" t="s">
        <v>2361</v>
      </c>
      <c r="F41" s="30" t="s">
        <v>1973</v>
      </c>
      <c r="G41" s="176">
        <v>2</v>
      </c>
      <c r="H41" s="177"/>
      <c r="I41" s="177">
        <v>2000000</v>
      </c>
      <c r="J41" s="177"/>
      <c r="K41" s="177"/>
      <c r="L41" s="177"/>
      <c r="M41" s="177"/>
      <c r="N41" s="177">
        <v>2000000</v>
      </c>
      <c r="O41" s="177">
        <v>2000000</v>
      </c>
      <c r="P41" s="177"/>
      <c r="Q41" s="177"/>
      <c r="R41" s="177"/>
      <c r="S41" s="177"/>
    </row>
    <row r="42" ht="35" customHeight="1" spans="1:19">
      <c r="A42" s="180" t="s">
        <v>92</v>
      </c>
      <c r="B42" s="180" t="s">
        <v>97</v>
      </c>
      <c r="C42" s="30" t="s">
        <v>785</v>
      </c>
      <c r="D42" s="30" t="s">
        <v>2364</v>
      </c>
      <c r="E42" s="30" t="s">
        <v>2361</v>
      </c>
      <c r="F42" s="30" t="s">
        <v>1973</v>
      </c>
      <c r="G42" s="176">
        <v>1</v>
      </c>
      <c r="H42" s="177"/>
      <c r="I42" s="177">
        <v>300000</v>
      </c>
      <c r="J42" s="177"/>
      <c r="K42" s="177"/>
      <c r="L42" s="177"/>
      <c r="M42" s="177"/>
      <c r="N42" s="177">
        <v>300000</v>
      </c>
      <c r="O42" s="177">
        <v>300000</v>
      </c>
      <c r="P42" s="177"/>
      <c r="Q42" s="177"/>
      <c r="R42" s="177"/>
      <c r="S42" s="177"/>
    </row>
    <row r="43" ht="35" customHeight="1" spans="1:19">
      <c r="A43" s="180" t="s">
        <v>92</v>
      </c>
      <c r="B43" s="180" t="s">
        <v>97</v>
      </c>
      <c r="C43" s="30" t="s">
        <v>785</v>
      </c>
      <c r="D43" s="30" t="s">
        <v>2365</v>
      </c>
      <c r="E43" s="30" t="s">
        <v>2361</v>
      </c>
      <c r="F43" s="30" t="s">
        <v>1973</v>
      </c>
      <c r="G43" s="176">
        <v>1</v>
      </c>
      <c r="H43" s="177"/>
      <c r="I43" s="177">
        <v>190000</v>
      </c>
      <c r="J43" s="177"/>
      <c r="K43" s="177"/>
      <c r="L43" s="177"/>
      <c r="M43" s="177"/>
      <c r="N43" s="177">
        <v>190000</v>
      </c>
      <c r="O43" s="177">
        <v>190000</v>
      </c>
      <c r="P43" s="177"/>
      <c r="Q43" s="177"/>
      <c r="R43" s="177"/>
      <c r="S43" s="177"/>
    </row>
    <row r="44" ht="35" customHeight="1" spans="1:19">
      <c r="A44" s="180" t="s">
        <v>92</v>
      </c>
      <c r="B44" s="180" t="s">
        <v>97</v>
      </c>
      <c r="C44" s="30" t="s">
        <v>785</v>
      </c>
      <c r="D44" s="30" t="s">
        <v>2366</v>
      </c>
      <c r="E44" s="30" t="s">
        <v>2361</v>
      </c>
      <c r="F44" s="30" t="s">
        <v>1973</v>
      </c>
      <c r="G44" s="176">
        <v>1</v>
      </c>
      <c r="H44" s="177"/>
      <c r="I44" s="177">
        <v>190000</v>
      </c>
      <c r="J44" s="177"/>
      <c r="K44" s="177"/>
      <c r="L44" s="177"/>
      <c r="M44" s="177"/>
      <c r="N44" s="177">
        <v>190000</v>
      </c>
      <c r="O44" s="177">
        <v>190000</v>
      </c>
      <c r="P44" s="177"/>
      <c r="Q44" s="177"/>
      <c r="R44" s="177"/>
      <c r="S44" s="177"/>
    </row>
    <row r="45" ht="35" customHeight="1" spans="1:19">
      <c r="A45" s="180" t="s">
        <v>92</v>
      </c>
      <c r="B45" s="180" t="s">
        <v>97</v>
      </c>
      <c r="C45" s="30" t="s">
        <v>785</v>
      </c>
      <c r="D45" s="30" t="s">
        <v>2367</v>
      </c>
      <c r="E45" s="30" t="s">
        <v>2361</v>
      </c>
      <c r="F45" s="30" t="s">
        <v>1973</v>
      </c>
      <c r="G45" s="176">
        <v>1</v>
      </c>
      <c r="H45" s="177"/>
      <c r="I45" s="177">
        <v>100000</v>
      </c>
      <c r="J45" s="177"/>
      <c r="K45" s="177"/>
      <c r="L45" s="177"/>
      <c r="M45" s="177"/>
      <c r="N45" s="177">
        <v>100000</v>
      </c>
      <c r="O45" s="177">
        <v>100000</v>
      </c>
      <c r="P45" s="177"/>
      <c r="Q45" s="177"/>
      <c r="R45" s="177"/>
      <c r="S45" s="177"/>
    </row>
    <row r="46" ht="35" customHeight="1" spans="1:19">
      <c r="A46" s="180" t="s">
        <v>92</v>
      </c>
      <c r="B46" s="180" t="s">
        <v>97</v>
      </c>
      <c r="C46" s="30" t="s">
        <v>785</v>
      </c>
      <c r="D46" s="30" t="s">
        <v>2368</v>
      </c>
      <c r="E46" s="30" t="s">
        <v>2361</v>
      </c>
      <c r="F46" s="30" t="s">
        <v>1973</v>
      </c>
      <c r="G46" s="176">
        <v>1</v>
      </c>
      <c r="H46" s="177"/>
      <c r="I46" s="177">
        <v>150000</v>
      </c>
      <c r="J46" s="177"/>
      <c r="K46" s="177"/>
      <c r="L46" s="177"/>
      <c r="M46" s="177"/>
      <c r="N46" s="177">
        <v>150000</v>
      </c>
      <c r="O46" s="177">
        <v>150000</v>
      </c>
      <c r="P46" s="177"/>
      <c r="Q46" s="177"/>
      <c r="R46" s="177"/>
      <c r="S46" s="177"/>
    </row>
    <row r="47" ht="35" customHeight="1" spans="1:19">
      <c r="A47" s="180" t="s">
        <v>92</v>
      </c>
      <c r="B47" s="180" t="s">
        <v>97</v>
      </c>
      <c r="C47" s="30" t="s">
        <v>785</v>
      </c>
      <c r="D47" s="30" t="s">
        <v>2369</v>
      </c>
      <c r="E47" s="30" t="s">
        <v>2361</v>
      </c>
      <c r="F47" s="30" t="s">
        <v>1973</v>
      </c>
      <c r="G47" s="176">
        <v>1</v>
      </c>
      <c r="H47" s="177"/>
      <c r="I47" s="177">
        <v>1100000</v>
      </c>
      <c r="J47" s="177"/>
      <c r="K47" s="177"/>
      <c r="L47" s="177"/>
      <c r="M47" s="177"/>
      <c r="N47" s="177">
        <v>1100000</v>
      </c>
      <c r="O47" s="177">
        <v>1100000</v>
      </c>
      <c r="P47" s="177"/>
      <c r="Q47" s="177"/>
      <c r="R47" s="177"/>
      <c r="S47" s="177"/>
    </row>
    <row r="48" ht="35" customHeight="1" spans="1:19">
      <c r="A48" s="180" t="s">
        <v>92</v>
      </c>
      <c r="B48" s="180" t="s">
        <v>97</v>
      </c>
      <c r="C48" s="30" t="s">
        <v>785</v>
      </c>
      <c r="D48" s="30" t="s">
        <v>2370</v>
      </c>
      <c r="E48" s="30" t="s">
        <v>2361</v>
      </c>
      <c r="F48" s="30" t="s">
        <v>1973</v>
      </c>
      <c r="G48" s="176">
        <v>1</v>
      </c>
      <c r="H48" s="177"/>
      <c r="I48" s="177">
        <v>1200000</v>
      </c>
      <c r="J48" s="177"/>
      <c r="K48" s="177"/>
      <c r="L48" s="177"/>
      <c r="M48" s="177"/>
      <c r="N48" s="177">
        <v>1200000</v>
      </c>
      <c r="O48" s="177">
        <v>1200000</v>
      </c>
      <c r="P48" s="177"/>
      <c r="Q48" s="177"/>
      <c r="R48" s="177"/>
      <c r="S48" s="177"/>
    </row>
    <row r="49" ht="35" customHeight="1" spans="1:19">
      <c r="A49" s="180" t="s">
        <v>92</v>
      </c>
      <c r="B49" s="180" t="s">
        <v>97</v>
      </c>
      <c r="C49" s="30" t="s">
        <v>785</v>
      </c>
      <c r="D49" s="30" t="s">
        <v>2371</v>
      </c>
      <c r="E49" s="30" t="s">
        <v>2361</v>
      </c>
      <c r="F49" s="30" t="s">
        <v>1973</v>
      </c>
      <c r="G49" s="176">
        <v>1</v>
      </c>
      <c r="H49" s="177"/>
      <c r="I49" s="177">
        <v>150000</v>
      </c>
      <c r="J49" s="177"/>
      <c r="K49" s="177"/>
      <c r="L49" s="177"/>
      <c r="M49" s="177"/>
      <c r="N49" s="177">
        <v>150000</v>
      </c>
      <c r="O49" s="177">
        <v>150000</v>
      </c>
      <c r="P49" s="177"/>
      <c r="Q49" s="177"/>
      <c r="R49" s="177"/>
      <c r="S49" s="177"/>
    </row>
    <row r="50" ht="35" customHeight="1" spans="1:19">
      <c r="A50" s="180" t="s">
        <v>92</v>
      </c>
      <c r="B50" s="180" t="s">
        <v>97</v>
      </c>
      <c r="C50" s="30" t="s">
        <v>785</v>
      </c>
      <c r="D50" s="30" t="s">
        <v>2372</v>
      </c>
      <c r="E50" s="30" t="s">
        <v>2361</v>
      </c>
      <c r="F50" s="30" t="s">
        <v>1973</v>
      </c>
      <c r="G50" s="176">
        <v>1</v>
      </c>
      <c r="H50" s="177"/>
      <c r="I50" s="177">
        <v>100000</v>
      </c>
      <c r="J50" s="177"/>
      <c r="K50" s="177"/>
      <c r="L50" s="177"/>
      <c r="M50" s="177"/>
      <c r="N50" s="177">
        <v>100000</v>
      </c>
      <c r="O50" s="177">
        <v>100000</v>
      </c>
      <c r="P50" s="177"/>
      <c r="Q50" s="177"/>
      <c r="R50" s="177"/>
      <c r="S50" s="177"/>
    </row>
    <row r="51" ht="35" customHeight="1" spans="1:19">
      <c r="A51" s="180" t="s">
        <v>92</v>
      </c>
      <c r="B51" s="180" t="s">
        <v>97</v>
      </c>
      <c r="C51" s="30" t="s">
        <v>785</v>
      </c>
      <c r="D51" s="30" t="s">
        <v>2373</v>
      </c>
      <c r="E51" s="30" t="s">
        <v>2361</v>
      </c>
      <c r="F51" s="30" t="s">
        <v>1973</v>
      </c>
      <c r="G51" s="176">
        <v>1</v>
      </c>
      <c r="H51" s="177"/>
      <c r="I51" s="177">
        <v>600000</v>
      </c>
      <c r="J51" s="177"/>
      <c r="K51" s="177"/>
      <c r="L51" s="177"/>
      <c r="M51" s="177"/>
      <c r="N51" s="177">
        <v>600000</v>
      </c>
      <c r="O51" s="177">
        <v>600000</v>
      </c>
      <c r="P51" s="177"/>
      <c r="Q51" s="177"/>
      <c r="R51" s="177"/>
      <c r="S51" s="177"/>
    </row>
    <row r="52" ht="35" customHeight="1" spans="1:19">
      <c r="A52" s="180" t="s">
        <v>92</v>
      </c>
      <c r="B52" s="180" t="s">
        <v>97</v>
      </c>
      <c r="C52" s="30" t="s">
        <v>785</v>
      </c>
      <c r="D52" s="30" t="s">
        <v>2374</v>
      </c>
      <c r="E52" s="30" t="s">
        <v>2361</v>
      </c>
      <c r="F52" s="30" t="s">
        <v>1973</v>
      </c>
      <c r="G52" s="176">
        <v>1</v>
      </c>
      <c r="H52" s="177"/>
      <c r="I52" s="177">
        <v>1100000</v>
      </c>
      <c r="J52" s="177"/>
      <c r="K52" s="177"/>
      <c r="L52" s="177"/>
      <c r="M52" s="177"/>
      <c r="N52" s="177">
        <v>1100000</v>
      </c>
      <c r="O52" s="177">
        <v>1100000</v>
      </c>
      <c r="P52" s="177"/>
      <c r="Q52" s="177"/>
      <c r="R52" s="177"/>
      <c r="S52" s="177"/>
    </row>
    <row r="53" ht="35" customHeight="1" spans="1:19">
      <c r="A53" s="180" t="s">
        <v>92</v>
      </c>
      <c r="B53" s="180" t="s">
        <v>97</v>
      </c>
      <c r="C53" s="30" t="s">
        <v>785</v>
      </c>
      <c r="D53" s="30" t="s">
        <v>2375</v>
      </c>
      <c r="E53" s="30" t="s">
        <v>2361</v>
      </c>
      <c r="F53" s="30" t="s">
        <v>1973</v>
      </c>
      <c r="G53" s="176">
        <v>1</v>
      </c>
      <c r="H53" s="177"/>
      <c r="I53" s="177">
        <v>190000</v>
      </c>
      <c r="J53" s="177"/>
      <c r="K53" s="177"/>
      <c r="L53" s="177"/>
      <c r="M53" s="177"/>
      <c r="N53" s="177">
        <v>190000</v>
      </c>
      <c r="O53" s="177">
        <v>190000</v>
      </c>
      <c r="P53" s="177"/>
      <c r="Q53" s="177"/>
      <c r="R53" s="177"/>
      <c r="S53" s="177"/>
    </row>
    <row r="54" ht="35" customHeight="1" spans="1:19">
      <c r="A54" s="180" t="s">
        <v>92</v>
      </c>
      <c r="B54" s="180" t="s">
        <v>97</v>
      </c>
      <c r="C54" s="30" t="s">
        <v>785</v>
      </c>
      <c r="D54" s="30" t="s">
        <v>2376</v>
      </c>
      <c r="E54" s="30" t="s">
        <v>2361</v>
      </c>
      <c r="F54" s="30" t="s">
        <v>1973</v>
      </c>
      <c r="G54" s="176">
        <v>1</v>
      </c>
      <c r="H54" s="177"/>
      <c r="I54" s="177">
        <v>190000</v>
      </c>
      <c r="J54" s="177"/>
      <c r="K54" s="177"/>
      <c r="L54" s="177"/>
      <c r="M54" s="177"/>
      <c r="N54" s="177">
        <v>190000</v>
      </c>
      <c r="O54" s="177">
        <v>190000</v>
      </c>
      <c r="P54" s="177"/>
      <c r="Q54" s="177"/>
      <c r="R54" s="177"/>
      <c r="S54" s="177"/>
    </row>
    <row r="55" ht="35" customHeight="1" spans="1:19">
      <c r="A55" s="180" t="s">
        <v>92</v>
      </c>
      <c r="B55" s="180" t="s">
        <v>97</v>
      </c>
      <c r="C55" s="30" t="s">
        <v>785</v>
      </c>
      <c r="D55" s="30" t="s">
        <v>2377</v>
      </c>
      <c r="E55" s="30" t="s">
        <v>2361</v>
      </c>
      <c r="F55" s="30" t="s">
        <v>1973</v>
      </c>
      <c r="G55" s="176">
        <v>1</v>
      </c>
      <c r="H55" s="177"/>
      <c r="I55" s="177">
        <v>150000</v>
      </c>
      <c r="J55" s="177"/>
      <c r="K55" s="177"/>
      <c r="L55" s="177"/>
      <c r="M55" s="177"/>
      <c r="N55" s="177">
        <v>150000</v>
      </c>
      <c r="O55" s="177">
        <v>150000</v>
      </c>
      <c r="P55" s="177"/>
      <c r="Q55" s="177"/>
      <c r="R55" s="177"/>
      <c r="S55" s="177"/>
    </row>
    <row r="56" ht="35" customHeight="1" spans="1:19">
      <c r="A56" s="180" t="s">
        <v>92</v>
      </c>
      <c r="B56" s="180" t="s">
        <v>97</v>
      </c>
      <c r="C56" s="30" t="s">
        <v>785</v>
      </c>
      <c r="D56" s="30" t="s">
        <v>2378</v>
      </c>
      <c r="E56" s="30" t="s">
        <v>2379</v>
      </c>
      <c r="F56" s="30" t="s">
        <v>1973</v>
      </c>
      <c r="G56" s="176">
        <v>1</v>
      </c>
      <c r="H56" s="177"/>
      <c r="I56" s="177">
        <v>20000</v>
      </c>
      <c r="J56" s="177"/>
      <c r="K56" s="177"/>
      <c r="L56" s="177"/>
      <c r="M56" s="177"/>
      <c r="N56" s="177">
        <v>20000</v>
      </c>
      <c r="O56" s="177">
        <v>20000</v>
      </c>
      <c r="P56" s="177"/>
      <c r="Q56" s="177"/>
      <c r="R56" s="177"/>
      <c r="S56" s="177"/>
    </row>
    <row r="57" ht="35" customHeight="1" spans="1:19">
      <c r="A57" s="180" t="s">
        <v>92</v>
      </c>
      <c r="B57" s="180" t="s">
        <v>97</v>
      </c>
      <c r="C57" s="30" t="s">
        <v>785</v>
      </c>
      <c r="D57" s="30" t="s">
        <v>2380</v>
      </c>
      <c r="E57" s="30" t="s">
        <v>2381</v>
      </c>
      <c r="F57" s="30" t="s">
        <v>1973</v>
      </c>
      <c r="G57" s="176">
        <v>5</v>
      </c>
      <c r="H57" s="177"/>
      <c r="I57" s="177">
        <v>10000</v>
      </c>
      <c r="J57" s="177"/>
      <c r="K57" s="177"/>
      <c r="L57" s="177"/>
      <c r="M57" s="177"/>
      <c r="N57" s="177">
        <v>10000</v>
      </c>
      <c r="O57" s="177">
        <v>10000</v>
      </c>
      <c r="P57" s="177"/>
      <c r="Q57" s="177"/>
      <c r="R57" s="177"/>
      <c r="S57" s="177"/>
    </row>
    <row r="58" ht="35" customHeight="1" spans="1:19">
      <c r="A58" s="180" t="s">
        <v>92</v>
      </c>
      <c r="B58" s="180" t="s">
        <v>97</v>
      </c>
      <c r="C58" s="30" t="s">
        <v>785</v>
      </c>
      <c r="D58" s="30" t="s">
        <v>2380</v>
      </c>
      <c r="E58" s="30" t="s">
        <v>2381</v>
      </c>
      <c r="F58" s="30" t="s">
        <v>1973</v>
      </c>
      <c r="G58" s="176">
        <v>28</v>
      </c>
      <c r="H58" s="177"/>
      <c r="I58" s="177">
        <v>33600</v>
      </c>
      <c r="J58" s="177"/>
      <c r="K58" s="177"/>
      <c r="L58" s="177"/>
      <c r="M58" s="177"/>
      <c r="N58" s="177">
        <v>33600</v>
      </c>
      <c r="O58" s="177">
        <v>33600</v>
      </c>
      <c r="P58" s="177"/>
      <c r="Q58" s="177"/>
      <c r="R58" s="177"/>
      <c r="S58" s="177"/>
    </row>
    <row r="59" ht="35" customHeight="1" spans="1:19">
      <c r="A59" s="180" t="s">
        <v>92</v>
      </c>
      <c r="B59" s="180" t="s">
        <v>97</v>
      </c>
      <c r="C59" s="30" t="s">
        <v>785</v>
      </c>
      <c r="D59" s="30" t="s">
        <v>2382</v>
      </c>
      <c r="E59" s="30" t="s">
        <v>2383</v>
      </c>
      <c r="F59" s="30" t="s">
        <v>1973</v>
      </c>
      <c r="G59" s="176">
        <v>1</v>
      </c>
      <c r="H59" s="177"/>
      <c r="I59" s="177">
        <v>50000</v>
      </c>
      <c r="J59" s="177"/>
      <c r="K59" s="177"/>
      <c r="L59" s="177"/>
      <c r="M59" s="177"/>
      <c r="N59" s="177">
        <v>50000</v>
      </c>
      <c r="O59" s="177">
        <v>50000</v>
      </c>
      <c r="P59" s="177"/>
      <c r="Q59" s="177"/>
      <c r="R59" s="177"/>
      <c r="S59" s="177"/>
    </row>
    <row r="60" ht="35" customHeight="1" spans="1:19">
      <c r="A60" s="180" t="s">
        <v>92</v>
      </c>
      <c r="B60" s="180" t="s">
        <v>97</v>
      </c>
      <c r="C60" s="30" t="s">
        <v>785</v>
      </c>
      <c r="D60" s="30" t="s">
        <v>2382</v>
      </c>
      <c r="E60" s="30" t="s">
        <v>2383</v>
      </c>
      <c r="F60" s="30" t="s">
        <v>1973</v>
      </c>
      <c r="G60" s="176">
        <v>3</v>
      </c>
      <c r="H60" s="177"/>
      <c r="I60" s="177">
        <v>90000</v>
      </c>
      <c r="J60" s="177"/>
      <c r="K60" s="177"/>
      <c r="L60" s="177"/>
      <c r="M60" s="177"/>
      <c r="N60" s="177">
        <v>90000</v>
      </c>
      <c r="O60" s="177">
        <v>90000</v>
      </c>
      <c r="P60" s="177"/>
      <c r="Q60" s="177"/>
      <c r="R60" s="177"/>
      <c r="S60" s="177"/>
    </row>
    <row r="61" ht="35" customHeight="1" spans="1:19">
      <c r="A61" s="180" t="s">
        <v>92</v>
      </c>
      <c r="B61" s="180" t="s">
        <v>97</v>
      </c>
      <c r="C61" s="30" t="s">
        <v>785</v>
      </c>
      <c r="D61" s="30" t="s">
        <v>2384</v>
      </c>
      <c r="E61" s="30" t="s">
        <v>2385</v>
      </c>
      <c r="F61" s="30" t="s">
        <v>1973</v>
      </c>
      <c r="G61" s="176">
        <v>1</v>
      </c>
      <c r="H61" s="177"/>
      <c r="I61" s="177">
        <v>1400000</v>
      </c>
      <c r="J61" s="177"/>
      <c r="K61" s="177"/>
      <c r="L61" s="177"/>
      <c r="M61" s="177"/>
      <c r="N61" s="177">
        <v>1400000</v>
      </c>
      <c r="O61" s="177">
        <v>1400000</v>
      </c>
      <c r="P61" s="177"/>
      <c r="Q61" s="177"/>
      <c r="R61" s="177"/>
      <c r="S61" s="177"/>
    </row>
    <row r="62" ht="35" customHeight="1" spans="1:19">
      <c r="A62" s="180" t="s">
        <v>92</v>
      </c>
      <c r="B62" s="180" t="s">
        <v>97</v>
      </c>
      <c r="C62" s="30" t="s">
        <v>785</v>
      </c>
      <c r="D62" s="30" t="s">
        <v>2386</v>
      </c>
      <c r="E62" s="30" t="s">
        <v>2385</v>
      </c>
      <c r="F62" s="30" t="s">
        <v>1491</v>
      </c>
      <c r="G62" s="176">
        <v>1</v>
      </c>
      <c r="H62" s="177"/>
      <c r="I62" s="177">
        <v>730000</v>
      </c>
      <c r="J62" s="177"/>
      <c r="K62" s="177"/>
      <c r="L62" s="177"/>
      <c r="M62" s="177"/>
      <c r="N62" s="177">
        <v>730000</v>
      </c>
      <c r="O62" s="177">
        <v>730000</v>
      </c>
      <c r="P62" s="177"/>
      <c r="Q62" s="177"/>
      <c r="R62" s="177"/>
      <c r="S62" s="177"/>
    </row>
    <row r="63" ht="35" customHeight="1" spans="1:19">
      <c r="A63" s="180" t="s">
        <v>92</v>
      </c>
      <c r="B63" s="180" t="s">
        <v>97</v>
      </c>
      <c r="C63" s="30" t="s">
        <v>785</v>
      </c>
      <c r="D63" s="30" t="s">
        <v>2387</v>
      </c>
      <c r="E63" s="30" t="s">
        <v>2388</v>
      </c>
      <c r="F63" s="30" t="s">
        <v>1973</v>
      </c>
      <c r="G63" s="176">
        <v>20</v>
      </c>
      <c r="H63" s="177"/>
      <c r="I63" s="177">
        <v>10000</v>
      </c>
      <c r="J63" s="177"/>
      <c r="K63" s="177"/>
      <c r="L63" s="177"/>
      <c r="M63" s="177"/>
      <c r="N63" s="177">
        <v>10000</v>
      </c>
      <c r="O63" s="177">
        <v>10000</v>
      </c>
      <c r="P63" s="177"/>
      <c r="Q63" s="177"/>
      <c r="R63" s="177"/>
      <c r="S63" s="177"/>
    </row>
    <row r="64" ht="35" customHeight="1" spans="1:19">
      <c r="A64" s="180" t="s">
        <v>92</v>
      </c>
      <c r="B64" s="180" t="s">
        <v>97</v>
      </c>
      <c r="C64" s="30" t="s">
        <v>785</v>
      </c>
      <c r="D64" s="30" t="s">
        <v>2389</v>
      </c>
      <c r="E64" s="30" t="s">
        <v>2390</v>
      </c>
      <c r="F64" s="30" t="s">
        <v>1973</v>
      </c>
      <c r="G64" s="176">
        <v>4</v>
      </c>
      <c r="H64" s="177"/>
      <c r="I64" s="177">
        <v>2000000</v>
      </c>
      <c r="J64" s="177"/>
      <c r="K64" s="177"/>
      <c r="L64" s="177"/>
      <c r="M64" s="177"/>
      <c r="N64" s="177">
        <v>2000000</v>
      </c>
      <c r="O64" s="177">
        <v>2000000</v>
      </c>
      <c r="P64" s="177"/>
      <c r="Q64" s="177"/>
      <c r="R64" s="177"/>
      <c r="S64" s="177"/>
    </row>
    <row r="65" ht="35" customHeight="1" spans="1:19">
      <c r="A65" s="180" t="s">
        <v>92</v>
      </c>
      <c r="B65" s="180" t="s">
        <v>97</v>
      </c>
      <c r="C65" s="30" t="s">
        <v>785</v>
      </c>
      <c r="D65" s="30" t="s">
        <v>2391</v>
      </c>
      <c r="E65" s="30" t="s">
        <v>2390</v>
      </c>
      <c r="F65" s="30" t="s">
        <v>1392</v>
      </c>
      <c r="G65" s="176">
        <v>1</v>
      </c>
      <c r="H65" s="177"/>
      <c r="I65" s="177">
        <v>460000</v>
      </c>
      <c r="J65" s="177"/>
      <c r="K65" s="177"/>
      <c r="L65" s="177"/>
      <c r="M65" s="177"/>
      <c r="N65" s="177">
        <v>460000</v>
      </c>
      <c r="O65" s="177">
        <v>460000</v>
      </c>
      <c r="P65" s="177"/>
      <c r="Q65" s="177"/>
      <c r="R65" s="177"/>
      <c r="S65" s="177"/>
    </row>
    <row r="66" ht="35" customHeight="1" spans="1:19">
      <c r="A66" s="180" t="s">
        <v>92</v>
      </c>
      <c r="B66" s="180" t="s">
        <v>97</v>
      </c>
      <c r="C66" s="30" t="s">
        <v>785</v>
      </c>
      <c r="D66" s="30" t="s">
        <v>2392</v>
      </c>
      <c r="E66" s="30" t="s">
        <v>2392</v>
      </c>
      <c r="F66" s="30" t="s">
        <v>1973</v>
      </c>
      <c r="G66" s="176">
        <v>85</v>
      </c>
      <c r="H66" s="177"/>
      <c r="I66" s="177">
        <v>425000</v>
      </c>
      <c r="J66" s="177"/>
      <c r="K66" s="177"/>
      <c r="L66" s="177"/>
      <c r="M66" s="177"/>
      <c r="N66" s="177">
        <v>425000</v>
      </c>
      <c r="O66" s="177">
        <v>425000</v>
      </c>
      <c r="P66" s="177"/>
      <c r="Q66" s="177"/>
      <c r="R66" s="177"/>
      <c r="S66" s="177"/>
    </row>
    <row r="67" ht="35" customHeight="1" spans="1:19">
      <c r="A67" s="180" t="s">
        <v>92</v>
      </c>
      <c r="B67" s="180" t="s">
        <v>97</v>
      </c>
      <c r="C67" s="30" t="s">
        <v>785</v>
      </c>
      <c r="D67" s="30" t="s">
        <v>2393</v>
      </c>
      <c r="E67" s="30" t="s">
        <v>2394</v>
      </c>
      <c r="F67" s="30" t="s">
        <v>1973</v>
      </c>
      <c r="G67" s="176">
        <v>1</v>
      </c>
      <c r="H67" s="177"/>
      <c r="I67" s="177">
        <v>250000</v>
      </c>
      <c r="J67" s="177"/>
      <c r="K67" s="177"/>
      <c r="L67" s="177"/>
      <c r="M67" s="177"/>
      <c r="N67" s="177">
        <v>250000</v>
      </c>
      <c r="O67" s="177">
        <v>250000</v>
      </c>
      <c r="P67" s="177"/>
      <c r="Q67" s="177"/>
      <c r="R67" s="177"/>
      <c r="S67" s="177"/>
    </row>
    <row r="68" ht="35" customHeight="1" spans="1:19">
      <c r="A68" s="180" t="s">
        <v>92</v>
      </c>
      <c r="B68" s="180" t="s">
        <v>97</v>
      </c>
      <c r="C68" s="30" t="s">
        <v>785</v>
      </c>
      <c r="D68" s="30" t="s">
        <v>2395</v>
      </c>
      <c r="E68" s="30" t="s">
        <v>2394</v>
      </c>
      <c r="F68" s="30" t="s">
        <v>1973</v>
      </c>
      <c r="G68" s="176">
        <v>5</v>
      </c>
      <c r="H68" s="177"/>
      <c r="I68" s="177">
        <v>750000</v>
      </c>
      <c r="J68" s="177"/>
      <c r="K68" s="177"/>
      <c r="L68" s="177"/>
      <c r="M68" s="177"/>
      <c r="N68" s="177">
        <v>750000</v>
      </c>
      <c r="O68" s="177">
        <v>750000</v>
      </c>
      <c r="P68" s="177"/>
      <c r="Q68" s="177"/>
      <c r="R68" s="177"/>
      <c r="S68" s="177"/>
    </row>
    <row r="69" ht="35" customHeight="1" spans="1:19">
      <c r="A69" s="180" t="s">
        <v>92</v>
      </c>
      <c r="B69" s="180" t="s">
        <v>97</v>
      </c>
      <c r="C69" s="30" t="s">
        <v>785</v>
      </c>
      <c r="D69" s="30" t="s">
        <v>2396</v>
      </c>
      <c r="E69" s="30" t="s">
        <v>2396</v>
      </c>
      <c r="F69" s="30" t="s">
        <v>1973</v>
      </c>
      <c r="G69" s="176">
        <v>3</v>
      </c>
      <c r="H69" s="177"/>
      <c r="I69" s="177">
        <v>6000</v>
      </c>
      <c r="J69" s="177"/>
      <c r="K69" s="177"/>
      <c r="L69" s="177"/>
      <c r="M69" s="177"/>
      <c r="N69" s="177">
        <v>6000</v>
      </c>
      <c r="O69" s="177">
        <v>6000</v>
      </c>
      <c r="P69" s="177"/>
      <c r="Q69" s="177"/>
      <c r="R69" s="177"/>
      <c r="S69" s="177"/>
    </row>
    <row r="70" ht="35" customHeight="1" spans="1:19">
      <c r="A70" s="180" t="s">
        <v>92</v>
      </c>
      <c r="B70" s="180" t="s">
        <v>97</v>
      </c>
      <c r="C70" s="30" t="s">
        <v>785</v>
      </c>
      <c r="D70" s="30" t="s">
        <v>2397</v>
      </c>
      <c r="E70" s="30" t="s">
        <v>2398</v>
      </c>
      <c r="F70" s="30" t="s">
        <v>1392</v>
      </c>
      <c r="G70" s="176">
        <v>1</v>
      </c>
      <c r="H70" s="177"/>
      <c r="I70" s="177">
        <v>1400000</v>
      </c>
      <c r="J70" s="177"/>
      <c r="K70" s="177"/>
      <c r="L70" s="177"/>
      <c r="M70" s="177"/>
      <c r="N70" s="177">
        <v>1400000</v>
      </c>
      <c r="O70" s="177">
        <v>1400000</v>
      </c>
      <c r="P70" s="177"/>
      <c r="Q70" s="177"/>
      <c r="R70" s="177"/>
      <c r="S70" s="177"/>
    </row>
    <row r="71" ht="35" customHeight="1" spans="1:19">
      <c r="A71" s="180" t="s">
        <v>92</v>
      </c>
      <c r="B71" s="180" t="s">
        <v>97</v>
      </c>
      <c r="C71" s="30" t="s">
        <v>785</v>
      </c>
      <c r="D71" s="30" t="s">
        <v>2399</v>
      </c>
      <c r="E71" s="30" t="s">
        <v>2398</v>
      </c>
      <c r="F71" s="30" t="s">
        <v>1973</v>
      </c>
      <c r="G71" s="176">
        <v>1</v>
      </c>
      <c r="H71" s="177"/>
      <c r="I71" s="177">
        <v>300000</v>
      </c>
      <c r="J71" s="177"/>
      <c r="K71" s="177"/>
      <c r="L71" s="177"/>
      <c r="M71" s="177"/>
      <c r="N71" s="177">
        <v>300000</v>
      </c>
      <c r="O71" s="177">
        <v>300000</v>
      </c>
      <c r="P71" s="177"/>
      <c r="Q71" s="177"/>
      <c r="R71" s="177"/>
      <c r="S71" s="177"/>
    </row>
    <row r="72" ht="35" customHeight="1" spans="1:19">
      <c r="A72" s="180" t="s">
        <v>92</v>
      </c>
      <c r="B72" s="180" t="s">
        <v>97</v>
      </c>
      <c r="C72" s="30" t="s">
        <v>785</v>
      </c>
      <c r="D72" s="30" t="s">
        <v>2400</v>
      </c>
      <c r="E72" s="30" t="s">
        <v>2398</v>
      </c>
      <c r="F72" s="30" t="s">
        <v>1973</v>
      </c>
      <c r="G72" s="176">
        <v>1</v>
      </c>
      <c r="H72" s="177"/>
      <c r="I72" s="177">
        <v>110000</v>
      </c>
      <c r="J72" s="177"/>
      <c r="K72" s="177"/>
      <c r="L72" s="177"/>
      <c r="M72" s="177"/>
      <c r="N72" s="177">
        <v>110000</v>
      </c>
      <c r="O72" s="177">
        <v>110000</v>
      </c>
      <c r="P72" s="177"/>
      <c r="Q72" s="177"/>
      <c r="R72" s="177"/>
      <c r="S72" s="177"/>
    </row>
    <row r="73" ht="35" customHeight="1" spans="1:19">
      <c r="A73" s="180" t="s">
        <v>92</v>
      </c>
      <c r="B73" s="180" t="s">
        <v>97</v>
      </c>
      <c r="C73" s="30" t="s">
        <v>785</v>
      </c>
      <c r="D73" s="30" t="s">
        <v>2401</v>
      </c>
      <c r="E73" s="30" t="s">
        <v>2398</v>
      </c>
      <c r="F73" s="30" t="s">
        <v>1973</v>
      </c>
      <c r="G73" s="176">
        <v>1</v>
      </c>
      <c r="H73" s="177"/>
      <c r="I73" s="177">
        <v>600000</v>
      </c>
      <c r="J73" s="177"/>
      <c r="K73" s="177"/>
      <c r="L73" s="177"/>
      <c r="M73" s="177"/>
      <c r="N73" s="177">
        <v>600000</v>
      </c>
      <c r="O73" s="177">
        <v>600000</v>
      </c>
      <c r="P73" s="177"/>
      <c r="Q73" s="177"/>
      <c r="R73" s="177"/>
      <c r="S73" s="177"/>
    </row>
    <row r="74" ht="35" customHeight="1" spans="1:19">
      <c r="A74" s="180" t="s">
        <v>92</v>
      </c>
      <c r="B74" s="180" t="s">
        <v>97</v>
      </c>
      <c r="C74" s="30" t="s">
        <v>785</v>
      </c>
      <c r="D74" s="30" t="s">
        <v>2401</v>
      </c>
      <c r="E74" s="30" t="s">
        <v>2398</v>
      </c>
      <c r="F74" s="30" t="s">
        <v>1973</v>
      </c>
      <c r="G74" s="176">
        <v>1</v>
      </c>
      <c r="H74" s="177"/>
      <c r="I74" s="177">
        <v>1400000</v>
      </c>
      <c r="J74" s="177"/>
      <c r="K74" s="177"/>
      <c r="L74" s="177"/>
      <c r="M74" s="177"/>
      <c r="N74" s="177">
        <v>1400000</v>
      </c>
      <c r="O74" s="177">
        <v>1400000</v>
      </c>
      <c r="P74" s="177"/>
      <c r="Q74" s="177"/>
      <c r="R74" s="177"/>
      <c r="S74" s="177"/>
    </row>
    <row r="75" ht="35" customHeight="1" spans="1:19">
      <c r="A75" s="180" t="s">
        <v>92</v>
      </c>
      <c r="B75" s="180" t="s">
        <v>97</v>
      </c>
      <c r="C75" s="30" t="s">
        <v>785</v>
      </c>
      <c r="D75" s="30" t="s">
        <v>2402</v>
      </c>
      <c r="E75" s="30" t="s">
        <v>2398</v>
      </c>
      <c r="F75" s="30" t="s">
        <v>1973</v>
      </c>
      <c r="G75" s="176">
        <v>2</v>
      </c>
      <c r="H75" s="177"/>
      <c r="I75" s="177">
        <v>96000</v>
      </c>
      <c r="J75" s="177"/>
      <c r="K75" s="177"/>
      <c r="L75" s="177"/>
      <c r="M75" s="177"/>
      <c r="N75" s="177">
        <v>96000</v>
      </c>
      <c r="O75" s="177">
        <v>96000</v>
      </c>
      <c r="P75" s="177"/>
      <c r="Q75" s="177"/>
      <c r="R75" s="177"/>
      <c r="S75" s="177"/>
    </row>
    <row r="76" ht="35" customHeight="1" spans="1:19">
      <c r="A76" s="180" t="s">
        <v>92</v>
      </c>
      <c r="B76" s="180" t="s">
        <v>97</v>
      </c>
      <c r="C76" s="30" t="s">
        <v>785</v>
      </c>
      <c r="D76" s="30" t="s">
        <v>2403</v>
      </c>
      <c r="E76" s="30" t="s">
        <v>2398</v>
      </c>
      <c r="F76" s="30" t="s">
        <v>1973</v>
      </c>
      <c r="G76" s="176">
        <v>2</v>
      </c>
      <c r="H76" s="177"/>
      <c r="I76" s="177">
        <v>240000</v>
      </c>
      <c r="J76" s="177"/>
      <c r="K76" s="177"/>
      <c r="L76" s="177"/>
      <c r="M76" s="177"/>
      <c r="N76" s="177">
        <v>240000</v>
      </c>
      <c r="O76" s="177">
        <v>240000</v>
      </c>
      <c r="P76" s="177"/>
      <c r="Q76" s="177"/>
      <c r="R76" s="177"/>
      <c r="S76" s="177"/>
    </row>
    <row r="77" ht="35" customHeight="1" spans="1:19">
      <c r="A77" s="180" t="s">
        <v>92</v>
      </c>
      <c r="B77" s="180" t="s">
        <v>97</v>
      </c>
      <c r="C77" s="30" t="s">
        <v>785</v>
      </c>
      <c r="D77" s="30" t="s">
        <v>2404</v>
      </c>
      <c r="E77" s="30" t="s">
        <v>2405</v>
      </c>
      <c r="F77" s="30" t="s">
        <v>1973</v>
      </c>
      <c r="G77" s="176">
        <v>3</v>
      </c>
      <c r="H77" s="177"/>
      <c r="I77" s="177">
        <v>1200000</v>
      </c>
      <c r="J77" s="177"/>
      <c r="K77" s="177"/>
      <c r="L77" s="177"/>
      <c r="M77" s="177"/>
      <c r="N77" s="177">
        <v>1200000</v>
      </c>
      <c r="O77" s="177">
        <v>1200000</v>
      </c>
      <c r="P77" s="177"/>
      <c r="Q77" s="177"/>
      <c r="R77" s="177"/>
      <c r="S77" s="177"/>
    </row>
    <row r="78" ht="35" customHeight="1" spans="1:19">
      <c r="A78" s="180" t="s">
        <v>92</v>
      </c>
      <c r="B78" s="180" t="s">
        <v>97</v>
      </c>
      <c r="C78" s="30" t="s">
        <v>785</v>
      </c>
      <c r="D78" s="30" t="s">
        <v>2406</v>
      </c>
      <c r="E78" s="30" t="s">
        <v>2405</v>
      </c>
      <c r="F78" s="30" t="s">
        <v>1392</v>
      </c>
      <c r="G78" s="176">
        <v>1</v>
      </c>
      <c r="H78" s="177"/>
      <c r="I78" s="177">
        <v>580000</v>
      </c>
      <c r="J78" s="177"/>
      <c r="K78" s="177"/>
      <c r="L78" s="177"/>
      <c r="M78" s="177"/>
      <c r="N78" s="177">
        <v>580000</v>
      </c>
      <c r="O78" s="177">
        <v>580000</v>
      </c>
      <c r="P78" s="177"/>
      <c r="Q78" s="177"/>
      <c r="R78" s="177"/>
      <c r="S78" s="177"/>
    </row>
    <row r="79" ht="35" customHeight="1" spans="1:19">
      <c r="A79" s="180" t="s">
        <v>92</v>
      </c>
      <c r="B79" s="180" t="s">
        <v>97</v>
      </c>
      <c r="C79" s="30" t="s">
        <v>785</v>
      </c>
      <c r="D79" s="30" t="s">
        <v>2407</v>
      </c>
      <c r="E79" s="30" t="s">
        <v>2405</v>
      </c>
      <c r="F79" s="30" t="s">
        <v>1973</v>
      </c>
      <c r="G79" s="176">
        <v>1</v>
      </c>
      <c r="H79" s="177"/>
      <c r="I79" s="177">
        <v>400000</v>
      </c>
      <c r="J79" s="177"/>
      <c r="K79" s="177"/>
      <c r="L79" s="177"/>
      <c r="M79" s="177"/>
      <c r="N79" s="177">
        <v>400000</v>
      </c>
      <c r="O79" s="177">
        <v>400000</v>
      </c>
      <c r="P79" s="177"/>
      <c r="Q79" s="177"/>
      <c r="R79" s="177"/>
      <c r="S79" s="177"/>
    </row>
    <row r="80" ht="35" customHeight="1" spans="1:19">
      <c r="A80" s="180" t="s">
        <v>92</v>
      </c>
      <c r="B80" s="180" t="s">
        <v>97</v>
      </c>
      <c r="C80" s="30" t="s">
        <v>785</v>
      </c>
      <c r="D80" s="30" t="s">
        <v>2408</v>
      </c>
      <c r="E80" s="30" t="s">
        <v>2405</v>
      </c>
      <c r="F80" s="30" t="s">
        <v>1973</v>
      </c>
      <c r="G80" s="176">
        <v>1</v>
      </c>
      <c r="H80" s="177"/>
      <c r="I80" s="177">
        <v>180000</v>
      </c>
      <c r="J80" s="177"/>
      <c r="K80" s="177"/>
      <c r="L80" s="177"/>
      <c r="M80" s="177"/>
      <c r="N80" s="177">
        <v>180000</v>
      </c>
      <c r="O80" s="177">
        <v>180000</v>
      </c>
      <c r="P80" s="177"/>
      <c r="Q80" s="177"/>
      <c r="R80" s="177"/>
      <c r="S80" s="177"/>
    </row>
    <row r="81" ht="35" customHeight="1" spans="1:19">
      <c r="A81" s="180" t="s">
        <v>92</v>
      </c>
      <c r="B81" s="180" t="s">
        <v>97</v>
      </c>
      <c r="C81" s="30" t="s">
        <v>785</v>
      </c>
      <c r="D81" s="30" t="s">
        <v>2409</v>
      </c>
      <c r="E81" s="30" t="s">
        <v>2405</v>
      </c>
      <c r="F81" s="30" t="s">
        <v>1973</v>
      </c>
      <c r="G81" s="176">
        <v>1</v>
      </c>
      <c r="H81" s="177"/>
      <c r="I81" s="177">
        <v>1300000</v>
      </c>
      <c r="J81" s="177"/>
      <c r="K81" s="177"/>
      <c r="L81" s="177"/>
      <c r="M81" s="177"/>
      <c r="N81" s="177">
        <v>1300000</v>
      </c>
      <c r="O81" s="177">
        <v>1300000</v>
      </c>
      <c r="P81" s="177"/>
      <c r="Q81" s="177"/>
      <c r="R81" s="177"/>
      <c r="S81" s="177"/>
    </row>
    <row r="82" ht="35" customHeight="1" spans="1:19">
      <c r="A82" s="180" t="s">
        <v>92</v>
      </c>
      <c r="B82" s="180" t="s">
        <v>97</v>
      </c>
      <c r="C82" s="30" t="s">
        <v>785</v>
      </c>
      <c r="D82" s="30" t="s">
        <v>2410</v>
      </c>
      <c r="E82" s="30" t="s">
        <v>2405</v>
      </c>
      <c r="F82" s="30" t="s">
        <v>1973</v>
      </c>
      <c r="G82" s="176">
        <v>2</v>
      </c>
      <c r="H82" s="177"/>
      <c r="I82" s="177">
        <v>800000</v>
      </c>
      <c r="J82" s="177"/>
      <c r="K82" s="177"/>
      <c r="L82" s="177"/>
      <c r="M82" s="177"/>
      <c r="N82" s="177">
        <v>800000</v>
      </c>
      <c r="O82" s="177">
        <v>800000</v>
      </c>
      <c r="P82" s="177"/>
      <c r="Q82" s="177"/>
      <c r="R82" s="177"/>
      <c r="S82" s="177"/>
    </row>
    <row r="83" ht="35" customHeight="1" spans="1:19">
      <c r="A83" s="180" t="s">
        <v>92</v>
      </c>
      <c r="B83" s="180" t="s">
        <v>97</v>
      </c>
      <c r="C83" s="30" t="s">
        <v>785</v>
      </c>
      <c r="D83" s="30" t="s">
        <v>2411</v>
      </c>
      <c r="E83" s="30" t="s">
        <v>2405</v>
      </c>
      <c r="F83" s="30" t="s">
        <v>1973</v>
      </c>
      <c r="G83" s="176">
        <v>16</v>
      </c>
      <c r="H83" s="177"/>
      <c r="I83" s="177">
        <v>144000</v>
      </c>
      <c r="J83" s="177"/>
      <c r="K83" s="177"/>
      <c r="L83" s="177"/>
      <c r="M83" s="177"/>
      <c r="N83" s="177">
        <v>144000</v>
      </c>
      <c r="O83" s="177">
        <v>144000</v>
      </c>
      <c r="P83" s="177"/>
      <c r="Q83" s="177"/>
      <c r="R83" s="177"/>
      <c r="S83" s="177"/>
    </row>
    <row r="84" ht="35" customHeight="1" spans="1:19">
      <c r="A84" s="180" t="s">
        <v>92</v>
      </c>
      <c r="B84" s="180" t="s">
        <v>97</v>
      </c>
      <c r="C84" s="30" t="s">
        <v>785</v>
      </c>
      <c r="D84" s="30" t="s">
        <v>2412</v>
      </c>
      <c r="E84" s="30" t="s">
        <v>2405</v>
      </c>
      <c r="F84" s="30" t="s">
        <v>1973</v>
      </c>
      <c r="G84" s="176">
        <v>1</v>
      </c>
      <c r="H84" s="177"/>
      <c r="I84" s="177">
        <v>60000</v>
      </c>
      <c r="J84" s="177"/>
      <c r="K84" s="177"/>
      <c r="L84" s="177"/>
      <c r="M84" s="177"/>
      <c r="N84" s="177">
        <v>60000</v>
      </c>
      <c r="O84" s="177">
        <v>60000</v>
      </c>
      <c r="P84" s="177"/>
      <c r="Q84" s="177"/>
      <c r="R84" s="177"/>
      <c r="S84" s="177"/>
    </row>
    <row r="85" ht="35" customHeight="1" spans="1:19">
      <c r="A85" s="180" t="s">
        <v>92</v>
      </c>
      <c r="B85" s="180" t="s">
        <v>97</v>
      </c>
      <c r="C85" s="30" t="s">
        <v>785</v>
      </c>
      <c r="D85" s="30" t="s">
        <v>2413</v>
      </c>
      <c r="E85" s="30" t="s">
        <v>2414</v>
      </c>
      <c r="F85" s="30" t="s">
        <v>950</v>
      </c>
      <c r="G85" s="176">
        <v>1</v>
      </c>
      <c r="H85" s="177"/>
      <c r="I85" s="177">
        <v>2200000</v>
      </c>
      <c r="J85" s="177"/>
      <c r="K85" s="177"/>
      <c r="L85" s="177"/>
      <c r="M85" s="177"/>
      <c r="N85" s="177">
        <v>2200000</v>
      </c>
      <c r="O85" s="177">
        <v>2200000</v>
      </c>
      <c r="P85" s="177"/>
      <c r="Q85" s="177"/>
      <c r="R85" s="177"/>
      <c r="S85" s="177"/>
    </row>
    <row r="86" ht="35" customHeight="1" spans="1:19">
      <c r="A86" s="180" t="s">
        <v>92</v>
      </c>
      <c r="B86" s="180" t="s">
        <v>97</v>
      </c>
      <c r="C86" s="30" t="s">
        <v>785</v>
      </c>
      <c r="D86" s="30" t="s">
        <v>2415</v>
      </c>
      <c r="E86" s="30" t="s">
        <v>2414</v>
      </c>
      <c r="F86" s="30" t="s">
        <v>950</v>
      </c>
      <c r="G86" s="176">
        <v>1</v>
      </c>
      <c r="H86" s="177"/>
      <c r="I86" s="177">
        <v>1190000</v>
      </c>
      <c r="J86" s="177"/>
      <c r="K86" s="177"/>
      <c r="L86" s="177"/>
      <c r="M86" s="177"/>
      <c r="N86" s="177">
        <v>1190000</v>
      </c>
      <c r="O86" s="177">
        <v>1190000</v>
      </c>
      <c r="P86" s="177"/>
      <c r="Q86" s="177"/>
      <c r="R86" s="177"/>
      <c r="S86" s="177"/>
    </row>
    <row r="87" ht="35" customHeight="1" spans="1:19">
      <c r="A87" s="180" t="s">
        <v>92</v>
      </c>
      <c r="B87" s="180" t="s">
        <v>97</v>
      </c>
      <c r="C87" s="30" t="s">
        <v>785</v>
      </c>
      <c r="D87" s="30" t="s">
        <v>2416</v>
      </c>
      <c r="E87" s="30" t="s">
        <v>2417</v>
      </c>
      <c r="F87" s="30" t="s">
        <v>1973</v>
      </c>
      <c r="G87" s="176">
        <v>3</v>
      </c>
      <c r="H87" s="177"/>
      <c r="I87" s="177">
        <v>450000</v>
      </c>
      <c r="J87" s="177"/>
      <c r="K87" s="177"/>
      <c r="L87" s="177"/>
      <c r="M87" s="177"/>
      <c r="N87" s="177">
        <v>450000</v>
      </c>
      <c r="O87" s="177">
        <v>450000</v>
      </c>
      <c r="P87" s="177"/>
      <c r="Q87" s="177"/>
      <c r="R87" s="177"/>
      <c r="S87" s="177"/>
    </row>
    <row r="88" ht="35" customHeight="1" spans="1:19">
      <c r="A88" s="180" t="s">
        <v>92</v>
      </c>
      <c r="B88" s="180" t="s">
        <v>97</v>
      </c>
      <c r="C88" s="30" t="s">
        <v>785</v>
      </c>
      <c r="D88" s="30" t="s">
        <v>2418</v>
      </c>
      <c r="E88" s="30" t="s">
        <v>2419</v>
      </c>
      <c r="F88" s="30" t="s">
        <v>1491</v>
      </c>
      <c r="G88" s="176">
        <v>1</v>
      </c>
      <c r="H88" s="177"/>
      <c r="I88" s="177">
        <v>1150000</v>
      </c>
      <c r="J88" s="177"/>
      <c r="K88" s="177"/>
      <c r="L88" s="177"/>
      <c r="M88" s="177"/>
      <c r="N88" s="177">
        <v>1150000</v>
      </c>
      <c r="O88" s="177">
        <v>1150000</v>
      </c>
      <c r="P88" s="177"/>
      <c r="Q88" s="177"/>
      <c r="R88" s="177"/>
      <c r="S88" s="177"/>
    </row>
    <row r="89" ht="35" customHeight="1" spans="1:19">
      <c r="A89" s="180" t="s">
        <v>92</v>
      </c>
      <c r="B89" s="180" t="s">
        <v>97</v>
      </c>
      <c r="C89" s="30" t="s">
        <v>785</v>
      </c>
      <c r="D89" s="30" t="s">
        <v>2420</v>
      </c>
      <c r="E89" s="30" t="s">
        <v>2419</v>
      </c>
      <c r="F89" s="30" t="s">
        <v>1491</v>
      </c>
      <c r="G89" s="176">
        <v>1</v>
      </c>
      <c r="H89" s="177"/>
      <c r="I89" s="177">
        <v>3600000</v>
      </c>
      <c r="J89" s="177"/>
      <c r="K89" s="177"/>
      <c r="L89" s="177"/>
      <c r="M89" s="177"/>
      <c r="N89" s="177">
        <v>3600000</v>
      </c>
      <c r="O89" s="177">
        <v>3600000</v>
      </c>
      <c r="P89" s="177"/>
      <c r="Q89" s="177"/>
      <c r="R89" s="177"/>
      <c r="S89" s="177"/>
    </row>
    <row r="90" ht="35" customHeight="1" spans="1:19">
      <c r="A90" s="180" t="s">
        <v>92</v>
      </c>
      <c r="B90" s="180" t="s">
        <v>97</v>
      </c>
      <c r="C90" s="30" t="s">
        <v>785</v>
      </c>
      <c r="D90" s="30" t="s">
        <v>2421</v>
      </c>
      <c r="E90" s="30" t="s">
        <v>2419</v>
      </c>
      <c r="F90" s="30" t="s">
        <v>1491</v>
      </c>
      <c r="G90" s="176">
        <v>1</v>
      </c>
      <c r="H90" s="177"/>
      <c r="I90" s="177">
        <v>1800000</v>
      </c>
      <c r="J90" s="177"/>
      <c r="K90" s="177"/>
      <c r="L90" s="177"/>
      <c r="M90" s="177"/>
      <c r="N90" s="177">
        <v>1800000</v>
      </c>
      <c r="O90" s="177">
        <v>1800000</v>
      </c>
      <c r="P90" s="177"/>
      <c r="Q90" s="177"/>
      <c r="R90" s="177"/>
      <c r="S90" s="177"/>
    </row>
    <row r="91" ht="35" customHeight="1" spans="1:19">
      <c r="A91" s="180" t="s">
        <v>92</v>
      </c>
      <c r="B91" s="180" t="s">
        <v>97</v>
      </c>
      <c r="C91" s="30" t="s">
        <v>785</v>
      </c>
      <c r="D91" s="30" t="s">
        <v>2422</v>
      </c>
      <c r="E91" s="30" t="s">
        <v>2423</v>
      </c>
      <c r="F91" s="30" t="s">
        <v>1392</v>
      </c>
      <c r="G91" s="176">
        <v>1</v>
      </c>
      <c r="H91" s="177"/>
      <c r="I91" s="177">
        <v>5000000</v>
      </c>
      <c r="J91" s="177"/>
      <c r="K91" s="177"/>
      <c r="L91" s="177"/>
      <c r="M91" s="177"/>
      <c r="N91" s="177">
        <v>5000000</v>
      </c>
      <c r="O91" s="177">
        <v>5000000</v>
      </c>
      <c r="P91" s="177"/>
      <c r="Q91" s="177"/>
      <c r="R91" s="177"/>
      <c r="S91" s="177"/>
    </row>
    <row r="92" ht="35" customHeight="1" spans="1:19">
      <c r="A92" s="180" t="s">
        <v>92</v>
      </c>
      <c r="B92" s="180" t="s">
        <v>97</v>
      </c>
      <c r="C92" s="30" t="s">
        <v>785</v>
      </c>
      <c r="D92" s="30" t="s">
        <v>2424</v>
      </c>
      <c r="E92" s="30" t="s">
        <v>2423</v>
      </c>
      <c r="F92" s="30" t="s">
        <v>1392</v>
      </c>
      <c r="G92" s="176">
        <v>1</v>
      </c>
      <c r="H92" s="177"/>
      <c r="I92" s="177">
        <v>30000000</v>
      </c>
      <c r="J92" s="177"/>
      <c r="K92" s="177"/>
      <c r="L92" s="177"/>
      <c r="M92" s="177"/>
      <c r="N92" s="177">
        <v>30000000</v>
      </c>
      <c r="O92" s="177">
        <v>30000000</v>
      </c>
      <c r="P92" s="177"/>
      <c r="Q92" s="177"/>
      <c r="R92" s="177"/>
      <c r="S92" s="177"/>
    </row>
    <row r="93" ht="35" customHeight="1" spans="1:19">
      <c r="A93" s="180" t="s">
        <v>92</v>
      </c>
      <c r="B93" s="180" t="s">
        <v>97</v>
      </c>
      <c r="C93" s="30" t="s">
        <v>785</v>
      </c>
      <c r="D93" s="30" t="s">
        <v>2425</v>
      </c>
      <c r="E93" s="30" t="s">
        <v>2426</v>
      </c>
      <c r="F93" s="30" t="s">
        <v>1973</v>
      </c>
      <c r="G93" s="176">
        <v>4</v>
      </c>
      <c r="H93" s="177"/>
      <c r="I93" s="177">
        <v>3200000</v>
      </c>
      <c r="J93" s="177"/>
      <c r="K93" s="177"/>
      <c r="L93" s="177"/>
      <c r="M93" s="177"/>
      <c r="N93" s="177">
        <v>3200000</v>
      </c>
      <c r="O93" s="177">
        <v>3200000</v>
      </c>
      <c r="P93" s="177"/>
      <c r="Q93" s="177"/>
      <c r="R93" s="177"/>
      <c r="S93" s="177"/>
    </row>
    <row r="94" ht="35" customHeight="1" spans="1:19">
      <c r="A94" s="180" t="s">
        <v>92</v>
      </c>
      <c r="B94" s="180" t="s">
        <v>97</v>
      </c>
      <c r="C94" s="30" t="s">
        <v>785</v>
      </c>
      <c r="D94" s="30" t="s">
        <v>2427</v>
      </c>
      <c r="E94" s="30" t="s">
        <v>2426</v>
      </c>
      <c r="F94" s="30" t="s">
        <v>1973</v>
      </c>
      <c r="G94" s="176">
        <v>1</v>
      </c>
      <c r="H94" s="177"/>
      <c r="I94" s="177">
        <v>800000</v>
      </c>
      <c r="J94" s="177"/>
      <c r="K94" s="177"/>
      <c r="L94" s="177"/>
      <c r="M94" s="177"/>
      <c r="N94" s="177">
        <v>800000</v>
      </c>
      <c r="O94" s="177">
        <v>800000</v>
      </c>
      <c r="P94" s="177"/>
      <c r="Q94" s="177"/>
      <c r="R94" s="177"/>
      <c r="S94" s="177"/>
    </row>
    <row r="95" ht="35" customHeight="1" spans="1:19">
      <c r="A95" s="180" t="s">
        <v>92</v>
      </c>
      <c r="B95" s="180" t="s">
        <v>97</v>
      </c>
      <c r="C95" s="30" t="s">
        <v>785</v>
      </c>
      <c r="D95" s="30" t="s">
        <v>2428</v>
      </c>
      <c r="E95" s="30" t="s">
        <v>2426</v>
      </c>
      <c r="F95" s="30" t="s">
        <v>1973</v>
      </c>
      <c r="G95" s="176">
        <v>1</v>
      </c>
      <c r="H95" s="177"/>
      <c r="I95" s="177">
        <v>1030000</v>
      </c>
      <c r="J95" s="177"/>
      <c r="K95" s="177"/>
      <c r="L95" s="177"/>
      <c r="M95" s="177"/>
      <c r="N95" s="177">
        <v>1030000</v>
      </c>
      <c r="O95" s="177">
        <v>1030000</v>
      </c>
      <c r="P95" s="177"/>
      <c r="Q95" s="177"/>
      <c r="R95" s="177"/>
      <c r="S95" s="177"/>
    </row>
    <row r="96" ht="35" customHeight="1" spans="1:19">
      <c r="A96" s="180" t="s">
        <v>92</v>
      </c>
      <c r="B96" s="180" t="s">
        <v>97</v>
      </c>
      <c r="C96" s="30" t="s">
        <v>785</v>
      </c>
      <c r="D96" s="30" t="s">
        <v>2429</v>
      </c>
      <c r="E96" s="30" t="s">
        <v>2426</v>
      </c>
      <c r="F96" s="30" t="s">
        <v>1973</v>
      </c>
      <c r="G96" s="176">
        <v>1</v>
      </c>
      <c r="H96" s="177"/>
      <c r="I96" s="177">
        <v>250000</v>
      </c>
      <c r="J96" s="177"/>
      <c r="K96" s="177"/>
      <c r="L96" s="177"/>
      <c r="M96" s="177"/>
      <c r="N96" s="177">
        <v>250000</v>
      </c>
      <c r="O96" s="177">
        <v>250000</v>
      </c>
      <c r="P96" s="177"/>
      <c r="Q96" s="177"/>
      <c r="R96" s="177"/>
      <c r="S96" s="177"/>
    </row>
    <row r="97" ht="35" customHeight="1" spans="1:19">
      <c r="A97" s="180" t="s">
        <v>92</v>
      </c>
      <c r="B97" s="180" t="s">
        <v>97</v>
      </c>
      <c r="C97" s="30" t="s">
        <v>785</v>
      </c>
      <c r="D97" s="30" t="s">
        <v>2430</v>
      </c>
      <c r="E97" s="30" t="s">
        <v>2426</v>
      </c>
      <c r="F97" s="30" t="s">
        <v>1973</v>
      </c>
      <c r="G97" s="176">
        <v>1</v>
      </c>
      <c r="H97" s="177"/>
      <c r="I97" s="177">
        <v>700000</v>
      </c>
      <c r="J97" s="177"/>
      <c r="K97" s="177"/>
      <c r="L97" s="177"/>
      <c r="M97" s="177"/>
      <c r="N97" s="177">
        <v>700000</v>
      </c>
      <c r="O97" s="177">
        <v>700000</v>
      </c>
      <c r="P97" s="177"/>
      <c r="Q97" s="177"/>
      <c r="R97" s="177"/>
      <c r="S97" s="177"/>
    </row>
    <row r="98" ht="35" customHeight="1" spans="1:19">
      <c r="A98" s="180" t="s">
        <v>92</v>
      </c>
      <c r="B98" s="180" t="s">
        <v>97</v>
      </c>
      <c r="C98" s="30" t="s">
        <v>785</v>
      </c>
      <c r="D98" s="30" t="s">
        <v>2431</v>
      </c>
      <c r="E98" s="30" t="s">
        <v>2432</v>
      </c>
      <c r="F98" s="30" t="s">
        <v>1392</v>
      </c>
      <c r="G98" s="176">
        <v>1</v>
      </c>
      <c r="H98" s="177"/>
      <c r="I98" s="177">
        <v>8000000</v>
      </c>
      <c r="J98" s="177"/>
      <c r="K98" s="177"/>
      <c r="L98" s="177"/>
      <c r="M98" s="177"/>
      <c r="N98" s="177">
        <v>8000000</v>
      </c>
      <c r="O98" s="177">
        <v>8000000</v>
      </c>
      <c r="P98" s="177"/>
      <c r="Q98" s="177"/>
      <c r="R98" s="177"/>
      <c r="S98" s="177"/>
    </row>
    <row r="99" ht="35" customHeight="1" spans="1:19">
      <c r="A99" s="180" t="s">
        <v>92</v>
      </c>
      <c r="B99" s="180" t="s">
        <v>97</v>
      </c>
      <c r="C99" s="30" t="s">
        <v>785</v>
      </c>
      <c r="D99" s="30" t="s">
        <v>2433</v>
      </c>
      <c r="E99" s="30" t="s">
        <v>2434</v>
      </c>
      <c r="F99" s="30" t="s">
        <v>1973</v>
      </c>
      <c r="G99" s="176">
        <v>1</v>
      </c>
      <c r="H99" s="177"/>
      <c r="I99" s="177">
        <v>650000</v>
      </c>
      <c r="J99" s="177"/>
      <c r="K99" s="177"/>
      <c r="L99" s="177"/>
      <c r="M99" s="177"/>
      <c r="N99" s="177">
        <v>650000</v>
      </c>
      <c r="O99" s="177">
        <v>650000</v>
      </c>
      <c r="P99" s="177"/>
      <c r="Q99" s="177"/>
      <c r="R99" s="177"/>
      <c r="S99" s="177"/>
    </row>
    <row r="100" ht="35" customHeight="1" spans="1:19">
      <c r="A100" s="180" t="s">
        <v>92</v>
      </c>
      <c r="B100" s="180" t="s">
        <v>97</v>
      </c>
      <c r="C100" s="30" t="s">
        <v>785</v>
      </c>
      <c r="D100" s="30" t="s">
        <v>2435</v>
      </c>
      <c r="E100" s="30" t="s">
        <v>2436</v>
      </c>
      <c r="F100" s="30" t="s">
        <v>1973</v>
      </c>
      <c r="G100" s="176">
        <v>2</v>
      </c>
      <c r="H100" s="177"/>
      <c r="I100" s="177">
        <v>186000</v>
      </c>
      <c r="J100" s="177"/>
      <c r="K100" s="177"/>
      <c r="L100" s="177"/>
      <c r="M100" s="177"/>
      <c r="N100" s="177">
        <v>186000</v>
      </c>
      <c r="O100" s="177">
        <v>186000</v>
      </c>
      <c r="P100" s="177"/>
      <c r="Q100" s="177"/>
      <c r="R100" s="177"/>
      <c r="S100" s="177"/>
    </row>
    <row r="101" ht="35" customHeight="1" spans="1:19">
      <c r="A101" s="180" t="s">
        <v>92</v>
      </c>
      <c r="B101" s="180" t="s">
        <v>97</v>
      </c>
      <c r="C101" s="30" t="s">
        <v>785</v>
      </c>
      <c r="D101" s="30" t="s">
        <v>2437</v>
      </c>
      <c r="E101" s="30" t="s">
        <v>2436</v>
      </c>
      <c r="F101" s="30" t="s">
        <v>1973</v>
      </c>
      <c r="G101" s="176">
        <v>5</v>
      </c>
      <c r="H101" s="177"/>
      <c r="I101" s="177">
        <v>140000</v>
      </c>
      <c r="J101" s="177"/>
      <c r="K101" s="177"/>
      <c r="L101" s="177"/>
      <c r="M101" s="177"/>
      <c r="N101" s="177">
        <v>140000</v>
      </c>
      <c r="O101" s="177">
        <v>140000</v>
      </c>
      <c r="P101" s="177"/>
      <c r="Q101" s="177"/>
      <c r="R101" s="177"/>
      <c r="S101" s="177"/>
    </row>
    <row r="102" ht="35" customHeight="1" spans="1:19">
      <c r="A102" s="180" t="s">
        <v>92</v>
      </c>
      <c r="B102" s="180" t="s">
        <v>97</v>
      </c>
      <c r="C102" s="30" t="s">
        <v>785</v>
      </c>
      <c r="D102" s="30" t="s">
        <v>2438</v>
      </c>
      <c r="E102" s="30" t="s">
        <v>2436</v>
      </c>
      <c r="F102" s="30" t="s">
        <v>1973</v>
      </c>
      <c r="G102" s="176">
        <v>1</v>
      </c>
      <c r="H102" s="177"/>
      <c r="I102" s="177">
        <v>650000</v>
      </c>
      <c r="J102" s="177"/>
      <c r="K102" s="177"/>
      <c r="L102" s="177"/>
      <c r="M102" s="177"/>
      <c r="N102" s="177">
        <v>650000</v>
      </c>
      <c r="O102" s="177">
        <v>650000</v>
      </c>
      <c r="P102" s="177"/>
      <c r="Q102" s="177"/>
      <c r="R102" s="177"/>
      <c r="S102" s="177"/>
    </row>
    <row r="103" ht="35" customHeight="1" spans="1:19">
      <c r="A103" s="180" t="s">
        <v>92</v>
      </c>
      <c r="B103" s="180" t="s">
        <v>97</v>
      </c>
      <c r="C103" s="30" t="s">
        <v>785</v>
      </c>
      <c r="D103" s="30" t="s">
        <v>2439</v>
      </c>
      <c r="E103" s="30" t="s">
        <v>2436</v>
      </c>
      <c r="F103" s="30" t="s">
        <v>1973</v>
      </c>
      <c r="G103" s="176">
        <v>172</v>
      </c>
      <c r="H103" s="177"/>
      <c r="I103" s="177">
        <v>1720000</v>
      </c>
      <c r="J103" s="177"/>
      <c r="K103" s="177"/>
      <c r="L103" s="177"/>
      <c r="M103" s="177"/>
      <c r="N103" s="177">
        <v>1720000</v>
      </c>
      <c r="O103" s="177">
        <v>1720000</v>
      </c>
      <c r="P103" s="177"/>
      <c r="Q103" s="177"/>
      <c r="R103" s="177"/>
      <c r="S103" s="177"/>
    </row>
    <row r="104" ht="35" customHeight="1" spans="1:19">
      <c r="A104" s="180" t="s">
        <v>92</v>
      </c>
      <c r="B104" s="180" t="s">
        <v>97</v>
      </c>
      <c r="C104" s="30" t="s">
        <v>785</v>
      </c>
      <c r="D104" s="30" t="s">
        <v>2440</v>
      </c>
      <c r="E104" s="30" t="s">
        <v>2436</v>
      </c>
      <c r="F104" s="30" t="s">
        <v>1973</v>
      </c>
      <c r="G104" s="176">
        <v>2</v>
      </c>
      <c r="H104" s="177"/>
      <c r="I104" s="177">
        <v>60000</v>
      </c>
      <c r="J104" s="177"/>
      <c r="K104" s="177"/>
      <c r="L104" s="177"/>
      <c r="M104" s="177"/>
      <c r="N104" s="177">
        <v>60000</v>
      </c>
      <c r="O104" s="177">
        <v>60000</v>
      </c>
      <c r="P104" s="177"/>
      <c r="Q104" s="177"/>
      <c r="R104" s="177"/>
      <c r="S104" s="177"/>
    </row>
    <row r="105" ht="35" customHeight="1" spans="1:19">
      <c r="A105" s="180" t="s">
        <v>92</v>
      </c>
      <c r="B105" s="180" t="s">
        <v>97</v>
      </c>
      <c r="C105" s="30" t="s">
        <v>785</v>
      </c>
      <c r="D105" s="30" t="s">
        <v>2441</v>
      </c>
      <c r="E105" s="30" t="s">
        <v>2442</v>
      </c>
      <c r="F105" s="30" t="s">
        <v>1392</v>
      </c>
      <c r="G105" s="176">
        <v>1</v>
      </c>
      <c r="H105" s="177"/>
      <c r="I105" s="177">
        <v>45000000</v>
      </c>
      <c r="J105" s="177"/>
      <c r="K105" s="177"/>
      <c r="L105" s="177"/>
      <c r="M105" s="177"/>
      <c r="N105" s="177">
        <v>45000000</v>
      </c>
      <c r="O105" s="177">
        <v>45000000</v>
      </c>
      <c r="P105" s="177"/>
      <c r="Q105" s="177"/>
      <c r="R105" s="177"/>
      <c r="S105" s="177"/>
    </row>
    <row r="106" ht="35" customHeight="1" spans="1:19">
      <c r="A106" s="180" t="s">
        <v>92</v>
      </c>
      <c r="B106" s="180" t="s">
        <v>97</v>
      </c>
      <c r="C106" s="30" t="s">
        <v>785</v>
      </c>
      <c r="D106" s="30" t="s">
        <v>2443</v>
      </c>
      <c r="E106" s="30" t="s">
        <v>2444</v>
      </c>
      <c r="F106" s="30" t="s">
        <v>1973</v>
      </c>
      <c r="G106" s="176">
        <v>1</v>
      </c>
      <c r="H106" s="177"/>
      <c r="I106" s="177">
        <v>189000</v>
      </c>
      <c r="J106" s="177"/>
      <c r="K106" s="177"/>
      <c r="L106" s="177"/>
      <c r="M106" s="177"/>
      <c r="N106" s="177">
        <v>189000</v>
      </c>
      <c r="O106" s="177">
        <v>189000</v>
      </c>
      <c r="P106" s="177"/>
      <c r="Q106" s="177"/>
      <c r="R106" s="177"/>
      <c r="S106" s="177"/>
    </row>
    <row r="107" ht="35" customHeight="1" spans="1:19">
      <c r="A107" s="180" t="s">
        <v>92</v>
      </c>
      <c r="B107" s="180" t="s">
        <v>97</v>
      </c>
      <c r="C107" s="30" t="s">
        <v>785</v>
      </c>
      <c r="D107" s="30" t="s">
        <v>2445</v>
      </c>
      <c r="E107" s="30" t="s">
        <v>2446</v>
      </c>
      <c r="F107" s="30" t="s">
        <v>1973</v>
      </c>
      <c r="G107" s="176">
        <v>1</v>
      </c>
      <c r="H107" s="177"/>
      <c r="I107" s="177">
        <v>200000</v>
      </c>
      <c r="J107" s="177"/>
      <c r="K107" s="177"/>
      <c r="L107" s="177"/>
      <c r="M107" s="177"/>
      <c r="N107" s="177">
        <v>200000</v>
      </c>
      <c r="O107" s="177">
        <v>200000</v>
      </c>
      <c r="P107" s="177"/>
      <c r="Q107" s="177"/>
      <c r="R107" s="177"/>
      <c r="S107" s="177"/>
    </row>
    <row r="108" ht="35" customHeight="1" spans="1:19">
      <c r="A108" s="180" t="s">
        <v>92</v>
      </c>
      <c r="B108" s="180" t="s">
        <v>97</v>
      </c>
      <c r="C108" s="30" t="s">
        <v>785</v>
      </c>
      <c r="D108" s="30" t="s">
        <v>2447</v>
      </c>
      <c r="E108" s="30" t="s">
        <v>2446</v>
      </c>
      <c r="F108" s="30" t="s">
        <v>1973</v>
      </c>
      <c r="G108" s="176">
        <v>1</v>
      </c>
      <c r="H108" s="177"/>
      <c r="I108" s="177">
        <v>300000</v>
      </c>
      <c r="J108" s="177"/>
      <c r="K108" s="177"/>
      <c r="L108" s="177"/>
      <c r="M108" s="177"/>
      <c r="N108" s="177">
        <v>300000</v>
      </c>
      <c r="O108" s="177">
        <v>300000</v>
      </c>
      <c r="P108" s="177"/>
      <c r="Q108" s="177"/>
      <c r="R108" s="177"/>
      <c r="S108" s="177"/>
    </row>
    <row r="109" ht="35" customHeight="1" spans="1:19">
      <c r="A109" s="180" t="s">
        <v>92</v>
      </c>
      <c r="B109" s="180" t="s">
        <v>97</v>
      </c>
      <c r="C109" s="30" t="s">
        <v>785</v>
      </c>
      <c r="D109" s="30" t="s">
        <v>2448</v>
      </c>
      <c r="E109" s="30" t="s">
        <v>2446</v>
      </c>
      <c r="F109" s="30" t="s">
        <v>2449</v>
      </c>
      <c r="G109" s="176">
        <v>1</v>
      </c>
      <c r="H109" s="177"/>
      <c r="I109" s="177">
        <v>430000</v>
      </c>
      <c r="J109" s="177"/>
      <c r="K109" s="177"/>
      <c r="L109" s="177"/>
      <c r="M109" s="177"/>
      <c r="N109" s="177">
        <v>430000</v>
      </c>
      <c r="O109" s="177">
        <v>430000</v>
      </c>
      <c r="P109" s="177"/>
      <c r="Q109" s="177"/>
      <c r="R109" s="177"/>
      <c r="S109" s="177"/>
    </row>
    <row r="110" ht="35" customHeight="1" spans="1:19">
      <c r="A110" s="180" t="s">
        <v>92</v>
      </c>
      <c r="B110" s="180" t="s">
        <v>97</v>
      </c>
      <c r="C110" s="30" t="s">
        <v>785</v>
      </c>
      <c r="D110" s="30" t="s">
        <v>2450</v>
      </c>
      <c r="E110" s="30" t="s">
        <v>2446</v>
      </c>
      <c r="F110" s="30" t="s">
        <v>1392</v>
      </c>
      <c r="G110" s="176">
        <v>1</v>
      </c>
      <c r="H110" s="177"/>
      <c r="I110" s="177">
        <v>2300000</v>
      </c>
      <c r="J110" s="177"/>
      <c r="K110" s="177"/>
      <c r="L110" s="177"/>
      <c r="M110" s="177"/>
      <c r="N110" s="177">
        <v>2300000</v>
      </c>
      <c r="O110" s="177">
        <v>2300000</v>
      </c>
      <c r="P110" s="177"/>
      <c r="Q110" s="177"/>
      <c r="R110" s="177"/>
      <c r="S110" s="177"/>
    </row>
    <row r="111" ht="35" customHeight="1" spans="1:19">
      <c r="A111" s="180" t="s">
        <v>92</v>
      </c>
      <c r="B111" s="180" t="s">
        <v>97</v>
      </c>
      <c r="C111" s="30" t="s">
        <v>785</v>
      </c>
      <c r="D111" s="30" t="s">
        <v>2451</v>
      </c>
      <c r="E111" s="30" t="s">
        <v>2446</v>
      </c>
      <c r="F111" s="30" t="s">
        <v>1973</v>
      </c>
      <c r="G111" s="176">
        <v>1</v>
      </c>
      <c r="H111" s="177"/>
      <c r="I111" s="177">
        <v>980000</v>
      </c>
      <c r="J111" s="177"/>
      <c r="K111" s="177"/>
      <c r="L111" s="177"/>
      <c r="M111" s="177"/>
      <c r="N111" s="177">
        <v>980000</v>
      </c>
      <c r="O111" s="177">
        <v>980000</v>
      </c>
      <c r="P111" s="177"/>
      <c r="Q111" s="177"/>
      <c r="R111" s="177"/>
      <c r="S111" s="177"/>
    </row>
    <row r="112" ht="35" customHeight="1" spans="1:19">
      <c r="A112" s="175" t="s">
        <v>92</v>
      </c>
      <c r="B112" s="175" t="s">
        <v>95</v>
      </c>
      <c r="C112" s="182" t="s">
        <v>785</v>
      </c>
      <c r="D112" s="182" t="s">
        <v>2452</v>
      </c>
      <c r="E112" s="182" t="s">
        <v>2453</v>
      </c>
      <c r="F112" s="182" t="s">
        <v>1973</v>
      </c>
      <c r="G112" s="183">
        <v>2</v>
      </c>
      <c r="H112" s="184"/>
      <c r="I112" s="184">
        <v>4000</v>
      </c>
      <c r="J112" s="184" t="s">
        <v>93</v>
      </c>
      <c r="K112" s="184" t="s">
        <v>93</v>
      </c>
      <c r="L112" s="184" t="s">
        <v>93</v>
      </c>
      <c r="M112" s="185" t="s">
        <v>93</v>
      </c>
      <c r="N112" s="184">
        <v>4000</v>
      </c>
      <c r="O112" s="184">
        <v>4000</v>
      </c>
      <c r="P112" s="184" t="s">
        <v>93</v>
      </c>
      <c r="Q112" s="184"/>
      <c r="R112" s="185" t="s">
        <v>93</v>
      </c>
      <c r="S112" s="184" t="s">
        <v>93</v>
      </c>
    </row>
    <row r="113" ht="35" customHeight="1" spans="1:19">
      <c r="A113" s="175" t="s">
        <v>92</v>
      </c>
      <c r="B113" s="175" t="s">
        <v>95</v>
      </c>
      <c r="C113" s="182" t="s">
        <v>785</v>
      </c>
      <c r="D113" s="182" t="s">
        <v>2454</v>
      </c>
      <c r="E113" s="182" t="s">
        <v>2455</v>
      </c>
      <c r="F113" s="182" t="s">
        <v>1973</v>
      </c>
      <c r="G113" s="183">
        <v>33</v>
      </c>
      <c r="H113" s="184"/>
      <c r="I113" s="184">
        <v>39600</v>
      </c>
      <c r="J113" s="184"/>
      <c r="K113" s="184"/>
      <c r="L113" s="184"/>
      <c r="M113" s="185"/>
      <c r="N113" s="184">
        <v>39600</v>
      </c>
      <c r="O113" s="184">
        <v>39600</v>
      </c>
      <c r="P113" s="184"/>
      <c r="Q113" s="184"/>
      <c r="R113" s="185"/>
      <c r="S113" s="184"/>
    </row>
    <row r="114" ht="35" customHeight="1" spans="1:19">
      <c r="A114" s="175" t="s">
        <v>92</v>
      </c>
      <c r="B114" s="175" t="s">
        <v>95</v>
      </c>
      <c r="C114" s="182" t="s">
        <v>785</v>
      </c>
      <c r="D114" s="182" t="s">
        <v>2456</v>
      </c>
      <c r="E114" s="182" t="s">
        <v>2457</v>
      </c>
      <c r="F114" s="182" t="s">
        <v>950</v>
      </c>
      <c r="G114" s="183">
        <v>1</v>
      </c>
      <c r="H114" s="184"/>
      <c r="I114" s="184">
        <v>800000</v>
      </c>
      <c r="J114" s="184"/>
      <c r="K114" s="184"/>
      <c r="L114" s="184"/>
      <c r="M114" s="185"/>
      <c r="N114" s="184">
        <v>800000</v>
      </c>
      <c r="O114" s="184">
        <v>800000</v>
      </c>
      <c r="P114" s="184"/>
      <c r="Q114" s="184"/>
      <c r="R114" s="185"/>
      <c r="S114" s="184"/>
    </row>
    <row r="115" ht="35" customHeight="1" spans="1:19">
      <c r="A115" s="175" t="s">
        <v>92</v>
      </c>
      <c r="B115" s="175" t="s">
        <v>95</v>
      </c>
      <c r="C115" s="182" t="s">
        <v>785</v>
      </c>
      <c r="D115" s="182" t="s">
        <v>2458</v>
      </c>
      <c r="E115" s="182" t="s">
        <v>2459</v>
      </c>
      <c r="F115" s="182" t="s">
        <v>1973</v>
      </c>
      <c r="G115" s="183">
        <v>1</v>
      </c>
      <c r="H115" s="184"/>
      <c r="I115" s="184">
        <v>15000</v>
      </c>
      <c r="J115" s="184"/>
      <c r="K115" s="184"/>
      <c r="L115" s="184"/>
      <c r="M115" s="185"/>
      <c r="N115" s="184">
        <v>15000</v>
      </c>
      <c r="O115" s="184">
        <v>15000</v>
      </c>
      <c r="P115" s="184"/>
      <c r="Q115" s="184"/>
      <c r="R115" s="185"/>
      <c r="S115" s="184"/>
    </row>
    <row r="116" ht="35" customHeight="1" spans="1:19">
      <c r="A116" s="175" t="s">
        <v>92</v>
      </c>
      <c r="B116" s="175" t="s">
        <v>95</v>
      </c>
      <c r="C116" s="182" t="s">
        <v>785</v>
      </c>
      <c r="D116" s="182" t="s">
        <v>2460</v>
      </c>
      <c r="E116" s="182" t="s">
        <v>2459</v>
      </c>
      <c r="F116" s="182" t="s">
        <v>1973</v>
      </c>
      <c r="G116" s="183">
        <v>1</v>
      </c>
      <c r="H116" s="184"/>
      <c r="I116" s="184">
        <v>8000</v>
      </c>
      <c r="J116" s="184"/>
      <c r="K116" s="184"/>
      <c r="L116" s="184"/>
      <c r="M116" s="185"/>
      <c r="N116" s="184">
        <v>8000</v>
      </c>
      <c r="O116" s="184">
        <v>8000</v>
      </c>
      <c r="P116" s="184"/>
      <c r="Q116" s="184"/>
      <c r="R116" s="185"/>
      <c r="S116" s="184"/>
    </row>
    <row r="117" ht="35" customHeight="1" spans="1:19">
      <c r="A117" s="175" t="s">
        <v>92</v>
      </c>
      <c r="B117" s="175" t="s">
        <v>95</v>
      </c>
      <c r="C117" s="182" t="s">
        <v>785</v>
      </c>
      <c r="D117" s="182" t="s">
        <v>2461</v>
      </c>
      <c r="E117" s="182" t="s">
        <v>2344</v>
      </c>
      <c r="F117" s="182" t="s">
        <v>1491</v>
      </c>
      <c r="G117" s="183">
        <v>1</v>
      </c>
      <c r="H117" s="184"/>
      <c r="I117" s="184">
        <v>96000</v>
      </c>
      <c r="J117" s="184"/>
      <c r="K117" s="184"/>
      <c r="L117" s="184"/>
      <c r="M117" s="185"/>
      <c r="N117" s="184">
        <v>96000</v>
      </c>
      <c r="O117" s="184">
        <v>96000</v>
      </c>
      <c r="P117" s="184"/>
      <c r="Q117" s="184"/>
      <c r="R117" s="185"/>
      <c r="S117" s="184"/>
    </row>
    <row r="118" ht="35" customHeight="1" spans="1:19">
      <c r="A118" s="175" t="s">
        <v>92</v>
      </c>
      <c r="B118" s="175" t="s">
        <v>95</v>
      </c>
      <c r="C118" s="182" t="s">
        <v>785</v>
      </c>
      <c r="D118" s="182" t="s">
        <v>2324</v>
      </c>
      <c r="E118" s="182" t="s">
        <v>2324</v>
      </c>
      <c r="F118" s="182" t="s">
        <v>1491</v>
      </c>
      <c r="G118" s="183">
        <v>1</v>
      </c>
      <c r="H118" s="184"/>
      <c r="I118" s="184">
        <v>50000</v>
      </c>
      <c r="J118" s="184"/>
      <c r="K118" s="184"/>
      <c r="L118" s="184"/>
      <c r="M118" s="185"/>
      <c r="N118" s="184">
        <v>50000</v>
      </c>
      <c r="O118" s="184">
        <v>50000</v>
      </c>
      <c r="P118" s="184"/>
      <c r="Q118" s="184"/>
      <c r="R118" s="185"/>
      <c r="S118" s="184"/>
    </row>
    <row r="119" ht="35" customHeight="1" spans="1:19">
      <c r="A119" s="175" t="s">
        <v>92</v>
      </c>
      <c r="B119" s="175" t="s">
        <v>95</v>
      </c>
      <c r="C119" s="182" t="s">
        <v>785</v>
      </c>
      <c r="D119" s="182" t="s">
        <v>2462</v>
      </c>
      <c r="E119" s="182" t="s">
        <v>2463</v>
      </c>
      <c r="F119" s="182" t="s">
        <v>1973</v>
      </c>
      <c r="G119" s="183">
        <v>2</v>
      </c>
      <c r="H119" s="184"/>
      <c r="I119" s="184">
        <v>26000</v>
      </c>
      <c r="J119" s="184"/>
      <c r="K119" s="184"/>
      <c r="L119" s="184"/>
      <c r="M119" s="185"/>
      <c r="N119" s="184">
        <v>26000</v>
      </c>
      <c r="O119" s="184">
        <v>26000</v>
      </c>
      <c r="P119" s="184"/>
      <c r="Q119" s="184"/>
      <c r="R119" s="185"/>
      <c r="S119" s="184"/>
    </row>
    <row r="120" ht="35" customHeight="1" spans="1:19">
      <c r="A120" s="175" t="s">
        <v>92</v>
      </c>
      <c r="B120" s="175" t="s">
        <v>95</v>
      </c>
      <c r="C120" s="182" t="s">
        <v>785</v>
      </c>
      <c r="D120" s="182" t="s">
        <v>2464</v>
      </c>
      <c r="E120" s="182" t="s">
        <v>2463</v>
      </c>
      <c r="F120" s="182" t="s">
        <v>1973</v>
      </c>
      <c r="G120" s="183">
        <v>21</v>
      </c>
      <c r="H120" s="184"/>
      <c r="I120" s="184">
        <v>63000</v>
      </c>
      <c r="J120" s="184"/>
      <c r="K120" s="184"/>
      <c r="L120" s="184"/>
      <c r="M120" s="185"/>
      <c r="N120" s="184">
        <v>63000</v>
      </c>
      <c r="O120" s="184">
        <v>63000</v>
      </c>
      <c r="P120" s="184"/>
      <c r="Q120" s="184"/>
      <c r="R120" s="185"/>
      <c r="S120" s="184"/>
    </row>
    <row r="121" ht="35" customHeight="1" spans="1:19">
      <c r="A121" s="175" t="s">
        <v>92</v>
      </c>
      <c r="B121" s="175" t="s">
        <v>95</v>
      </c>
      <c r="C121" s="182" t="s">
        <v>785</v>
      </c>
      <c r="D121" s="182" t="s">
        <v>2465</v>
      </c>
      <c r="E121" s="182" t="s">
        <v>2466</v>
      </c>
      <c r="F121" s="182" t="s">
        <v>1973</v>
      </c>
      <c r="G121" s="183">
        <v>2</v>
      </c>
      <c r="H121" s="184"/>
      <c r="I121" s="184">
        <v>1000000</v>
      </c>
      <c r="J121" s="184"/>
      <c r="K121" s="184"/>
      <c r="L121" s="184"/>
      <c r="M121" s="185"/>
      <c r="N121" s="184">
        <v>1000000</v>
      </c>
      <c r="O121" s="184">
        <v>1000000</v>
      </c>
      <c r="P121" s="184"/>
      <c r="Q121" s="184"/>
      <c r="R121" s="185"/>
      <c r="S121" s="184"/>
    </row>
    <row r="122" ht="35" customHeight="1" spans="1:19">
      <c r="A122" s="175" t="s">
        <v>92</v>
      </c>
      <c r="B122" s="175" t="s">
        <v>95</v>
      </c>
      <c r="C122" s="182" t="s">
        <v>785</v>
      </c>
      <c r="D122" s="182" t="s">
        <v>2467</v>
      </c>
      <c r="E122" s="182" t="s">
        <v>2468</v>
      </c>
      <c r="F122" s="182" t="s">
        <v>950</v>
      </c>
      <c r="G122" s="183">
        <v>1</v>
      </c>
      <c r="H122" s="184"/>
      <c r="I122" s="184">
        <v>1200000</v>
      </c>
      <c r="J122" s="184"/>
      <c r="K122" s="184"/>
      <c r="L122" s="184"/>
      <c r="M122" s="185"/>
      <c r="N122" s="184">
        <v>1200000</v>
      </c>
      <c r="O122" s="184">
        <v>1200000</v>
      </c>
      <c r="P122" s="184"/>
      <c r="Q122" s="184"/>
      <c r="R122" s="185"/>
      <c r="S122" s="184"/>
    </row>
    <row r="123" ht="35" customHeight="1" spans="1:19">
      <c r="A123" s="175" t="s">
        <v>92</v>
      </c>
      <c r="B123" s="175" t="s">
        <v>95</v>
      </c>
      <c r="C123" s="182" t="s">
        <v>785</v>
      </c>
      <c r="D123" s="182" t="s">
        <v>2345</v>
      </c>
      <c r="E123" s="182" t="s">
        <v>2321</v>
      </c>
      <c r="F123" s="182" t="s">
        <v>2469</v>
      </c>
      <c r="G123" s="183">
        <v>500</v>
      </c>
      <c r="H123" s="184"/>
      <c r="I123" s="184">
        <v>100000</v>
      </c>
      <c r="J123" s="184"/>
      <c r="K123" s="184"/>
      <c r="L123" s="184"/>
      <c r="M123" s="185"/>
      <c r="N123" s="184">
        <v>100000</v>
      </c>
      <c r="O123" s="184">
        <v>100000</v>
      </c>
      <c r="P123" s="184"/>
      <c r="Q123" s="184"/>
      <c r="R123" s="185"/>
      <c r="S123" s="184"/>
    </row>
    <row r="124" ht="35" customHeight="1" spans="1:19">
      <c r="A124" s="175" t="s">
        <v>92</v>
      </c>
      <c r="B124" s="175" t="s">
        <v>95</v>
      </c>
      <c r="C124" s="182" t="s">
        <v>785</v>
      </c>
      <c r="D124" s="182" t="s">
        <v>2470</v>
      </c>
      <c r="E124" s="182" t="s">
        <v>2321</v>
      </c>
      <c r="F124" s="182" t="s">
        <v>2469</v>
      </c>
      <c r="G124" s="183">
        <v>300</v>
      </c>
      <c r="H124" s="184"/>
      <c r="I124" s="184">
        <v>30000</v>
      </c>
      <c r="J124" s="184"/>
      <c r="K124" s="184"/>
      <c r="L124" s="184"/>
      <c r="M124" s="185"/>
      <c r="N124" s="184">
        <v>30000</v>
      </c>
      <c r="O124" s="184">
        <v>30000</v>
      </c>
      <c r="P124" s="184"/>
      <c r="Q124" s="184"/>
      <c r="R124" s="185"/>
      <c r="S124" s="184"/>
    </row>
    <row r="125" ht="35" customHeight="1" spans="1:19">
      <c r="A125" s="175" t="s">
        <v>92</v>
      </c>
      <c r="B125" s="175" t="s">
        <v>95</v>
      </c>
      <c r="C125" s="182" t="s">
        <v>785</v>
      </c>
      <c r="D125" s="182" t="s">
        <v>2471</v>
      </c>
      <c r="E125" s="182" t="s">
        <v>2472</v>
      </c>
      <c r="F125" s="182" t="s">
        <v>1973</v>
      </c>
      <c r="G125" s="183">
        <v>150</v>
      </c>
      <c r="H125" s="184"/>
      <c r="I125" s="184">
        <v>450000</v>
      </c>
      <c r="J125" s="184"/>
      <c r="K125" s="184"/>
      <c r="L125" s="184"/>
      <c r="M125" s="185"/>
      <c r="N125" s="184">
        <v>450000</v>
      </c>
      <c r="O125" s="184">
        <v>450000</v>
      </c>
      <c r="P125" s="184"/>
      <c r="Q125" s="184"/>
      <c r="R125" s="185"/>
      <c r="S125" s="184"/>
    </row>
    <row r="126" ht="35" customHeight="1" spans="1:19">
      <c r="A126" s="175" t="s">
        <v>92</v>
      </c>
      <c r="B126" s="175" t="s">
        <v>95</v>
      </c>
      <c r="C126" s="182" t="s">
        <v>785</v>
      </c>
      <c r="D126" s="182" t="s">
        <v>2326</v>
      </c>
      <c r="E126" s="182" t="s">
        <v>2326</v>
      </c>
      <c r="F126" s="182" t="s">
        <v>1491</v>
      </c>
      <c r="G126" s="183">
        <v>1</v>
      </c>
      <c r="H126" s="184"/>
      <c r="I126" s="184">
        <v>20000</v>
      </c>
      <c r="J126" s="184"/>
      <c r="K126" s="184"/>
      <c r="L126" s="184"/>
      <c r="M126" s="185"/>
      <c r="N126" s="184">
        <v>20000</v>
      </c>
      <c r="O126" s="184">
        <v>20000</v>
      </c>
      <c r="P126" s="184"/>
      <c r="Q126" s="184"/>
      <c r="R126" s="185"/>
      <c r="S126" s="184"/>
    </row>
    <row r="127" ht="35" customHeight="1" spans="1:19">
      <c r="A127" s="175" t="s">
        <v>92</v>
      </c>
      <c r="B127" s="175" t="s">
        <v>95</v>
      </c>
      <c r="C127" s="182" t="s">
        <v>785</v>
      </c>
      <c r="D127" s="182" t="s">
        <v>2473</v>
      </c>
      <c r="E127" s="182" t="s">
        <v>2350</v>
      </c>
      <c r="F127" s="182" t="s">
        <v>1973</v>
      </c>
      <c r="G127" s="183">
        <v>3</v>
      </c>
      <c r="H127" s="184"/>
      <c r="I127" s="184">
        <v>135000</v>
      </c>
      <c r="J127" s="184"/>
      <c r="K127" s="184"/>
      <c r="L127" s="184"/>
      <c r="M127" s="185"/>
      <c r="N127" s="184">
        <v>135000</v>
      </c>
      <c r="O127" s="184">
        <v>135000</v>
      </c>
      <c r="P127" s="184"/>
      <c r="Q127" s="184"/>
      <c r="R127" s="185"/>
      <c r="S127" s="184"/>
    </row>
    <row r="128" ht="35" customHeight="1" spans="1:19">
      <c r="A128" s="175" t="s">
        <v>92</v>
      </c>
      <c r="B128" s="175" t="s">
        <v>95</v>
      </c>
      <c r="C128" s="182" t="s">
        <v>785</v>
      </c>
      <c r="D128" s="182" t="s">
        <v>2474</v>
      </c>
      <c r="E128" s="182" t="s">
        <v>2350</v>
      </c>
      <c r="F128" s="182" t="s">
        <v>1973</v>
      </c>
      <c r="G128" s="183">
        <v>3</v>
      </c>
      <c r="H128" s="184"/>
      <c r="I128" s="184">
        <v>12000</v>
      </c>
      <c r="J128" s="184"/>
      <c r="K128" s="184"/>
      <c r="L128" s="184"/>
      <c r="M128" s="185"/>
      <c r="N128" s="184">
        <v>12000</v>
      </c>
      <c r="O128" s="184">
        <v>12000</v>
      </c>
      <c r="P128" s="184"/>
      <c r="Q128" s="184"/>
      <c r="R128" s="185"/>
      <c r="S128" s="184"/>
    </row>
    <row r="129" ht="35" customHeight="1" spans="1:19">
      <c r="A129" s="175" t="s">
        <v>92</v>
      </c>
      <c r="B129" s="175" t="s">
        <v>95</v>
      </c>
      <c r="C129" s="182" t="s">
        <v>785</v>
      </c>
      <c r="D129" s="182" t="s">
        <v>2475</v>
      </c>
      <c r="E129" s="182" t="s">
        <v>2350</v>
      </c>
      <c r="F129" s="182" t="s">
        <v>1973</v>
      </c>
      <c r="G129" s="183">
        <v>2</v>
      </c>
      <c r="H129" s="184"/>
      <c r="I129" s="184">
        <v>100000</v>
      </c>
      <c r="J129" s="184"/>
      <c r="K129" s="184"/>
      <c r="L129" s="184"/>
      <c r="M129" s="185"/>
      <c r="N129" s="184">
        <v>100000</v>
      </c>
      <c r="O129" s="184">
        <v>100000</v>
      </c>
      <c r="P129" s="184"/>
      <c r="Q129" s="184"/>
      <c r="R129" s="185"/>
      <c r="S129" s="184"/>
    </row>
    <row r="130" ht="35" customHeight="1" spans="1:19">
      <c r="A130" s="175" t="s">
        <v>92</v>
      </c>
      <c r="B130" s="175" t="s">
        <v>95</v>
      </c>
      <c r="C130" s="182" t="s">
        <v>785</v>
      </c>
      <c r="D130" s="182" t="s">
        <v>2476</v>
      </c>
      <c r="E130" s="182" t="s">
        <v>2350</v>
      </c>
      <c r="F130" s="182" t="s">
        <v>1973</v>
      </c>
      <c r="G130" s="183">
        <v>5</v>
      </c>
      <c r="H130" s="184"/>
      <c r="I130" s="184">
        <v>40000</v>
      </c>
      <c r="J130" s="184"/>
      <c r="K130" s="184"/>
      <c r="L130" s="184"/>
      <c r="M130" s="185"/>
      <c r="N130" s="184">
        <v>40000</v>
      </c>
      <c r="O130" s="184">
        <v>40000</v>
      </c>
      <c r="P130" s="184"/>
      <c r="Q130" s="184"/>
      <c r="R130" s="185"/>
      <c r="S130" s="184"/>
    </row>
    <row r="131" ht="35" customHeight="1" spans="1:19">
      <c r="A131" s="175" t="s">
        <v>92</v>
      </c>
      <c r="B131" s="175" t="s">
        <v>95</v>
      </c>
      <c r="C131" s="182" t="s">
        <v>785</v>
      </c>
      <c r="D131" s="182" t="s">
        <v>2477</v>
      </c>
      <c r="E131" s="182" t="s">
        <v>2478</v>
      </c>
      <c r="F131" s="182" t="s">
        <v>857</v>
      </c>
      <c r="G131" s="183">
        <v>2</v>
      </c>
      <c r="H131" s="184"/>
      <c r="I131" s="184">
        <v>14000</v>
      </c>
      <c r="J131" s="184"/>
      <c r="K131" s="184"/>
      <c r="L131" s="184"/>
      <c r="M131" s="185"/>
      <c r="N131" s="184">
        <v>14000</v>
      </c>
      <c r="O131" s="184">
        <v>14000</v>
      </c>
      <c r="P131" s="184"/>
      <c r="Q131" s="184"/>
      <c r="R131" s="185"/>
      <c r="S131" s="184"/>
    </row>
    <row r="132" ht="35" customHeight="1" spans="1:19">
      <c r="A132" s="175" t="s">
        <v>92</v>
      </c>
      <c r="B132" s="175" t="s">
        <v>95</v>
      </c>
      <c r="C132" s="182" t="s">
        <v>785</v>
      </c>
      <c r="D132" s="182" t="s">
        <v>2479</v>
      </c>
      <c r="E132" s="182" t="s">
        <v>2478</v>
      </c>
      <c r="F132" s="182" t="s">
        <v>857</v>
      </c>
      <c r="G132" s="183">
        <v>2</v>
      </c>
      <c r="H132" s="184"/>
      <c r="I132" s="184">
        <v>14000</v>
      </c>
      <c r="J132" s="184"/>
      <c r="K132" s="184"/>
      <c r="L132" s="184"/>
      <c r="M132" s="185"/>
      <c r="N132" s="184">
        <v>14000</v>
      </c>
      <c r="O132" s="184">
        <v>14000</v>
      </c>
      <c r="P132" s="184"/>
      <c r="Q132" s="184"/>
      <c r="R132" s="185"/>
      <c r="S132" s="184"/>
    </row>
    <row r="133" ht="35" customHeight="1" spans="1:19">
      <c r="A133" s="175" t="s">
        <v>92</v>
      </c>
      <c r="B133" s="175" t="s">
        <v>95</v>
      </c>
      <c r="C133" s="182" t="s">
        <v>785</v>
      </c>
      <c r="D133" s="182" t="s">
        <v>2480</v>
      </c>
      <c r="E133" s="182" t="s">
        <v>2478</v>
      </c>
      <c r="F133" s="182" t="s">
        <v>857</v>
      </c>
      <c r="G133" s="183">
        <v>2</v>
      </c>
      <c r="H133" s="184"/>
      <c r="I133" s="184">
        <v>14000</v>
      </c>
      <c r="J133" s="184"/>
      <c r="K133" s="184"/>
      <c r="L133" s="184"/>
      <c r="M133" s="185"/>
      <c r="N133" s="184">
        <v>14000</v>
      </c>
      <c r="O133" s="184">
        <v>14000</v>
      </c>
      <c r="P133" s="184"/>
      <c r="Q133" s="184"/>
      <c r="R133" s="185"/>
      <c r="S133" s="184"/>
    </row>
    <row r="134" ht="35" customHeight="1" spans="1:19">
      <c r="A134" s="175" t="s">
        <v>92</v>
      </c>
      <c r="B134" s="175" t="s">
        <v>95</v>
      </c>
      <c r="C134" s="182" t="s">
        <v>785</v>
      </c>
      <c r="D134" s="182" t="s">
        <v>2481</v>
      </c>
      <c r="E134" s="182" t="s">
        <v>2478</v>
      </c>
      <c r="F134" s="182" t="s">
        <v>1392</v>
      </c>
      <c r="G134" s="183">
        <v>1</v>
      </c>
      <c r="H134" s="184"/>
      <c r="I134" s="184">
        <v>60000</v>
      </c>
      <c r="J134" s="184"/>
      <c r="K134" s="184"/>
      <c r="L134" s="184"/>
      <c r="M134" s="185"/>
      <c r="N134" s="184">
        <v>60000</v>
      </c>
      <c r="O134" s="184">
        <v>60000</v>
      </c>
      <c r="P134" s="184"/>
      <c r="Q134" s="184"/>
      <c r="R134" s="185"/>
      <c r="S134" s="184"/>
    </row>
    <row r="135" ht="35" customHeight="1" spans="1:19">
      <c r="A135" s="175" t="s">
        <v>92</v>
      </c>
      <c r="B135" s="175" t="s">
        <v>95</v>
      </c>
      <c r="C135" s="182" t="s">
        <v>785</v>
      </c>
      <c r="D135" s="182" t="s">
        <v>2482</v>
      </c>
      <c r="E135" s="182" t="s">
        <v>2478</v>
      </c>
      <c r="F135" s="182" t="s">
        <v>1392</v>
      </c>
      <c r="G135" s="183">
        <v>1</v>
      </c>
      <c r="H135" s="184"/>
      <c r="I135" s="184">
        <v>77000</v>
      </c>
      <c r="J135" s="184"/>
      <c r="K135" s="184"/>
      <c r="L135" s="184"/>
      <c r="M135" s="185"/>
      <c r="N135" s="184">
        <v>77000</v>
      </c>
      <c r="O135" s="184">
        <v>77000</v>
      </c>
      <c r="P135" s="184"/>
      <c r="Q135" s="184"/>
      <c r="R135" s="185"/>
      <c r="S135" s="184"/>
    </row>
    <row r="136" ht="35" customHeight="1" spans="1:19">
      <c r="A136" s="175" t="s">
        <v>92</v>
      </c>
      <c r="B136" s="175" t="s">
        <v>95</v>
      </c>
      <c r="C136" s="182" t="s">
        <v>785</v>
      </c>
      <c r="D136" s="182" t="s">
        <v>2483</v>
      </c>
      <c r="E136" s="182" t="s">
        <v>2478</v>
      </c>
      <c r="F136" s="182" t="s">
        <v>857</v>
      </c>
      <c r="G136" s="183">
        <v>3</v>
      </c>
      <c r="H136" s="184"/>
      <c r="I136" s="184">
        <v>18000</v>
      </c>
      <c r="J136" s="184"/>
      <c r="K136" s="184"/>
      <c r="L136" s="184"/>
      <c r="M136" s="185"/>
      <c r="N136" s="184">
        <v>18000</v>
      </c>
      <c r="O136" s="184">
        <v>18000</v>
      </c>
      <c r="P136" s="184"/>
      <c r="Q136" s="184"/>
      <c r="R136" s="185"/>
      <c r="S136" s="184"/>
    </row>
    <row r="137" ht="35" customHeight="1" spans="1:19">
      <c r="A137" s="175" t="s">
        <v>92</v>
      </c>
      <c r="B137" s="175" t="s">
        <v>95</v>
      </c>
      <c r="C137" s="182" t="s">
        <v>785</v>
      </c>
      <c r="D137" s="182" t="s">
        <v>2484</v>
      </c>
      <c r="E137" s="182" t="s">
        <v>2478</v>
      </c>
      <c r="F137" s="182" t="s">
        <v>857</v>
      </c>
      <c r="G137" s="183">
        <v>2</v>
      </c>
      <c r="H137" s="184"/>
      <c r="I137" s="184">
        <v>14000</v>
      </c>
      <c r="J137" s="184"/>
      <c r="K137" s="184"/>
      <c r="L137" s="184"/>
      <c r="M137" s="185"/>
      <c r="N137" s="184">
        <v>14000</v>
      </c>
      <c r="O137" s="184">
        <v>14000</v>
      </c>
      <c r="P137" s="184"/>
      <c r="Q137" s="184"/>
      <c r="R137" s="185"/>
      <c r="S137" s="184"/>
    </row>
    <row r="138" ht="35" customHeight="1" spans="1:19">
      <c r="A138" s="175" t="s">
        <v>92</v>
      </c>
      <c r="B138" s="175" t="s">
        <v>95</v>
      </c>
      <c r="C138" s="182" t="s">
        <v>785</v>
      </c>
      <c r="D138" s="182" t="s">
        <v>2485</v>
      </c>
      <c r="E138" s="182" t="s">
        <v>2478</v>
      </c>
      <c r="F138" s="182" t="s">
        <v>857</v>
      </c>
      <c r="G138" s="183">
        <v>2</v>
      </c>
      <c r="H138" s="184"/>
      <c r="I138" s="184">
        <v>14000</v>
      </c>
      <c r="J138" s="184"/>
      <c r="K138" s="184"/>
      <c r="L138" s="184"/>
      <c r="M138" s="185"/>
      <c r="N138" s="184">
        <v>14000</v>
      </c>
      <c r="O138" s="184">
        <v>14000</v>
      </c>
      <c r="P138" s="184"/>
      <c r="Q138" s="184"/>
      <c r="R138" s="185"/>
      <c r="S138" s="184"/>
    </row>
    <row r="139" ht="35" customHeight="1" spans="1:19">
      <c r="A139" s="175" t="s">
        <v>92</v>
      </c>
      <c r="B139" s="175" t="s">
        <v>95</v>
      </c>
      <c r="C139" s="182" t="s">
        <v>785</v>
      </c>
      <c r="D139" s="182" t="s">
        <v>2486</v>
      </c>
      <c r="E139" s="182" t="s">
        <v>2361</v>
      </c>
      <c r="F139" s="182" t="s">
        <v>1973</v>
      </c>
      <c r="G139" s="183">
        <v>1</v>
      </c>
      <c r="H139" s="184"/>
      <c r="I139" s="184">
        <v>50000</v>
      </c>
      <c r="J139" s="184"/>
      <c r="K139" s="184"/>
      <c r="L139" s="184"/>
      <c r="M139" s="185"/>
      <c r="N139" s="184">
        <v>50000</v>
      </c>
      <c r="O139" s="184">
        <v>50000</v>
      </c>
      <c r="P139" s="184"/>
      <c r="Q139" s="184"/>
      <c r="R139" s="185"/>
      <c r="S139" s="184"/>
    </row>
    <row r="140" ht="35" customHeight="1" spans="1:19">
      <c r="A140" s="175" t="s">
        <v>92</v>
      </c>
      <c r="B140" s="175" t="s">
        <v>95</v>
      </c>
      <c r="C140" s="182" t="s">
        <v>785</v>
      </c>
      <c r="D140" s="182" t="s">
        <v>2487</v>
      </c>
      <c r="E140" s="182" t="s">
        <v>2361</v>
      </c>
      <c r="F140" s="182" t="s">
        <v>1973</v>
      </c>
      <c r="G140" s="183">
        <v>2</v>
      </c>
      <c r="H140" s="184"/>
      <c r="I140" s="184">
        <v>20000</v>
      </c>
      <c r="J140" s="184"/>
      <c r="K140" s="184"/>
      <c r="L140" s="184"/>
      <c r="M140" s="185"/>
      <c r="N140" s="184">
        <v>20000</v>
      </c>
      <c r="O140" s="184">
        <v>20000</v>
      </c>
      <c r="P140" s="184"/>
      <c r="Q140" s="184"/>
      <c r="R140" s="185"/>
      <c r="S140" s="184"/>
    </row>
    <row r="141" ht="35" customHeight="1" spans="1:19">
      <c r="A141" s="175" t="s">
        <v>92</v>
      </c>
      <c r="B141" s="175" t="s">
        <v>95</v>
      </c>
      <c r="C141" s="182" t="s">
        <v>785</v>
      </c>
      <c r="D141" s="182" t="s">
        <v>2488</v>
      </c>
      <c r="E141" s="182" t="s">
        <v>2361</v>
      </c>
      <c r="F141" s="182" t="s">
        <v>1973</v>
      </c>
      <c r="G141" s="183">
        <v>1</v>
      </c>
      <c r="H141" s="184"/>
      <c r="I141" s="184">
        <v>8000</v>
      </c>
      <c r="J141" s="184"/>
      <c r="K141" s="184"/>
      <c r="L141" s="184"/>
      <c r="M141" s="185"/>
      <c r="N141" s="184">
        <v>8000</v>
      </c>
      <c r="O141" s="184">
        <v>8000</v>
      </c>
      <c r="P141" s="184"/>
      <c r="Q141" s="184"/>
      <c r="R141" s="185"/>
      <c r="S141" s="184"/>
    </row>
    <row r="142" ht="35" customHeight="1" spans="1:19">
      <c r="A142" s="175" t="s">
        <v>92</v>
      </c>
      <c r="B142" s="175" t="s">
        <v>95</v>
      </c>
      <c r="C142" s="182" t="s">
        <v>785</v>
      </c>
      <c r="D142" s="182" t="s">
        <v>2369</v>
      </c>
      <c r="E142" s="182" t="s">
        <v>2361</v>
      </c>
      <c r="F142" s="182" t="s">
        <v>1973</v>
      </c>
      <c r="G142" s="183">
        <v>1</v>
      </c>
      <c r="H142" s="184"/>
      <c r="I142" s="184">
        <v>980000</v>
      </c>
      <c r="J142" s="184"/>
      <c r="K142" s="184"/>
      <c r="L142" s="184"/>
      <c r="M142" s="185"/>
      <c r="N142" s="184">
        <v>980000</v>
      </c>
      <c r="O142" s="184">
        <v>980000</v>
      </c>
      <c r="P142" s="184"/>
      <c r="Q142" s="184"/>
      <c r="R142" s="185"/>
      <c r="S142" s="184"/>
    </row>
    <row r="143" ht="35" customHeight="1" spans="1:19">
      <c r="A143" s="175" t="s">
        <v>92</v>
      </c>
      <c r="B143" s="175" t="s">
        <v>95</v>
      </c>
      <c r="C143" s="182" t="s">
        <v>785</v>
      </c>
      <c r="D143" s="182" t="s">
        <v>2489</v>
      </c>
      <c r="E143" s="182" t="s">
        <v>2361</v>
      </c>
      <c r="F143" s="182" t="s">
        <v>1973</v>
      </c>
      <c r="G143" s="183">
        <v>1</v>
      </c>
      <c r="H143" s="184"/>
      <c r="I143" s="184">
        <v>40000</v>
      </c>
      <c r="J143" s="184"/>
      <c r="K143" s="184"/>
      <c r="L143" s="184"/>
      <c r="M143" s="185"/>
      <c r="N143" s="184">
        <v>40000</v>
      </c>
      <c r="O143" s="184">
        <v>40000</v>
      </c>
      <c r="P143" s="184"/>
      <c r="Q143" s="184"/>
      <c r="R143" s="185"/>
      <c r="S143" s="184"/>
    </row>
    <row r="144" ht="35" customHeight="1" spans="1:19">
      <c r="A144" s="175" t="s">
        <v>92</v>
      </c>
      <c r="B144" s="175" t="s">
        <v>95</v>
      </c>
      <c r="C144" s="182" t="s">
        <v>785</v>
      </c>
      <c r="D144" s="182" t="s">
        <v>2490</v>
      </c>
      <c r="E144" s="182" t="s">
        <v>2361</v>
      </c>
      <c r="F144" s="182" t="s">
        <v>1973</v>
      </c>
      <c r="G144" s="183">
        <v>1</v>
      </c>
      <c r="H144" s="184"/>
      <c r="I144" s="184">
        <v>20000</v>
      </c>
      <c r="J144" s="184"/>
      <c r="K144" s="184"/>
      <c r="L144" s="184"/>
      <c r="M144" s="185"/>
      <c r="N144" s="184">
        <v>20000</v>
      </c>
      <c r="O144" s="184">
        <v>20000</v>
      </c>
      <c r="P144" s="184"/>
      <c r="Q144" s="184"/>
      <c r="R144" s="185"/>
      <c r="S144" s="184"/>
    </row>
    <row r="145" ht="35" customHeight="1" spans="1:19">
      <c r="A145" s="175" t="s">
        <v>92</v>
      </c>
      <c r="B145" s="175" t="s">
        <v>95</v>
      </c>
      <c r="C145" s="182" t="s">
        <v>785</v>
      </c>
      <c r="D145" s="182" t="s">
        <v>2491</v>
      </c>
      <c r="E145" s="182" t="s">
        <v>2361</v>
      </c>
      <c r="F145" s="182" t="s">
        <v>1973</v>
      </c>
      <c r="G145" s="183">
        <v>1</v>
      </c>
      <c r="H145" s="184"/>
      <c r="I145" s="184">
        <v>35000</v>
      </c>
      <c r="J145" s="184"/>
      <c r="K145" s="184"/>
      <c r="L145" s="184"/>
      <c r="M145" s="185"/>
      <c r="N145" s="184">
        <v>35000</v>
      </c>
      <c r="O145" s="184">
        <v>35000</v>
      </c>
      <c r="P145" s="184"/>
      <c r="Q145" s="184"/>
      <c r="R145" s="185"/>
      <c r="S145" s="184"/>
    </row>
    <row r="146" ht="35" customHeight="1" spans="1:19">
      <c r="A146" s="175" t="s">
        <v>92</v>
      </c>
      <c r="B146" s="175" t="s">
        <v>95</v>
      </c>
      <c r="C146" s="182" t="s">
        <v>785</v>
      </c>
      <c r="D146" s="182" t="s">
        <v>2492</v>
      </c>
      <c r="E146" s="182" t="s">
        <v>2361</v>
      </c>
      <c r="F146" s="182" t="s">
        <v>1973</v>
      </c>
      <c r="G146" s="183">
        <v>1</v>
      </c>
      <c r="H146" s="184"/>
      <c r="I146" s="184">
        <v>5000</v>
      </c>
      <c r="J146" s="184"/>
      <c r="K146" s="184"/>
      <c r="L146" s="184"/>
      <c r="M146" s="185"/>
      <c r="N146" s="184">
        <v>5000</v>
      </c>
      <c r="O146" s="184">
        <v>5000</v>
      </c>
      <c r="P146" s="184"/>
      <c r="Q146" s="184"/>
      <c r="R146" s="185"/>
      <c r="S146" s="184"/>
    </row>
    <row r="147" ht="35" customHeight="1" spans="1:19">
      <c r="A147" s="175" t="s">
        <v>92</v>
      </c>
      <c r="B147" s="175" t="s">
        <v>95</v>
      </c>
      <c r="C147" s="182" t="s">
        <v>785</v>
      </c>
      <c r="D147" s="182" t="s">
        <v>2493</v>
      </c>
      <c r="E147" s="182" t="s">
        <v>2381</v>
      </c>
      <c r="F147" s="182" t="s">
        <v>1973</v>
      </c>
      <c r="G147" s="183">
        <v>4</v>
      </c>
      <c r="H147" s="184"/>
      <c r="I147" s="184">
        <v>12000</v>
      </c>
      <c r="J147" s="184"/>
      <c r="K147" s="184"/>
      <c r="L147" s="184"/>
      <c r="M147" s="185"/>
      <c r="N147" s="184">
        <v>12000</v>
      </c>
      <c r="O147" s="184">
        <v>12000</v>
      </c>
      <c r="P147" s="184"/>
      <c r="Q147" s="184"/>
      <c r="R147" s="185"/>
      <c r="S147" s="184"/>
    </row>
    <row r="148" ht="35" customHeight="1" spans="1:19">
      <c r="A148" s="175" t="s">
        <v>92</v>
      </c>
      <c r="B148" s="175" t="s">
        <v>95</v>
      </c>
      <c r="C148" s="182" t="s">
        <v>785</v>
      </c>
      <c r="D148" s="182" t="s">
        <v>2494</v>
      </c>
      <c r="E148" s="182" t="s">
        <v>2495</v>
      </c>
      <c r="F148" s="182" t="s">
        <v>950</v>
      </c>
      <c r="G148" s="183">
        <v>1</v>
      </c>
      <c r="H148" s="184"/>
      <c r="I148" s="184">
        <v>7000000</v>
      </c>
      <c r="J148" s="184"/>
      <c r="K148" s="184"/>
      <c r="L148" s="184"/>
      <c r="M148" s="185"/>
      <c r="N148" s="184">
        <v>7000000</v>
      </c>
      <c r="O148" s="184">
        <v>7000000</v>
      </c>
      <c r="P148" s="184"/>
      <c r="Q148" s="184"/>
      <c r="R148" s="185"/>
      <c r="S148" s="184"/>
    </row>
    <row r="149" ht="35" customHeight="1" spans="1:19">
      <c r="A149" s="175" t="s">
        <v>92</v>
      </c>
      <c r="B149" s="175" t="s">
        <v>95</v>
      </c>
      <c r="C149" s="182" t="s">
        <v>785</v>
      </c>
      <c r="D149" s="182" t="s">
        <v>2496</v>
      </c>
      <c r="E149" s="182" t="s">
        <v>2497</v>
      </c>
      <c r="F149" s="182" t="s">
        <v>950</v>
      </c>
      <c r="G149" s="183">
        <v>1</v>
      </c>
      <c r="H149" s="184"/>
      <c r="I149" s="184">
        <v>1500000</v>
      </c>
      <c r="J149" s="184"/>
      <c r="K149" s="184"/>
      <c r="L149" s="184"/>
      <c r="M149" s="185"/>
      <c r="N149" s="184">
        <v>1500000</v>
      </c>
      <c r="O149" s="184">
        <v>1500000</v>
      </c>
      <c r="P149" s="184"/>
      <c r="Q149" s="184"/>
      <c r="R149" s="185"/>
      <c r="S149" s="184"/>
    </row>
    <row r="150" ht="35" customHeight="1" spans="1:19">
      <c r="A150" s="175" t="s">
        <v>92</v>
      </c>
      <c r="B150" s="175" t="s">
        <v>95</v>
      </c>
      <c r="C150" s="182" t="s">
        <v>785</v>
      </c>
      <c r="D150" s="182" t="s">
        <v>2498</v>
      </c>
      <c r="E150" s="182" t="s">
        <v>2499</v>
      </c>
      <c r="F150" s="182" t="s">
        <v>950</v>
      </c>
      <c r="G150" s="183">
        <v>1</v>
      </c>
      <c r="H150" s="184"/>
      <c r="I150" s="184">
        <v>100000</v>
      </c>
      <c r="J150" s="184"/>
      <c r="K150" s="184"/>
      <c r="L150" s="184"/>
      <c r="M150" s="185"/>
      <c r="N150" s="184">
        <v>100000</v>
      </c>
      <c r="O150" s="184">
        <v>100000</v>
      </c>
      <c r="P150" s="184"/>
      <c r="Q150" s="184"/>
      <c r="R150" s="185"/>
      <c r="S150" s="184"/>
    </row>
    <row r="151" ht="35" customHeight="1" spans="1:19">
      <c r="A151" s="175" t="s">
        <v>92</v>
      </c>
      <c r="B151" s="175" t="s">
        <v>95</v>
      </c>
      <c r="C151" s="182" t="s">
        <v>785</v>
      </c>
      <c r="D151" s="182" t="s">
        <v>2500</v>
      </c>
      <c r="E151" s="182" t="s">
        <v>2501</v>
      </c>
      <c r="F151" s="182" t="s">
        <v>950</v>
      </c>
      <c r="G151" s="183">
        <v>1</v>
      </c>
      <c r="H151" s="184"/>
      <c r="I151" s="184">
        <v>100000</v>
      </c>
      <c r="J151" s="184"/>
      <c r="K151" s="184"/>
      <c r="L151" s="184"/>
      <c r="M151" s="185"/>
      <c r="N151" s="184">
        <v>100000</v>
      </c>
      <c r="O151" s="184">
        <v>100000</v>
      </c>
      <c r="P151" s="184"/>
      <c r="Q151" s="184"/>
      <c r="R151" s="185"/>
      <c r="S151" s="184"/>
    </row>
    <row r="152" ht="35" customHeight="1" spans="1:19">
      <c r="A152" s="175" t="s">
        <v>92</v>
      </c>
      <c r="B152" s="175" t="s">
        <v>95</v>
      </c>
      <c r="C152" s="182" t="s">
        <v>785</v>
      </c>
      <c r="D152" s="182" t="s">
        <v>2502</v>
      </c>
      <c r="E152" s="182" t="s">
        <v>2335</v>
      </c>
      <c r="F152" s="182" t="s">
        <v>1973</v>
      </c>
      <c r="G152" s="183">
        <v>1</v>
      </c>
      <c r="H152" s="184"/>
      <c r="I152" s="184">
        <v>70000</v>
      </c>
      <c r="J152" s="184"/>
      <c r="K152" s="184"/>
      <c r="L152" s="184"/>
      <c r="M152" s="185"/>
      <c r="N152" s="184">
        <v>70000</v>
      </c>
      <c r="O152" s="184">
        <v>70000</v>
      </c>
      <c r="P152" s="184"/>
      <c r="Q152" s="184"/>
      <c r="R152" s="185"/>
      <c r="S152" s="184"/>
    </row>
    <row r="153" ht="35" customHeight="1" spans="1:19">
      <c r="A153" s="175" t="s">
        <v>92</v>
      </c>
      <c r="B153" s="175" t="s">
        <v>95</v>
      </c>
      <c r="C153" s="182" t="s">
        <v>785</v>
      </c>
      <c r="D153" s="182" t="s">
        <v>2503</v>
      </c>
      <c r="E153" s="182" t="s">
        <v>2335</v>
      </c>
      <c r="F153" s="182" t="s">
        <v>1973</v>
      </c>
      <c r="G153" s="183">
        <v>1</v>
      </c>
      <c r="H153" s="184"/>
      <c r="I153" s="184">
        <v>60000</v>
      </c>
      <c r="J153" s="184"/>
      <c r="K153" s="184"/>
      <c r="L153" s="184"/>
      <c r="M153" s="185"/>
      <c r="N153" s="184">
        <v>60000</v>
      </c>
      <c r="O153" s="184">
        <v>60000</v>
      </c>
      <c r="P153" s="184"/>
      <c r="Q153" s="184"/>
      <c r="R153" s="185"/>
      <c r="S153" s="184"/>
    </row>
    <row r="154" ht="35" customHeight="1" spans="1:19">
      <c r="A154" s="175" t="s">
        <v>92</v>
      </c>
      <c r="B154" s="175" t="s">
        <v>95</v>
      </c>
      <c r="C154" s="182" t="s">
        <v>785</v>
      </c>
      <c r="D154" s="182" t="s">
        <v>2504</v>
      </c>
      <c r="E154" s="182" t="s">
        <v>2335</v>
      </c>
      <c r="F154" s="182" t="s">
        <v>1973</v>
      </c>
      <c r="G154" s="183">
        <v>1</v>
      </c>
      <c r="H154" s="184"/>
      <c r="I154" s="184">
        <v>90000</v>
      </c>
      <c r="J154" s="184"/>
      <c r="K154" s="184"/>
      <c r="L154" s="184"/>
      <c r="M154" s="185"/>
      <c r="N154" s="184">
        <v>90000</v>
      </c>
      <c r="O154" s="184">
        <v>90000</v>
      </c>
      <c r="P154" s="184"/>
      <c r="Q154" s="184"/>
      <c r="R154" s="185"/>
      <c r="S154" s="184"/>
    </row>
    <row r="155" ht="35" customHeight="1" spans="1:19">
      <c r="A155" s="175" t="s">
        <v>92</v>
      </c>
      <c r="B155" s="175" t="s">
        <v>95</v>
      </c>
      <c r="C155" s="182" t="s">
        <v>785</v>
      </c>
      <c r="D155" s="182" t="s">
        <v>2505</v>
      </c>
      <c r="E155" s="182" t="s">
        <v>2335</v>
      </c>
      <c r="F155" s="182" t="s">
        <v>1973</v>
      </c>
      <c r="G155" s="183">
        <v>3</v>
      </c>
      <c r="H155" s="184"/>
      <c r="I155" s="184">
        <v>54000</v>
      </c>
      <c r="J155" s="184"/>
      <c r="K155" s="184"/>
      <c r="L155" s="184"/>
      <c r="M155" s="185"/>
      <c r="N155" s="184">
        <v>54000</v>
      </c>
      <c r="O155" s="184">
        <v>54000</v>
      </c>
      <c r="P155" s="184"/>
      <c r="Q155" s="184"/>
      <c r="R155" s="185"/>
      <c r="S155" s="184"/>
    </row>
    <row r="156" ht="35" customHeight="1" spans="1:19">
      <c r="A156" s="175" t="s">
        <v>92</v>
      </c>
      <c r="B156" s="175" t="s">
        <v>95</v>
      </c>
      <c r="C156" s="182" t="s">
        <v>785</v>
      </c>
      <c r="D156" s="182" t="s">
        <v>2506</v>
      </c>
      <c r="E156" s="182" t="s">
        <v>2335</v>
      </c>
      <c r="F156" s="182" t="s">
        <v>1973</v>
      </c>
      <c r="G156" s="183">
        <v>1</v>
      </c>
      <c r="H156" s="184"/>
      <c r="I156" s="184">
        <v>90000</v>
      </c>
      <c r="J156" s="184"/>
      <c r="K156" s="184"/>
      <c r="L156" s="184"/>
      <c r="M156" s="185"/>
      <c r="N156" s="184">
        <v>90000</v>
      </c>
      <c r="O156" s="184">
        <v>90000</v>
      </c>
      <c r="P156" s="184"/>
      <c r="Q156" s="184"/>
      <c r="R156" s="185"/>
      <c r="S156" s="184"/>
    </row>
    <row r="157" ht="35" customHeight="1" spans="1:19">
      <c r="A157" s="175" t="s">
        <v>92</v>
      </c>
      <c r="B157" s="175" t="s">
        <v>95</v>
      </c>
      <c r="C157" s="182" t="s">
        <v>785</v>
      </c>
      <c r="D157" s="182" t="s">
        <v>2507</v>
      </c>
      <c r="E157" s="182" t="s">
        <v>2335</v>
      </c>
      <c r="F157" s="182" t="s">
        <v>1973</v>
      </c>
      <c r="G157" s="183">
        <v>1</v>
      </c>
      <c r="H157" s="184"/>
      <c r="I157" s="184">
        <v>50000</v>
      </c>
      <c r="J157" s="184"/>
      <c r="K157" s="184"/>
      <c r="L157" s="184"/>
      <c r="M157" s="185"/>
      <c r="N157" s="184">
        <v>50000</v>
      </c>
      <c r="O157" s="184">
        <v>50000</v>
      </c>
      <c r="P157" s="184"/>
      <c r="Q157" s="184"/>
      <c r="R157" s="185"/>
      <c r="S157" s="184"/>
    </row>
    <row r="158" ht="35" customHeight="1" spans="1:19">
      <c r="A158" s="175" t="s">
        <v>92</v>
      </c>
      <c r="B158" s="175" t="s">
        <v>95</v>
      </c>
      <c r="C158" s="182" t="s">
        <v>785</v>
      </c>
      <c r="D158" s="182" t="s">
        <v>2508</v>
      </c>
      <c r="E158" s="182" t="s">
        <v>2385</v>
      </c>
      <c r="F158" s="182" t="s">
        <v>1491</v>
      </c>
      <c r="G158" s="183">
        <v>1</v>
      </c>
      <c r="H158" s="184"/>
      <c r="I158" s="184">
        <v>240000</v>
      </c>
      <c r="J158" s="184"/>
      <c r="K158" s="184"/>
      <c r="L158" s="184"/>
      <c r="M158" s="185"/>
      <c r="N158" s="184">
        <v>240000</v>
      </c>
      <c r="O158" s="184">
        <v>240000</v>
      </c>
      <c r="P158" s="184"/>
      <c r="Q158" s="184"/>
      <c r="R158" s="185"/>
      <c r="S158" s="184"/>
    </row>
    <row r="159" ht="35" customHeight="1" spans="1:19">
      <c r="A159" s="175" t="s">
        <v>92</v>
      </c>
      <c r="B159" s="175" t="s">
        <v>95</v>
      </c>
      <c r="C159" s="182" t="s">
        <v>785</v>
      </c>
      <c r="D159" s="182" t="s">
        <v>2509</v>
      </c>
      <c r="E159" s="182" t="s">
        <v>2385</v>
      </c>
      <c r="F159" s="182" t="s">
        <v>1491</v>
      </c>
      <c r="G159" s="183">
        <v>1</v>
      </c>
      <c r="H159" s="184"/>
      <c r="I159" s="184">
        <v>840000</v>
      </c>
      <c r="J159" s="184"/>
      <c r="K159" s="184"/>
      <c r="L159" s="184"/>
      <c r="M159" s="185"/>
      <c r="N159" s="184">
        <v>840000</v>
      </c>
      <c r="O159" s="184">
        <v>840000</v>
      </c>
      <c r="P159" s="184"/>
      <c r="Q159" s="184"/>
      <c r="R159" s="185"/>
      <c r="S159" s="184"/>
    </row>
    <row r="160" ht="35" customHeight="1" spans="1:19">
      <c r="A160" s="175" t="s">
        <v>92</v>
      </c>
      <c r="B160" s="175" t="s">
        <v>95</v>
      </c>
      <c r="C160" s="182" t="s">
        <v>785</v>
      </c>
      <c r="D160" s="182" t="s">
        <v>2510</v>
      </c>
      <c r="E160" s="182" t="s">
        <v>2385</v>
      </c>
      <c r="F160" s="182" t="s">
        <v>1491</v>
      </c>
      <c r="G160" s="183">
        <v>1</v>
      </c>
      <c r="H160" s="184"/>
      <c r="I160" s="184">
        <v>330000</v>
      </c>
      <c r="J160" s="184"/>
      <c r="K160" s="184"/>
      <c r="L160" s="184"/>
      <c r="M160" s="185"/>
      <c r="N160" s="184">
        <v>330000</v>
      </c>
      <c r="O160" s="184">
        <v>330000</v>
      </c>
      <c r="P160" s="184"/>
      <c r="Q160" s="184"/>
      <c r="R160" s="185"/>
      <c r="S160" s="184"/>
    </row>
    <row r="161" ht="35" customHeight="1" spans="1:19">
      <c r="A161" s="175" t="s">
        <v>92</v>
      </c>
      <c r="B161" s="175" t="s">
        <v>95</v>
      </c>
      <c r="C161" s="182" t="s">
        <v>785</v>
      </c>
      <c r="D161" s="182" t="s">
        <v>2511</v>
      </c>
      <c r="E161" s="182" t="s">
        <v>2512</v>
      </c>
      <c r="F161" s="182" t="s">
        <v>857</v>
      </c>
      <c r="G161" s="183">
        <v>1</v>
      </c>
      <c r="H161" s="184"/>
      <c r="I161" s="184">
        <v>510000</v>
      </c>
      <c r="J161" s="184"/>
      <c r="K161" s="184"/>
      <c r="L161" s="184"/>
      <c r="M161" s="185"/>
      <c r="N161" s="184">
        <v>510000</v>
      </c>
      <c r="O161" s="184">
        <v>510000</v>
      </c>
      <c r="P161" s="184"/>
      <c r="Q161" s="184"/>
      <c r="R161" s="185"/>
      <c r="S161" s="184"/>
    </row>
    <row r="162" ht="35" customHeight="1" spans="1:19">
      <c r="A162" s="175" t="s">
        <v>92</v>
      </c>
      <c r="B162" s="175" t="s">
        <v>95</v>
      </c>
      <c r="C162" s="182" t="s">
        <v>785</v>
      </c>
      <c r="D162" s="182" t="s">
        <v>2513</v>
      </c>
      <c r="E162" s="182" t="s">
        <v>2390</v>
      </c>
      <c r="F162" s="182" t="s">
        <v>1973</v>
      </c>
      <c r="G162" s="183">
        <v>1</v>
      </c>
      <c r="H162" s="184"/>
      <c r="I162" s="184">
        <v>650000</v>
      </c>
      <c r="J162" s="184"/>
      <c r="K162" s="184"/>
      <c r="L162" s="184"/>
      <c r="M162" s="185"/>
      <c r="N162" s="184">
        <v>650000</v>
      </c>
      <c r="O162" s="184">
        <v>650000</v>
      </c>
      <c r="P162" s="184"/>
      <c r="Q162" s="184"/>
      <c r="R162" s="185"/>
      <c r="S162" s="184"/>
    </row>
    <row r="163" ht="35" customHeight="1" spans="1:19">
      <c r="A163" s="175" t="s">
        <v>92</v>
      </c>
      <c r="B163" s="175" t="s">
        <v>95</v>
      </c>
      <c r="C163" s="182" t="s">
        <v>785</v>
      </c>
      <c r="D163" s="182" t="s">
        <v>2454</v>
      </c>
      <c r="E163" s="182" t="s">
        <v>2392</v>
      </c>
      <c r="F163" s="182" t="s">
        <v>1973</v>
      </c>
      <c r="G163" s="183">
        <v>52</v>
      </c>
      <c r="H163" s="184"/>
      <c r="I163" s="184">
        <v>260000</v>
      </c>
      <c r="J163" s="184"/>
      <c r="K163" s="184"/>
      <c r="L163" s="184"/>
      <c r="M163" s="185"/>
      <c r="N163" s="184">
        <v>260000</v>
      </c>
      <c r="O163" s="184">
        <v>260000</v>
      </c>
      <c r="P163" s="184"/>
      <c r="Q163" s="184"/>
      <c r="R163" s="185"/>
      <c r="S163" s="184"/>
    </row>
    <row r="164" ht="35" customHeight="1" spans="1:19">
      <c r="A164" s="175" t="s">
        <v>92</v>
      </c>
      <c r="B164" s="175" t="s">
        <v>95</v>
      </c>
      <c r="C164" s="182" t="s">
        <v>785</v>
      </c>
      <c r="D164" s="182" t="s">
        <v>2514</v>
      </c>
      <c r="E164" s="182" t="s">
        <v>2394</v>
      </c>
      <c r="F164" s="182" t="s">
        <v>1973</v>
      </c>
      <c r="G164" s="183">
        <v>1</v>
      </c>
      <c r="H164" s="184"/>
      <c r="I164" s="184">
        <v>140000</v>
      </c>
      <c r="J164" s="184"/>
      <c r="K164" s="184"/>
      <c r="L164" s="184"/>
      <c r="M164" s="185"/>
      <c r="N164" s="184">
        <v>140000</v>
      </c>
      <c r="O164" s="184">
        <v>140000</v>
      </c>
      <c r="P164" s="184"/>
      <c r="Q164" s="184"/>
      <c r="R164" s="185"/>
      <c r="S164" s="184"/>
    </row>
    <row r="165" ht="35" customHeight="1" spans="1:19">
      <c r="A165" s="175" t="s">
        <v>92</v>
      </c>
      <c r="B165" s="175" t="s">
        <v>95</v>
      </c>
      <c r="C165" s="182" t="s">
        <v>785</v>
      </c>
      <c r="D165" s="182" t="s">
        <v>2396</v>
      </c>
      <c r="E165" s="182" t="s">
        <v>2396</v>
      </c>
      <c r="F165" s="182" t="s">
        <v>1973</v>
      </c>
      <c r="G165" s="183">
        <v>3</v>
      </c>
      <c r="H165" s="184"/>
      <c r="I165" s="184">
        <v>6000</v>
      </c>
      <c r="J165" s="184"/>
      <c r="K165" s="184"/>
      <c r="L165" s="184"/>
      <c r="M165" s="185"/>
      <c r="N165" s="184">
        <v>6000</v>
      </c>
      <c r="O165" s="184">
        <v>6000</v>
      </c>
      <c r="P165" s="184"/>
      <c r="Q165" s="184"/>
      <c r="R165" s="185"/>
      <c r="S165" s="184"/>
    </row>
    <row r="166" ht="35" customHeight="1" spans="1:19">
      <c r="A166" s="175" t="s">
        <v>92</v>
      </c>
      <c r="B166" s="175" t="s">
        <v>95</v>
      </c>
      <c r="C166" s="182" t="s">
        <v>785</v>
      </c>
      <c r="D166" s="182" t="s">
        <v>2346</v>
      </c>
      <c r="E166" s="182" t="s">
        <v>2515</v>
      </c>
      <c r="F166" s="182" t="s">
        <v>1392</v>
      </c>
      <c r="G166" s="183">
        <v>52</v>
      </c>
      <c r="H166" s="184"/>
      <c r="I166" s="184">
        <v>104000</v>
      </c>
      <c r="J166" s="184"/>
      <c r="K166" s="184"/>
      <c r="L166" s="184"/>
      <c r="M166" s="185"/>
      <c r="N166" s="184">
        <v>104000</v>
      </c>
      <c r="O166" s="184">
        <v>104000</v>
      </c>
      <c r="P166" s="184"/>
      <c r="Q166" s="184"/>
      <c r="R166" s="185"/>
      <c r="S166" s="184"/>
    </row>
    <row r="167" ht="35" customHeight="1" spans="1:19">
      <c r="A167" s="175" t="s">
        <v>92</v>
      </c>
      <c r="B167" s="175" t="s">
        <v>95</v>
      </c>
      <c r="C167" s="182" t="s">
        <v>785</v>
      </c>
      <c r="D167" s="182" t="s">
        <v>2516</v>
      </c>
      <c r="E167" s="182" t="s">
        <v>2515</v>
      </c>
      <c r="F167" s="182" t="s">
        <v>857</v>
      </c>
      <c r="G167" s="183">
        <v>1</v>
      </c>
      <c r="H167" s="184"/>
      <c r="I167" s="184">
        <v>400000</v>
      </c>
      <c r="J167" s="184"/>
      <c r="K167" s="184"/>
      <c r="L167" s="184"/>
      <c r="M167" s="185"/>
      <c r="N167" s="184">
        <v>400000</v>
      </c>
      <c r="O167" s="184">
        <v>400000</v>
      </c>
      <c r="P167" s="184"/>
      <c r="Q167" s="184"/>
      <c r="R167" s="185"/>
      <c r="S167" s="184"/>
    </row>
    <row r="168" ht="35" customHeight="1" spans="1:19">
      <c r="A168" s="175" t="s">
        <v>92</v>
      </c>
      <c r="B168" s="175" t="s">
        <v>95</v>
      </c>
      <c r="C168" s="182" t="s">
        <v>785</v>
      </c>
      <c r="D168" s="182" t="s">
        <v>2517</v>
      </c>
      <c r="E168" s="182" t="s">
        <v>2398</v>
      </c>
      <c r="F168" s="182" t="s">
        <v>1973</v>
      </c>
      <c r="G168" s="183">
        <v>1</v>
      </c>
      <c r="H168" s="184"/>
      <c r="I168" s="184">
        <v>100000</v>
      </c>
      <c r="J168" s="184"/>
      <c r="K168" s="184"/>
      <c r="L168" s="184"/>
      <c r="M168" s="185"/>
      <c r="N168" s="184">
        <v>100000</v>
      </c>
      <c r="O168" s="184">
        <v>100000</v>
      </c>
      <c r="P168" s="184"/>
      <c r="Q168" s="184"/>
      <c r="R168" s="185"/>
      <c r="S168" s="184"/>
    </row>
    <row r="169" ht="35" customHeight="1" spans="1:19">
      <c r="A169" s="175" t="s">
        <v>92</v>
      </c>
      <c r="B169" s="175" t="s">
        <v>95</v>
      </c>
      <c r="C169" s="182" t="s">
        <v>785</v>
      </c>
      <c r="D169" s="182" t="s">
        <v>2518</v>
      </c>
      <c r="E169" s="182" t="s">
        <v>2398</v>
      </c>
      <c r="F169" s="182" t="s">
        <v>1973</v>
      </c>
      <c r="G169" s="183">
        <v>1</v>
      </c>
      <c r="H169" s="184"/>
      <c r="I169" s="184">
        <v>180000</v>
      </c>
      <c r="J169" s="184"/>
      <c r="K169" s="184"/>
      <c r="L169" s="184"/>
      <c r="M169" s="185"/>
      <c r="N169" s="184">
        <v>180000</v>
      </c>
      <c r="O169" s="184">
        <v>180000</v>
      </c>
      <c r="P169" s="184"/>
      <c r="Q169" s="184"/>
      <c r="R169" s="185"/>
      <c r="S169" s="184"/>
    </row>
    <row r="170" ht="35" customHeight="1" spans="1:19">
      <c r="A170" s="175" t="s">
        <v>92</v>
      </c>
      <c r="B170" s="175" t="s">
        <v>95</v>
      </c>
      <c r="C170" s="182" t="s">
        <v>785</v>
      </c>
      <c r="D170" s="182" t="s">
        <v>2519</v>
      </c>
      <c r="E170" s="182" t="s">
        <v>2398</v>
      </c>
      <c r="F170" s="182" t="s">
        <v>1973</v>
      </c>
      <c r="G170" s="183">
        <v>1</v>
      </c>
      <c r="H170" s="184"/>
      <c r="I170" s="184">
        <v>370000</v>
      </c>
      <c r="J170" s="184"/>
      <c r="K170" s="184"/>
      <c r="L170" s="184"/>
      <c r="M170" s="185"/>
      <c r="N170" s="184">
        <v>370000</v>
      </c>
      <c r="O170" s="184">
        <v>370000</v>
      </c>
      <c r="P170" s="184"/>
      <c r="Q170" s="184"/>
      <c r="R170" s="185"/>
      <c r="S170" s="184"/>
    </row>
    <row r="171" ht="35" customHeight="1" spans="1:19">
      <c r="A171" s="175" t="s">
        <v>92</v>
      </c>
      <c r="B171" s="175" t="s">
        <v>95</v>
      </c>
      <c r="C171" s="182" t="s">
        <v>785</v>
      </c>
      <c r="D171" s="182" t="s">
        <v>2520</v>
      </c>
      <c r="E171" s="182" t="s">
        <v>2398</v>
      </c>
      <c r="F171" s="182" t="s">
        <v>1973</v>
      </c>
      <c r="G171" s="183">
        <v>1</v>
      </c>
      <c r="H171" s="184"/>
      <c r="I171" s="184">
        <v>40000</v>
      </c>
      <c r="J171" s="184"/>
      <c r="K171" s="184"/>
      <c r="L171" s="184"/>
      <c r="M171" s="185"/>
      <c r="N171" s="184">
        <v>40000</v>
      </c>
      <c r="O171" s="184">
        <v>40000</v>
      </c>
      <c r="P171" s="184"/>
      <c r="Q171" s="184"/>
      <c r="R171" s="185"/>
      <c r="S171" s="184"/>
    </row>
    <row r="172" ht="35" customHeight="1" spans="1:19">
      <c r="A172" s="175" t="s">
        <v>92</v>
      </c>
      <c r="B172" s="175" t="s">
        <v>95</v>
      </c>
      <c r="C172" s="182" t="s">
        <v>785</v>
      </c>
      <c r="D172" s="182" t="s">
        <v>2521</v>
      </c>
      <c r="E172" s="182" t="s">
        <v>2398</v>
      </c>
      <c r="F172" s="182" t="s">
        <v>1973</v>
      </c>
      <c r="G172" s="183">
        <v>1</v>
      </c>
      <c r="H172" s="184"/>
      <c r="I172" s="184">
        <v>185000</v>
      </c>
      <c r="J172" s="184"/>
      <c r="K172" s="184"/>
      <c r="L172" s="184"/>
      <c r="M172" s="185"/>
      <c r="N172" s="184">
        <v>185000</v>
      </c>
      <c r="O172" s="184">
        <v>185000</v>
      </c>
      <c r="P172" s="184"/>
      <c r="Q172" s="184"/>
      <c r="R172" s="185"/>
      <c r="S172" s="184"/>
    </row>
    <row r="173" ht="35" customHeight="1" spans="1:19">
      <c r="A173" s="175" t="s">
        <v>92</v>
      </c>
      <c r="B173" s="175" t="s">
        <v>95</v>
      </c>
      <c r="C173" s="182" t="s">
        <v>785</v>
      </c>
      <c r="D173" s="182" t="s">
        <v>2522</v>
      </c>
      <c r="E173" s="182" t="s">
        <v>2398</v>
      </c>
      <c r="F173" s="182" t="s">
        <v>1973</v>
      </c>
      <c r="G173" s="183">
        <v>1</v>
      </c>
      <c r="H173" s="184"/>
      <c r="I173" s="184">
        <v>30000</v>
      </c>
      <c r="J173" s="184"/>
      <c r="K173" s="184"/>
      <c r="L173" s="184"/>
      <c r="M173" s="185"/>
      <c r="N173" s="184">
        <v>30000</v>
      </c>
      <c r="O173" s="184">
        <v>30000</v>
      </c>
      <c r="P173" s="184"/>
      <c r="Q173" s="184"/>
      <c r="R173" s="185"/>
      <c r="S173" s="184"/>
    </row>
    <row r="174" ht="35" customHeight="1" spans="1:19">
      <c r="A174" s="175" t="s">
        <v>92</v>
      </c>
      <c r="B174" s="175" t="s">
        <v>95</v>
      </c>
      <c r="C174" s="182" t="s">
        <v>785</v>
      </c>
      <c r="D174" s="182" t="s">
        <v>2523</v>
      </c>
      <c r="E174" s="182" t="s">
        <v>2398</v>
      </c>
      <c r="F174" s="182" t="s">
        <v>1973</v>
      </c>
      <c r="G174" s="183">
        <v>4</v>
      </c>
      <c r="H174" s="184"/>
      <c r="I174" s="184">
        <v>40000</v>
      </c>
      <c r="J174" s="184"/>
      <c r="K174" s="184"/>
      <c r="L174" s="184"/>
      <c r="M174" s="185"/>
      <c r="N174" s="184">
        <v>40000</v>
      </c>
      <c r="O174" s="184">
        <v>40000</v>
      </c>
      <c r="P174" s="184"/>
      <c r="Q174" s="184"/>
      <c r="R174" s="185"/>
      <c r="S174" s="184"/>
    </row>
    <row r="175" ht="35" customHeight="1" spans="1:19">
      <c r="A175" s="175" t="s">
        <v>92</v>
      </c>
      <c r="B175" s="175" t="s">
        <v>95</v>
      </c>
      <c r="C175" s="182" t="s">
        <v>785</v>
      </c>
      <c r="D175" s="182" t="s">
        <v>2524</v>
      </c>
      <c r="E175" s="182" t="s">
        <v>2398</v>
      </c>
      <c r="F175" s="182" t="s">
        <v>1973</v>
      </c>
      <c r="G175" s="183">
        <v>5</v>
      </c>
      <c r="H175" s="184"/>
      <c r="I175" s="184">
        <v>30000</v>
      </c>
      <c r="J175" s="184"/>
      <c r="K175" s="184"/>
      <c r="L175" s="184"/>
      <c r="M175" s="185"/>
      <c r="N175" s="184">
        <v>30000</v>
      </c>
      <c r="O175" s="184">
        <v>30000</v>
      </c>
      <c r="P175" s="184"/>
      <c r="Q175" s="184"/>
      <c r="R175" s="185"/>
      <c r="S175" s="184"/>
    </row>
    <row r="176" ht="35" customHeight="1" spans="1:19">
      <c r="A176" s="175" t="s">
        <v>92</v>
      </c>
      <c r="B176" s="175" t="s">
        <v>95</v>
      </c>
      <c r="C176" s="182" t="s">
        <v>785</v>
      </c>
      <c r="D176" s="182" t="s">
        <v>2525</v>
      </c>
      <c r="E176" s="182" t="s">
        <v>2398</v>
      </c>
      <c r="F176" s="182" t="s">
        <v>1973</v>
      </c>
      <c r="G176" s="183">
        <v>6</v>
      </c>
      <c r="H176" s="184"/>
      <c r="I176" s="184">
        <v>24000</v>
      </c>
      <c r="J176" s="184"/>
      <c r="K176" s="184"/>
      <c r="L176" s="184"/>
      <c r="M176" s="185"/>
      <c r="N176" s="184">
        <v>24000</v>
      </c>
      <c r="O176" s="184">
        <v>24000</v>
      </c>
      <c r="P176" s="184"/>
      <c r="Q176" s="184"/>
      <c r="R176" s="185"/>
      <c r="S176" s="184"/>
    </row>
    <row r="177" ht="35" customHeight="1" spans="1:19">
      <c r="A177" s="175" t="s">
        <v>92</v>
      </c>
      <c r="B177" s="175" t="s">
        <v>95</v>
      </c>
      <c r="C177" s="182" t="s">
        <v>785</v>
      </c>
      <c r="D177" s="182" t="s">
        <v>2526</v>
      </c>
      <c r="E177" s="182" t="s">
        <v>2398</v>
      </c>
      <c r="F177" s="182" t="s">
        <v>1973</v>
      </c>
      <c r="G177" s="183">
        <v>3</v>
      </c>
      <c r="H177" s="184"/>
      <c r="I177" s="184">
        <v>60000</v>
      </c>
      <c r="J177" s="184"/>
      <c r="K177" s="184"/>
      <c r="L177" s="184"/>
      <c r="M177" s="185"/>
      <c r="N177" s="184">
        <v>60000</v>
      </c>
      <c r="O177" s="184">
        <v>60000</v>
      </c>
      <c r="P177" s="184"/>
      <c r="Q177" s="184"/>
      <c r="R177" s="185"/>
      <c r="S177" s="184"/>
    </row>
    <row r="178" ht="35" customHeight="1" spans="1:19">
      <c r="A178" s="175" t="s">
        <v>92</v>
      </c>
      <c r="B178" s="175" t="s">
        <v>95</v>
      </c>
      <c r="C178" s="182" t="s">
        <v>785</v>
      </c>
      <c r="D178" s="182" t="s">
        <v>2527</v>
      </c>
      <c r="E178" s="182" t="s">
        <v>2329</v>
      </c>
      <c r="F178" s="182" t="s">
        <v>1491</v>
      </c>
      <c r="G178" s="183">
        <v>1</v>
      </c>
      <c r="H178" s="184"/>
      <c r="I178" s="184">
        <v>1400000</v>
      </c>
      <c r="J178" s="184"/>
      <c r="K178" s="184"/>
      <c r="L178" s="184"/>
      <c r="M178" s="185"/>
      <c r="N178" s="184">
        <v>1400000</v>
      </c>
      <c r="O178" s="184">
        <v>1400000</v>
      </c>
      <c r="P178" s="184"/>
      <c r="Q178" s="184"/>
      <c r="R178" s="185"/>
      <c r="S178" s="184"/>
    </row>
    <row r="179" ht="35" customHeight="1" spans="1:19">
      <c r="A179" s="175" t="s">
        <v>92</v>
      </c>
      <c r="B179" s="175" t="s">
        <v>95</v>
      </c>
      <c r="C179" s="182" t="s">
        <v>785</v>
      </c>
      <c r="D179" s="182" t="s">
        <v>2528</v>
      </c>
      <c r="E179" s="182" t="s">
        <v>2417</v>
      </c>
      <c r="F179" s="182" t="s">
        <v>2529</v>
      </c>
      <c r="G179" s="183">
        <v>1</v>
      </c>
      <c r="H179" s="184"/>
      <c r="I179" s="184">
        <v>100000</v>
      </c>
      <c r="J179" s="184"/>
      <c r="K179" s="184"/>
      <c r="L179" s="184"/>
      <c r="M179" s="185"/>
      <c r="N179" s="184">
        <v>100000</v>
      </c>
      <c r="O179" s="184">
        <v>100000</v>
      </c>
      <c r="P179" s="184"/>
      <c r="Q179" s="184"/>
      <c r="R179" s="185"/>
      <c r="S179" s="184"/>
    </row>
    <row r="180" ht="35" customHeight="1" spans="1:19">
      <c r="A180" s="175" t="s">
        <v>92</v>
      </c>
      <c r="B180" s="175" t="s">
        <v>95</v>
      </c>
      <c r="C180" s="182" t="s">
        <v>785</v>
      </c>
      <c r="D180" s="182" t="s">
        <v>2530</v>
      </c>
      <c r="E180" s="182" t="s">
        <v>2417</v>
      </c>
      <c r="F180" s="182" t="s">
        <v>2529</v>
      </c>
      <c r="G180" s="183">
        <v>1</v>
      </c>
      <c r="H180" s="184"/>
      <c r="I180" s="184">
        <v>50000</v>
      </c>
      <c r="J180" s="184"/>
      <c r="K180" s="184"/>
      <c r="L180" s="184"/>
      <c r="M180" s="185"/>
      <c r="N180" s="184">
        <v>50000</v>
      </c>
      <c r="O180" s="184">
        <v>50000</v>
      </c>
      <c r="P180" s="184"/>
      <c r="Q180" s="184"/>
      <c r="R180" s="185"/>
      <c r="S180" s="184"/>
    </row>
    <row r="181" ht="35" customHeight="1" spans="1:19">
      <c r="A181" s="175" t="s">
        <v>92</v>
      </c>
      <c r="B181" s="175" t="s">
        <v>95</v>
      </c>
      <c r="C181" s="182" t="s">
        <v>785</v>
      </c>
      <c r="D181" s="182" t="s">
        <v>2531</v>
      </c>
      <c r="E181" s="182" t="s">
        <v>2417</v>
      </c>
      <c r="F181" s="182" t="s">
        <v>2529</v>
      </c>
      <c r="G181" s="183">
        <v>1</v>
      </c>
      <c r="H181" s="184"/>
      <c r="I181" s="184">
        <v>80000</v>
      </c>
      <c r="J181" s="184"/>
      <c r="K181" s="184"/>
      <c r="L181" s="184"/>
      <c r="M181" s="185"/>
      <c r="N181" s="184">
        <v>80000</v>
      </c>
      <c r="O181" s="184">
        <v>80000</v>
      </c>
      <c r="P181" s="184"/>
      <c r="Q181" s="184"/>
      <c r="R181" s="185"/>
      <c r="S181" s="184"/>
    </row>
    <row r="182" ht="35" customHeight="1" spans="1:19">
      <c r="A182" s="175" t="s">
        <v>92</v>
      </c>
      <c r="B182" s="175" t="s">
        <v>95</v>
      </c>
      <c r="C182" s="182" t="s">
        <v>785</v>
      </c>
      <c r="D182" s="182" t="s">
        <v>2532</v>
      </c>
      <c r="E182" s="182" t="s">
        <v>2417</v>
      </c>
      <c r="F182" s="182" t="s">
        <v>2529</v>
      </c>
      <c r="G182" s="183">
        <v>1</v>
      </c>
      <c r="H182" s="184"/>
      <c r="I182" s="184">
        <v>80000</v>
      </c>
      <c r="J182" s="184"/>
      <c r="K182" s="184"/>
      <c r="L182" s="184"/>
      <c r="M182" s="185"/>
      <c r="N182" s="184">
        <v>80000</v>
      </c>
      <c r="O182" s="184">
        <v>80000</v>
      </c>
      <c r="P182" s="184"/>
      <c r="Q182" s="184"/>
      <c r="R182" s="185"/>
      <c r="S182" s="184"/>
    </row>
    <row r="183" ht="35" customHeight="1" spans="1:19">
      <c r="A183" s="175" t="s">
        <v>92</v>
      </c>
      <c r="B183" s="175" t="s">
        <v>95</v>
      </c>
      <c r="C183" s="182" t="s">
        <v>785</v>
      </c>
      <c r="D183" s="182" t="s">
        <v>2533</v>
      </c>
      <c r="E183" s="182" t="s">
        <v>2417</v>
      </c>
      <c r="F183" s="182" t="s">
        <v>2529</v>
      </c>
      <c r="G183" s="183">
        <v>1</v>
      </c>
      <c r="H183" s="184"/>
      <c r="I183" s="184">
        <v>70000</v>
      </c>
      <c r="J183" s="184"/>
      <c r="K183" s="184"/>
      <c r="L183" s="184"/>
      <c r="M183" s="185"/>
      <c r="N183" s="184">
        <v>70000</v>
      </c>
      <c r="O183" s="184">
        <v>70000</v>
      </c>
      <c r="P183" s="184"/>
      <c r="Q183" s="184"/>
      <c r="R183" s="185"/>
      <c r="S183" s="184"/>
    </row>
    <row r="184" ht="35" customHeight="1" spans="1:19">
      <c r="A184" s="175" t="s">
        <v>92</v>
      </c>
      <c r="B184" s="175" t="s">
        <v>95</v>
      </c>
      <c r="C184" s="182" t="s">
        <v>785</v>
      </c>
      <c r="D184" s="182" t="s">
        <v>2534</v>
      </c>
      <c r="E184" s="182" t="s">
        <v>2417</v>
      </c>
      <c r="F184" s="182" t="s">
        <v>857</v>
      </c>
      <c r="G184" s="183">
        <v>1</v>
      </c>
      <c r="H184" s="184"/>
      <c r="I184" s="184">
        <v>20000</v>
      </c>
      <c r="J184" s="184"/>
      <c r="K184" s="184"/>
      <c r="L184" s="184"/>
      <c r="M184" s="185"/>
      <c r="N184" s="184">
        <v>20000</v>
      </c>
      <c r="O184" s="184">
        <v>20000</v>
      </c>
      <c r="P184" s="184"/>
      <c r="Q184" s="184"/>
      <c r="R184" s="185"/>
      <c r="S184" s="184"/>
    </row>
    <row r="185" ht="35" customHeight="1" spans="1:19">
      <c r="A185" s="175" t="s">
        <v>92</v>
      </c>
      <c r="B185" s="175" t="s">
        <v>95</v>
      </c>
      <c r="C185" s="182" t="s">
        <v>785</v>
      </c>
      <c r="D185" s="182" t="s">
        <v>2535</v>
      </c>
      <c r="E185" s="182" t="s">
        <v>2419</v>
      </c>
      <c r="F185" s="182" t="s">
        <v>1491</v>
      </c>
      <c r="G185" s="183">
        <v>1</v>
      </c>
      <c r="H185" s="184"/>
      <c r="I185" s="184">
        <v>950000</v>
      </c>
      <c r="J185" s="184"/>
      <c r="K185" s="184"/>
      <c r="L185" s="184"/>
      <c r="M185" s="185"/>
      <c r="N185" s="184">
        <v>950000</v>
      </c>
      <c r="O185" s="184">
        <v>950000</v>
      </c>
      <c r="P185" s="184"/>
      <c r="Q185" s="184"/>
      <c r="R185" s="185"/>
      <c r="S185" s="184"/>
    </row>
    <row r="186" ht="35" customHeight="1" spans="1:19">
      <c r="A186" s="175" t="s">
        <v>92</v>
      </c>
      <c r="B186" s="175" t="s">
        <v>95</v>
      </c>
      <c r="C186" s="182" t="s">
        <v>785</v>
      </c>
      <c r="D186" s="182" t="s">
        <v>2536</v>
      </c>
      <c r="E186" s="182" t="s">
        <v>2537</v>
      </c>
      <c r="F186" s="182" t="s">
        <v>950</v>
      </c>
      <c r="G186" s="183">
        <v>1</v>
      </c>
      <c r="H186" s="184"/>
      <c r="I186" s="184">
        <v>1000000</v>
      </c>
      <c r="J186" s="184"/>
      <c r="K186" s="184"/>
      <c r="L186" s="184"/>
      <c r="M186" s="185"/>
      <c r="N186" s="184">
        <v>1000000</v>
      </c>
      <c r="O186" s="184">
        <v>1000000</v>
      </c>
      <c r="P186" s="184"/>
      <c r="Q186" s="184"/>
      <c r="R186" s="185"/>
      <c r="S186" s="184"/>
    </row>
    <row r="187" ht="35" customHeight="1" spans="1:19">
      <c r="A187" s="175" t="s">
        <v>92</v>
      </c>
      <c r="B187" s="175" t="s">
        <v>95</v>
      </c>
      <c r="C187" s="182" t="s">
        <v>785</v>
      </c>
      <c r="D187" s="182" t="s">
        <v>2538</v>
      </c>
      <c r="E187" s="182" t="s">
        <v>2426</v>
      </c>
      <c r="F187" s="182" t="s">
        <v>1973</v>
      </c>
      <c r="G187" s="183">
        <v>1</v>
      </c>
      <c r="H187" s="184"/>
      <c r="I187" s="184">
        <v>600000</v>
      </c>
      <c r="J187" s="184"/>
      <c r="K187" s="184"/>
      <c r="L187" s="184"/>
      <c r="M187" s="185"/>
      <c r="N187" s="184">
        <v>600000</v>
      </c>
      <c r="O187" s="184">
        <v>600000</v>
      </c>
      <c r="P187" s="184"/>
      <c r="Q187" s="184"/>
      <c r="R187" s="185"/>
      <c r="S187" s="184"/>
    </row>
    <row r="188" ht="35" customHeight="1" spans="1:19">
      <c r="A188" s="175" t="s">
        <v>92</v>
      </c>
      <c r="B188" s="175" t="s">
        <v>95</v>
      </c>
      <c r="C188" s="182" t="s">
        <v>785</v>
      </c>
      <c r="D188" s="182" t="s">
        <v>2539</v>
      </c>
      <c r="E188" s="182" t="s">
        <v>2432</v>
      </c>
      <c r="F188" s="182" t="s">
        <v>1392</v>
      </c>
      <c r="G188" s="183">
        <v>1</v>
      </c>
      <c r="H188" s="184"/>
      <c r="I188" s="184">
        <v>5500000</v>
      </c>
      <c r="J188" s="184"/>
      <c r="K188" s="184"/>
      <c r="L188" s="184"/>
      <c r="M188" s="185"/>
      <c r="N188" s="184">
        <v>5500000</v>
      </c>
      <c r="O188" s="184">
        <v>5500000</v>
      </c>
      <c r="P188" s="184"/>
      <c r="Q188" s="184"/>
      <c r="R188" s="185"/>
      <c r="S188" s="184"/>
    </row>
    <row r="189" ht="35" customHeight="1" spans="1:19">
      <c r="A189" s="175" t="s">
        <v>92</v>
      </c>
      <c r="B189" s="175" t="s">
        <v>95</v>
      </c>
      <c r="C189" s="182" t="s">
        <v>785</v>
      </c>
      <c r="D189" s="182" t="s">
        <v>2540</v>
      </c>
      <c r="E189" s="182" t="s">
        <v>2434</v>
      </c>
      <c r="F189" s="182" t="s">
        <v>1973</v>
      </c>
      <c r="G189" s="183">
        <v>1</v>
      </c>
      <c r="H189" s="184"/>
      <c r="I189" s="184">
        <v>50000</v>
      </c>
      <c r="J189" s="184"/>
      <c r="K189" s="184"/>
      <c r="L189" s="184"/>
      <c r="M189" s="185"/>
      <c r="N189" s="184">
        <v>50000</v>
      </c>
      <c r="O189" s="184">
        <v>50000</v>
      </c>
      <c r="P189" s="184"/>
      <c r="Q189" s="184"/>
      <c r="R189" s="185"/>
      <c r="S189" s="184"/>
    </row>
    <row r="190" ht="35" customHeight="1" spans="1:19">
      <c r="A190" s="175" t="s">
        <v>92</v>
      </c>
      <c r="B190" s="175" t="s">
        <v>95</v>
      </c>
      <c r="C190" s="182" t="s">
        <v>785</v>
      </c>
      <c r="D190" s="182" t="s">
        <v>2541</v>
      </c>
      <c r="E190" s="182" t="s">
        <v>2436</v>
      </c>
      <c r="F190" s="182" t="s">
        <v>1973</v>
      </c>
      <c r="G190" s="183">
        <v>2</v>
      </c>
      <c r="H190" s="184"/>
      <c r="I190" s="184">
        <v>20000</v>
      </c>
      <c r="J190" s="184"/>
      <c r="K190" s="184"/>
      <c r="L190" s="184"/>
      <c r="M190" s="185"/>
      <c r="N190" s="184">
        <v>20000</v>
      </c>
      <c r="O190" s="184">
        <v>20000</v>
      </c>
      <c r="P190" s="184"/>
      <c r="Q190" s="184"/>
      <c r="R190" s="185"/>
      <c r="S190" s="184"/>
    </row>
    <row r="191" ht="35" customHeight="1" spans="1:19">
      <c r="A191" s="175" t="s">
        <v>92</v>
      </c>
      <c r="B191" s="175" t="s">
        <v>95</v>
      </c>
      <c r="C191" s="182" t="s">
        <v>785</v>
      </c>
      <c r="D191" s="182" t="s">
        <v>2439</v>
      </c>
      <c r="E191" s="182" t="s">
        <v>2436</v>
      </c>
      <c r="F191" s="182" t="s">
        <v>1973</v>
      </c>
      <c r="G191" s="183">
        <v>10</v>
      </c>
      <c r="H191" s="184"/>
      <c r="I191" s="184">
        <v>100000</v>
      </c>
      <c r="J191" s="184"/>
      <c r="K191" s="184"/>
      <c r="L191" s="184"/>
      <c r="M191" s="185"/>
      <c r="N191" s="184">
        <v>100000</v>
      </c>
      <c r="O191" s="184">
        <v>100000</v>
      </c>
      <c r="P191" s="184"/>
      <c r="Q191" s="184"/>
      <c r="R191" s="185"/>
      <c r="S191" s="184"/>
    </row>
    <row r="192" ht="35" customHeight="1" spans="1:19">
      <c r="A192" s="175" t="s">
        <v>92</v>
      </c>
      <c r="B192" s="175" t="s">
        <v>95</v>
      </c>
      <c r="C192" s="182" t="s">
        <v>785</v>
      </c>
      <c r="D192" s="182" t="s">
        <v>2542</v>
      </c>
      <c r="E192" s="182" t="s">
        <v>2436</v>
      </c>
      <c r="F192" s="182" t="s">
        <v>1973</v>
      </c>
      <c r="G192" s="183">
        <v>1</v>
      </c>
      <c r="H192" s="184"/>
      <c r="I192" s="184">
        <v>35000</v>
      </c>
      <c r="J192" s="184"/>
      <c r="K192" s="184"/>
      <c r="L192" s="184"/>
      <c r="M192" s="185"/>
      <c r="N192" s="184">
        <v>35000</v>
      </c>
      <c r="O192" s="184">
        <v>35000</v>
      </c>
      <c r="P192" s="184"/>
      <c r="Q192" s="184"/>
      <c r="R192" s="185"/>
      <c r="S192" s="184"/>
    </row>
    <row r="193" ht="35" customHeight="1" spans="1:19">
      <c r="A193" s="175" t="s">
        <v>92</v>
      </c>
      <c r="B193" s="175" t="s">
        <v>95</v>
      </c>
      <c r="C193" s="182" t="s">
        <v>785</v>
      </c>
      <c r="D193" s="182" t="s">
        <v>2543</v>
      </c>
      <c r="E193" s="182" t="s">
        <v>2436</v>
      </c>
      <c r="F193" s="182" t="s">
        <v>1973</v>
      </c>
      <c r="G193" s="183">
        <v>1</v>
      </c>
      <c r="H193" s="184"/>
      <c r="I193" s="184">
        <v>18000</v>
      </c>
      <c r="J193" s="184"/>
      <c r="K193" s="184"/>
      <c r="L193" s="184"/>
      <c r="M193" s="185"/>
      <c r="N193" s="184">
        <v>18000</v>
      </c>
      <c r="O193" s="184">
        <v>18000</v>
      </c>
      <c r="P193" s="184"/>
      <c r="Q193" s="184"/>
      <c r="R193" s="185"/>
      <c r="S193" s="184"/>
    </row>
    <row r="194" ht="35" customHeight="1" spans="1:19">
      <c r="A194" s="175" t="s">
        <v>92</v>
      </c>
      <c r="B194" s="175" t="s">
        <v>95</v>
      </c>
      <c r="C194" s="182" t="s">
        <v>785</v>
      </c>
      <c r="D194" s="182" t="s">
        <v>2544</v>
      </c>
      <c r="E194" s="182" t="s">
        <v>2436</v>
      </c>
      <c r="F194" s="182" t="s">
        <v>1973</v>
      </c>
      <c r="G194" s="183">
        <v>1</v>
      </c>
      <c r="H194" s="184"/>
      <c r="I194" s="184">
        <v>250000</v>
      </c>
      <c r="J194" s="184"/>
      <c r="K194" s="184"/>
      <c r="L194" s="184"/>
      <c r="M194" s="185"/>
      <c r="N194" s="184">
        <v>250000</v>
      </c>
      <c r="O194" s="184">
        <v>250000</v>
      </c>
      <c r="P194" s="184"/>
      <c r="Q194" s="184"/>
      <c r="R194" s="185"/>
      <c r="S194" s="184"/>
    </row>
    <row r="195" ht="35" customHeight="1" spans="1:19">
      <c r="A195" s="175" t="s">
        <v>92</v>
      </c>
      <c r="B195" s="175" t="s">
        <v>95</v>
      </c>
      <c r="C195" s="182" t="s">
        <v>785</v>
      </c>
      <c r="D195" s="182" t="s">
        <v>2545</v>
      </c>
      <c r="E195" s="182" t="s">
        <v>2444</v>
      </c>
      <c r="F195" s="182" t="s">
        <v>857</v>
      </c>
      <c r="G195" s="183">
        <v>1</v>
      </c>
      <c r="H195" s="184"/>
      <c r="I195" s="184">
        <v>15000</v>
      </c>
      <c r="J195" s="184"/>
      <c r="K195" s="184"/>
      <c r="L195" s="184"/>
      <c r="M195" s="185"/>
      <c r="N195" s="184">
        <v>15000</v>
      </c>
      <c r="O195" s="184">
        <v>15000</v>
      </c>
      <c r="P195" s="184"/>
      <c r="Q195" s="184"/>
      <c r="R195" s="185"/>
      <c r="S195" s="184"/>
    </row>
    <row r="196" ht="35" customHeight="1" spans="1:19">
      <c r="A196" s="175" t="s">
        <v>92</v>
      </c>
      <c r="B196" s="175" t="s">
        <v>95</v>
      </c>
      <c r="C196" s="182" t="s">
        <v>785</v>
      </c>
      <c r="D196" s="182" t="s">
        <v>2546</v>
      </c>
      <c r="E196" s="182" t="s">
        <v>2444</v>
      </c>
      <c r="F196" s="182" t="s">
        <v>1973</v>
      </c>
      <c r="G196" s="183">
        <v>1</v>
      </c>
      <c r="H196" s="184"/>
      <c r="I196" s="184">
        <v>80000</v>
      </c>
      <c r="J196" s="184"/>
      <c r="K196" s="184"/>
      <c r="L196" s="184"/>
      <c r="M196" s="185"/>
      <c r="N196" s="184">
        <v>80000</v>
      </c>
      <c r="O196" s="184">
        <v>80000</v>
      </c>
      <c r="P196" s="184"/>
      <c r="Q196" s="184"/>
      <c r="R196" s="185"/>
      <c r="S196" s="184"/>
    </row>
    <row r="197" ht="35" customHeight="1" spans="1:19">
      <c r="A197" s="175" t="s">
        <v>92</v>
      </c>
      <c r="B197" s="175" t="s">
        <v>95</v>
      </c>
      <c r="C197" s="182" t="s">
        <v>785</v>
      </c>
      <c r="D197" s="182" t="s">
        <v>2547</v>
      </c>
      <c r="E197" s="182" t="s">
        <v>2548</v>
      </c>
      <c r="F197" s="182" t="s">
        <v>1973</v>
      </c>
      <c r="G197" s="183">
        <v>1</v>
      </c>
      <c r="H197" s="184"/>
      <c r="I197" s="184">
        <v>1400000</v>
      </c>
      <c r="J197" s="184"/>
      <c r="K197" s="184"/>
      <c r="L197" s="184"/>
      <c r="M197" s="185"/>
      <c r="N197" s="184">
        <v>1400000</v>
      </c>
      <c r="O197" s="184">
        <v>1400000</v>
      </c>
      <c r="P197" s="184"/>
      <c r="Q197" s="184"/>
      <c r="R197" s="185"/>
      <c r="S197" s="184"/>
    </row>
    <row r="198" ht="35" customHeight="1" spans="1:19">
      <c r="A198" s="175" t="s">
        <v>92</v>
      </c>
      <c r="B198" s="175" t="s">
        <v>95</v>
      </c>
      <c r="C198" s="182" t="s">
        <v>785</v>
      </c>
      <c r="D198" s="182" t="s">
        <v>2549</v>
      </c>
      <c r="E198" s="182" t="s">
        <v>2550</v>
      </c>
      <c r="F198" s="182" t="s">
        <v>950</v>
      </c>
      <c r="G198" s="183">
        <v>1</v>
      </c>
      <c r="H198" s="184"/>
      <c r="I198" s="184">
        <v>3000000</v>
      </c>
      <c r="J198" s="184"/>
      <c r="K198" s="184"/>
      <c r="L198" s="184"/>
      <c r="M198" s="185"/>
      <c r="N198" s="184">
        <v>3000000</v>
      </c>
      <c r="O198" s="184">
        <v>3000000</v>
      </c>
      <c r="P198" s="184"/>
      <c r="Q198" s="184"/>
      <c r="R198" s="185"/>
      <c r="S198" s="184"/>
    </row>
    <row r="199" ht="35" customHeight="1" spans="1:19">
      <c r="A199" s="175" t="s">
        <v>92</v>
      </c>
      <c r="B199" s="175" t="s">
        <v>95</v>
      </c>
      <c r="C199" s="182" t="s">
        <v>785</v>
      </c>
      <c r="D199" s="182" t="s">
        <v>2551</v>
      </c>
      <c r="E199" s="182" t="s">
        <v>2552</v>
      </c>
      <c r="F199" s="182" t="s">
        <v>1973</v>
      </c>
      <c r="G199" s="183">
        <v>8</v>
      </c>
      <c r="H199" s="184"/>
      <c r="I199" s="184">
        <v>32000</v>
      </c>
      <c r="J199" s="184"/>
      <c r="K199" s="184"/>
      <c r="L199" s="184"/>
      <c r="M199" s="185"/>
      <c r="N199" s="184">
        <v>32000</v>
      </c>
      <c r="O199" s="184">
        <v>32000</v>
      </c>
      <c r="P199" s="184"/>
      <c r="Q199" s="184"/>
      <c r="R199" s="185"/>
      <c r="S199" s="184"/>
    </row>
    <row r="200" ht="35" customHeight="1" spans="1:19">
      <c r="A200" s="175" t="s">
        <v>2553</v>
      </c>
      <c r="B200" s="175" t="s">
        <v>103</v>
      </c>
      <c r="C200" s="30" t="s">
        <v>765</v>
      </c>
      <c r="D200" s="30" t="s">
        <v>2554</v>
      </c>
      <c r="E200" s="30" t="s">
        <v>2554</v>
      </c>
      <c r="F200" s="30" t="s">
        <v>2449</v>
      </c>
      <c r="G200" s="176">
        <v>1</v>
      </c>
      <c r="H200" s="177">
        <v>5000</v>
      </c>
      <c r="I200" s="177">
        <v>5000</v>
      </c>
      <c r="J200" s="156" t="s">
        <v>93</v>
      </c>
      <c r="K200" s="156" t="s">
        <v>93</v>
      </c>
      <c r="L200" s="156" t="s">
        <v>93</v>
      </c>
      <c r="M200" s="156" t="s">
        <v>93</v>
      </c>
      <c r="N200" s="177">
        <v>5000</v>
      </c>
      <c r="O200" s="177">
        <v>5000</v>
      </c>
      <c r="P200" s="156" t="s">
        <v>93</v>
      </c>
      <c r="Q200" s="156"/>
      <c r="R200" s="156" t="s">
        <v>93</v>
      </c>
      <c r="S200" s="156" t="s">
        <v>93</v>
      </c>
    </row>
    <row r="201" ht="35" customHeight="1" spans="1:19">
      <c r="A201" s="175" t="s">
        <v>2553</v>
      </c>
      <c r="B201" s="175" t="s">
        <v>103</v>
      </c>
      <c r="C201" s="30" t="s">
        <v>765</v>
      </c>
      <c r="D201" s="30" t="s">
        <v>2339</v>
      </c>
      <c r="E201" s="30" t="s">
        <v>2339</v>
      </c>
      <c r="F201" s="30" t="s">
        <v>1973</v>
      </c>
      <c r="G201" s="176">
        <v>2</v>
      </c>
      <c r="H201" s="177">
        <v>14000</v>
      </c>
      <c r="I201" s="177">
        <v>14000</v>
      </c>
      <c r="J201" s="156"/>
      <c r="K201" s="156"/>
      <c r="L201" s="156"/>
      <c r="M201" s="156"/>
      <c r="N201" s="177">
        <v>14000</v>
      </c>
      <c r="O201" s="177">
        <v>14000</v>
      </c>
      <c r="P201" s="156"/>
      <c r="Q201" s="156"/>
      <c r="R201" s="156"/>
      <c r="S201" s="156"/>
    </row>
    <row r="202" ht="35" customHeight="1" spans="1:19">
      <c r="A202" s="175" t="s">
        <v>2553</v>
      </c>
      <c r="B202" s="175" t="s">
        <v>103</v>
      </c>
      <c r="C202" s="30" t="s">
        <v>765</v>
      </c>
      <c r="D202" s="30" t="s">
        <v>2344</v>
      </c>
      <c r="E202" s="186" t="s">
        <v>2344</v>
      </c>
      <c r="F202" s="186" t="s">
        <v>950</v>
      </c>
      <c r="G202" s="176">
        <v>1</v>
      </c>
      <c r="H202" s="177">
        <v>40000</v>
      </c>
      <c r="I202" s="177">
        <v>40000</v>
      </c>
      <c r="J202" s="156"/>
      <c r="K202" s="156"/>
      <c r="L202" s="156"/>
      <c r="M202" s="156"/>
      <c r="N202" s="177">
        <v>40000</v>
      </c>
      <c r="O202" s="177">
        <v>40000</v>
      </c>
      <c r="P202" s="156"/>
      <c r="Q202" s="156"/>
      <c r="R202" s="156"/>
      <c r="S202" s="156"/>
    </row>
    <row r="203" ht="35" customHeight="1" spans="1:19">
      <c r="A203" s="175" t="s">
        <v>2553</v>
      </c>
      <c r="B203" s="175" t="s">
        <v>103</v>
      </c>
      <c r="C203" s="30" t="s">
        <v>765</v>
      </c>
      <c r="D203" s="30" t="s">
        <v>2324</v>
      </c>
      <c r="E203" s="186" t="s">
        <v>2324</v>
      </c>
      <c r="F203" s="187" t="s">
        <v>950</v>
      </c>
      <c r="G203" s="176">
        <v>1</v>
      </c>
      <c r="H203" s="177">
        <v>20000</v>
      </c>
      <c r="I203" s="177">
        <v>20000</v>
      </c>
      <c r="J203" s="156"/>
      <c r="K203" s="156"/>
      <c r="L203" s="156"/>
      <c r="M203" s="156"/>
      <c r="N203" s="177">
        <v>20000</v>
      </c>
      <c r="O203" s="177">
        <v>20000</v>
      </c>
      <c r="P203" s="156"/>
      <c r="Q203" s="156"/>
      <c r="R203" s="156"/>
      <c r="S203" s="156"/>
    </row>
    <row r="204" ht="35" customHeight="1" spans="1:19">
      <c r="A204" s="175" t="s">
        <v>2553</v>
      </c>
      <c r="B204" s="175" t="s">
        <v>103</v>
      </c>
      <c r="C204" s="30" t="s">
        <v>765</v>
      </c>
      <c r="D204" s="30" t="s">
        <v>2333</v>
      </c>
      <c r="E204" s="30" t="s">
        <v>2333</v>
      </c>
      <c r="F204" s="30" t="s">
        <v>1973</v>
      </c>
      <c r="G204" s="176">
        <v>1</v>
      </c>
      <c r="H204" s="177">
        <v>20000</v>
      </c>
      <c r="I204" s="177">
        <v>20000</v>
      </c>
      <c r="J204" s="156"/>
      <c r="K204" s="156"/>
      <c r="L204" s="156"/>
      <c r="M204" s="156"/>
      <c r="N204" s="177">
        <v>20000</v>
      </c>
      <c r="O204" s="177">
        <v>20000</v>
      </c>
      <c r="P204" s="156"/>
      <c r="Q204" s="156"/>
      <c r="R204" s="156"/>
      <c r="S204" s="156"/>
    </row>
    <row r="205" ht="35" customHeight="1" spans="1:19">
      <c r="A205" s="175" t="s">
        <v>2553</v>
      </c>
      <c r="B205" s="175" t="s">
        <v>103</v>
      </c>
      <c r="C205" s="30" t="s">
        <v>765</v>
      </c>
      <c r="D205" s="30" t="s">
        <v>2321</v>
      </c>
      <c r="E205" s="30" t="s">
        <v>2321</v>
      </c>
      <c r="F205" s="30" t="s">
        <v>1560</v>
      </c>
      <c r="G205" s="176">
        <v>50</v>
      </c>
      <c r="H205" s="177">
        <v>7000</v>
      </c>
      <c r="I205" s="177">
        <v>7000</v>
      </c>
      <c r="J205" s="156"/>
      <c r="K205" s="156"/>
      <c r="L205" s="156"/>
      <c r="M205" s="156"/>
      <c r="N205" s="177">
        <v>7000</v>
      </c>
      <c r="O205" s="177">
        <v>7000</v>
      </c>
      <c r="P205" s="156"/>
      <c r="Q205" s="156"/>
      <c r="R205" s="156"/>
      <c r="S205" s="156"/>
    </row>
    <row r="206" ht="35" customHeight="1" spans="1:19">
      <c r="A206" s="175" t="s">
        <v>2553</v>
      </c>
      <c r="B206" s="175" t="s">
        <v>103</v>
      </c>
      <c r="C206" s="30" t="s">
        <v>765</v>
      </c>
      <c r="D206" s="30" t="s">
        <v>2326</v>
      </c>
      <c r="E206" s="188" t="s">
        <v>2326</v>
      </c>
      <c r="F206" s="188" t="s">
        <v>950</v>
      </c>
      <c r="G206" s="176">
        <v>1</v>
      </c>
      <c r="H206" s="177">
        <v>10000</v>
      </c>
      <c r="I206" s="177">
        <v>10000</v>
      </c>
      <c r="J206" s="156"/>
      <c r="K206" s="156"/>
      <c r="L206" s="156"/>
      <c r="M206" s="156"/>
      <c r="N206" s="177">
        <v>10000</v>
      </c>
      <c r="O206" s="177">
        <v>10000</v>
      </c>
      <c r="P206" s="156"/>
      <c r="Q206" s="156"/>
      <c r="R206" s="156"/>
      <c r="S206" s="156"/>
    </row>
    <row r="207" ht="35" customHeight="1" spans="1:19">
      <c r="A207" s="175" t="s">
        <v>2553</v>
      </c>
      <c r="B207" s="175" t="s">
        <v>103</v>
      </c>
      <c r="C207" s="30" t="s">
        <v>765</v>
      </c>
      <c r="D207" s="30" t="s">
        <v>2473</v>
      </c>
      <c r="E207" s="30" t="s">
        <v>2350</v>
      </c>
      <c r="F207" s="30" t="s">
        <v>1973</v>
      </c>
      <c r="G207" s="176">
        <v>2</v>
      </c>
      <c r="H207" s="177">
        <v>60000</v>
      </c>
      <c r="I207" s="177">
        <v>60000</v>
      </c>
      <c r="J207" s="156"/>
      <c r="K207" s="156"/>
      <c r="L207" s="156"/>
      <c r="M207" s="156"/>
      <c r="N207" s="177">
        <v>60000</v>
      </c>
      <c r="O207" s="177">
        <v>60000</v>
      </c>
      <c r="P207" s="156"/>
      <c r="Q207" s="156"/>
      <c r="R207" s="156"/>
      <c r="S207" s="156"/>
    </row>
    <row r="208" ht="35" customHeight="1" spans="1:19">
      <c r="A208" s="175" t="s">
        <v>2553</v>
      </c>
      <c r="B208" s="175" t="s">
        <v>103</v>
      </c>
      <c r="C208" s="30" t="s">
        <v>765</v>
      </c>
      <c r="D208" s="30" t="s">
        <v>2392</v>
      </c>
      <c r="E208" s="30" t="s">
        <v>2392</v>
      </c>
      <c r="F208" s="30" t="s">
        <v>1973</v>
      </c>
      <c r="G208" s="176">
        <v>18</v>
      </c>
      <c r="H208" s="177">
        <v>90000</v>
      </c>
      <c r="I208" s="177">
        <v>90000</v>
      </c>
      <c r="J208" s="156"/>
      <c r="K208" s="156"/>
      <c r="L208" s="156"/>
      <c r="M208" s="156"/>
      <c r="N208" s="177">
        <v>90000</v>
      </c>
      <c r="O208" s="177">
        <v>90000</v>
      </c>
      <c r="P208" s="156"/>
      <c r="Q208" s="156"/>
      <c r="R208" s="156"/>
      <c r="S208" s="156"/>
    </row>
    <row r="209" ht="35" customHeight="1" spans="1:19">
      <c r="A209" s="175" t="s">
        <v>2553</v>
      </c>
      <c r="B209" s="175" t="s">
        <v>103</v>
      </c>
      <c r="C209" s="30" t="s">
        <v>765</v>
      </c>
      <c r="D209" s="30" t="s">
        <v>2396</v>
      </c>
      <c r="E209" s="30" t="s">
        <v>2396</v>
      </c>
      <c r="F209" s="30" t="s">
        <v>1973</v>
      </c>
      <c r="G209" s="176">
        <v>2</v>
      </c>
      <c r="H209" s="177">
        <v>4000</v>
      </c>
      <c r="I209" s="177">
        <v>4000</v>
      </c>
      <c r="J209" s="156"/>
      <c r="K209" s="156"/>
      <c r="L209" s="156"/>
      <c r="M209" s="156"/>
      <c r="N209" s="177">
        <v>4000</v>
      </c>
      <c r="O209" s="177">
        <v>4000</v>
      </c>
      <c r="P209" s="156"/>
      <c r="Q209" s="156"/>
      <c r="R209" s="156"/>
      <c r="S209" s="156"/>
    </row>
    <row r="210" ht="35" customHeight="1" spans="1:19">
      <c r="A210" s="175" t="s">
        <v>2553</v>
      </c>
      <c r="B210" s="175" t="s">
        <v>103</v>
      </c>
      <c r="C210" s="30" t="s">
        <v>765</v>
      </c>
      <c r="D210" s="30" t="s">
        <v>2555</v>
      </c>
      <c r="E210" s="30" t="s">
        <v>2398</v>
      </c>
      <c r="F210" s="30" t="s">
        <v>1973</v>
      </c>
      <c r="G210" s="176">
        <v>2</v>
      </c>
      <c r="H210" s="177">
        <v>100000</v>
      </c>
      <c r="I210" s="177">
        <v>100000</v>
      </c>
      <c r="J210" s="156"/>
      <c r="K210" s="156"/>
      <c r="L210" s="156"/>
      <c r="M210" s="156"/>
      <c r="N210" s="177">
        <v>100000</v>
      </c>
      <c r="O210" s="177">
        <v>100000</v>
      </c>
      <c r="P210" s="156"/>
      <c r="Q210" s="156"/>
      <c r="R210" s="156"/>
      <c r="S210" s="156"/>
    </row>
    <row r="211" ht="35" customHeight="1" spans="1:19">
      <c r="A211" s="175" t="s">
        <v>2553</v>
      </c>
      <c r="B211" s="175" t="s">
        <v>103</v>
      </c>
      <c r="C211" s="30" t="s">
        <v>765</v>
      </c>
      <c r="D211" s="30" t="s">
        <v>2525</v>
      </c>
      <c r="E211" s="30" t="s">
        <v>2398</v>
      </c>
      <c r="F211" s="30" t="s">
        <v>1973</v>
      </c>
      <c r="G211" s="176">
        <v>5</v>
      </c>
      <c r="H211" s="177">
        <v>250000</v>
      </c>
      <c r="I211" s="177">
        <v>250000</v>
      </c>
      <c r="J211" s="156"/>
      <c r="K211" s="156"/>
      <c r="L211" s="156"/>
      <c r="M211" s="156"/>
      <c r="N211" s="177">
        <v>250000</v>
      </c>
      <c r="O211" s="177">
        <v>250000</v>
      </c>
      <c r="P211" s="156"/>
      <c r="Q211" s="156"/>
      <c r="R211" s="156"/>
      <c r="S211" s="156"/>
    </row>
    <row r="212" ht="35" customHeight="1" spans="1:19">
      <c r="A212" s="175" t="s">
        <v>2553</v>
      </c>
      <c r="B212" s="175" t="s">
        <v>103</v>
      </c>
      <c r="C212" s="30" t="s">
        <v>765</v>
      </c>
      <c r="D212" s="30" t="s">
        <v>2556</v>
      </c>
      <c r="E212" s="30" t="s">
        <v>2414</v>
      </c>
      <c r="F212" s="30" t="s">
        <v>950</v>
      </c>
      <c r="G212" s="176">
        <v>1</v>
      </c>
      <c r="H212" s="177"/>
      <c r="I212" s="177">
        <v>37000</v>
      </c>
      <c r="J212" s="156"/>
      <c r="K212" s="156"/>
      <c r="L212" s="156"/>
      <c r="M212" s="156"/>
      <c r="N212" s="177">
        <v>37000</v>
      </c>
      <c r="O212" s="177">
        <v>37000</v>
      </c>
      <c r="P212" s="156"/>
      <c r="Q212" s="156"/>
      <c r="R212" s="156"/>
      <c r="S212" s="156"/>
    </row>
    <row r="213" ht="35" customHeight="1" spans="1:19">
      <c r="A213" s="175" t="s">
        <v>2553</v>
      </c>
      <c r="B213" s="175" t="s">
        <v>103</v>
      </c>
      <c r="C213" s="30" t="s">
        <v>765</v>
      </c>
      <c r="D213" s="30" t="s">
        <v>2557</v>
      </c>
      <c r="E213" s="30" t="s">
        <v>2414</v>
      </c>
      <c r="F213" s="30" t="s">
        <v>950</v>
      </c>
      <c r="G213" s="176">
        <v>1</v>
      </c>
      <c r="H213" s="177"/>
      <c r="I213" s="177">
        <v>10000</v>
      </c>
      <c r="J213" s="156"/>
      <c r="K213" s="156"/>
      <c r="L213" s="156"/>
      <c r="M213" s="156"/>
      <c r="N213" s="177">
        <v>10000</v>
      </c>
      <c r="O213" s="177">
        <v>10000</v>
      </c>
      <c r="P213" s="156"/>
      <c r="Q213" s="156"/>
      <c r="R213" s="156"/>
      <c r="S213" s="156"/>
    </row>
    <row r="214" ht="35" customHeight="1" spans="1:19">
      <c r="A214" s="175" t="s">
        <v>2553</v>
      </c>
      <c r="B214" s="175" t="s">
        <v>103</v>
      </c>
      <c r="C214" s="30" t="s">
        <v>765</v>
      </c>
      <c r="D214" s="30" t="s">
        <v>2558</v>
      </c>
      <c r="E214" s="30" t="s">
        <v>2414</v>
      </c>
      <c r="F214" s="30" t="s">
        <v>2559</v>
      </c>
      <c r="G214" s="176">
        <v>1</v>
      </c>
      <c r="H214" s="177"/>
      <c r="I214" s="177">
        <v>37000</v>
      </c>
      <c r="J214" s="156"/>
      <c r="K214" s="156"/>
      <c r="L214" s="156"/>
      <c r="M214" s="156"/>
      <c r="N214" s="177">
        <v>37000</v>
      </c>
      <c r="O214" s="177">
        <v>37000</v>
      </c>
      <c r="P214" s="156"/>
      <c r="Q214" s="156"/>
      <c r="R214" s="156"/>
      <c r="S214" s="156"/>
    </row>
    <row r="215" ht="35" customHeight="1" spans="1:19">
      <c r="A215" s="175" t="s">
        <v>2553</v>
      </c>
      <c r="B215" s="175" t="s">
        <v>103</v>
      </c>
      <c r="C215" s="30" t="s">
        <v>765</v>
      </c>
      <c r="D215" s="30" t="s">
        <v>2560</v>
      </c>
      <c r="E215" s="30" t="s">
        <v>2414</v>
      </c>
      <c r="F215" s="30" t="s">
        <v>950</v>
      </c>
      <c r="G215" s="176">
        <v>1</v>
      </c>
      <c r="H215" s="177"/>
      <c r="I215" s="177">
        <v>3000</v>
      </c>
      <c r="J215" s="156"/>
      <c r="K215" s="156"/>
      <c r="L215" s="156"/>
      <c r="M215" s="156"/>
      <c r="N215" s="177">
        <v>3000</v>
      </c>
      <c r="O215" s="177">
        <v>3000</v>
      </c>
      <c r="P215" s="156"/>
      <c r="Q215" s="156"/>
      <c r="R215" s="156"/>
      <c r="S215" s="156"/>
    </row>
    <row r="216" ht="35" customHeight="1" spans="1:19">
      <c r="A216" s="175" t="s">
        <v>2553</v>
      </c>
      <c r="B216" s="175" t="s">
        <v>103</v>
      </c>
      <c r="C216" s="30" t="s">
        <v>765</v>
      </c>
      <c r="D216" s="30" t="s">
        <v>2561</v>
      </c>
      <c r="E216" s="30" t="s">
        <v>2414</v>
      </c>
      <c r="F216" s="30" t="s">
        <v>950</v>
      </c>
      <c r="G216" s="176">
        <v>1</v>
      </c>
      <c r="H216" s="177"/>
      <c r="I216" s="177">
        <v>100000</v>
      </c>
      <c r="J216" s="156"/>
      <c r="K216" s="156"/>
      <c r="L216" s="156"/>
      <c r="M216" s="156"/>
      <c r="N216" s="177">
        <v>100000</v>
      </c>
      <c r="O216" s="177">
        <v>100000</v>
      </c>
      <c r="P216" s="156"/>
      <c r="Q216" s="156"/>
      <c r="R216" s="156"/>
      <c r="S216" s="156"/>
    </row>
    <row r="217" ht="35" customHeight="1" spans="1:19">
      <c r="A217" s="175" t="s">
        <v>2553</v>
      </c>
      <c r="B217" s="175" t="s">
        <v>103</v>
      </c>
      <c r="C217" s="30" t="s">
        <v>765</v>
      </c>
      <c r="D217" s="30" t="s">
        <v>2562</v>
      </c>
      <c r="E217" s="30" t="s">
        <v>2414</v>
      </c>
      <c r="F217" s="30" t="s">
        <v>1491</v>
      </c>
      <c r="G217" s="176">
        <v>1</v>
      </c>
      <c r="H217" s="177"/>
      <c r="I217" s="177">
        <v>110000</v>
      </c>
      <c r="J217" s="156"/>
      <c r="K217" s="156"/>
      <c r="L217" s="156"/>
      <c r="M217" s="156"/>
      <c r="N217" s="177">
        <v>110000</v>
      </c>
      <c r="O217" s="177">
        <v>110000</v>
      </c>
      <c r="P217" s="156"/>
      <c r="Q217" s="156"/>
      <c r="R217" s="156"/>
      <c r="S217" s="156"/>
    </row>
    <row r="218" ht="35" customHeight="1" spans="1:19">
      <c r="A218" s="175" t="s">
        <v>2553</v>
      </c>
      <c r="B218" s="175" t="s">
        <v>103</v>
      </c>
      <c r="C218" s="30" t="s">
        <v>765</v>
      </c>
      <c r="D218" s="30" t="s">
        <v>2563</v>
      </c>
      <c r="E218" s="30" t="s">
        <v>2426</v>
      </c>
      <c r="F218" s="30" t="s">
        <v>1973</v>
      </c>
      <c r="G218" s="176">
        <v>1</v>
      </c>
      <c r="H218" s="177">
        <v>80000</v>
      </c>
      <c r="I218" s="177">
        <v>80000</v>
      </c>
      <c r="J218" s="156"/>
      <c r="K218" s="156"/>
      <c r="L218" s="156"/>
      <c r="M218" s="156"/>
      <c r="N218" s="177">
        <v>80000</v>
      </c>
      <c r="O218" s="177">
        <v>80000</v>
      </c>
      <c r="P218" s="156"/>
      <c r="Q218" s="156"/>
      <c r="R218" s="156"/>
      <c r="S218" s="156"/>
    </row>
    <row r="219" ht="35" customHeight="1" spans="1:19">
      <c r="A219" s="175" t="s">
        <v>2553</v>
      </c>
      <c r="B219" s="175" t="s">
        <v>103</v>
      </c>
      <c r="C219" s="30" t="s">
        <v>765</v>
      </c>
      <c r="D219" s="30" t="s">
        <v>2564</v>
      </c>
      <c r="E219" s="30" t="s">
        <v>2436</v>
      </c>
      <c r="F219" s="30" t="s">
        <v>1973</v>
      </c>
      <c r="G219" s="176">
        <v>1</v>
      </c>
      <c r="H219" s="177">
        <v>17000</v>
      </c>
      <c r="I219" s="177">
        <v>17000</v>
      </c>
      <c r="J219" s="156"/>
      <c r="K219" s="156"/>
      <c r="L219" s="156"/>
      <c r="M219" s="156"/>
      <c r="N219" s="177">
        <v>17000</v>
      </c>
      <c r="O219" s="177">
        <v>17000</v>
      </c>
      <c r="P219" s="156"/>
      <c r="Q219" s="156"/>
      <c r="R219" s="156"/>
      <c r="S219" s="156"/>
    </row>
    <row r="220" ht="35" customHeight="1" spans="1:19">
      <c r="A220" s="175" t="s">
        <v>2553</v>
      </c>
      <c r="B220" s="175" t="s">
        <v>103</v>
      </c>
      <c r="C220" s="30" t="s">
        <v>765</v>
      </c>
      <c r="D220" s="30" t="s">
        <v>2439</v>
      </c>
      <c r="E220" s="30" t="s">
        <v>2436</v>
      </c>
      <c r="F220" s="30" t="s">
        <v>1973</v>
      </c>
      <c r="G220" s="176">
        <v>5</v>
      </c>
      <c r="H220" s="177">
        <v>37500</v>
      </c>
      <c r="I220" s="177">
        <v>37500</v>
      </c>
      <c r="J220" s="156"/>
      <c r="K220" s="156"/>
      <c r="L220" s="156"/>
      <c r="M220" s="156"/>
      <c r="N220" s="177">
        <v>37500</v>
      </c>
      <c r="O220" s="177">
        <v>37500</v>
      </c>
      <c r="P220" s="156"/>
      <c r="Q220" s="156"/>
      <c r="R220" s="156"/>
      <c r="S220" s="156"/>
    </row>
    <row r="221" ht="35" customHeight="1" spans="1:19">
      <c r="A221" s="175" t="s">
        <v>2553</v>
      </c>
      <c r="B221" s="175" t="s">
        <v>103</v>
      </c>
      <c r="C221" s="30" t="s">
        <v>765</v>
      </c>
      <c r="D221" s="30" t="s">
        <v>2542</v>
      </c>
      <c r="E221" s="30" t="s">
        <v>2436</v>
      </c>
      <c r="F221" s="30" t="s">
        <v>1973</v>
      </c>
      <c r="G221" s="176">
        <v>1</v>
      </c>
      <c r="H221" s="177">
        <v>8000</v>
      </c>
      <c r="I221" s="177">
        <v>8000</v>
      </c>
      <c r="J221" s="157" t="s">
        <v>93</v>
      </c>
      <c r="K221" s="157" t="s">
        <v>93</v>
      </c>
      <c r="L221" s="157" t="s">
        <v>93</v>
      </c>
      <c r="M221" s="156" t="s">
        <v>93</v>
      </c>
      <c r="N221" s="177">
        <v>8000</v>
      </c>
      <c r="O221" s="177">
        <v>8000</v>
      </c>
      <c r="P221" s="157" t="s">
        <v>93</v>
      </c>
      <c r="Q221" s="157"/>
      <c r="R221" s="156" t="s">
        <v>93</v>
      </c>
      <c r="S221" s="157" t="s">
        <v>93</v>
      </c>
    </row>
    <row r="222" ht="35" customHeight="1" spans="1:19">
      <c r="A222" s="175" t="s">
        <v>2553</v>
      </c>
      <c r="B222" s="175" t="s">
        <v>101</v>
      </c>
      <c r="C222" s="30" t="s">
        <v>729</v>
      </c>
      <c r="D222" s="30" t="s">
        <v>2380</v>
      </c>
      <c r="E222" s="30" t="s">
        <v>2455</v>
      </c>
      <c r="F222" s="30" t="s">
        <v>1973</v>
      </c>
      <c r="G222" s="176">
        <v>3</v>
      </c>
      <c r="H222" s="177">
        <v>6000</v>
      </c>
      <c r="I222" s="177">
        <v>6000</v>
      </c>
      <c r="J222" s="156" t="s">
        <v>93</v>
      </c>
      <c r="K222" s="156" t="s">
        <v>93</v>
      </c>
      <c r="L222" s="156" t="s">
        <v>93</v>
      </c>
      <c r="M222" s="156" t="s">
        <v>93</v>
      </c>
      <c r="N222" s="177">
        <v>6000</v>
      </c>
      <c r="O222" s="177">
        <v>6000</v>
      </c>
      <c r="P222" s="156" t="s">
        <v>93</v>
      </c>
      <c r="Q222" s="156"/>
      <c r="R222" s="156" t="s">
        <v>93</v>
      </c>
      <c r="S222" s="156" t="s">
        <v>93</v>
      </c>
    </row>
    <row r="223" ht="35" customHeight="1" spans="1:19">
      <c r="A223" s="175" t="s">
        <v>2553</v>
      </c>
      <c r="B223" s="175" t="s">
        <v>101</v>
      </c>
      <c r="C223" s="30" t="s">
        <v>729</v>
      </c>
      <c r="D223" s="30" t="s">
        <v>2565</v>
      </c>
      <c r="E223" s="30" t="s">
        <v>2344</v>
      </c>
      <c r="F223" s="188" t="s">
        <v>950</v>
      </c>
      <c r="G223" s="189">
        <v>1</v>
      </c>
      <c r="H223" s="177">
        <v>5994</v>
      </c>
      <c r="I223" s="177">
        <v>5994</v>
      </c>
      <c r="J223" s="157" t="s">
        <v>93</v>
      </c>
      <c r="K223" s="157" t="s">
        <v>93</v>
      </c>
      <c r="L223" s="157" t="s">
        <v>93</v>
      </c>
      <c r="M223" s="156" t="s">
        <v>93</v>
      </c>
      <c r="N223" s="177">
        <v>5994</v>
      </c>
      <c r="O223" s="177">
        <v>5994</v>
      </c>
      <c r="P223" s="157" t="s">
        <v>93</v>
      </c>
      <c r="Q223" s="157"/>
      <c r="R223" s="156" t="s">
        <v>93</v>
      </c>
      <c r="S223" s="157" t="s">
        <v>93</v>
      </c>
    </row>
    <row r="224" ht="35" customHeight="1" spans="1:19">
      <c r="A224" s="175" t="s">
        <v>2553</v>
      </c>
      <c r="B224" s="175" t="s">
        <v>101</v>
      </c>
      <c r="C224" s="30" t="s">
        <v>729</v>
      </c>
      <c r="D224" s="30" t="s">
        <v>2566</v>
      </c>
      <c r="E224" s="30" t="s">
        <v>2324</v>
      </c>
      <c r="F224" s="30" t="s">
        <v>950</v>
      </c>
      <c r="G224" s="176">
        <v>1</v>
      </c>
      <c r="H224" s="177">
        <v>5000</v>
      </c>
      <c r="I224" s="177">
        <v>5000</v>
      </c>
      <c r="J224" s="156"/>
      <c r="K224" s="156"/>
      <c r="L224" s="156"/>
      <c r="M224" s="156"/>
      <c r="N224" s="177">
        <v>5000</v>
      </c>
      <c r="O224" s="177">
        <v>5000</v>
      </c>
      <c r="P224" s="156"/>
      <c r="Q224" s="156"/>
      <c r="R224" s="156"/>
      <c r="S224" s="156"/>
    </row>
    <row r="225" ht="35" customHeight="1" spans="1:19">
      <c r="A225" s="175" t="s">
        <v>2553</v>
      </c>
      <c r="B225" s="175" t="s">
        <v>101</v>
      </c>
      <c r="C225" s="30" t="s">
        <v>729</v>
      </c>
      <c r="D225" s="30" t="s">
        <v>2333</v>
      </c>
      <c r="E225" s="30" t="s">
        <v>2333</v>
      </c>
      <c r="F225" s="30" t="s">
        <v>1973</v>
      </c>
      <c r="G225" s="176">
        <v>1</v>
      </c>
      <c r="H225" s="177">
        <v>30000</v>
      </c>
      <c r="I225" s="177">
        <v>30000</v>
      </c>
      <c r="J225" s="156"/>
      <c r="K225" s="156"/>
      <c r="L225" s="156"/>
      <c r="M225" s="156"/>
      <c r="N225" s="177">
        <v>30000</v>
      </c>
      <c r="O225" s="177">
        <v>30000</v>
      </c>
      <c r="P225" s="156"/>
      <c r="Q225" s="156"/>
      <c r="R225" s="156"/>
      <c r="S225" s="156"/>
    </row>
    <row r="226" ht="35" customHeight="1" spans="1:19">
      <c r="A226" s="175" t="s">
        <v>2553</v>
      </c>
      <c r="B226" s="175" t="s">
        <v>101</v>
      </c>
      <c r="C226" s="30" t="s">
        <v>729</v>
      </c>
      <c r="D226" s="30" t="s">
        <v>2567</v>
      </c>
      <c r="E226" s="30" t="s">
        <v>2321</v>
      </c>
      <c r="F226" s="30" t="s">
        <v>2568</v>
      </c>
      <c r="G226" s="176">
        <v>35</v>
      </c>
      <c r="H226" s="177">
        <v>13650</v>
      </c>
      <c r="I226" s="177">
        <v>13650</v>
      </c>
      <c r="J226" s="156"/>
      <c r="K226" s="156"/>
      <c r="L226" s="156"/>
      <c r="M226" s="156"/>
      <c r="N226" s="177">
        <v>13650</v>
      </c>
      <c r="O226" s="177">
        <v>13650</v>
      </c>
      <c r="P226" s="156"/>
      <c r="Q226" s="156"/>
      <c r="R226" s="156"/>
      <c r="S226" s="156"/>
    </row>
    <row r="227" ht="35" customHeight="1" spans="1:19">
      <c r="A227" s="175" t="s">
        <v>2553</v>
      </c>
      <c r="B227" s="175" t="s">
        <v>101</v>
      </c>
      <c r="C227" s="30" t="s">
        <v>729</v>
      </c>
      <c r="D227" s="30" t="s">
        <v>2569</v>
      </c>
      <c r="E227" s="30" t="s">
        <v>2321</v>
      </c>
      <c r="F227" s="30" t="s">
        <v>2568</v>
      </c>
      <c r="G227" s="176">
        <v>10</v>
      </c>
      <c r="H227" s="177">
        <v>750</v>
      </c>
      <c r="I227" s="177">
        <v>750</v>
      </c>
      <c r="J227" s="156"/>
      <c r="K227" s="156"/>
      <c r="L227" s="156"/>
      <c r="M227" s="156"/>
      <c r="N227" s="177">
        <v>750</v>
      </c>
      <c r="O227" s="177">
        <v>750</v>
      </c>
      <c r="P227" s="156"/>
      <c r="Q227" s="156"/>
      <c r="R227" s="156"/>
      <c r="S227" s="156"/>
    </row>
    <row r="228" ht="35" customHeight="1" spans="1:19">
      <c r="A228" s="175" t="s">
        <v>2553</v>
      </c>
      <c r="B228" s="175" t="s">
        <v>101</v>
      </c>
      <c r="C228" s="30" t="s">
        <v>729</v>
      </c>
      <c r="D228" s="30" t="s">
        <v>2348</v>
      </c>
      <c r="E228" s="30" t="s">
        <v>2326</v>
      </c>
      <c r="F228" s="188" t="s">
        <v>950</v>
      </c>
      <c r="G228" s="189">
        <v>1</v>
      </c>
      <c r="H228" s="177">
        <v>8000</v>
      </c>
      <c r="I228" s="177">
        <v>8000</v>
      </c>
      <c r="J228" s="156"/>
      <c r="K228" s="156"/>
      <c r="L228" s="156"/>
      <c r="M228" s="156"/>
      <c r="N228" s="177">
        <v>8000</v>
      </c>
      <c r="O228" s="177">
        <v>8000</v>
      </c>
      <c r="P228" s="156"/>
      <c r="Q228" s="156"/>
      <c r="R228" s="156"/>
      <c r="S228" s="156"/>
    </row>
    <row r="229" ht="35" customHeight="1" spans="1:19">
      <c r="A229" s="175" t="s">
        <v>2553</v>
      </c>
      <c r="B229" s="175" t="s">
        <v>101</v>
      </c>
      <c r="C229" s="30" t="s">
        <v>729</v>
      </c>
      <c r="D229" s="30" t="s">
        <v>2359</v>
      </c>
      <c r="E229" s="30" t="s">
        <v>2359</v>
      </c>
      <c r="F229" s="30" t="s">
        <v>1973</v>
      </c>
      <c r="G229" s="176">
        <v>1</v>
      </c>
      <c r="H229" s="177">
        <v>3000</v>
      </c>
      <c r="I229" s="177">
        <v>3000</v>
      </c>
      <c r="J229" s="156"/>
      <c r="K229" s="156"/>
      <c r="L229" s="156"/>
      <c r="M229" s="156"/>
      <c r="N229" s="177">
        <v>3000</v>
      </c>
      <c r="O229" s="177">
        <v>3000</v>
      </c>
      <c r="P229" s="156"/>
      <c r="Q229" s="156"/>
      <c r="R229" s="156"/>
      <c r="S229" s="156"/>
    </row>
    <row r="230" ht="35" customHeight="1" spans="1:19">
      <c r="A230" s="175" t="s">
        <v>2553</v>
      </c>
      <c r="B230" s="175" t="s">
        <v>101</v>
      </c>
      <c r="C230" s="30" t="s">
        <v>729</v>
      </c>
      <c r="D230" s="30" t="s">
        <v>2388</v>
      </c>
      <c r="E230" s="30" t="s">
        <v>2388</v>
      </c>
      <c r="F230" s="30" t="s">
        <v>1973</v>
      </c>
      <c r="G230" s="176">
        <v>2</v>
      </c>
      <c r="H230" s="177">
        <v>5000</v>
      </c>
      <c r="I230" s="177">
        <v>5000</v>
      </c>
      <c r="J230" s="156"/>
      <c r="K230" s="156"/>
      <c r="L230" s="156"/>
      <c r="M230" s="156"/>
      <c r="N230" s="177">
        <v>5000</v>
      </c>
      <c r="O230" s="177">
        <v>5000</v>
      </c>
      <c r="P230" s="156"/>
      <c r="Q230" s="156"/>
      <c r="R230" s="156"/>
      <c r="S230" s="156"/>
    </row>
    <row r="231" ht="35" customHeight="1" spans="1:19">
      <c r="A231" s="175" t="s">
        <v>2553</v>
      </c>
      <c r="B231" s="175" t="s">
        <v>101</v>
      </c>
      <c r="C231" s="30" t="s">
        <v>729</v>
      </c>
      <c r="D231" s="30" t="s">
        <v>2570</v>
      </c>
      <c r="E231" s="30" t="s">
        <v>2392</v>
      </c>
      <c r="F231" s="30" t="s">
        <v>1973</v>
      </c>
      <c r="G231" s="176">
        <v>2</v>
      </c>
      <c r="H231" s="177">
        <v>8000</v>
      </c>
      <c r="I231" s="177">
        <v>8000</v>
      </c>
      <c r="J231" s="156"/>
      <c r="K231" s="156"/>
      <c r="L231" s="156"/>
      <c r="M231" s="156"/>
      <c r="N231" s="177">
        <v>8000</v>
      </c>
      <c r="O231" s="177">
        <v>8000</v>
      </c>
      <c r="P231" s="156"/>
      <c r="Q231" s="156"/>
      <c r="R231" s="156"/>
      <c r="S231" s="156"/>
    </row>
    <row r="232" ht="35" customHeight="1" spans="1:19">
      <c r="A232" s="175" t="s">
        <v>2553</v>
      </c>
      <c r="B232" s="175" t="s">
        <v>101</v>
      </c>
      <c r="C232" s="30" t="s">
        <v>729</v>
      </c>
      <c r="D232" s="30" t="s">
        <v>2571</v>
      </c>
      <c r="E232" s="30" t="s">
        <v>2414</v>
      </c>
      <c r="F232" s="30" t="s">
        <v>1392</v>
      </c>
      <c r="G232" s="176">
        <v>1</v>
      </c>
      <c r="H232" s="156"/>
      <c r="I232" s="177">
        <v>20000</v>
      </c>
      <c r="J232" s="156"/>
      <c r="K232" s="156"/>
      <c r="L232" s="156"/>
      <c r="M232" s="156"/>
      <c r="N232" s="177">
        <v>20000</v>
      </c>
      <c r="O232" s="177">
        <v>20000</v>
      </c>
      <c r="P232" s="156"/>
      <c r="Q232" s="156"/>
      <c r="R232" s="156"/>
      <c r="S232" s="156"/>
    </row>
    <row r="233" ht="35" customHeight="1" spans="1:19">
      <c r="A233" s="175" t="s">
        <v>2553</v>
      </c>
      <c r="B233" s="175" t="s">
        <v>101</v>
      </c>
      <c r="C233" s="30" t="s">
        <v>729</v>
      </c>
      <c r="D233" s="30" t="s">
        <v>2572</v>
      </c>
      <c r="E233" s="30" t="s">
        <v>2414</v>
      </c>
      <c r="F233" s="30" t="s">
        <v>1392</v>
      </c>
      <c r="G233" s="176">
        <v>1</v>
      </c>
      <c r="H233" s="156"/>
      <c r="I233" s="177">
        <v>10000</v>
      </c>
      <c r="J233" s="156"/>
      <c r="K233" s="156"/>
      <c r="L233" s="156"/>
      <c r="M233" s="156"/>
      <c r="N233" s="177">
        <v>10000</v>
      </c>
      <c r="O233" s="177">
        <v>10000</v>
      </c>
      <c r="P233" s="156"/>
      <c r="Q233" s="156"/>
      <c r="R233" s="156"/>
      <c r="S233" s="156"/>
    </row>
    <row r="234" ht="35" customHeight="1" spans="1:19">
      <c r="A234" s="175" t="s">
        <v>2553</v>
      </c>
      <c r="B234" s="175" t="s">
        <v>101</v>
      </c>
      <c r="C234" s="30" t="s">
        <v>729</v>
      </c>
      <c r="D234" s="30" t="s">
        <v>2573</v>
      </c>
      <c r="E234" s="30" t="s">
        <v>2414</v>
      </c>
      <c r="F234" s="30" t="s">
        <v>1392</v>
      </c>
      <c r="G234" s="176">
        <v>1</v>
      </c>
      <c r="H234" s="156"/>
      <c r="I234" s="177">
        <v>20000</v>
      </c>
      <c r="J234" s="156"/>
      <c r="K234" s="156"/>
      <c r="L234" s="156"/>
      <c r="M234" s="156"/>
      <c r="N234" s="177">
        <v>20000</v>
      </c>
      <c r="O234" s="177">
        <v>20000</v>
      </c>
      <c r="P234" s="156"/>
      <c r="Q234" s="156"/>
      <c r="R234" s="156"/>
      <c r="S234" s="156"/>
    </row>
    <row r="235" ht="35" customHeight="1" spans="1:19">
      <c r="A235" s="175" t="s">
        <v>2553</v>
      </c>
      <c r="B235" s="175" t="s">
        <v>101</v>
      </c>
      <c r="C235" s="30" t="s">
        <v>729</v>
      </c>
      <c r="D235" s="30" t="s">
        <v>2574</v>
      </c>
      <c r="E235" s="30" t="s">
        <v>2414</v>
      </c>
      <c r="F235" s="30" t="s">
        <v>1392</v>
      </c>
      <c r="G235" s="176">
        <v>1</v>
      </c>
      <c r="H235" s="156"/>
      <c r="I235" s="177">
        <v>200000</v>
      </c>
      <c r="J235" s="156"/>
      <c r="K235" s="156"/>
      <c r="L235" s="156"/>
      <c r="M235" s="156"/>
      <c r="N235" s="177">
        <v>200000</v>
      </c>
      <c r="O235" s="177">
        <v>200000</v>
      </c>
      <c r="P235" s="156"/>
      <c r="Q235" s="156"/>
      <c r="R235" s="156"/>
      <c r="S235" s="156"/>
    </row>
    <row r="236" ht="35" customHeight="1" spans="1:19">
      <c r="A236" s="175" t="s">
        <v>2553</v>
      </c>
      <c r="B236" s="175" t="s">
        <v>101</v>
      </c>
      <c r="C236" s="30" t="s">
        <v>729</v>
      </c>
      <c r="D236" s="30" t="s">
        <v>2575</v>
      </c>
      <c r="E236" s="30" t="s">
        <v>2414</v>
      </c>
      <c r="F236" s="30" t="s">
        <v>1392</v>
      </c>
      <c r="G236" s="176">
        <v>1</v>
      </c>
      <c r="H236" s="156"/>
      <c r="I236" s="177">
        <v>100000</v>
      </c>
      <c r="J236" s="156"/>
      <c r="K236" s="156"/>
      <c r="L236" s="156"/>
      <c r="M236" s="156"/>
      <c r="N236" s="177">
        <v>100000</v>
      </c>
      <c r="O236" s="177">
        <v>100000</v>
      </c>
      <c r="P236" s="156"/>
      <c r="Q236" s="156"/>
      <c r="R236" s="156"/>
      <c r="S236" s="156"/>
    </row>
    <row r="237" ht="35" customHeight="1" spans="1:19">
      <c r="A237" s="175" t="s">
        <v>92</v>
      </c>
      <c r="B237" s="175" t="s">
        <v>105</v>
      </c>
      <c r="C237" s="182" t="s">
        <v>729</v>
      </c>
      <c r="D237" s="182" t="s">
        <v>2576</v>
      </c>
      <c r="E237" s="182" t="s">
        <v>2344</v>
      </c>
      <c r="F237" s="182" t="s">
        <v>950</v>
      </c>
      <c r="G237" s="183">
        <v>1</v>
      </c>
      <c r="H237" s="185">
        <v>6000</v>
      </c>
      <c r="I237" s="185">
        <v>6000</v>
      </c>
      <c r="J237" s="185" t="s">
        <v>93</v>
      </c>
      <c r="K237" s="185" t="s">
        <v>93</v>
      </c>
      <c r="L237" s="185" t="s">
        <v>93</v>
      </c>
      <c r="M237" s="185" t="s">
        <v>93</v>
      </c>
      <c r="N237" s="185">
        <v>6000</v>
      </c>
      <c r="O237" s="185">
        <v>6000</v>
      </c>
      <c r="P237" s="185" t="s">
        <v>93</v>
      </c>
      <c r="Q237" s="185"/>
      <c r="R237" s="185" t="s">
        <v>93</v>
      </c>
      <c r="S237" s="185" t="s">
        <v>93</v>
      </c>
    </row>
    <row r="238" ht="35" customHeight="1" spans="1:19">
      <c r="A238" s="175" t="s">
        <v>92</v>
      </c>
      <c r="B238" s="175" t="s">
        <v>105</v>
      </c>
      <c r="C238" s="182" t="s">
        <v>729</v>
      </c>
      <c r="D238" s="182" t="s">
        <v>2577</v>
      </c>
      <c r="E238" s="182" t="s">
        <v>2324</v>
      </c>
      <c r="F238" s="182" t="s">
        <v>950</v>
      </c>
      <c r="G238" s="183">
        <v>1</v>
      </c>
      <c r="H238" s="185">
        <v>3616</v>
      </c>
      <c r="I238" s="185">
        <v>3616</v>
      </c>
      <c r="J238" s="185"/>
      <c r="K238" s="185"/>
      <c r="L238" s="185"/>
      <c r="M238" s="185"/>
      <c r="N238" s="185">
        <v>3616</v>
      </c>
      <c r="O238" s="185">
        <v>3616</v>
      </c>
      <c r="P238" s="185"/>
      <c r="Q238" s="185"/>
      <c r="R238" s="185"/>
      <c r="S238" s="185"/>
    </row>
    <row r="239" ht="35" customHeight="1" spans="1:19">
      <c r="A239" s="175" t="s">
        <v>92</v>
      </c>
      <c r="B239" s="175" t="s">
        <v>105</v>
      </c>
      <c r="C239" s="182" t="s">
        <v>729</v>
      </c>
      <c r="D239" s="182" t="s">
        <v>2321</v>
      </c>
      <c r="E239" s="182" t="s">
        <v>2321</v>
      </c>
      <c r="F239" s="182" t="s">
        <v>1560</v>
      </c>
      <c r="G239" s="183">
        <v>80</v>
      </c>
      <c r="H239" s="185">
        <v>11200</v>
      </c>
      <c r="I239" s="185">
        <v>11200</v>
      </c>
      <c r="J239" s="185"/>
      <c r="K239" s="185"/>
      <c r="L239" s="185"/>
      <c r="M239" s="185"/>
      <c r="N239" s="185">
        <v>11200</v>
      </c>
      <c r="O239" s="185">
        <v>11200</v>
      </c>
      <c r="P239" s="185"/>
      <c r="Q239" s="185"/>
      <c r="R239" s="185"/>
      <c r="S239" s="185"/>
    </row>
    <row r="240" ht="35" customHeight="1" spans="1:19">
      <c r="A240" s="175" t="s">
        <v>92</v>
      </c>
      <c r="B240" s="175" t="s">
        <v>105</v>
      </c>
      <c r="C240" s="182" t="s">
        <v>729</v>
      </c>
      <c r="D240" s="182" t="s">
        <v>2578</v>
      </c>
      <c r="E240" s="182" t="s">
        <v>2326</v>
      </c>
      <c r="F240" s="182" t="s">
        <v>950</v>
      </c>
      <c r="G240" s="183">
        <v>1</v>
      </c>
      <c r="H240" s="185">
        <v>8824</v>
      </c>
      <c r="I240" s="185">
        <v>8824</v>
      </c>
      <c r="J240" s="185"/>
      <c r="K240" s="185"/>
      <c r="L240" s="185"/>
      <c r="M240" s="185"/>
      <c r="N240" s="185">
        <v>8824</v>
      </c>
      <c r="O240" s="185">
        <v>8824</v>
      </c>
      <c r="P240" s="185"/>
      <c r="Q240" s="185"/>
      <c r="R240" s="185"/>
      <c r="S240" s="185"/>
    </row>
    <row r="241" ht="35" customHeight="1" spans="1:19">
      <c r="A241" s="175" t="s">
        <v>92</v>
      </c>
      <c r="B241" s="175" t="s">
        <v>105</v>
      </c>
      <c r="C241" s="182" t="s">
        <v>729</v>
      </c>
      <c r="D241" s="182" t="s">
        <v>2392</v>
      </c>
      <c r="E241" s="182" t="s">
        <v>2392</v>
      </c>
      <c r="F241" s="182" t="s">
        <v>1973</v>
      </c>
      <c r="G241" s="183">
        <v>3</v>
      </c>
      <c r="H241" s="185">
        <v>15000</v>
      </c>
      <c r="I241" s="185">
        <v>15000</v>
      </c>
      <c r="J241" s="185"/>
      <c r="K241" s="185"/>
      <c r="L241" s="185"/>
      <c r="M241" s="185"/>
      <c r="N241" s="185">
        <v>15000</v>
      </c>
      <c r="O241" s="185">
        <v>15000</v>
      </c>
      <c r="P241" s="185"/>
      <c r="Q241" s="185"/>
      <c r="R241" s="185"/>
      <c r="S241" s="185"/>
    </row>
    <row r="242" ht="35" customHeight="1" spans="1:19">
      <c r="A242" s="175" t="s">
        <v>92</v>
      </c>
      <c r="B242" s="175" t="s">
        <v>105</v>
      </c>
      <c r="C242" s="182" t="s">
        <v>729</v>
      </c>
      <c r="D242" s="182" t="s">
        <v>2579</v>
      </c>
      <c r="E242" s="182" t="s">
        <v>2414</v>
      </c>
      <c r="F242" s="182" t="s">
        <v>1392</v>
      </c>
      <c r="G242" s="183">
        <v>1</v>
      </c>
      <c r="H242" s="185"/>
      <c r="I242" s="185">
        <v>10000</v>
      </c>
      <c r="J242" s="185"/>
      <c r="K242" s="185"/>
      <c r="L242" s="185"/>
      <c r="M242" s="185"/>
      <c r="N242" s="185">
        <v>10000</v>
      </c>
      <c r="O242" s="185">
        <v>10000</v>
      </c>
      <c r="P242" s="185"/>
      <c r="Q242" s="185"/>
      <c r="R242" s="185"/>
      <c r="S242" s="185"/>
    </row>
    <row r="243" ht="35" customHeight="1" spans="1:19">
      <c r="A243" s="175" t="s">
        <v>92</v>
      </c>
      <c r="B243" s="175" t="s">
        <v>105</v>
      </c>
      <c r="C243" s="182" t="s">
        <v>729</v>
      </c>
      <c r="D243" s="182" t="s">
        <v>2580</v>
      </c>
      <c r="E243" s="182" t="s">
        <v>2414</v>
      </c>
      <c r="F243" s="182" t="s">
        <v>1392</v>
      </c>
      <c r="G243" s="183">
        <v>1</v>
      </c>
      <c r="H243" s="185"/>
      <c r="I243" s="185">
        <v>14500</v>
      </c>
      <c r="J243" s="185"/>
      <c r="K243" s="185"/>
      <c r="L243" s="185"/>
      <c r="M243" s="185"/>
      <c r="N243" s="185">
        <v>14500</v>
      </c>
      <c r="O243" s="185">
        <v>14500</v>
      </c>
      <c r="P243" s="185"/>
      <c r="Q243" s="185"/>
      <c r="R243" s="185"/>
      <c r="S243" s="185"/>
    </row>
    <row r="244" ht="35" customHeight="1" spans="1:19">
      <c r="A244" s="175" t="s">
        <v>92</v>
      </c>
      <c r="B244" s="175" t="s">
        <v>105</v>
      </c>
      <c r="C244" s="182" t="s">
        <v>729</v>
      </c>
      <c r="D244" s="182" t="s">
        <v>2581</v>
      </c>
      <c r="E244" s="182" t="s">
        <v>2414</v>
      </c>
      <c r="F244" s="182" t="s">
        <v>1392</v>
      </c>
      <c r="G244" s="183">
        <v>1</v>
      </c>
      <c r="H244" s="185"/>
      <c r="I244" s="185">
        <v>100000</v>
      </c>
      <c r="J244" s="185"/>
      <c r="K244" s="185"/>
      <c r="L244" s="185"/>
      <c r="M244" s="185"/>
      <c r="N244" s="185">
        <v>100000</v>
      </c>
      <c r="O244" s="185">
        <v>100000</v>
      </c>
      <c r="P244" s="185"/>
      <c r="Q244" s="185"/>
      <c r="R244" s="185"/>
      <c r="S244" s="185"/>
    </row>
    <row r="245" ht="35" customHeight="1" spans="1:19">
      <c r="A245" s="175" t="s">
        <v>92</v>
      </c>
      <c r="B245" s="175" t="s">
        <v>105</v>
      </c>
      <c r="C245" s="182" t="s">
        <v>729</v>
      </c>
      <c r="D245" s="182" t="s">
        <v>2582</v>
      </c>
      <c r="E245" s="182" t="s">
        <v>2414</v>
      </c>
      <c r="F245" s="182" t="s">
        <v>1392</v>
      </c>
      <c r="G245" s="183">
        <v>1</v>
      </c>
      <c r="H245" s="185"/>
      <c r="I245" s="185">
        <v>150000</v>
      </c>
      <c r="J245" s="185"/>
      <c r="K245" s="185"/>
      <c r="L245" s="185"/>
      <c r="M245" s="185"/>
      <c r="N245" s="185">
        <v>150000</v>
      </c>
      <c r="O245" s="185">
        <v>150000</v>
      </c>
      <c r="P245" s="185"/>
      <c r="Q245" s="185"/>
      <c r="R245" s="185"/>
      <c r="S245" s="185"/>
    </row>
    <row r="246" ht="35" customHeight="1" spans="1:19">
      <c r="A246" s="190" t="s">
        <v>92</v>
      </c>
      <c r="B246" s="190" t="s">
        <v>109</v>
      </c>
      <c r="C246" s="30" t="s">
        <v>765</v>
      </c>
      <c r="D246" s="30" t="s">
        <v>2583</v>
      </c>
      <c r="E246" s="30" t="s">
        <v>2455</v>
      </c>
      <c r="F246" s="30" t="s">
        <v>1973</v>
      </c>
      <c r="G246" s="176">
        <v>6</v>
      </c>
      <c r="H246" s="177">
        <v>18000</v>
      </c>
      <c r="I246" s="177">
        <v>18000</v>
      </c>
      <c r="J246" s="177"/>
      <c r="K246" s="177"/>
      <c r="L246" s="177"/>
      <c r="M246" s="177"/>
      <c r="N246" s="177">
        <v>18000</v>
      </c>
      <c r="O246" s="177">
        <v>18000</v>
      </c>
      <c r="P246" s="177"/>
      <c r="Q246" s="177"/>
      <c r="R246" s="177"/>
      <c r="S246" s="177"/>
    </row>
    <row r="247" ht="35" customHeight="1" spans="1:19">
      <c r="A247" s="190" t="s">
        <v>92</v>
      </c>
      <c r="B247" s="190" t="s">
        <v>109</v>
      </c>
      <c r="C247" s="30" t="s">
        <v>765</v>
      </c>
      <c r="D247" s="30" t="s">
        <v>2584</v>
      </c>
      <c r="E247" s="30" t="s">
        <v>2392</v>
      </c>
      <c r="F247" s="30" t="s">
        <v>1973</v>
      </c>
      <c r="G247" s="176">
        <v>6</v>
      </c>
      <c r="H247" s="177">
        <v>30000</v>
      </c>
      <c r="I247" s="177">
        <v>30000</v>
      </c>
      <c r="J247" s="177"/>
      <c r="K247" s="177"/>
      <c r="L247" s="177"/>
      <c r="M247" s="177"/>
      <c r="N247" s="177">
        <v>30000</v>
      </c>
      <c r="O247" s="177">
        <v>30000</v>
      </c>
      <c r="P247" s="177"/>
      <c r="Q247" s="177"/>
      <c r="R247" s="177"/>
      <c r="S247" s="177"/>
    </row>
    <row r="248" ht="35" customHeight="1" spans="1:19">
      <c r="A248" s="190" t="s">
        <v>92</v>
      </c>
      <c r="B248" s="190" t="s">
        <v>109</v>
      </c>
      <c r="C248" s="30" t="s">
        <v>765</v>
      </c>
      <c r="D248" s="30" t="s">
        <v>652</v>
      </c>
      <c r="E248" s="30" t="s">
        <v>2585</v>
      </c>
      <c r="F248" s="30" t="s">
        <v>2319</v>
      </c>
      <c r="G248" s="176">
        <v>1</v>
      </c>
      <c r="H248" s="177">
        <v>15000</v>
      </c>
      <c r="I248" s="177">
        <v>15000</v>
      </c>
      <c r="J248" s="177"/>
      <c r="K248" s="177"/>
      <c r="L248" s="177"/>
      <c r="M248" s="177"/>
      <c r="N248" s="177">
        <v>15000</v>
      </c>
      <c r="O248" s="177">
        <v>15000</v>
      </c>
      <c r="P248" s="177"/>
      <c r="Q248" s="177"/>
      <c r="R248" s="177"/>
      <c r="S248" s="177"/>
    </row>
    <row r="249" ht="35" customHeight="1" spans="1:19">
      <c r="A249" s="190" t="s">
        <v>92</v>
      </c>
      <c r="B249" s="175" t="s">
        <v>99</v>
      </c>
      <c r="C249" s="30" t="s">
        <v>785</v>
      </c>
      <c r="D249" s="30" t="s">
        <v>2586</v>
      </c>
      <c r="E249" s="30" t="s">
        <v>2344</v>
      </c>
      <c r="F249" s="30" t="s">
        <v>950</v>
      </c>
      <c r="G249" s="176">
        <v>1</v>
      </c>
      <c r="H249" s="157" t="s">
        <v>93</v>
      </c>
      <c r="I249" s="157">
        <f t="shared" ref="I249:I256" si="0">N249</f>
        <v>10000</v>
      </c>
      <c r="J249" s="157" t="s">
        <v>93</v>
      </c>
      <c r="K249" s="157" t="s">
        <v>93</v>
      </c>
      <c r="L249" s="157" t="s">
        <v>93</v>
      </c>
      <c r="M249" s="156" t="s">
        <v>93</v>
      </c>
      <c r="N249" s="157">
        <v>10000</v>
      </c>
      <c r="O249" s="157">
        <v>10000</v>
      </c>
      <c r="P249" s="157" t="s">
        <v>93</v>
      </c>
      <c r="Q249" s="157"/>
      <c r="R249" s="156" t="s">
        <v>93</v>
      </c>
      <c r="S249" s="157" t="s">
        <v>93</v>
      </c>
    </row>
    <row r="250" ht="35" customHeight="1" spans="1:19">
      <c r="A250" s="190" t="s">
        <v>92</v>
      </c>
      <c r="B250" s="175" t="s">
        <v>99</v>
      </c>
      <c r="C250" s="30" t="s">
        <v>785</v>
      </c>
      <c r="D250" s="30" t="s">
        <v>2324</v>
      </c>
      <c r="E250" s="30" t="s">
        <v>2324</v>
      </c>
      <c r="F250" s="30" t="s">
        <v>950</v>
      </c>
      <c r="G250" s="176">
        <v>1</v>
      </c>
      <c r="H250" s="157"/>
      <c r="I250" s="157">
        <f t="shared" si="0"/>
        <v>10000</v>
      </c>
      <c r="J250" s="157"/>
      <c r="K250" s="157"/>
      <c r="L250" s="157"/>
      <c r="M250" s="156"/>
      <c r="N250" s="157">
        <v>10000</v>
      </c>
      <c r="O250" s="157">
        <v>10000</v>
      </c>
      <c r="P250" s="157"/>
      <c r="Q250" s="157"/>
      <c r="R250" s="156"/>
      <c r="S250" s="157"/>
    </row>
    <row r="251" ht="35" customHeight="1" spans="1:19">
      <c r="A251" s="190" t="s">
        <v>92</v>
      </c>
      <c r="B251" s="175" t="s">
        <v>99</v>
      </c>
      <c r="C251" s="30" t="s">
        <v>785</v>
      </c>
      <c r="D251" s="30" t="s">
        <v>2380</v>
      </c>
      <c r="E251" s="30" t="s">
        <v>2380</v>
      </c>
      <c r="F251" s="30" t="s">
        <v>1973</v>
      </c>
      <c r="G251" s="176">
        <v>1</v>
      </c>
      <c r="H251" s="157"/>
      <c r="I251" s="157">
        <f t="shared" si="0"/>
        <v>10000</v>
      </c>
      <c r="J251" s="157"/>
      <c r="K251" s="157"/>
      <c r="L251" s="157"/>
      <c r="M251" s="156"/>
      <c r="N251" s="157">
        <v>10000</v>
      </c>
      <c r="O251" s="157">
        <v>10000</v>
      </c>
      <c r="P251" s="157"/>
      <c r="Q251" s="157"/>
      <c r="R251" s="156"/>
      <c r="S251" s="157"/>
    </row>
    <row r="252" ht="35" customHeight="1" spans="1:19">
      <c r="A252" s="190" t="s">
        <v>92</v>
      </c>
      <c r="B252" s="175" t="s">
        <v>99</v>
      </c>
      <c r="C252" s="30" t="s">
        <v>785</v>
      </c>
      <c r="D252" s="30" t="s">
        <v>2587</v>
      </c>
      <c r="E252" s="30" t="s">
        <v>2321</v>
      </c>
      <c r="F252" s="30" t="s">
        <v>2319</v>
      </c>
      <c r="G252" s="176">
        <v>1</v>
      </c>
      <c r="H252" s="157"/>
      <c r="I252" s="157">
        <f t="shared" si="0"/>
        <v>20000</v>
      </c>
      <c r="J252" s="157"/>
      <c r="K252" s="157"/>
      <c r="L252" s="157"/>
      <c r="M252" s="156"/>
      <c r="N252" s="157">
        <v>20000</v>
      </c>
      <c r="O252" s="157">
        <v>20000</v>
      </c>
      <c r="P252" s="157"/>
      <c r="Q252" s="157"/>
      <c r="R252" s="156"/>
      <c r="S252" s="157"/>
    </row>
    <row r="253" ht="35" customHeight="1" spans="1:19">
      <c r="A253" s="190" t="s">
        <v>92</v>
      </c>
      <c r="B253" s="175" t="s">
        <v>99</v>
      </c>
      <c r="C253" s="30" t="s">
        <v>785</v>
      </c>
      <c r="D253" s="30" t="s">
        <v>2347</v>
      </c>
      <c r="E253" s="30" t="s">
        <v>2347</v>
      </c>
      <c r="F253" s="30" t="s">
        <v>857</v>
      </c>
      <c r="G253" s="176">
        <v>1</v>
      </c>
      <c r="H253" s="157"/>
      <c r="I253" s="157">
        <f t="shared" si="0"/>
        <v>170000</v>
      </c>
      <c r="J253" s="157"/>
      <c r="K253" s="157"/>
      <c r="L253" s="157"/>
      <c r="M253" s="156"/>
      <c r="N253" s="157">
        <v>170000</v>
      </c>
      <c r="O253" s="157">
        <v>170000</v>
      </c>
      <c r="P253" s="157"/>
      <c r="Q253" s="157"/>
      <c r="R253" s="156"/>
      <c r="S253" s="157"/>
    </row>
    <row r="254" ht="35" customHeight="1" spans="1:19">
      <c r="A254" s="190" t="s">
        <v>92</v>
      </c>
      <c r="B254" s="175" t="s">
        <v>99</v>
      </c>
      <c r="C254" s="30" t="s">
        <v>785</v>
      </c>
      <c r="D254" s="30" t="s">
        <v>2588</v>
      </c>
      <c r="E254" s="30" t="s">
        <v>2326</v>
      </c>
      <c r="F254" s="30" t="s">
        <v>950</v>
      </c>
      <c r="G254" s="176">
        <v>1</v>
      </c>
      <c r="H254" s="157"/>
      <c r="I254" s="157">
        <f t="shared" si="0"/>
        <v>5000</v>
      </c>
      <c r="J254" s="157"/>
      <c r="K254" s="157"/>
      <c r="L254" s="157"/>
      <c r="M254" s="156"/>
      <c r="N254" s="157">
        <v>5000</v>
      </c>
      <c r="O254" s="157">
        <v>5000</v>
      </c>
      <c r="P254" s="157"/>
      <c r="Q254" s="157"/>
      <c r="R254" s="156"/>
      <c r="S254" s="157"/>
    </row>
    <row r="255" ht="35" customHeight="1" spans="1:19">
      <c r="A255" s="190" t="s">
        <v>92</v>
      </c>
      <c r="B255" s="175" t="s">
        <v>99</v>
      </c>
      <c r="C255" s="30" t="s">
        <v>785</v>
      </c>
      <c r="D255" s="30" t="s">
        <v>2392</v>
      </c>
      <c r="E255" s="30" t="s">
        <v>2392</v>
      </c>
      <c r="F255" s="30" t="s">
        <v>1973</v>
      </c>
      <c r="G255" s="176">
        <v>1</v>
      </c>
      <c r="H255" s="157"/>
      <c r="I255" s="157">
        <f t="shared" si="0"/>
        <v>90000</v>
      </c>
      <c r="J255" s="157"/>
      <c r="K255" s="157"/>
      <c r="L255" s="157"/>
      <c r="M255" s="156"/>
      <c r="N255" s="157">
        <v>90000</v>
      </c>
      <c r="O255" s="157">
        <v>90000</v>
      </c>
      <c r="P255" s="157"/>
      <c r="Q255" s="157"/>
      <c r="R255" s="156"/>
      <c r="S255" s="157"/>
    </row>
    <row r="256" ht="35" customHeight="1" spans="1:19">
      <c r="A256" s="190" t="s">
        <v>92</v>
      </c>
      <c r="B256" s="175" t="s">
        <v>99</v>
      </c>
      <c r="C256" s="30" t="s">
        <v>785</v>
      </c>
      <c r="D256" s="30" t="s">
        <v>604</v>
      </c>
      <c r="E256" s="30" t="s">
        <v>2329</v>
      </c>
      <c r="F256" s="30" t="s">
        <v>950</v>
      </c>
      <c r="G256" s="176">
        <v>1</v>
      </c>
      <c r="H256" s="157"/>
      <c r="I256" s="157">
        <f t="shared" si="0"/>
        <v>90000</v>
      </c>
      <c r="J256" s="157"/>
      <c r="K256" s="157"/>
      <c r="L256" s="157"/>
      <c r="M256" s="156"/>
      <c r="N256" s="157">
        <v>90000</v>
      </c>
      <c r="O256" s="157">
        <v>90000</v>
      </c>
      <c r="P256" s="157"/>
      <c r="Q256" s="157"/>
      <c r="R256" s="156"/>
      <c r="S256" s="157"/>
    </row>
    <row r="257" ht="35" customHeight="1" spans="1:19">
      <c r="A257" s="175" t="s">
        <v>92</v>
      </c>
      <c r="B257" s="175" t="s">
        <v>113</v>
      </c>
      <c r="C257" s="191" t="s">
        <v>785</v>
      </c>
      <c r="D257" s="191" t="s">
        <v>2344</v>
      </c>
      <c r="E257" s="191" t="s">
        <v>2344</v>
      </c>
      <c r="F257" s="191" t="s">
        <v>950</v>
      </c>
      <c r="G257" s="191">
        <v>1</v>
      </c>
      <c r="H257" s="156" t="s">
        <v>93</v>
      </c>
      <c r="I257" s="156">
        <v>20000</v>
      </c>
      <c r="J257" s="156" t="s">
        <v>93</v>
      </c>
      <c r="K257" s="156" t="s">
        <v>93</v>
      </c>
      <c r="L257" s="156" t="s">
        <v>93</v>
      </c>
      <c r="M257" s="156" t="s">
        <v>93</v>
      </c>
      <c r="N257" s="156">
        <v>20000</v>
      </c>
      <c r="O257" s="156">
        <v>20000</v>
      </c>
      <c r="P257" s="156" t="s">
        <v>93</v>
      </c>
      <c r="Q257" s="156"/>
      <c r="R257" s="156" t="s">
        <v>93</v>
      </c>
      <c r="S257" s="156" t="s">
        <v>93</v>
      </c>
    </row>
    <row r="258" ht="35" customHeight="1" spans="1:19">
      <c r="A258" s="175" t="s">
        <v>92</v>
      </c>
      <c r="B258" s="175" t="s">
        <v>113</v>
      </c>
      <c r="C258" s="191" t="s">
        <v>785</v>
      </c>
      <c r="D258" s="191" t="s">
        <v>2324</v>
      </c>
      <c r="E258" s="191" t="s">
        <v>2324</v>
      </c>
      <c r="F258" s="191" t="s">
        <v>950</v>
      </c>
      <c r="G258" s="191">
        <v>1</v>
      </c>
      <c r="H258" s="156"/>
      <c r="I258" s="156">
        <v>19000</v>
      </c>
      <c r="J258" s="156"/>
      <c r="K258" s="156"/>
      <c r="L258" s="156"/>
      <c r="M258" s="156"/>
      <c r="N258" s="156">
        <v>19000</v>
      </c>
      <c r="O258" s="156">
        <v>19000</v>
      </c>
      <c r="P258" s="156"/>
      <c r="Q258" s="156"/>
      <c r="R258" s="156"/>
      <c r="S258" s="156"/>
    </row>
    <row r="259" ht="35" customHeight="1" spans="1:19">
      <c r="A259" s="175" t="s">
        <v>92</v>
      </c>
      <c r="B259" s="175" t="s">
        <v>113</v>
      </c>
      <c r="C259" s="191" t="s">
        <v>785</v>
      </c>
      <c r="D259" s="191" t="s">
        <v>2466</v>
      </c>
      <c r="E259" s="191" t="s">
        <v>2466</v>
      </c>
      <c r="F259" s="191" t="s">
        <v>1577</v>
      </c>
      <c r="G259" s="191">
        <v>1</v>
      </c>
      <c r="H259" s="156"/>
      <c r="I259" s="156">
        <v>400000</v>
      </c>
      <c r="J259" s="156"/>
      <c r="K259" s="156"/>
      <c r="L259" s="156"/>
      <c r="M259" s="156"/>
      <c r="N259" s="156">
        <v>400000</v>
      </c>
      <c r="O259" s="156">
        <v>400000</v>
      </c>
      <c r="P259" s="156"/>
      <c r="Q259" s="156"/>
      <c r="R259" s="156"/>
      <c r="S259" s="156"/>
    </row>
    <row r="260" ht="35" customHeight="1" spans="1:19">
      <c r="A260" s="175" t="s">
        <v>92</v>
      </c>
      <c r="B260" s="175" t="s">
        <v>113</v>
      </c>
      <c r="C260" s="191" t="s">
        <v>785</v>
      </c>
      <c r="D260" s="191" t="s">
        <v>2321</v>
      </c>
      <c r="E260" s="191" t="s">
        <v>2321</v>
      </c>
      <c r="F260" s="191" t="s">
        <v>2319</v>
      </c>
      <c r="G260" s="191">
        <v>1</v>
      </c>
      <c r="H260" s="156"/>
      <c r="I260" s="156">
        <v>6000</v>
      </c>
      <c r="J260" s="156"/>
      <c r="K260" s="156"/>
      <c r="L260" s="156"/>
      <c r="M260" s="156"/>
      <c r="N260" s="156">
        <v>6000</v>
      </c>
      <c r="O260" s="156">
        <v>6000</v>
      </c>
      <c r="P260" s="156"/>
      <c r="Q260" s="156"/>
      <c r="R260" s="156"/>
      <c r="S260" s="156"/>
    </row>
    <row r="261" ht="35" customHeight="1" spans="1:19">
      <c r="A261" s="175" t="s">
        <v>92</v>
      </c>
      <c r="B261" s="175" t="s">
        <v>113</v>
      </c>
      <c r="C261" s="191" t="s">
        <v>785</v>
      </c>
      <c r="D261" s="191" t="s">
        <v>2326</v>
      </c>
      <c r="E261" s="191" t="s">
        <v>2326</v>
      </c>
      <c r="F261" s="191" t="s">
        <v>950</v>
      </c>
      <c r="G261" s="191">
        <v>1</v>
      </c>
      <c r="H261" s="156"/>
      <c r="I261" s="156">
        <v>6000</v>
      </c>
      <c r="J261" s="156"/>
      <c r="K261" s="156"/>
      <c r="L261" s="156"/>
      <c r="M261" s="156"/>
      <c r="N261" s="156">
        <v>6000</v>
      </c>
      <c r="O261" s="156">
        <v>6000</v>
      </c>
      <c r="P261" s="156"/>
      <c r="Q261" s="156"/>
      <c r="R261" s="156"/>
      <c r="S261" s="156"/>
    </row>
    <row r="262" ht="35" customHeight="1" spans="1:19">
      <c r="A262" s="175" t="s">
        <v>92</v>
      </c>
      <c r="B262" s="175" t="s">
        <v>113</v>
      </c>
      <c r="C262" s="191" t="s">
        <v>785</v>
      </c>
      <c r="D262" s="191" t="s">
        <v>2589</v>
      </c>
      <c r="E262" s="191" t="s">
        <v>2589</v>
      </c>
      <c r="F262" s="191" t="s">
        <v>1560</v>
      </c>
      <c r="G262" s="191">
        <v>5</v>
      </c>
      <c r="H262" s="156"/>
      <c r="I262" s="156">
        <v>3000</v>
      </c>
      <c r="J262" s="156"/>
      <c r="K262" s="156"/>
      <c r="L262" s="156"/>
      <c r="M262" s="156"/>
      <c r="N262" s="156">
        <v>3000</v>
      </c>
      <c r="O262" s="156">
        <v>3000</v>
      </c>
      <c r="P262" s="156"/>
      <c r="Q262" s="156"/>
      <c r="R262" s="156"/>
      <c r="S262" s="156"/>
    </row>
    <row r="263" ht="35" customHeight="1" spans="1:19">
      <c r="A263" s="175" t="s">
        <v>92</v>
      </c>
      <c r="B263" s="175" t="s">
        <v>113</v>
      </c>
      <c r="C263" s="191" t="s">
        <v>785</v>
      </c>
      <c r="D263" s="191" t="s">
        <v>2590</v>
      </c>
      <c r="E263" s="191" t="s">
        <v>2590</v>
      </c>
      <c r="F263" s="191" t="s">
        <v>950</v>
      </c>
      <c r="G263" s="191">
        <v>1</v>
      </c>
      <c r="H263" s="157" t="s">
        <v>93</v>
      </c>
      <c r="I263" s="157">
        <v>10000</v>
      </c>
      <c r="J263" s="157" t="s">
        <v>93</v>
      </c>
      <c r="K263" s="157" t="s">
        <v>93</v>
      </c>
      <c r="L263" s="157" t="s">
        <v>93</v>
      </c>
      <c r="M263" s="156" t="s">
        <v>93</v>
      </c>
      <c r="N263" s="157">
        <v>10000</v>
      </c>
      <c r="O263" s="157">
        <v>10000</v>
      </c>
      <c r="P263" s="157" t="s">
        <v>93</v>
      </c>
      <c r="Q263" s="157"/>
      <c r="R263" s="156" t="s">
        <v>93</v>
      </c>
      <c r="S263" s="157" t="s">
        <v>93</v>
      </c>
    </row>
    <row r="264" ht="35" customHeight="1" spans="1:19">
      <c r="A264" s="30" t="s">
        <v>2591</v>
      </c>
      <c r="B264" s="30" t="s">
        <v>111</v>
      </c>
      <c r="C264" s="30" t="s">
        <v>785</v>
      </c>
      <c r="D264" s="30" t="s">
        <v>2592</v>
      </c>
      <c r="E264" s="30" t="s">
        <v>2380</v>
      </c>
      <c r="F264" s="188" t="s">
        <v>1973</v>
      </c>
      <c r="G264" s="189">
        <v>5</v>
      </c>
      <c r="H264" s="157"/>
      <c r="I264" s="177">
        <v>6000</v>
      </c>
      <c r="J264" s="157"/>
      <c r="K264" s="157"/>
      <c r="L264" s="157"/>
      <c r="M264" s="156"/>
      <c r="N264" s="177">
        <v>6000</v>
      </c>
      <c r="O264" s="177">
        <v>6000</v>
      </c>
      <c r="P264" s="157"/>
      <c r="Q264" s="157"/>
      <c r="R264" s="156"/>
      <c r="S264" s="157"/>
    </row>
    <row r="265" ht="35" customHeight="1" spans="1:19">
      <c r="A265" s="30" t="s">
        <v>2591</v>
      </c>
      <c r="B265" s="30" t="s">
        <v>111</v>
      </c>
      <c r="C265" s="30" t="s">
        <v>785</v>
      </c>
      <c r="D265" s="30" t="s">
        <v>2321</v>
      </c>
      <c r="E265" s="30" t="s">
        <v>2321</v>
      </c>
      <c r="F265" s="188" t="s">
        <v>2593</v>
      </c>
      <c r="G265" s="189">
        <v>570</v>
      </c>
      <c r="H265" s="157"/>
      <c r="I265" s="177">
        <v>13680</v>
      </c>
      <c r="J265" s="157"/>
      <c r="K265" s="157"/>
      <c r="L265" s="157"/>
      <c r="M265" s="156"/>
      <c r="N265" s="177">
        <v>13680</v>
      </c>
      <c r="O265" s="177">
        <v>13680</v>
      </c>
      <c r="P265" s="157"/>
      <c r="Q265" s="157"/>
      <c r="R265" s="156"/>
      <c r="S265" s="157"/>
    </row>
    <row r="266" ht="35" customHeight="1" spans="1:19">
      <c r="A266" s="30" t="s">
        <v>2591</v>
      </c>
      <c r="B266" s="30" t="s">
        <v>111</v>
      </c>
      <c r="C266" s="30" t="s">
        <v>785</v>
      </c>
      <c r="D266" s="30" t="s">
        <v>2594</v>
      </c>
      <c r="E266" s="30" t="s">
        <v>2347</v>
      </c>
      <c r="F266" s="188" t="s">
        <v>1392</v>
      </c>
      <c r="G266" s="189">
        <v>5</v>
      </c>
      <c r="H266" s="157"/>
      <c r="I266" s="177">
        <v>5000</v>
      </c>
      <c r="J266" s="157"/>
      <c r="K266" s="157"/>
      <c r="L266" s="157"/>
      <c r="M266" s="156"/>
      <c r="N266" s="177">
        <v>5000</v>
      </c>
      <c r="O266" s="177">
        <v>5000</v>
      </c>
      <c r="P266" s="157"/>
      <c r="Q266" s="157"/>
      <c r="R266" s="156"/>
      <c r="S266" s="157"/>
    </row>
    <row r="267" ht="35" customHeight="1" spans="1:19">
      <c r="A267" s="30" t="s">
        <v>2591</v>
      </c>
      <c r="B267" s="30" t="s">
        <v>111</v>
      </c>
      <c r="C267" s="30" t="s">
        <v>785</v>
      </c>
      <c r="D267" s="30" t="s">
        <v>2570</v>
      </c>
      <c r="E267" s="30" t="s">
        <v>2392</v>
      </c>
      <c r="F267" s="188" t="s">
        <v>1973</v>
      </c>
      <c r="G267" s="189">
        <v>5</v>
      </c>
      <c r="H267" s="157"/>
      <c r="I267" s="177">
        <v>20000</v>
      </c>
      <c r="J267" s="157"/>
      <c r="K267" s="157"/>
      <c r="L267" s="157"/>
      <c r="M267" s="156"/>
      <c r="N267" s="177">
        <v>20000</v>
      </c>
      <c r="O267" s="177">
        <v>20000</v>
      </c>
      <c r="P267" s="157"/>
      <c r="Q267" s="157"/>
      <c r="R267" s="156"/>
      <c r="S267" s="157"/>
    </row>
    <row r="268" ht="35" customHeight="1" spans="1:19">
      <c r="A268" s="192" t="s">
        <v>77</v>
      </c>
      <c r="B268" s="192"/>
      <c r="C268" s="192"/>
      <c r="D268" s="192"/>
      <c r="E268" s="192"/>
      <c r="F268" s="192"/>
      <c r="G268" s="192"/>
      <c r="H268" s="157">
        <f>SUM(H8:H267)</f>
        <v>2998907</v>
      </c>
      <c r="I268" s="177">
        <f>SUM(I8:I267)</f>
        <v>179140083</v>
      </c>
      <c r="J268" s="157">
        <f>SUM(J8:J267)</f>
        <v>1502369</v>
      </c>
      <c r="K268" s="157"/>
      <c r="L268" s="157"/>
      <c r="M268" s="156"/>
      <c r="N268" s="177">
        <f>SUM(N8:N267)</f>
        <v>177637714</v>
      </c>
      <c r="O268" s="177">
        <f>SUM(O8:O267)</f>
        <v>177637714</v>
      </c>
      <c r="P268" s="157"/>
      <c r="Q268" s="157"/>
      <c r="R268" s="156"/>
      <c r="S268" s="157"/>
    </row>
  </sheetData>
  <mergeCells count="18">
    <mergeCell ref="A2:S2"/>
    <mergeCell ref="A3:H3"/>
    <mergeCell ref="I4:S4"/>
    <mergeCell ref="N5:S5"/>
    <mergeCell ref="A268:G268"/>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X11"/>
  <sheetViews>
    <sheetView zoomScaleSheetLayoutView="60" workbookViewId="0">
      <selection activeCell="J11" sqref="J11"/>
    </sheetView>
  </sheetViews>
  <sheetFormatPr defaultColWidth="8.71428571428571" defaultRowHeight="14.25" customHeight="1"/>
  <cols>
    <col min="1" max="1" width="22.8571428571429" style="99" customWidth="1"/>
    <col min="2" max="2" width="29.2857142857143" style="99" customWidth="1"/>
    <col min="3" max="3" width="32.1428571428571" style="141" customWidth="1"/>
    <col min="4" max="4" width="25.7142857142857" style="141" customWidth="1"/>
    <col min="5" max="5" width="21.8571428571429" style="141" customWidth="1"/>
    <col min="6" max="6" width="15" style="141" customWidth="1"/>
    <col min="7" max="7" width="9.13333333333333" style="141" customWidth="1"/>
    <col min="8" max="8" width="15.4285714285714" style="141" customWidth="1"/>
    <col min="9" max="9" width="18.5714285714286" style="141" customWidth="1"/>
    <col min="10" max="10" width="16" style="111" customWidth="1"/>
    <col min="11" max="11" width="24.1428571428571" style="111" customWidth="1"/>
    <col min="12" max="13" width="10" style="111" customWidth="1"/>
    <col min="14" max="14" width="9.13333333333333" style="99" customWidth="1"/>
    <col min="15" max="16" width="9.13333333333333" style="111" customWidth="1"/>
    <col min="17" max="18" width="12.7142857142857" style="111" customWidth="1"/>
    <col min="19" max="19" width="9.13333333333333" style="99" customWidth="1"/>
    <col min="20" max="20" width="10.4285714285714" style="111" customWidth="1"/>
    <col min="21" max="21" width="9.13333333333333" style="99" customWidth="1"/>
    <col min="22" max="249" width="9.13333333333333" style="99"/>
    <col min="250" max="258" width="8.71428571428571" style="99"/>
    <col min="259" max="16384" width="8.71428571428571" style="113"/>
  </cols>
  <sheetData>
    <row r="1" ht="13.5" customHeight="1" spans="1:20">
      <c r="A1" s="114" t="s">
        <v>2595</v>
      </c>
      <c r="D1" s="114"/>
      <c r="E1" s="114"/>
      <c r="F1" s="114"/>
      <c r="G1" s="114"/>
      <c r="H1" s="114"/>
      <c r="I1" s="114"/>
      <c r="J1" s="151"/>
      <c r="K1" s="151"/>
      <c r="L1" s="151"/>
      <c r="M1" s="151"/>
      <c r="N1" s="152"/>
      <c r="O1" s="153"/>
      <c r="P1" s="153"/>
      <c r="Q1" s="153"/>
      <c r="R1" s="153"/>
      <c r="S1" s="162"/>
      <c r="T1" s="163"/>
    </row>
    <row r="2" ht="27.75" customHeight="1" spans="1:20">
      <c r="A2" s="142" t="s">
        <v>15</v>
      </c>
      <c r="B2" s="142"/>
      <c r="C2" s="142"/>
      <c r="D2" s="142"/>
      <c r="E2" s="142"/>
      <c r="F2" s="142"/>
      <c r="G2" s="142"/>
      <c r="H2" s="142"/>
      <c r="I2" s="142"/>
      <c r="J2" s="142"/>
      <c r="K2" s="142"/>
      <c r="L2" s="142"/>
      <c r="M2" s="142"/>
      <c r="N2" s="142"/>
      <c r="O2" s="142"/>
      <c r="P2" s="142"/>
      <c r="Q2" s="142"/>
      <c r="R2" s="142"/>
      <c r="S2" s="142"/>
      <c r="T2" s="142"/>
    </row>
    <row r="3" ht="26.1" customHeight="1" spans="1:20">
      <c r="A3" s="143" t="s">
        <v>22</v>
      </c>
      <c r="B3" s="143"/>
      <c r="C3" s="143"/>
      <c r="D3" s="143"/>
      <c r="E3" s="143"/>
      <c r="F3" s="114"/>
      <c r="G3" s="114"/>
      <c r="H3" s="114"/>
      <c r="I3" s="114"/>
      <c r="J3" s="151"/>
      <c r="K3" s="151"/>
      <c r="L3" s="151"/>
      <c r="M3" s="151"/>
      <c r="N3" s="152"/>
      <c r="O3" s="153"/>
      <c r="P3" s="153"/>
      <c r="Q3" s="153"/>
      <c r="R3" s="153"/>
      <c r="S3" s="164"/>
      <c r="T3" s="165" t="s">
        <v>262</v>
      </c>
    </row>
    <row r="4" ht="15.75" customHeight="1" spans="1:20">
      <c r="A4" s="144" t="s">
        <v>270</v>
      </c>
      <c r="B4" s="144" t="s">
        <v>271</v>
      </c>
      <c r="C4" s="145" t="s">
        <v>2307</v>
      </c>
      <c r="D4" s="145" t="s">
        <v>2596</v>
      </c>
      <c r="E4" s="145" t="s">
        <v>2597</v>
      </c>
      <c r="F4" s="146" t="s">
        <v>2598</v>
      </c>
      <c r="G4" s="145" t="s">
        <v>2599</v>
      </c>
      <c r="H4" s="145" t="s">
        <v>2600</v>
      </c>
      <c r="I4" s="145" t="s">
        <v>2601</v>
      </c>
      <c r="J4" s="145" t="s">
        <v>278</v>
      </c>
      <c r="K4" s="145"/>
      <c r="L4" s="145"/>
      <c r="M4" s="145"/>
      <c r="N4" s="154"/>
      <c r="O4" s="145"/>
      <c r="P4" s="145"/>
      <c r="Q4" s="145"/>
      <c r="R4" s="145"/>
      <c r="S4" s="154"/>
      <c r="T4" s="145"/>
    </row>
    <row r="5" ht="17.25" customHeight="1" spans="1:20">
      <c r="A5" s="147"/>
      <c r="B5" s="147"/>
      <c r="C5" s="145"/>
      <c r="D5" s="145"/>
      <c r="E5" s="145"/>
      <c r="F5" s="148"/>
      <c r="G5" s="145"/>
      <c r="H5" s="145"/>
      <c r="I5" s="145"/>
      <c r="J5" s="145" t="s">
        <v>77</v>
      </c>
      <c r="K5" s="145" t="s">
        <v>80</v>
      </c>
      <c r="L5" s="145" t="s">
        <v>2313</v>
      </c>
      <c r="M5" s="145" t="s">
        <v>2314</v>
      </c>
      <c r="N5" s="155" t="s">
        <v>2315</v>
      </c>
      <c r="O5" s="145" t="s">
        <v>2316</v>
      </c>
      <c r="P5" s="145"/>
      <c r="Q5" s="145"/>
      <c r="R5" s="145"/>
      <c r="S5" s="155"/>
      <c r="T5" s="145"/>
    </row>
    <row r="6" ht="54" customHeight="1" spans="1:20">
      <c r="A6" s="147"/>
      <c r="B6" s="147"/>
      <c r="C6" s="145"/>
      <c r="D6" s="145"/>
      <c r="E6" s="145"/>
      <c r="F6" s="149"/>
      <c r="G6" s="145"/>
      <c r="H6" s="145"/>
      <c r="I6" s="145"/>
      <c r="J6" s="145"/>
      <c r="K6" s="145"/>
      <c r="L6" s="145"/>
      <c r="M6" s="145"/>
      <c r="N6" s="154"/>
      <c r="O6" s="145" t="s">
        <v>79</v>
      </c>
      <c r="P6" s="145" t="s">
        <v>86</v>
      </c>
      <c r="Q6" s="145" t="s">
        <v>469</v>
      </c>
      <c r="R6" s="145" t="s">
        <v>88</v>
      </c>
      <c r="S6" s="154" t="s">
        <v>89</v>
      </c>
      <c r="T6" s="145" t="s">
        <v>90</v>
      </c>
    </row>
    <row r="7" ht="15" customHeight="1" spans="1:20">
      <c r="A7" s="122">
        <v>1</v>
      </c>
      <c r="B7" s="122">
        <v>2</v>
      </c>
      <c r="C7" s="122">
        <v>3</v>
      </c>
      <c r="D7" s="122">
        <v>4</v>
      </c>
      <c r="E7" s="122">
        <v>5</v>
      </c>
      <c r="F7" s="122">
        <v>6</v>
      </c>
      <c r="G7" s="122">
        <v>7</v>
      </c>
      <c r="H7" s="122">
        <v>8</v>
      </c>
      <c r="I7" s="122">
        <v>9</v>
      </c>
      <c r="J7" s="122">
        <v>10</v>
      </c>
      <c r="K7" s="122">
        <v>11</v>
      </c>
      <c r="L7" s="122">
        <v>12</v>
      </c>
      <c r="M7" s="122">
        <v>13</v>
      </c>
      <c r="N7" s="122">
        <v>14</v>
      </c>
      <c r="O7" s="122">
        <v>15</v>
      </c>
      <c r="P7" s="122">
        <v>16</v>
      </c>
      <c r="Q7" s="122">
        <v>17</v>
      </c>
      <c r="R7" s="122">
        <v>18</v>
      </c>
      <c r="S7" s="122">
        <v>19</v>
      </c>
      <c r="T7" s="122">
        <v>20</v>
      </c>
    </row>
    <row r="8" s="113" customFormat="1" ht="39" customHeight="1" spans="1:258">
      <c r="A8" s="150" t="s">
        <v>92</v>
      </c>
      <c r="B8" s="150" t="s">
        <v>850</v>
      </c>
      <c r="C8" s="56" t="s">
        <v>523</v>
      </c>
      <c r="D8" s="56" t="s">
        <v>2602</v>
      </c>
      <c r="E8" s="56" t="s">
        <v>2603</v>
      </c>
      <c r="F8" s="56" t="s">
        <v>126</v>
      </c>
      <c r="G8" s="56" t="s">
        <v>2604</v>
      </c>
      <c r="H8" s="56" t="s">
        <v>158</v>
      </c>
      <c r="I8" s="56" t="s">
        <v>2602</v>
      </c>
      <c r="J8" s="71">
        <v>40000</v>
      </c>
      <c r="K8" s="71">
        <v>40000</v>
      </c>
      <c r="L8" s="156" t="s">
        <v>93</v>
      </c>
      <c r="M8" s="156" t="s">
        <v>93</v>
      </c>
      <c r="N8" s="156" t="s">
        <v>93</v>
      </c>
      <c r="O8" s="156" t="s">
        <v>93</v>
      </c>
      <c r="P8" s="156" t="s">
        <v>93</v>
      </c>
      <c r="Q8" s="156" t="s">
        <v>93</v>
      </c>
      <c r="R8" s="156"/>
      <c r="S8" s="156" t="s">
        <v>93</v>
      </c>
      <c r="T8" s="156" t="s">
        <v>93</v>
      </c>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c r="BU8" s="99"/>
      <c r="BV8" s="99"/>
      <c r="BW8" s="99"/>
      <c r="BX8" s="99"/>
      <c r="BY8" s="99"/>
      <c r="BZ8" s="99"/>
      <c r="CA8" s="99"/>
      <c r="CB8" s="99"/>
      <c r="CC8" s="99"/>
      <c r="CD8" s="99"/>
      <c r="CE8" s="99"/>
      <c r="CF8" s="99"/>
      <c r="CG8" s="99"/>
      <c r="CH8" s="99"/>
      <c r="CI8" s="99"/>
      <c r="CJ8" s="99"/>
      <c r="CK8" s="99"/>
      <c r="CL8" s="99"/>
      <c r="CM8" s="99"/>
      <c r="CN8" s="99"/>
      <c r="CO8" s="99"/>
      <c r="CP8" s="99"/>
      <c r="CQ8" s="99"/>
      <c r="CR8" s="99"/>
      <c r="CS8" s="99"/>
      <c r="CT8" s="99"/>
      <c r="CU8" s="99"/>
      <c r="CV8" s="99"/>
      <c r="CW8" s="99"/>
      <c r="CX8" s="99"/>
      <c r="CY8" s="99"/>
      <c r="CZ8" s="99"/>
      <c r="DA8" s="99"/>
      <c r="DB8" s="99"/>
      <c r="DC8" s="99"/>
      <c r="DD8" s="99"/>
      <c r="DE8" s="99"/>
      <c r="DF8" s="99"/>
      <c r="DG8" s="99"/>
      <c r="DH8" s="99"/>
      <c r="DI8" s="99"/>
      <c r="DJ8" s="99"/>
      <c r="DK8" s="99"/>
      <c r="DL8" s="99"/>
      <c r="DM8" s="99"/>
      <c r="DN8" s="99"/>
      <c r="DO8" s="99"/>
      <c r="DP8" s="99"/>
      <c r="DQ8" s="99"/>
      <c r="DR8" s="99"/>
      <c r="DS8" s="99"/>
      <c r="DT8" s="99"/>
      <c r="DU8" s="99"/>
      <c r="DV8" s="99"/>
      <c r="DW8" s="99"/>
      <c r="DX8" s="99"/>
      <c r="DY8" s="99"/>
      <c r="DZ8" s="99"/>
      <c r="EA8" s="99"/>
      <c r="EB8" s="99"/>
      <c r="EC8" s="99"/>
      <c r="ED8" s="99"/>
      <c r="EE8" s="99"/>
      <c r="EF8" s="99"/>
      <c r="EG8" s="99"/>
      <c r="EH8" s="99"/>
      <c r="EI8" s="99"/>
      <c r="EJ8" s="99"/>
      <c r="EK8" s="99"/>
      <c r="EL8" s="99"/>
      <c r="EM8" s="99"/>
      <c r="EN8" s="99"/>
      <c r="EO8" s="99"/>
      <c r="EP8" s="99"/>
      <c r="EQ8" s="99"/>
      <c r="ER8" s="99"/>
      <c r="ES8" s="99"/>
      <c r="ET8" s="99"/>
      <c r="EU8" s="99"/>
      <c r="EV8" s="99"/>
      <c r="EW8" s="99"/>
      <c r="EX8" s="99"/>
      <c r="EY8" s="99"/>
      <c r="EZ8" s="99"/>
      <c r="FA8" s="99"/>
      <c r="FB8" s="99"/>
      <c r="FC8" s="99"/>
      <c r="FD8" s="99"/>
      <c r="FE8" s="99"/>
      <c r="FF8" s="99"/>
      <c r="FG8" s="99"/>
      <c r="FH8" s="99"/>
      <c r="FI8" s="99"/>
      <c r="FJ8" s="99"/>
      <c r="FK8" s="99"/>
      <c r="FL8" s="99"/>
      <c r="FM8" s="99"/>
      <c r="FN8" s="99"/>
      <c r="FO8" s="99"/>
      <c r="FP8" s="99"/>
      <c r="FQ8" s="99"/>
      <c r="FR8" s="99"/>
      <c r="FS8" s="99"/>
      <c r="FT8" s="99"/>
      <c r="FU8" s="99"/>
      <c r="FV8" s="99"/>
      <c r="FW8" s="99"/>
      <c r="FX8" s="99"/>
      <c r="FY8" s="99"/>
      <c r="FZ8" s="99"/>
      <c r="GA8" s="99"/>
      <c r="GB8" s="99"/>
      <c r="GC8" s="99"/>
      <c r="GD8" s="99"/>
      <c r="GE8" s="99"/>
      <c r="GF8" s="99"/>
      <c r="GG8" s="99"/>
      <c r="GH8" s="99"/>
      <c r="GI8" s="99"/>
      <c r="GJ8" s="99"/>
      <c r="GK8" s="99"/>
      <c r="GL8" s="99"/>
      <c r="GM8" s="99"/>
      <c r="GN8" s="99"/>
      <c r="GO8" s="99"/>
      <c r="GP8" s="99"/>
      <c r="GQ8" s="99"/>
      <c r="GR8" s="99"/>
      <c r="GS8" s="99"/>
      <c r="GT8" s="99"/>
      <c r="GU8" s="99"/>
      <c r="GV8" s="99"/>
      <c r="GW8" s="99"/>
      <c r="GX8" s="99"/>
      <c r="GY8" s="99"/>
      <c r="GZ8" s="99"/>
      <c r="HA8" s="99"/>
      <c r="HB8" s="99"/>
      <c r="HC8" s="99"/>
      <c r="HD8" s="99"/>
      <c r="HE8" s="99"/>
      <c r="HF8" s="99"/>
      <c r="HG8" s="99"/>
      <c r="HH8" s="99"/>
      <c r="HI8" s="99"/>
      <c r="HJ8" s="99"/>
      <c r="HK8" s="99"/>
      <c r="HL8" s="99"/>
      <c r="HM8" s="99"/>
      <c r="HN8" s="99"/>
      <c r="HO8" s="99"/>
      <c r="HP8" s="99"/>
      <c r="HQ8" s="99"/>
      <c r="HR8" s="99"/>
      <c r="HS8" s="99"/>
      <c r="HT8" s="99"/>
      <c r="HU8" s="99"/>
      <c r="HV8" s="99"/>
      <c r="HW8" s="99"/>
      <c r="HX8" s="99"/>
      <c r="HY8" s="99"/>
      <c r="HZ8" s="99"/>
      <c r="IA8" s="99"/>
      <c r="IB8" s="99"/>
      <c r="IC8" s="99"/>
      <c r="ID8" s="99"/>
      <c r="IE8" s="99"/>
      <c r="IF8" s="99"/>
      <c r="IG8" s="99"/>
      <c r="IH8" s="99"/>
      <c r="II8" s="99"/>
      <c r="IJ8" s="99"/>
      <c r="IK8" s="99"/>
      <c r="IL8" s="99"/>
      <c r="IM8" s="99"/>
      <c r="IN8" s="99"/>
      <c r="IO8" s="99"/>
      <c r="IP8" s="99"/>
      <c r="IQ8" s="99"/>
      <c r="IR8" s="99"/>
      <c r="IS8" s="99"/>
      <c r="IT8" s="99"/>
      <c r="IU8" s="99"/>
      <c r="IV8" s="99"/>
      <c r="IW8" s="99"/>
      <c r="IX8" s="99"/>
    </row>
    <row r="9" s="113" customFormat="1" ht="39" customHeight="1" spans="1:258">
      <c r="A9" s="150" t="s">
        <v>92</v>
      </c>
      <c r="B9" s="150" t="s">
        <v>850</v>
      </c>
      <c r="C9" s="56" t="s">
        <v>529</v>
      </c>
      <c r="D9" s="56" t="s">
        <v>2605</v>
      </c>
      <c r="E9" s="56" t="s">
        <v>2606</v>
      </c>
      <c r="F9" s="56" t="s">
        <v>126</v>
      </c>
      <c r="G9" s="56" t="s">
        <v>2607</v>
      </c>
      <c r="H9" s="56" t="s">
        <v>158</v>
      </c>
      <c r="I9" s="56" t="s">
        <v>2605</v>
      </c>
      <c r="J9" s="71">
        <v>270000</v>
      </c>
      <c r="K9" s="71">
        <v>270000</v>
      </c>
      <c r="L9" s="157" t="s">
        <v>93</v>
      </c>
      <c r="M9" s="157" t="s">
        <v>93</v>
      </c>
      <c r="N9" s="156" t="s">
        <v>93</v>
      </c>
      <c r="O9" s="157" t="s">
        <v>93</v>
      </c>
      <c r="P9" s="157" t="s">
        <v>93</v>
      </c>
      <c r="Q9" s="157" t="s">
        <v>93</v>
      </c>
      <c r="R9" s="157"/>
      <c r="S9" s="156" t="s">
        <v>93</v>
      </c>
      <c r="T9" s="157" t="s">
        <v>93</v>
      </c>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99"/>
      <c r="BG9" s="99"/>
      <c r="BH9" s="99"/>
      <c r="BI9" s="99"/>
      <c r="BJ9" s="99"/>
      <c r="BK9" s="99"/>
      <c r="BL9" s="99"/>
      <c r="BM9" s="99"/>
      <c r="BN9" s="99"/>
      <c r="BO9" s="99"/>
      <c r="BP9" s="99"/>
      <c r="BQ9" s="99"/>
      <c r="BR9" s="99"/>
      <c r="BS9" s="99"/>
      <c r="BT9" s="99"/>
      <c r="BU9" s="99"/>
      <c r="BV9" s="99"/>
      <c r="BW9" s="99"/>
      <c r="BX9" s="99"/>
      <c r="BY9" s="99"/>
      <c r="BZ9" s="99"/>
      <c r="CA9" s="99"/>
      <c r="CB9" s="99"/>
      <c r="CC9" s="99"/>
      <c r="CD9" s="99"/>
      <c r="CE9" s="99"/>
      <c r="CF9" s="99"/>
      <c r="CG9" s="99"/>
      <c r="CH9" s="99"/>
      <c r="CI9" s="99"/>
      <c r="CJ9" s="99"/>
      <c r="CK9" s="99"/>
      <c r="CL9" s="99"/>
      <c r="CM9" s="99"/>
      <c r="CN9" s="99"/>
      <c r="CO9" s="99"/>
      <c r="CP9" s="99"/>
      <c r="CQ9" s="99"/>
      <c r="CR9" s="99"/>
      <c r="CS9" s="99"/>
      <c r="CT9" s="99"/>
      <c r="CU9" s="99"/>
      <c r="CV9" s="99"/>
      <c r="CW9" s="99"/>
      <c r="CX9" s="99"/>
      <c r="CY9" s="99"/>
      <c r="CZ9" s="99"/>
      <c r="DA9" s="99"/>
      <c r="DB9" s="99"/>
      <c r="DC9" s="99"/>
      <c r="DD9" s="99"/>
      <c r="DE9" s="99"/>
      <c r="DF9" s="99"/>
      <c r="DG9" s="99"/>
      <c r="DH9" s="99"/>
      <c r="DI9" s="99"/>
      <c r="DJ9" s="99"/>
      <c r="DK9" s="99"/>
      <c r="DL9" s="99"/>
      <c r="DM9" s="99"/>
      <c r="DN9" s="99"/>
      <c r="DO9" s="99"/>
      <c r="DP9" s="99"/>
      <c r="DQ9" s="99"/>
      <c r="DR9" s="99"/>
      <c r="DS9" s="99"/>
      <c r="DT9" s="99"/>
      <c r="DU9" s="99"/>
      <c r="DV9" s="99"/>
      <c r="DW9" s="99"/>
      <c r="DX9" s="99"/>
      <c r="DY9" s="99"/>
      <c r="DZ9" s="99"/>
      <c r="EA9" s="99"/>
      <c r="EB9" s="99"/>
      <c r="EC9" s="99"/>
      <c r="ED9" s="99"/>
      <c r="EE9" s="99"/>
      <c r="EF9" s="99"/>
      <c r="EG9" s="99"/>
      <c r="EH9" s="99"/>
      <c r="EI9" s="99"/>
      <c r="EJ9" s="99"/>
      <c r="EK9" s="99"/>
      <c r="EL9" s="99"/>
      <c r="EM9" s="99"/>
      <c r="EN9" s="99"/>
      <c r="EO9" s="99"/>
      <c r="EP9" s="99"/>
      <c r="EQ9" s="99"/>
      <c r="ER9" s="99"/>
      <c r="ES9" s="99"/>
      <c r="ET9" s="99"/>
      <c r="EU9" s="99"/>
      <c r="EV9" s="99"/>
      <c r="EW9" s="99"/>
      <c r="EX9" s="99"/>
      <c r="EY9" s="99"/>
      <c r="EZ9" s="99"/>
      <c r="FA9" s="99"/>
      <c r="FB9" s="99"/>
      <c r="FC9" s="99"/>
      <c r="FD9" s="99"/>
      <c r="FE9" s="99"/>
      <c r="FF9" s="99"/>
      <c r="FG9" s="99"/>
      <c r="FH9" s="99"/>
      <c r="FI9" s="99"/>
      <c r="FJ9" s="99"/>
      <c r="FK9" s="99"/>
      <c r="FL9" s="99"/>
      <c r="FM9" s="99"/>
      <c r="FN9" s="99"/>
      <c r="FO9" s="99"/>
      <c r="FP9" s="99"/>
      <c r="FQ9" s="99"/>
      <c r="FR9" s="99"/>
      <c r="FS9" s="99"/>
      <c r="FT9" s="99"/>
      <c r="FU9" s="99"/>
      <c r="FV9" s="99"/>
      <c r="FW9" s="99"/>
      <c r="FX9" s="99"/>
      <c r="FY9" s="99"/>
      <c r="FZ9" s="99"/>
      <c r="GA9" s="99"/>
      <c r="GB9" s="99"/>
      <c r="GC9" s="99"/>
      <c r="GD9" s="99"/>
      <c r="GE9" s="99"/>
      <c r="GF9" s="99"/>
      <c r="GG9" s="99"/>
      <c r="GH9" s="99"/>
      <c r="GI9" s="99"/>
      <c r="GJ9" s="99"/>
      <c r="GK9" s="99"/>
      <c r="GL9" s="99"/>
      <c r="GM9" s="99"/>
      <c r="GN9" s="99"/>
      <c r="GO9" s="99"/>
      <c r="GP9" s="99"/>
      <c r="GQ9" s="99"/>
      <c r="GR9" s="99"/>
      <c r="GS9" s="99"/>
      <c r="GT9" s="99"/>
      <c r="GU9" s="99"/>
      <c r="GV9" s="99"/>
      <c r="GW9" s="99"/>
      <c r="GX9" s="99"/>
      <c r="GY9" s="99"/>
      <c r="GZ9" s="99"/>
      <c r="HA9" s="99"/>
      <c r="HB9" s="99"/>
      <c r="HC9" s="99"/>
      <c r="HD9" s="99"/>
      <c r="HE9" s="99"/>
      <c r="HF9" s="99"/>
      <c r="HG9" s="99"/>
      <c r="HH9" s="99"/>
      <c r="HI9" s="99"/>
      <c r="HJ9" s="99"/>
      <c r="HK9" s="99"/>
      <c r="HL9" s="99"/>
      <c r="HM9" s="99"/>
      <c r="HN9" s="99"/>
      <c r="HO9" s="99"/>
      <c r="HP9" s="99"/>
      <c r="HQ9" s="99"/>
      <c r="HR9" s="99"/>
      <c r="HS9" s="99"/>
      <c r="HT9" s="99"/>
      <c r="HU9" s="99"/>
      <c r="HV9" s="99"/>
      <c r="HW9" s="99"/>
      <c r="HX9" s="99"/>
      <c r="HY9" s="99"/>
      <c r="HZ9" s="99"/>
      <c r="IA9" s="99"/>
      <c r="IB9" s="99"/>
      <c r="IC9" s="99"/>
      <c r="ID9" s="99"/>
      <c r="IE9" s="99"/>
      <c r="IF9" s="99"/>
      <c r="IG9" s="99"/>
      <c r="IH9" s="99"/>
      <c r="II9" s="99"/>
      <c r="IJ9" s="99"/>
      <c r="IK9" s="99"/>
      <c r="IL9" s="99"/>
      <c r="IM9" s="99"/>
      <c r="IN9" s="99"/>
      <c r="IO9" s="99"/>
      <c r="IP9" s="99"/>
      <c r="IQ9" s="99"/>
      <c r="IR9" s="99"/>
      <c r="IS9" s="99"/>
      <c r="IT9" s="99"/>
      <c r="IU9" s="99"/>
      <c r="IV9" s="99"/>
      <c r="IW9" s="99"/>
      <c r="IX9" s="99"/>
    </row>
    <row r="10" s="113" customFormat="1" ht="39" customHeight="1" spans="1:258">
      <c r="A10" s="150" t="s">
        <v>92</v>
      </c>
      <c r="B10" s="150" t="s">
        <v>850</v>
      </c>
      <c r="C10" s="56" t="s">
        <v>536</v>
      </c>
      <c r="D10" s="56" t="s">
        <v>2608</v>
      </c>
      <c r="E10" s="56" t="s">
        <v>2609</v>
      </c>
      <c r="F10" s="56" t="s">
        <v>126</v>
      </c>
      <c r="G10" s="56" t="s">
        <v>2610</v>
      </c>
      <c r="H10" s="56" t="s">
        <v>158</v>
      </c>
      <c r="I10" s="56" t="s">
        <v>2608</v>
      </c>
      <c r="J10" s="71">
        <v>90000</v>
      </c>
      <c r="K10" s="71">
        <v>90000</v>
      </c>
      <c r="L10" s="158" t="s">
        <v>93</v>
      </c>
      <c r="M10" s="158" t="s">
        <v>93</v>
      </c>
      <c r="N10" s="158" t="s">
        <v>93</v>
      </c>
      <c r="O10" s="158" t="s">
        <v>93</v>
      </c>
      <c r="P10" s="158" t="s">
        <v>93</v>
      </c>
      <c r="Q10" s="158" t="s">
        <v>93</v>
      </c>
      <c r="R10" s="158"/>
      <c r="S10" s="158" t="s">
        <v>93</v>
      </c>
      <c r="T10" s="158" t="s">
        <v>93</v>
      </c>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99"/>
      <c r="CF10" s="99"/>
      <c r="CG10" s="99"/>
      <c r="CH10" s="99"/>
      <c r="CI10" s="99"/>
      <c r="CJ10" s="99"/>
      <c r="CK10" s="99"/>
      <c r="CL10" s="99"/>
      <c r="CM10" s="99"/>
      <c r="CN10" s="99"/>
      <c r="CO10" s="99"/>
      <c r="CP10" s="99"/>
      <c r="CQ10" s="99"/>
      <c r="CR10" s="99"/>
      <c r="CS10" s="99"/>
      <c r="CT10" s="99"/>
      <c r="CU10" s="99"/>
      <c r="CV10" s="99"/>
      <c r="CW10" s="99"/>
      <c r="CX10" s="99"/>
      <c r="CY10" s="99"/>
      <c r="CZ10" s="99"/>
      <c r="DA10" s="99"/>
      <c r="DB10" s="99"/>
      <c r="DC10" s="99"/>
      <c r="DD10" s="99"/>
      <c r="DE10" s="99"/>
      <c r="DF10" s="99"/>
      <c r="DG10" s="99"/>
      <c r="DH10" s="99"/>
      <c r="DI10" s="99"/>
      <c r="DJ10" s="99"/>
      <c r="DK10" s="99"/>
      <c r="DL10" s="99"/>
      <c r="DM10" s="99"/>
      <c r="DN10" s="99"/>
      <c r="DO10" s="99"/>
      <c r="DP10" s="99"/>
      <c r="DQ10" s="99"/>
      <c r="DR10" s="99"/>
      <c r="DS10" s="99"/>
      <c r="DT10" s="99"/>
      <c r="DU10" s="99"/>
      <c r="DV10" s="99"/>
      <c r="DW10" s="99"/>
      <c r="DX10" s="99"/>
      <c r="DY10" s="99"/>
      <c r="DZ10" s="99"/>
      <c r="EA10" s="99"/>
      <c r="EB10" s="99"/>
      <c r="EC10" s="99"/>
      <c r="ED10" s="99"/>
      <c r="EE10" s="99"/>
      <c r="EF10" s="99"/>
      <c r="EG10" s="99"/>
      <c r="EH10" s="99"/>
      <c r="EI10" s="99"/>
      <c r="EJ10" s="99"/>
      <c r="EK10" s="99"/>
      <c r="EL10" s="99"/>
      <c r="EM10" s="99"/>
      <c r="EN10" s="99"/>
      <c r="EO10" s="99"/>
      <c r="EP10" s="99"/>
      <c r="EQ10" s="99"/>
      <c r="ER10" s="99"/>
      <c r="ES10" s="99"/>
      <c r="ET10" s="99"/>
      <c r="EU10" s="99"/>
      <c r="EV10" s="99"/>
      <c r="EW10" s="99"/>
      <c r="EX10" s="99"/>
      <c r="EY10" s="99"/>
      <c r="EZ10" s="99"/>
      <c r="FA10" s="99"/>
      <c r="FB10" s="99"/>
      <c r="FC10" s="99"/>
      <c r="FD10" s="99"/>
      <c r="FE10" s="99"/>
      <c r="FF10" s="99"/>
      <c r="FG10" s="99"/>
      <c r="FH10" s="99"/>
      <c r="FI10" s="99"/>
      <c r="FJ10" s="99"/>
      <c r="FK10" s="99"/>
      <c r="FL10" s="99"/>
      <c r="FM10" s="99"/>
      <c r="FN10" s="99"/>
      <c r="FO10" s="99"/>
      <c r="FP10" s="99"/>
      <c r="FQ10" s="99"/>
      <c r="FR10" s="99"/>
      <c r="FS10" s="99"/>
      <c r="FT10" s="99"/>
      <c r="FU10" s="99"/>
      <c r="FV10" s="99"/>
      <c r="FW10" s="99"/>
      <c r="FX10" s="99"/>
      <c r="FY10" s="99"/>
      <c r="FZ10" s="99"/>
      <c r="GA10" s="99"/>
      <c r="GB10" s="99"/>
      <c r="GC10" s="99"/>
      <c r="GD10" s="99"/>
      <c r="GE10" s="99"/>
      <c r="GF10" s="99"/>
      <c r="GG10" s="99"/>
      <c r="GH10" s="99"/>
      <c r="GI10" s="99"/>
      <c r="GJ10" s="99"/>
      <c r="GK10" s="99"/>
      <c r="GL10" s="99"/>
      <c r="GM10" s="99"/>
      <c r="GN10" s="99"/>
      <c r="GO10" s="99"/>
      <c r="GP10" s="99"/>
      <c r="GQ10" s="99"/>
      <c r="GR10" s="99"/>
      <c r="GS10" s="99"/>
      <c r="GT10" s="99"/>
      <c r="GU10" s="99"/>
      <c r="GV10" s="99"/>
      <c r="GW10" s="99"/>
      <c r="GX10" s="99"/>
      <c r="GY10" s="99"/>
      <c r="GZ10" s="99"/>
      <c r="HA10" s="99"/>
      <c r="HB10" s="99"/>
      <c r="HC10" s="99"/>
      <c r="HD10" s="99"/>
      <c r="HE10" s="99"/>
      <c r="HF10" s="99"/>
      <c r="HG10" s="99"/>
      <c r="HH10" s="99"/>
      <c r="HI10" s="99"/>
      <c r="HJ10" s="99"/>
      <c r="HK10" s="99"/>
      <c r="HL10" s="99"/>
      <c r="HM10" s="99"/>
      <c r="HN10" s="99"/>
      <c r="HO10" s="99"/>
      <c r="HP10" s="99"/>
      <c r="HQ10" s="99"/>
      <c r="HR10" s="99"/>
      <c r="HS10" s="99"/>
      <c r="HT10" s="99"/>
      <c r="HU10" s="99"/>
      <c r="HV10" s="99"/>
      <c r="HW10" s="99"/>
      <c r="HX10" s="99"/>
      <c r="HY10" s="99"/>
      <c r="HZ10" s="99"/>
      <c r="IA10" s="99"/>
      <c r="IB10" s="99"/>
      <c r="IC10" s="99"/>
      <c r="ID10" s="99"/>
      <c r="IE10" s="99"/>
      <c r="IF10" s="99"/>
      <c r="IG10" s="99"/>
      <c r="IH10" s="99"/>
      <c r="II10" s="99"/>
      <c r="IJ10" s="99"/>
      <c r="IK10" s="99"/>
      <c r="IL10" s="99"/>
      <c r="IM10" s="99"/>
      <c r="IN10" s="99"/>
      <c r="IO10" s="99"/>
      <c r="IP10" s="99"/>
      <c r="IQ10" s="99"/>
      <c r="IR10" s="99"/>
      <c r="IS10" s="99"/>
      <c r="IT10" s="99"/>
      <c r="IU10" s="99"/>
      <c r="IV10" s="99"/>
      <c r="IW10" s="99"/>
      <c r="IX10" s="99"/>
    </row>
    <row r="11" s="113" customFormat="1" ht="39" customHeight="1" spans="1:258">
      <c r="A11" s="122" t="s">
        <v>220</v>
      </c>
      <c r="B11" s="122"/>
      <c r="C11" s="122"/>
      <c r="D11" s="122"/>
      <c r="E11" s="122"/>
      <c r="F11" s="122"/>
      <c r="G11" s="122"/>
      <c r="H11" s="122"/>
      <c r="I11" s="122"/>
      <c r="J11" s="159">
        <f>SUM(J8:J10)</f>
        <v>400000</v>
      </c>
      <c r="K11" s="54">
        <f>SUM(K8:K10)</f>
        <v>400000</v>
      </c>
      <c r="L11" s="160"/>
      <c r="M11" s="160"/>
      <c r="N11" s="161"/>
      <c r="O11" s="160"/>
      <c r="P11" s="160"/>
      <c r="Q11" s="160"/>
      <c r="R11" s="160"/>
      <c r="S11" s="161"/>
      <c r="T11" s="160"/>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c r="BJ11" s="99"/>
      <c r="BK11" s="99"/>
      <c r="BL11" s="99"/>
      <c r="BM11" s="99"/>
      <c r="BN11" s="99"/>
      <c r="BO11" s="99"/>
      <c r="BP11" s="99"/>
      <c r="BQ11" s="99"/>
      <c r="BR11" s="99"/>
      <c r="BS11" s="99"/>
      <c r="BT11" s="99"/>
      <c r="BU11" s="99"/>
      <c r="BV11" s="99"/>
      <c r="BW11" s="99"/>
      <c r="BX11" s="99"/>
      <c r="BY11" s="99"/>
      <c r="BZ11" s="99"/>
      <c r="CA11" s="99"/>
      <c r="CB11" s="99"/>
      <c r="CC11" s="99"/>
      <c r="CD11" s="99"/>
      <c r="CE11" s="99"/>
      <c r="CF11" s="99"/>
      <c r="CG11" s="99"/>
      <c r="CH11" s="99"/>
      <c r="CI11" s="99"/>
      <c r="CJ11" s="99"/>
      <c r="CK11" s="99"/>
      <c r="CL11" s="99"/>
      <c r="CM11" s="99"/>
      <c r="CN11" s="99"/>
      <c r="CO11" s="99"/>
      <c r="CP11" s="99"/>
      <c r="CQ11" s="99"/>
      <c r="CR11" s="99"/>
      <c r="CS11" s="99"/>
      <c r="CT11" s="99"/>
      <c r="CU11" s="99"/>
      <c r="CV11" s="99"/>
      <c r="CW11" s="99"/>
      <c r="CX11" s="99"/>
      <c r="CY11" s="99"/>
      <c r="CZ11" s="99"/>
      <c r="DA11" s="99"/>
      <c r="DB11" s="99"/>
      <c r="DC11" s="99"/>
      <c r="DD11" s="99"/>
      <c r="DE11" s="99"/>
      <c r="DF11" s="99"/>
      <c r="DG11" s="99"/>
      <c r="DH11" s="99"/>
      <c r="DI11" s="99"/>
      <c r="DJ11" s="99"/>
      <c r="DK11" s="99"/>
      <c r="DL11" s="99"/>
      <c r="DM11" s="99"/>
      <c r="DN11" s="99"/>
      <c r="DO11" s="99"/>
      <c r="DP11" s="99"/>
      <c r="DQ11" s="99"/>
      <c r="DR11" s="99"/>
      <c r="DS11" s="99"/>
      <c r="DT11" s="99"/>
      <c r="DU11" s="99"/>
      <c r="DV11" s="99"/>
      <c r="DW11" s="99"/>
      <c r="DX11" s="99"/>
      <c r="DY11" s="99"/>
      <c r="DZ11" s="99"/>
      <c r="EA11" s="99"/>
      <c r="EB11" s="99"/>
      <c r="EC11" s="99"/>
      <c r="ED11" s="99"/>
      <c r="EE11" s="99"/>
      <c r="EF11" s="99"/>
      <c r="EG11" s="99"/>
      <c r="EH11" s="99"/>
      <c r="EI11" s="99"/>
      <c r="EJ11" s="99"/>
      <c r="EK11" s="99"/>
      <c r="EL11" s="99"/>
      <c r="EM11" s="99"/>
      <c r="EN11" s="99"/>
      <c r="EO11" s="99"/>
      <c r="EP11" s="99"/>
      <c r="EQ11" s="99"/>
      <c r="ER11" s="99"/>
      <c r="ES11" s="99"/>
      <c r="ET11" s="99"/>
      <c r="EU11" s="99"/>
      <c r="EV11" s="99"/>
      <c r="EW11" s="99"/>
      <c r="EX11" s="99"/>
      <c r="EY11" s="99"/>
      <c r="EZ11" s="99"/>
      <c r="FA11" s="99"/>
      <c r="FB11" s="99"/>
      <c r="FC11" s="99"/>
      <c r="FD11" s="99"/>
      <c r="FE11" s="99"/>
      <c r="FF11" s="99"/>
      <c r="FG11" s="99"/>
      <c r="FH11" s="99"/>
      <c r="FI11" s="99"/>
      <c r="FJ11" s="99"/>
      <c r="FK11" s="99"/>
      <c r="FL11" s="99"/>
      <c r="FM11" s="99"/>
      <c r="FN11" s="99"/>
      <c r="FO11" s="99"/>
      <c r="FP11" s="99"/>
      <c r="FQ11" s="99"/>
      <c r="FR11" s="99"/>
      <c r="FS11" s="99"/>
      <c r="FT11" s="99"/>
      <c r="FU11" s="99"/>
      <c r="FV11" s="99"/>
      <c r="FW11" s="99"/>
      <c r="FX11" s="99"/>
      <c r="FY11" s="99"/>
      <c r="FZ11" s="99"/>
      <c r="GA11" s="99"/>
      <c r="GB11" s="99"/>
      <c r="GC11" s="99"/>
      <c r="GD11" s="99"/>
      <c r="GE11" s="99"/>
      <c r="GF11" s="99"/>
      <c r="GG11" s="99"/>
      <c r="GH11" s="99"/>
      <c r="GI11" s="99"/>
      <c r="GJ11" s="99"/>
      <c r="GK11" s="99"/>
      <c r="GL11" s="99"/>
      <c r="GM11" s="99"/>
      <c r="GN11" s="99"/>
      <c r="GO11" s="99"/>
      <c r="GP11" s="99"/>
      <c r="GQ11" s="99"/>
      <c r="GR11" s="99"/>
      <c r="GS11" s="99"/>
      <c r="GT11" s="99"/>
      <c r="GU11" s="99"/>
      <c r="GV11" s="99"/>
      <c r="GW11" s="99"/>
      <c r="GX11" s="99"/>
      <c r="GY11" s="99"/>
      <c r="GZ11" s="99"/>
      <c r="HA11" s="99"/>
      <c r="HB11" s="99"/>
      <c r="HC11" s="99"/>
      <c r="HD11" s="99"/>
      <c r="HE11" s="99"/>
      <c r="HF11" s="99"/>
      <c r="HG11" s="99"/>
      <c r="HH11" s="99"/>
      <c r="HI11" s="99"/>
      <c r="HJ11" s="99"/>
      <c r="HK11" s="99"/>
      <c r="HL11" s="99"/>
      <c r="HM11" s="99"/>
      <c r="HN11" s="99"/>
      <c r="HO11" s="99"/>
      <c r="HP11" s="99"/>
      <c r="HQ11" s="99"/>
      <c r="HR11" s="99"/>
      <c r="HS11" s="99"/>
      <c r="HT11" s="99"/>
      <c r="HU11" s="99"/>
      <c r="HV11" s="99"/>
      <c r="HW11" s="99"/>
      <c r="HX11" s="99"/>
      <c r="HY11" s="99"/>
      <c r="HZ11" s="99"/>
      <c r="IA11" s="99"/>
      <c r="IB11" s="99"/>
      <c r="IC11" s="99"/>
      <c r="ID11" s="99"/>
      <c r="IE11" s="99"/>
      <c r="IF11" s="99"/>
      <c r="IG11" s="99"/>
      <c r="IH11" s="99"/>
      <c r="II11" s="99"/>
      <c r="IJ11" s="99"/>
      <c r="IK11" s="99"/>
      <c r="IL11" s="99"/>
      <c r="IM11" s="99"/>
      <c r="IN11" s="99"/>
      <c r="IO11" s="99"/>
      <c r="IP11" s="99"/>
      <c r="IQ11" s="99"/>
      <c r="IR11" s="99"/>
      <c r="IS11" s="99"/>
      <c r="IT11" s="99"/>
      <c r="IU11" s="99"/>
      <c r="IV11" s="99"/>
      <c r="IW11" s="99"/>
      <c r="IX11" s="99"/>
    </row>
  </sheetData>
  <mergeCells count="19">
    <mergeCell ref="A2:T2"/>
    <mergeCell ref="A3:E3"/>
    <mergeCell ref="J4:T4"/>
    <mergeCell ref="O5:T5"/>
    <mergeCell ref="A11:I11"/>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workbookViewId="0">
      <selection activeCell="M27" sqref="M27"/>
    </sheetView>
  </sheetViews>
  <sheetFormatPr defaultColWidth="8.88571428571429" defaultRowHeight="14.25" customHeight="1" outlineLevelRow="7"/>
  <cols>
    <col min="1" max="1" width="50" style="111" customWidth="1"/>
    <col min="2" max="2" width="17.2857142857143" style="111" customWidth="1"/>
    <col min="3" max="4" width="13.4285714285714" style="111" customWidth="1"/>
    <col min="5" max="12" width="10.2857142857143" style="111" customWidth="1"/>
    <col min="13" max="13" width="13.1428571428571" style="111" customWidth="1"/>
    <col min="14" max="14" width="9.13333333333333" style="99" customWidth="1"/>
    <col min="15" max="246" width="9.13333333333333" style="99"/>
    <col min="247" max="247" width="9.13333333333333" style="112"/>
    <col min="248" max="256" width="8.88571428571429" style="112"/>
    <col min="257" max="16384" width="8.88571428571429" style="113"/>
  </cols>
  <sheetData>
    <row r="1" s="99" customFormat="1" ht="13.5" customHeight="1" spans="1:13">
      <c r="A1" s="114" t="s">
        <v>2611</v>
      </c>
      <c r="B1" s="114"/>
      <c r="C1" s="114"/>
      <c r="D1" s="115"/>
      <c r="E1" s="111"/>
      <c r="F1" s="111"/>
      <c r="G1" s="111"/>
      <c r="H1" s="111"/>
      <c r="I1" s="111"/>
      <c r="J1" s="111"/>
      <c r="K1" s="111"/>
      <c r="L1" s="111"/>
      <c r="M1" s="111"/>
    </row>
    <row r="2" s="99" customFormat="1" ht="35" customHeight="1" spans="1:13">
      <c r="A2" s="116" t="s">
        <v>16</v>
      </c>
      <c r="B2" s="116"/>
      <c r="C2" s="116"/>
      <c r="D2" s="116"/>
      <c r="E2" s="116"/>
      <c r="F2" s="116"/>
      <c r="G2" s="116"/>
      <c r="H2" s="116"/>
      <c r="I2" s="116"/>
      <c r="J2" s="116"/>
      <c r="K2" s="116"/>
      <c r="L2" s="116"/>
      <c r="M2" s="116"/>
    </row>
    <row r="3" s="99" customFormat="1" ht="24" customHeight="1" spans="1:13">
      <c r="A3" s="117" t="s">
        <v>22</v>
      </c>
      <c r="B3" s="114"/>
      <c r="C3" s="114"/>
      <c r="D3" s="114"/>
      <c r="E3" s="118"/>
      <c r="F3" s="118"/>
      <c r="G3" s="118"/>
      <c r="H3" s="118"/>
      <c r="I3" s="118"/>
      <c r="J3" s="111"/>
      <c r="K3" s="111"/>
      <c r="L3" s="111"/>
      <c r="M3" s="137" t="s">
        <v>262</v>
      </c>
    </row>
    <row r="4" s="99" customFormat="1" ht="19.5" customHeight="1" spans="1:13">
      <c r="A4" s="119" t="s">
        <v>2612</v>
      </c>
      <c r="B4" s="120" t="s">
        <v>278</v>
      </c>
      <c r="C4" s="121"/>
      <c r="D4" s="121"/>
      <c r="E4" s="122" t="s">
        <v>2613</v>
      </c>
      <c r="F4" s="122"/>
      <c r="G4" s="122"/>
      <c r="H4" s="122"/>
      <c r="I4" s="122"/>
      <c r="J4" s="122"/>
      <c r="K4" s="122"/>
      <c r="L4" s="122"/>
      <c r="M4" s="122"/>
    </row>
    <row r="5" s="99" customFormat="1" ht="40.5" customHeight="1" spans="1:13">
      <c r="A5" s="123"/>
      <c r="B5" s="124" t="s">
        <v>77</v>
      </c>
      <c r="C5" s="125" t="s">
        <v>80</v>
      </c>
      <c r="D5" s="126" t="s">
        <v>2614</v>
      </c>
      <c r="E5" s="123" t="s">
        <v>2615</v>
      </c>
      <c r="F5" s="123" t="s">
        <v>2616</v>
      </c>
      <c r="G5" s="123" t="s">
        <v>2617</v>
      </c>
      <c r="H5" s="123" t="s">
        <v>2618</v>
      </c>
      <c r="I5" s="138" t="s">
        <v>2619</v>
      </c>
      <c r="J5" s="123" t="s">
        <v>2620</v>
      </c>
      <c r="K5" s="123" t="s">
        <v>2621</v>
      </c>
      <c r="L5" s="123" t="s">
        <v>2622</v>
      </c>
      <c r="M5" s="123" t="s">
        <v>2623</v>
      </c>
    </row>
    <row r="6" s="99" customFormat="1" ht="19.5" customHeight="1" spans="1:13">
      <c r="A6" s="119">
        <v>1</v>
      </c>
      <c r="B6" s="119">
        <v>2</v>
      </c>
      <c r="C6" s="119">
        <v>3</v>
      </c>
      <c r="D6" s="127">
        <v>4</v>
      </c>
      <c r="E6" s="119">
        <v>5</v>
      </c>
      <c r="F6" s="119">
        <v>6</v>
      </c>
      <c r="G6" s="119">
        <v>7</v>
      </c>
      <c r="H6" s="128">
        <v>8</v>
      </c>
      <c r="I6" s="139">
        <v>9</v>
      </c>
      <c r="J6" s="139">
        <v>10</v>
      </c>
      <c r="K6" s="139">
        <v>11</v>
      </c>
      <c r="L6" s="128">
        <v>12</v>
      </c>
      <c r="M6" s="139">
        <v>13</v>
      </c>
    </row>
    <row r="7" s="99" customFormat="1" ht="19.5" customHeight="1" spans="1:247">
      <c r="A7" s="129" t="s">
        <v>2624</v>
      </c>
      <c r="B7" s="130"/>
      <c r="C7" s="130"/>
      <c r="D7" s="130"/>
      <c r="E7" s="130"/>
      <c r="F7" s="130"/>
      <c r="G7" s="131"/>
      <c r="H7" s="132" t="s">
        <v>93</v>
      </c>
      <c r="I7" s="132" t="s">
        <v>93</v>
      </c>
      <c r="J7" s="132" t="s">
        <v>93</v>
      </c>
      <c r="K7" s="132" t="s">
        <v>93</v>
      </c>
      <c r="L7" s="132" t="s">
        <v>93</v>
      </c>
      <c r="M7" s="132" t="s">
        <v>93</v>
      </c>
      <c r="IM7" s="140"/>
    </row>
    <row r="8" s="99" customFormat="1" ht="19.5" customHeight="1" spans="1:13">
      <c r="A8" s="133" t="s">
        <v>93</v>
      </c>
      <c r="B8" s="134" t="s">
        <v>93</v>
      </c>
      <c r="C8" s="134" t="s">
        <v>93</v>
      </c>
      <c r="D8" s="135" t="s">
        <v>93</v>
      </c>
      <c r="E8" s="134" t="s">
        <v>93</v>
      </c>
      <c r="F8" s="134" t="s">
        <v>93</v>
      </c>
      <c r="G8" s="134" t="s">
        <v>93</v>
      </c>
      <c r="H8" s="136" t="s">
        <v>93</v>
      </c>
      <c r="I8" s="136" t="s">
        <v>93</v>
      </c>
      <c r="J8" s="136" t="s">
        <v>93</v>
      </c>
      <c r="K8" s="136" t="s">
        <v>93</v>
      </c>
      <c r="L8" s="136" t="s">
        <v>93</v>
      </c>
      <c r="M8" s="136" t="s">
        <v>93</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workbookViewId="0">
      <selection activeCell="G28" sqref="G28"/>
    </sheetView>
  </sheetViews>
  <sheetFormatPr defaultColWidth="8.88571428571429" defaultRowHeight="13.5" outlineLevelRow="6"/>
  <cols>
    <col min="1" max="1" width="34.2857142857143" style="98" customWidth="1"/>
    <col min="2" max="2" width="29" style="98" customWidth="1"/>
    <col min="3" max="5" width="23.5714285714286" style="98" customWidth="1"/>
    <col min="6" max="6" width="11.2857142857143" style="99" customWidth="1"/>
    <col min="7" max="7" width="25.1333333333333" style="98" customWidth="1"/>
    <col min="8" max="8" width="15.5714285714286" style="99" customWidth="1"/>
    <col min="9" max="9" width="13.4285714285714" style="99" customWidth="1"/>
    <col min="10" max="10" width="18.847619047619" style="98" customWidth="1"/>
    <col min="11" max="11" width="9.13333333333333" style="99" customWidth="1"/>
    <col min="12" max="16384" width="9.13333333333333" style="99"/>
  </cols>
  <sheetData>
    <row r="1" ht="12" customHeight="1" spans="1:10">
      <c r="A1" s="98" t="s">
        <v>2625</v>
      </c>
      <c r="J1" s="110"/>
    </row>
    <row r="2" ht="28.5" customHeight="1" spans="1:10">
      <c r="A2" s="100" t="s">
        <v>17</v>
      </c>
      <c r="B2" s="100"/>
      <c r="C2" s="100"/>
      <c r="D2" s="100"/>
      <c r="E2" s="100"/>
      <c r="F2" s="101"/>
      <c r="G2" s="100"/>
      <c r="H2" s="101"/>
      <c r="I2" s="101"/>
      <c r="J2" s="100"/>
    </row>
    <row r="3" ht="17.25" customHeight="1" spans="1:1">
      <c r="A3" s="102" t="s">
        <v>22</v>
      </c>
    </row>
    <row r="4" ht="44.25" customHeight="1" spans="1:10">
      <c r="A4" s="103" t="s">
        <v>2612</v>
      </c>
      <c r="B4" s="103" t="s">
        <v>841</v>
      </c>
      <c r="C4" s="103" t="s">
        <v>842</v>
      </c>
      <c r="D4" s="103" t="s">
        <v>843</v>
      </c>
      <c r="E4" s="103" t="s">
        <v>844</v>
      </c>
      <c r="F4" s="104" t="s">
        <v>845</v>
      </c>
      <c r="G4" s="103" t="s">
        <v>846</v>
      </c>
      <c r="H4" s="104" t="s">
        <v>847</v>
      </c>
      <c r="I4" s="104" t="s">
        <v>848</v>
      </c>
      <c r="J4" s="103" t="s">
        <v>849</v>
      </c>
    </row>
    <row r="5" ht="14.25" customHeight="1" spans="1:10">
      <c r="A5" s="103">
        <v>1</v>
      </c>
      <c r="B5" s="103">
        <v>2</v>
      </c>
      <c r="C5" s="103">
        <v>3</v>
      </c>
      <c r="D5" s="103">
        <v>4</v>
      </c>
      <c r="E5" s="103">
        <v>5</v>
      </c>
      <c r="F5" s="103">
        <v>6</v>
      </c>
      <c r="G5" s="103">
        <v>7</v>
      </c>
      <c r="H5" s="103">
        <v>8</v>
      </c>
      <c r="I5" s="103">
        <v>9</v>
      </c>
      <c r="J5" s="103">
        <v>10</v>
      </c>
    </row>
    <row r="6" ht="42" customHeight="1" spans="1:10">
      <c r="A6" s="105" t="s">
        <v>2624</v>
      </c>
      <c r="B6" s="106"/>
      <c r="C6" s="106"/>
      <c r="D6" s="107"/>
      <c r="E6" s="103"/>
      <c r="F6" s="104"/>
      <c r="G6" s="103"/>
      <c r="H6" s="104"/>
      <c r="I6" s="104"/>
      <c r="J6" s="103"/>
    </row>
    <row r="7" ht="42.75" customHeight="1" spans="1:10">
      <c r="A7" s="108" t="s">
        <v>93</v>
      </c>
      <c r="B7" s="108" t="s">
        <v>93</v>
      </c>
      <c r="C7" s="108" t="s">
        <v>93</v>
      </c>
      <c r="D7" s="108" t="s">
        <v>93</v>
      </c>
      <c r="E7" s="109" t="s">
        <v>93</v>
      </c>
      <c r="F7" s="108" t="s">
        <v>93</v>
      </c>
      <c r="G7" s="109" t="s">
        <v>93</v>
      </c>
      <c r="H7" s="108" t="s">
        <v>93</v>
      </c>
      <c r="I7" s="108" t="s">
        <v>93</v>
      </c>
      <c r="J7" s="109" t="s">
        <v>93</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zoomScaleSheetLayoutView="60" workbookViewId="0">
      <selection activeCell="J29" sqref="J29"/>
    </sheetView>
  </sheetViews>
  <sheetFormatPr defaultColWidth="8.88571428571429" defaultRowHeight="13.5"/>
  <cols>
    <col min="1" max="1" width="12" style="81" customWidth="1"/>
    <col min="2" max="2" width="29" style="81"/>
    <col min="3" max="3" width="18.7142857142857" style="81" customWidth="1"/>
    <col min="4" max="4" width="24.847619047619" style="81" customWidth="1"/>
    <col min="5" max="7" width="23.5714285714286" style="81" customWidth="1"/>
    <col min="8" max="8" width="25.1333333333333" style="81" customWidth="1"/>
    <col min="9" max="9" width="18.847619047619" style="81" customWidth="1"/>
    <col min="10" max="16384" width="9.13333333333333" style="81"/>
  </cols>
  <sheetData>
    <row r="1" spans="1:9">
      <c r="A1" s="81" t="s">
        <v>2626</v>
      </c>
      <c r="I1" s="96"/>
    </row>
    <row r="2" ht="27" spans="2:9">
      <c r="B2" s="82" t="s">
        <v>18</v>
      </c>
      <c r="C2" s="82"/>
      <c r="D2" s="82"/>
      <c r="E2" s="82"/>
      <c r="F2" s="82"/>
      <c r="G2" s="82"/>
      <c r="H2" s="82"/>
      <c r="I2" s="82"/>
    </row>
    <row r="3" spans="1:3">
      <c r="A3" s="83" t="s">
        <v>22</v>
      </c>
      <c r="C3" s="83"/>
    </row>
    <row r="4" ht="18" customHeight="1" spans="1:9">
      <c r="A4" s="84" t="s">
        <v>270</v>
      </c>
      <c r="B4" s="84" t="s">
        <v>271</v>
      </c>
      <c r="C4" s="84" t="s">
        <v>2627</v>
      </c>
      <c r="D4" s="84" t="s">
        <v>2628</v>
      </c>
      <c r="E4" s="84" t="s">
        <v>2629</v>
      </c>
      <c r="F4" s="84" t="s">
        <v>2630</v>
      </c>
      <c r="G4" s="85" t="s">
        <v>2631</v>
      </c>
      <c r="H4" s="86"/>
      <c r="I4" s="97"/>
    </row>
    <row r="5" ht="18" customHeight="1" spans="1:9">
      <c r="A5" s="87"/>
      <c r="B5" s="87"/>
      <c r="C5" s="87"/>
      <c r="D5" s="87"/>
      <c r="E5" s="87"/>
      <c r="F5" s="87"/>
      <c r="G5" s="88" t="s">
        <v>2311</v>
      </c>
      <c r="H5" s="88" t="s">
        <v>2632</v>
      </c>
      <c r="I5" s="88" t="s">
        <v>2633</v>
      </c>
    </row>
    <row r="6" ht="21" customHeight="1" spans="1:9">
      <c r="A6" s="89">
        <v>1</v>
      </c>
      <c r="B6" s="89">
        <v>2</v>
      </c>
      <c r="C6" s="89">
        <v>3</v>
      </c>
      <c r="D6" s="89">
        <v>4</v>
      </c>
      <c r="E6" s="89">
        <v>5</v>
      </c>
      <c r="F6" s="89">
        <v>6</v>
      </c>
      <c r="G6" s="89">
        <v>7</v>
      </c>
      <c r="H6" s="89">
        <v>8</v>
      </c>
      <c r="I6" s="89">
        <v>9</v>
      </c>
    </row>
    <row r="7" ht="33" customHeight="1" spans="1:9">
      <c r="A7" s="90" t="s">
        <v>2634</v>
      </c>
      <c r="B7" s="91"/>
      <c r="C7" s="91"/>
      <c r="D7" s="91"/>
      <c r="E7" s="92"/>
      <c r="F7" s="93"/>
      <c r="G7" s="89"/>
      <c r="H7" s="89"/>
      <c r="I7" s="89"/>
    </row>
    <row r="8" ht="24" customHeight="1" spans="1:9">
      <c r="A8" s="94"/>
      <c r="B8" s="95"/>
      <c r="C8" s="95"/>
      <c r="D8" s="95"/>
      <c r="E8" s="95"/>
      <c r="F8" s="95"/>
      <c r="G8" s="89"/>
      <c r="H8" s="89"/>
      <c r="I8" s="89"/>
    </row>
    <row r="9" ht="24" customHeight="1" spans="1:9">
      <c r="A9" s="89" t="s">
        <v>77</v>
      </c>
      <c r="B9" s="89"/>
      <c r="C9" s="89"/>
      <c r="D9" s="89"/>
      <c r="E9" s="89"/>
      <c r="F9" s="89"/>
      <c r="G9" s="89"/>
      <c r="H9" s="89"/>
      <c r="I9" s="89"/>
    </row>
  </sheetData>
  <mergeCells count="10">
    <mergeCell ref="B2:I2"/>
    <mergeCell ref="G4:I4"/>
    <mergeCell ref="A7:E7"/>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H11" sqref="H11"/>
    </sheetView>
  </sheetViews>
  <sheetFormatPr defaultColWidth="10.447619047619" defaultRowHeight="14.25" customHeight="1"/>
  <cols>
    <col min="1" max="1" width="29.8571428571429" style="65" customWidth="1"/>
    <col min="2" max="2" width="37" style="65" customWidth="1"/>
    <col min="3" max="3" width="27.2571428571429" style="65" customWidth="1"/>
    <col min="4" max="4" width="22.4" style="65" customWidth="1"/>
    <col min="5" max="5" width="32.2857142857143" style="65" customWidth="1"/>
    <col min="6" max="7" width="22.4" style="65" customWidth="1"/>
    <col min="8" max="8" width="17.6285714285714" style="65" customWidth="1"/>
    <col min="9" max="11" width="22.4" style="65" customWidth="1"/>
    <col min="12" max="16384" width="10.447619047619" style="65"/>
  </cols>
  <sheetData>
    <row r="1" s="65" customFormat="1" ht="13.5" customHeight="1" spans="1:11">
      <c r="A1" s="65" t="s">
        <v>2635</v>
      </c>
      <c r="D1" s="66"/>
      <c r="E1" s="66"/>
      <c r="F1" s="66"/>
      <c r="G1" s="66"/>
      <c r="K1" s="74"/>
    </row>
    <row r="2" s="65" customFormat="1" ht="27.75" customHeight="1" spans="1:11">
      <c r="A2" s="9" t="s">
        <v>2636</v>
      </c>
      <c r="B2" s="9"/>
      <c r="C2" s="9"/>
      <c r="D2" s="9"/>
      <c r="E2" s="9"/>
      <c r="F2" s="9"/>
      <c r="G2" s="9"/>
      <c r="H2" s="9"/>
      <c r="I2" s="9"/>
      <c r="J2" s="9"/>
      <c r="K2" s="9"/>
    </row>
    <row r="3" s="65" customFormat="1" ht="13.5" customHeight="1" spans="1:11">
      <c r="A3" s="11" t="s">
        <v>22</v>
      </c>
      <c r="B3" s="12"/>
      <c r="C3" s="12"/>
      <c r="D3" s="12"/>
      <c r="E3" s="12"/>
      <c r="F3" s="12"/>
      <c r="G3" s="12"/>
      <c r="H3" s="67"/>
      <c r="I3" s="67"/>
      <c r="J3" s="67"/>
      <c r="K3" s="75" t="s">
        <v>262</v>
      </c>
    </row>
    <row r="4" s="65" customFormat="1" ht="21.75" customHeight="1" spans="1:11">
      <c r="A4" s="15" t="s">
        <v>464</v>
      </c>
      <c r="B4" s="15" t="s">
        <v>273</v>
      </c>
      <c r="C4" s="15" t="s">
        <v>465</v>
      </c>
      <c r="D4" s="16" t="s">
        <v>274</v>
      </c>
      <c r="E4" s="16" t="s">
        <v>275</v>
      </c>
      <c r="F4" s="16" t="s">
        <v>466</v>
      </c>
      <c r="G4" s="16" t="s">
        <v>467</v>
      </c>
      <c r="H4" s="68" t="s">
        <v>77</v>
      </c>
      <c r="I4" s="76" t="s">
        <v>2637</v>
      </c>
      <c r="J4" s="77"/>
      <c r="K4" s="78"/>
    </row>
    <row r="5" s="65" customFormat="1" ht="21.75" customHeight="1" spans="1:11">
      <c r="A5" s="20"/>
      <c r="B5" s="20"/>
      <c r="C5" s="20"/>
      <c r="D5" s="21"/>
      <c r="E5" s="21"/>
      <c r="F5" s="21"/>
      <c r="G5" s="21"/>
      <c r="H5" s="69"/>
      <c r="I5" s="16" t="s">
        <v>80</v>
      </c>
      <c r="J5" s="16" t="s">
        <v>81</v>
      </c>
      <c r="K5" s="16" t="s">
        <v>82</v>
      </c>
    </row>
    <row r="6" s="65" customFormat="1" ht="40.5" customHeight="1" spans="1:11">
      <c r="A6" s="24"/>
      <c r="B6" s="24"/>
      <c r="C6" s="24"/>
      <c r="D6" s="25"/>
      <c r="E6" s="25"/>
      <c r="F6" s="25"/>
      <c r="G6" s="25"/>
      <c r="H6" s="70"/>
      <c r="I6" s="25"/>
      <c r="J6" s="25"/>
      <c r="K6" s="25"/>
    </row>
    <row r="7" s="65" customFormat="1" ht="15" customHeight="1" spans="1:11">
      <c r="A7" s="28">
        <v>1</v>
      </c>
      <c r="B7" s="28">
        <v>2</v>
      </c>
      <c r="C7" s="28">
        <v>3</v>
      </c>
      <c r="D7" s="28">
        <v>4</v>
      </c>
      <c r="E7" s="28">
        <v>5</v>
      </c>
      <c r="F7" s="28">
        <v>6</v>
      </c>
      <c r="G7" s="28">
        <v>7</v>
      </c>
      <c r="H7" s="28">
        <v>8</v>
      </c>
      <c r="I7" s="28">
        <v>9</v>
      </c>
      <c r="J7" s="79">
        <v>10</v>
      </c>
      <c r="K7" s="79">
        <v>11</v>
      </c>
    </row>
    <row r="8" s="65" customFormat="1" ht="37" customHeight="1" spans="1:11">
      <c r="A8" s="56" t="s">
        <v>471</v>
      </c>
      <c r="B8" s="56" t="s">
        <v>581</v>
      </c>
      <c r="C8" s="56" t="s">
        <v>850</v>
      </c>
      <c r="D8" s="56" t="s">
        <v>199</v>
      </c>
      <c r="E8" s="56" t="s">
        <v>200</v>
      </c>
      <c r="F8" s="56" t="s">
        <v>295</v>
      </c>
      <c r="G8" s="56" t="s">
        <v>296</v>
      </c>
      <c r="H8" s="71">
        <v>2343200</v>
      </c>
      <c r="I8" s="71">
        <v>2343200</v>
      </c>
      <c r="J8" s="80"/>
      <c r="K8" s="80"/>
    </row>
    <row r="9" s="65" customFormat="1" ht="37" customHeight="1" spans="1:11">
      <c r="A9" s="56" t="s">
        <v>537</v>
      </c>
      <c r="B9" s="56" t="s">
        <v>583</v>
      </c>
      <c r="C9" s="56" t="s">
        <v>850</v>
      </c>
      <c r="D9" s="56" t="s">
        <v>189</v>
      </c>
      <c r="E9" s="56" t="s">
        <v>190</v>
      </c>
      <c r="F9" s="56" t="s">
        <v>474</v>
      </c>
      <c r="G9" s="56" t="s">
        <v>475</v>
      </c>
      <c r="H9" s="71">
        <v>1420000</v>
      </c>
      <c r="I9" s="71">
        <v>1420000</v>
      </c>
      <c r="J9" s="80"/>
      <c r="K9" s="80"/>
    </row>
    <row r="10" s="65" customFormat="1" ht="30.65" customHeight="1" spans="1:11">
      <c r="A10" s="56" t="s">
        <v>471</v>
      </c>
      <c r="B10" s="56" t="s">
        <v>585</v>
      </c>
      <c r="C10" s="56" t="s">
        <v>850</v>
      </c>
      <c r="D10" s="56" t="s">
        <v>179</v>
      </c>
      <c r="E10" s="56" t="s">
        <v>180</v>
      </c>
      <c r="F10" s="56" t="s">
        <v>295</v>
      </c>
      <c r="G10" s="56" t="s">
        <v>296</v>
      </c>
      <c r="H10" s="71">
        <v>2400</v>
      </c>
      <c r="I10" s="71">
        <v>2400</v>
      </c>
      <c r="J10" s="80"/>
      <c r="K10" s="80"/>
    </row>
    <row r="11" s="65" customFormat="1" ht="34" customHeight="1" spans="1:11">
      <c r="A11" s="72" t="s">
        <v>220</v>
      </c>
      <c r="B11" s="72"/>
      <c r="C11" s="72"/>
      <c r="D11" s="72"/>
      <c r="E11" s="72"/>
      <c r="F11" s="72"/>
      <c r="G11" s="72"/>
      <c r="H11" s="73">
        <f>SUM(H8:H10)</f>
        <v>3765600</v>
      </c>
      <c r="I11" s="73">
        <f>SUM(I8:I10)</f>
        <v>3765600</v>
      </c>
      <c r="J11" s="80"/>
      <c r="K11" s="80"/>
    </row>
  </sheetData>
  <mergeCells count="15">
    <mergeCell ref="A2:K2"/>
    <mergeCell ref="A3:G3"/>
    <mergeCell ref="I4:K4"/>
    <mergeCell ref="A11:G11"/>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topLeftCell="A13" workbookViewId="0">
      <selection activeCell="B37" sqref="B37"/>
    </sheetView>
  </sheetViews>
  <sheetFormatPr defaultColWidth="8" defaultRowHeight="13.5" outlineLevelCol="3"/>
  <cols>
    <col min="1" max="1" width="39.5714285714286" style="111" customWidth="1"/>
    <col min="2" max="2" width="43.1333333333333" style="111" customWidth="1"/>
    <col min="3" max="3" width="40.4285714285714" style="111" customWidth="1"/>
    <col min="4" max="4" width="46.1333333333333" style="111" customWidth="1"/>
    <col min="5" max="5" width="8" style="99" customWidth="1"/>
    <col min="6" max="16384" width="8" style="99"/>
  </cols>
  <sheetData>
    <row r="1" ht="17" customHeight="1" spans="1:4">
      <c r="A1" s="369" t="s">
        <v>21</v>
      </c>
      <c r="B1" s="114"/>
      <c r="C1" s="114"/>
      <c r="D1" s="196"/>
    </row>
    <row r="2" ht="36" customHeight="1" spans="1:4">
      <c r="A2" s="100" t="s">
        <v>2</v>
      </c>
      <c r="B2" s="370"/>
      <c r="C2" s="370"/>
      <c r="D2" s="370"/>
    </row>
    <row r="3" ht="21" customHeight="1" spans="1:4">
      <c r="A3" s="117" t="s">
        <v>22</v>
      </c>
      <c r="B3" s="327"/>
      <c r="C3" s="327"/>
      <c r="D3" s="115" t="s">
        <v>23</v>
      </c>
    </row>
    <row r="4" ht="19.5" customHeight="1" spans="1:4">
      <c r="A4" s="120" t="s">
        <v>24</v>
      </c>
      <c r="B4" s="199"/>
      <c r="C4" s="120" t="s">
        <v>25</v>
      </c>
      <c r="D4" s="199"/>
    </row>
    <row r="5" ht="19.5" customHeight="1" spans="1:4">
      <c r="A5" s="119" t="s">
        <v>26</v>
      </c>
      <c r="B5" s="119" t="s">
        <v>27</v>
      </c>
      <c r="C5" s="119" t="s">
        <v>28</v>
      </c>
      <c r="D5" s="119" t="s">
        <v>27</v>
      </c>
    </row>
    <row r="6" ht="19.5" customHeight="1" spans="1:4">
      <c r="A6" s="123"/>
      <c r="B6" s="123"/>
      <c r="C6" s="123"/>
      <c r="D6" s="123"/>
    </row>
    <row r="7" ht="20.25" customHeight="1" spans="1:4">
      <c r="A7" s="332" t="s">
        <v>29</v>
      </c>
      <c r="B7" s="371">
        <v>198596263</v>
      </c>
      <c r="C7" s="332" t="s">
        <v>30</v>
      </c>
      <c r="D7" s="371">
        <v>25200</v>
      </c>
    </row>
    <row r="8" ht="20.25" customHeight="1" spans="1:4">
      <c r="A8" s="332" t="s">
        <v>31</v>
      </c>
      <c r="B8" s="371"/>
      <c r="C8" s="332" t="s">
        <v>32</v>
      </c>
      <c r="D8" s="371"/>
    </row>
    <row r="9" ht="20.25" customHeight="1" spans="1:4">
      <c r="A9" s="332" t="s">
        <v>33</v>
      </c>
      <c r="B9" s="371"/>
      <c r="C9" s="332" t="s">
        <v>34</v>
      </c>
      <c r="D9" s="371"/>
    </row>
    <row r="10" ht="20.25" customHeight="1" spans="1:4">
      <c r="A10" s="332" t="s">
        <v>35</v>
      </c>
      <c r="B10" s="371"/>
      <c r="C10" s="332" t="s">
        <v>36</v>
      </c>
      <c r="D10" s="371"/>
    </row>
    <row r="11" ht="20.25" customHeight="1" spans="1:4">
      <c r="A11" s="332" t="s">
        <v>37</v>
      </c>
      <c r="B11" s="371">
        <v>2862084607.63</v>
      </c>
      <c r="C11" s="332" t="s">
        <v>38</v>
      </c>
      <c r="D11" s="371"/>
    </row>
    <row r="12" ht="20.25" customHeight="1" spans="1:4">
      <c r="A12" s="332" t="s">
        <v>39</v>
      </c>
      <c r="B12" s="371">
        <v>2862084607.63</v>
      </c>
      <c r="C12" s="332" t="s">
        <v>40</v>
      </c>
      <c r="D12" s="371"/>
    </row>
    <row r="13" ht="20.25" customHeight="1" spans="1:4">
      <c r="A13" s="332" t="s">
        <v>41</v>
      </c>
      <c r="B13" s="337"/>
      <c r="C13" s="332" t="s">
        <v>42</v>
      </c>
      <c r="D13" s="371"/>
    </row>
    <row r="14" ht="20.25" customHeight="1" spans="1:4">
      <c r="A14" s="332" t="s">
        <v>43</v>
      </c>
      <c r="B14" s="337"/>
      <c r="C14" s="332" t="s">
        <v>44</v>
      </c>
      <c r="D14" s="371">
        <v>79202846.08</v>
      </c>
    </row>
    <row r="15" ht="20.25" customHeight="1" spans="1:4">
      <c r="A15" s="372" t="s">
        <v>45</v>
      </c>
      <c r="B15" s="373"/>
      <c r="C15" s="332" t="s">
        <v>46</v>
      </c>
      <c r="D15" s="371">
        <v>3011211428.83</v>
      </c>
    </row>
    <row r="16" ht="20.25" customHeight="1" spans="1:4">
      <c r="A16" s="372" t="s">
        <v>47</v>
      </c>
      <c r="B16" s="374"/>
      <c r="C16" s="332" t="s">
        <v>48</v>
      </c>
      <c r="D16" s="371"/>
    </row>
    <row r="17" ht="20.25" customHeight="1" spans="1:4">
      <c r="A17" s="372"/>
      <c r="B17" s="375"/>
      <c r="C17" s="332" t="s">
        <v>49</v>
      </c>
      <c r="D17" s="371"/>
    </row>
    <row r="18" ht="20.25" customHeight="1" spans="1:4">
      <c r="A18" s="374"/>
      <c r="B18" s="375"/>
      <c r="C18" s="332" t="s">
        <v>50</v>
      </c>
      <c r="D18" s="371"/>
    </row>
    <row r="19" ht="20.25" customHeight="1" spans="1:4">
      <c r="A19" s="374"/>
      <c r="B19" s="375"/>
      <c r="C19" s="332" t="s">
        <v>51</v>
      </c>
      <c r="D19" s="371"/>
    </row>
    <row r="20" ht="20.25" customHeight="1" spans="1:4">
      <c r="A20" s="374"/>
      <c r="B20" s="375"/>
      <c r="C20" s="332" t="s">
        <v>52</v>
      </c>
      <c r="D20" s="371"/>
    </row>
    <row r="21" ht="20.25" customHeight="1" spans="1:4">
      <c r="A21" s="374"/>
      <c r="B21" s="375"/>
      <c r="C21" s="332" t="s">
        <v>53</v>
      </c>
      <c r="D21" s="371"/>
    </row>
    <row r="22" ht="20.25" customHeight="1" spans="1:4">
      <c r="A22" s="374"/>
      <c r="B22" s="375"/>
      <c r="C22" s="332" t="s">
        <v>54</v>
      </c>
      <c r="D22" s="371"/>
    </row>
    <row r="23" ht="20.25" customHeight="1" spans="1:4">
      <c r="A23" s="374"/>
      <c r="B23" s="375"/>
      <c r="C23" s="332" t="s">
        <v>55</v>
      </c>
      <c r="D23" s="371"/>
    </row>
    <row r="24" ht="20.25" customHeight="1" spans="1:4">
      <c r="A24" s="374"/>
      <c r="B24" s="375"/>
      <c r="C24" s="332" t="s">
        <v>56</v>
      </c>
      <c r="D24" s="371"/>
    </row>
    <row r="25" ht="20.25" customHeight="1" spans="1:4">
      <c r="A25" s="374"/>
      <c r="B25" s="375"/>
      <c r="C25" s="332" t="s">
        <v>57</v>
      </c>
      <c r="D25" s="371">
        <v>66464695</v>
      </c>
    </row>
    <row r="26" ht="20.25" customHeight="1" spans="1:4">
      <c r="A26" s="374"/>
      <c r="B26" s="375"/>
      <c r="C26" s="332" t="s">
        <v>58</v>
      </c>
      <c r="D26" s="376"/>
    </row>
    <row r="27" ht="20.25" customHeight="1" spans="1:4">
      <c r="A27" s="374"/>
      <c r="B27" s="375"/>
      <c r="C27" s="332" t="s">
        <v>59</v>
      </c>
      <c r="D27" s="376"/>
    </row>
    <row r="28" ht="20.25" customHeight="1" spans="1:4">
      <c r="A28" s="374"/>
      <c r="B28" s="375"/>
      <c r="C28" s="332" t="s">
        <v>60</v>
      </c>
      <c r="D28" s="376"/>
    </row>
    <row r="29" ht="20.25" customHeight="1" spans="1:4">
      <c r="A29" s="374"/>
      <c r="B29" s="375"/>
      <c r="C29" s="332" t="s">
        <v>61</v>
      </c>
      <c r="D29" s="376"/>
    </row>
    <row r="30" ht="20.25" customHeight="1" spans="1:4">
      <c r="A30" s="377"/>
      <c r="B30" s="378"/>
      <c r="C30" s="332" t="s">
        <v>62</v>
      </c>
      <c r="D30" s="376"/>
    </row>
    <row r="31" ht="20.25" customHeight="1" spans="1:4">
      <c r="A31" s="377"/>
      <c r="B31" s="378"/>
      <c r="C31" s="332" t="s">
        <v>63</v>
      </c>
      <c r="D31" s="376"/>
    </row>
    <row r="32" ht="20.25" customHeight="1" spans="1:4">
      <c r="A32" s="377"/>
      <c r="B32" s="378"/>
      <c r="C32" s="332" t="s">
        <v>64</v>
      </c>
      <c r="D32" s="376"/>
    </row>
    <row r="33" ht="20.25" customHeight="1" spans="1:4">
      <c r="A33" s="379" t="s">
        <v>65</v>
      </c>
      <c r="B33" s="380">
        <f>B7+B8+B9+B10+B11</f>
        <v>3060680870.63</v>
      </c>
      <c r="C33" s="338" t="s">
        <v>66</v>
      </c>
      <c r="D33" s="334">
        <f>SUM(D7:D29)</f>
        <v>3156904169.91</v>
      </c>
    </row>
    <row r="34" ht="20.25" customHeight="1" spans="1:4">
      <c r="A34" s="372" t="s">
        <v>67</v>
      </c>
      <c r="B34" s="381">
        <v>96223299.28</v>
      </c>
      <c r="C34" s="332" t="s">
        <v>68</v>
      </c>
      <c r="D34" s="315"/>
    </row>
    <row r="35" s="65" customFormat="1" ht="25.4" customHeight="1" spans="1:4">
      <c r="A35" s="382" t="s">
        <v>69</v>
      </c>
      <c r="B35" s="383">
        <v>33920574.97</v>
      </c>
      <c r="C35" s="384" t="s">
        <v>69</v>
      </c>
      <c r="D35" s="385"/>
    </row>
    <row r="36" s="65" customFormat="1" ht="25.4" customHeight="1" spans="1:4">
      <c r="A36" s="382" t="s">
        <v>70</v>
      </c>
      <c r="B36" s="383">
        <v>62302724.31</v>
      </c>
      <c r="C36" s="384" t="s">
        <v>71</v>
      </c>
      <c r="D36" s="385"/>
    </row>
    <row r="37" ht="20.25" customHeight="1" spans="1:4">
      <c r="A37" s="386" t="s">
        <v>72</v>
      </c>
      <c r="B37" s="387">
        <f>B33+B34</f>
        <v>3156904169.91</v>
      </c>
      <c r="C37" s="338" t="s">
        <v>73</v>
      </c>
      <c r="D37" s="387">
        <f>D33+D34</f>
        <v>3156904169.91</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9"/>
  <sheetViews>
    <sheetView topLeftCell="A103" workbookViewId="0">
      <selection activeCell="E119" sqref="E119"/>
    </sheetView>
  </sheetViews>
  <sheetFormatPr defaultColWidth="10.447619047619" defaultRowHeight="14.25" customHeight="1" outlineLevelCol="6"/>
  <cols>
    <col min="1" max="1" width="43.1333333333333" style="4" customWidth="1"/>
    <col min="2" max="2" width="32" style="4" customWidth="1"/>
    <col min="3" max="3" width="42.9714285714286" style="4" customWidth="1"/>
    <col min="4" max="4" width="19.4571428571429" style="2" customWidth="1"/>
    <col min="5" max="7" width="30.8857142857143" style="5" customWidth="1"/>
    <col min="8" max="16384" width="10.447619047619" style="2"/>
  </cols>
  <sheetData>
    <row r="1" s="1" customFormat="1" customHeight="1" spans="1:7">
      <c r="A1" s="6" t="s">
        <v>2638</v>
      </c>
      <c r="B1" s="7"/>
      <c r="C1" s="7"/>
      <c r="D1" s="7"/>
      <c r="E1" s="8"/>
      <c r="F1" s="8"/>
      <c r="G1" s="8"/>
    </row>
    <row r="2" s="1" customFormat="1" ht="27.75" customHeight="1" spans="1:7">
      <c r="A2" s="9" t="s">
        <v>2639</v>
      </c>
      <c r="B2" s="9"/>
      <c r="C2" s="9"/>
      <c r="D2" s="9"/>
      <c r="E2" s="10"/>
      <c r="F2" s="10"/>
      <c r="G2" s="10"/>
    </row>
    <row r="3" s="1" customFormat="1" ht="13.5" customHeight="1" spans="1:7">
      <c r="A3" s="11" t="s">
        <v>22</v>
      </c>
      <c r="B3" s="12"/>
      <c r="C3" s="12"/>
      <c r="D3" s="12"/>
      <c r="E3" s="13"/>
      <c r="F3" s="13"/>
      <c r="G3" s="14" t="s">
        <v>262</v>
      </c>
    </row>
    <row r="4" s="1" customFormat="1" ht="21.75" customHeight="1" spans="1:7">
      <c r="A4" s="15" t="s">
        <v>465</v>
      </c>
      <c r="B4" s="15" t="s">
        <v>464</v>
      </c>
      <c r="C4" s="15" t="s">
        <v>273</v>
      </c>
      <c r="D4" s="16" t="s">
        <v>2640</v>
      </c>
      <c r="E4" s="17" t="s">
        <v>80</v>
      </c>
      <c r="F4" s="18"/>
      <c r="G4" s="19"/>
    </row>
    <row r="5" s="1" customFormat="1" ht="21.75" customHeight="1" spans="1:7">
      <c r="A5" s="20"/>
      <c r="B5" s="20"/>
      <c r="C5" s="20"/>
      <c r="D5" s="21"/>
      <c r="E5" s="22" t="s">
        <v>2641</v>
      </c>
      <c r="F5" s="23" t="s">
        <v>2642</v>
      </c>
      <c r="G5" s="23" t="s">
        <v>2643</v>
      </c>
    </row>
    <row r="6" s="1" customFormat="1" ht="40.5" customHeight="1" spans="1:7">
      <c r="A6" s="24"/>
      <c r="B6" s="24"/>
      <c r="C6" s="24"/>
      <c r="D6" s="25"/>
      <c r="E6" s="26"/>
      <c r="F6" s="27"/>
      <c r="G6" s="27"/>
    </row>
    <row r="7" s="1" customFormat="1" ht="15" customHeight="1" spans="1:7">
      <c r="A7" s="28">
        <v>1</v>
      </c>
      <c r="B7" s="28">
        <v>2</v>
      </c>
      <c r="C7" s="28">
        <v>3</v>
      </c>
      <c r="D7" s="28">
        <v>4</v>
      </c>
      <c r="E7" s="28">
        <v>5</v>
      </c>
      <c r="F7" s="28">
        <v>6</v>
      </c>
      <c r="G7" s="28">
        <v>7</v>
      </c>
    </row>
    <row r="8" s="2" customFormat="1" ht="35" customHeight="1" spans="1:7">
      <c r="A8" s="29" t="s">
        <v>92</v>
      </c>
      <c r="B8" s="30" t="s">
        <v>471</v>
      </c>
      <c r="C8" s="30" t="s">
        <v>477</v>
      </c>
      <c r="D8" s="31" t="s">
        <v>2644</v>
      </c>
      <c r="E8" s="32">
        <v>4191120</v>
      </c>
      <c r="F8" s="32">
        <v>4191120</v>
      </c>
      <c r="G8" s="32">
        <v>4191120</v>
      </c>
    </row>
    <row r="9" s="2" customFormat="1" ht="35" customHeight="1" spans="1:7">
      <c r="A9" s="29" t="s">
        <v>92</v>
      </c>
      <c r="B9" s="30" t="s">
        <v>471</v>
      </c>
      <c r="C9" s="30" t="s">
        <v>481</v>
      </c>
      <c r="D9" s="31" t="s">
        <v>2644</v>
      </c>
      <c r="E9" s="32">
        <v>5473903.68</v>
      </c>
      <c r="F9" s="32">
        <v>5473903.68</v>
      </c>
      <c r="G9" s="32">
        <v>5473903.68</v>
      </c>
    </row>
    <row r="10" ht="35" customHeight="1" spans="1:7">
      <c r="A10" s="29" t="s">
        <v>92</v>
      </c>
      <c r="B10" s="30" t="s">
        <v>471</v>
      </c>
      <c r="C10" s="30" t="s">
        <v>483</v>
      </c>
      <c r="D10" s="31" t="s">
        <v>2644</v>
      </c>
      <c r="E10" s="32">
        <v>70400</v>
      </c>
      <c r="F10" s="32">
        <v>70400</v>
      </c>
      <c r="G10" s="32">
        <v>70400</v>
      </c>
    </row>
    <row r="11" ht="35" customHeight="1" spans="1:7">
      <c r="A11" s="29" t="s">
        <v>92</v>
      </c>
      <c r="B11" s="30" t="s">
        <v>471</v>
      </c>
      <c r="C11" s="30" t="s">
        <v>485</v>
      </c>
      <c r="D11" s="31" t="s">
        <v>2644</v>
      </c>
      <c r="E11" s="32">
        <v>398080</v>
      </c>
      <c r="F11" s="32">
        <v>398080</v>
      </c>
      <c r="G11" s="32">
        <v>398080</v>
      </c>
    </row>
    <row r="12" ht="35" customHeight="1" spans="1:7">
      <c r="A12" s="29" t="s">
        <v>92</v>
      </c>
      <c r="B12" s="30" t="s">
        <v>471</v>
      </c>
      <c r="C12" s="30" t="s">
        <v>489</v>
      </c>
      <c r="D12" s="31" t="s">
        <v>2644</v>
      </c>
      <c r="E12" s="32">
        <v>720000</v>
      </c>
      <c r="F12" s="32">
        <v>720000</v>
      </c>
      <c r="G12" s="32">
        <v>720000</v>
      </c>
    </row>
    <row r="13" ht="35" customHeight="1" spans="1:7">
      <c r="A13" s="29" t="s">
        <v>92</v>
      </c>
      <c r="B13" s="30" t="s">
        <v>471</v>
      </c>
      <c r="C13" s="30" t="s">
        <v>491</v>
      </c>
      <c r="D13" s="31" t="s">
        <v>2644</v>
      </c>
      <c r="E13" s="32">
        <v>2801408</v>
      </c>
      <c r="F13" s="32">
        <v>2801408</v>
      </c>
      <c r="G13" s="32">
        <v>2801408</v>
      </c>
    </row>
    <row r="14" ht="35" customHeight="1" spans="1:7">
      <c r="A14" s="29" t="s">
        <v>92</v>
      </c>
      <c r="B14" s="30" t="s">
        <v>471</v>
      </c>
      <c r="C14" s="30" t="s">
        <v>493</v>
      </c>
      <c r="D14" s="31" t="s">
        <v>2644</v>
      </c>
      <c r="E14" s="32">
        <v>1895712</v>
      </c>
      <c r="F14" s="32">
        <v>1895712</v>
      </c>
      <c r="G14" s="32">
        <v>1895712</v>
      </c>
    </row>
    <row r="15" ht="35" customHeight="1" spans="1:7">
      <c r="A15" s="29" t="s">
        <v>92</v>
      </c>
      <c r="B15" s="30" t="s">
        <v>471</v>
      </c>
      <c r="C15" s="30" t="s">
        <v>495</v>
      </c>
      <c r="D15" s="31" t="s">
        <v>2644</v>
      </c>
      <c r="E15" s="32">
        <v>120000</v>
      </c>
      <c r="F15" s="32">
        <v>120000</v>
      </c>
      <c r="G15" s="32">
        <v>120000</v>
      </c>
    </row>
    <row r="16" ht="35" customHeight="1" spans="1:7">
      <c r="A16" s="29" t="s">
        <v>92</v>
      </c>
      <c r="B16" s="30" t="s">
        <v>471</v>
      </c>
      <c r="C16" s="30" t="s">
        <v>497</v>
      </c>
      <c r="D16" s="31" t="s">
        <v>2644</v>
      </c>
      <c r="E16" s="32">
        <v>370800</v>
      </c>
      <c r="F16" s="32">
        <v>370800</v>
      </c>
      <c r="G16" s="32">
        <v>370800</v>
      </c>
    </row>
    <row r="17" ht="35" customHeight="1" spans="1:7">
      <c r="A17" s="29" t="s">
        <v>92</v>
      </c>
      <c r="B17" s="30" t="s">
        <v>471</v>
      </c>
      <c r="C17" s="30" t="s">
        <v>499</v>
      </c>
      <c r="D17" s="31" t="s">
        <v>2644</v>
      </c>
      <c r="E17" s="32">
        <v>400000</v>
      </c>
      <c r="F17" s="32">
        <v>400000</v>
      </c>
      <c r="G17" s="32">
        <v>400000</v>
      </c>
    </row>
    <row r="18" ht="35" customHeight="1" spans="1:7">
      <c r="A18" s="29" t="s">
        <v>92</v>
      </c>
      <c r="B18" s="30" t="s">
        <v>471</v>
      </c>
      <c r="C18" s="30" t="s">
        <v>501</v>
      </c>
      <c r="D18" s="31" t="s">
        <v>2644</v>
      </c>
      <c r="E18" s="32">
        <v>6103800</v>
      </c>
      <c r="F18" s="32">
        <v>6103800</v>
      </c>
      <c r="G18" s="32">
        <v>6103800</v>
      </c>
    </row>
    <row r="19" ht="35" customHeight="1" spans="1:7">
      <c r="A19" s="29" t="s">
        <v>92</v>
      </c>
      <c r="B19" s="30" t="s">
        <v>471</v>
      </c>
      <c r="C19" s="30" t="s">
        <v>503</v>
      </c>
      <c r="D19" s="31" t="s">
        <v>2644</v>
      </c>
      <c r="E19" s="32">
        <v>507300</v>
      </c>
      <c r="F19" s="32">
        <v>507300</v>
      </c>
      <c r="G19" s="32">
        <v>507300</v>
      </c>
    </row>
    <row r="20" ht="35" customHeight="1" spans="1:7">
      <c r="A20" s="29" t="s">
        <v>92</v>
      </c>
      <c r="B20" s="30" t="s">
        <v>471</v>
      </c>
      <c r="C20" s="30" t="s">
        <v>505</v>
      </c>
      <c r="D20" s="31" t="s">
        <v>2644</v>
      </c>
      <c r="E20" s="32">
        <v>412800</v>
      </c>
      <c r="F20" s="32">
        <v>412800</v>
      </c>
      <c r="G20" s="32">
        <v>412800</v>
      </c>
    </row>
    <row r="21" ht="35" customHeight="1" spans="1:7">
      <c r="A21" s="29" t="s">
        <v>92</v>
      </c>
      <c r="B21" s="30" t="s">
        <v>471</v>
      </c>
      <c r="C21" s="30" t="s">
        <v>507</v>
      </c>
      <c r="D21" s="31" t="s">
        <v>2644</v>
      </c>
      <c r="E21" s="32">
        <v>825000</v>
      </c>
      <c r="F21" s="32">
        <v>825000</v>
      </c>
      <c r="G21" s="32">
        <v>825000</v>
      </c>
    </row>
    <row r="22" ht="35" customHeight="1" spans="1:7">
      <c r="A22" s="29" t="s">
        <v>92</v>
      </c>
      <c r="B22" s="30" t="s">
        <v>471</v>
      </c>
      <c r="C22" s="30" t="s">
        <v>507</v>
      </c>
      <c r="D22" s="31" t="s">
        <v>2644</v>
      </c>
      <c r="E22" s="32">
        <v>10000</v>
      </c>
      <c r="F22" s="32">
        <v>10000</v>
      </c>
      <c r="G22" s="32">
        <v>10000</v>
      </c>
    </row>
    <row r="23" ht="35" customHeight="1" spans="1:7">
      <c r="A23" s="29" t="s">
        <v>92</v>
      </c>
      <c r="B23" s="30" t="s">
        <v>471</v>
      </c>
      <c r="C23" s="30" t="s">
        <v>509</v>
      </c>
      <c r="D23" s="31" t="s">
        <v>2644</v>
      </c>
      <c r="E23" s="32">
        <v>1566840</v>
      </c>
      <c r="F23" s="32">
        <v>1566840</v>
      </c>
      <c r="G23" s="32">
        <v>1566840</v>
      </c>
    </row>
    <row r="24" ht="35" customHeight="1" spans="1:7">
      <c r="A24" s="29" t="s">
        <v>92</v>
      </c>
      <c r="B24" s="30" t="s">
        <v>471</v>
      </c>
      <c r="C24" s="30" t="s">
        <v>511</v>
      </c>
      <c r="D24" s="31" t="s">
        <v>2644</v>
      </c>
      <c r="E24" s="32">
        <v>1665789</v>
      </c>
      <c r="F24" s="32">
        <v>1665789</v>
      </c>
      <c r="G24" s="32">
        <v>1665789</v>
      </c>
    </row>
    <row r="25" ht="35" customHeight="1" spans="1:7">
      <c r="A25" s="29" t="s">
        <v>92</v>
      </c>
      <c r="B25" s="30" t="s">
        <v>471</v>
      </c>
      <c r="C25" s="30" t="s">
        <v>513</v>
      </c>
      <c r="D25" s="31" t="s">
        <v>2644</v>
      </c>
      <c r="E25" s="32">
        <v>10591</v>
      </c>
      <c r="F25" s="32">
        <v>10591</v>
      </c>
      <c r="G25" s="32">
        <v>10591</v>
      </c>
    </row>
    <row r="26" ht="35" customHeight="1" spans="1:7">
      <c r="A26" s="29" t="s">
        <v>92</v>
      </c>
      <c r="B26" s="30" t="s">
        <v>471</v>
      </c>
      <c r="C26" s="30" t="s">
        <v>515</v>
      </c>
      <c r="D26" s="31" t="s">
        <v>2644</v>
      </c>
      <c r="E26" s="32">
        <v>176800</v>
      </c>
      <c r="F26" s="32">
        <v>176800</v>
      </c>
      <c r="G26" s="32">
        <v>176800</v>
      </c>
    </row>
    <row r="27" ht="35" customHeight="1" spans="1:7">
      <c r="A27" s="29" t="s">
        <v>92</v>
      </c>
      <c r="B27" s="30" t="s">
        <v>471</v>
      </c>
      <c r="C27" s="30" t="s">
        <v>517</v>
      </c>
      <c r="D27" s="31" t="s">
        <v>2644</v>
      </c>
      <c r="E27" s="32">
        <v>2420000</v>
      </c>
      <c r="F27" s="32">
        <v>2420000</v>
      </c>
      <c r="G27" s="32">
        <v>2420000</v>
      </c>
    </row>
    <row r="28" ht="35" customHeight="1" spans="1:7">
      <c r="A28" s="29" t="s">
        <v>92</v>
      </c>
      <c r="B28" s="30" t="s">
        <v>471</v>
      </c>
      <c r="C28" s="30" t="s">
        <v>519</v>
      </c>
      <c r="D28" s="31" t="s">
        <v>2644</v>
      </c>
      <c r="E28" s="32">
        <v>600000</v>
      </c>
      <c r="F28" s="32">
        <v>600000</v>
      </c>
      <c r="G28" s="32">
        <v>600000</v>
      </c>
    </row>
    <row r="29" ht="35" customHeight="1" spans="1:7">
      <c r="A29" s="29" t="s">
        <v>92</v>
      </c>
      <c r="B29" s="30" t="s">
        <v>471</v>
      </c>
      <c r="C29" s="30" t="s">
        <v>521</v>
      </c>
      <c r="D29" s="31" t="s">
        <v>2644</v>
      </c>
      <c r="E29" s="32">
        <v>2170.08</v>
      </c>
      <c r="F29" s="32">
        <v>2170.08</v>
      </c>
      <c r="G29" s="32">
        <v>2170.08</v>
      </c>
    </row>
    <row r="30" ht="35" customHeight="1" spans="1:7">
      <c r="A30" s="29" t="s">
        <v>92</v>
      </c>
      <c r="B30" s="30" t="s">
        <v>471</v>
      </c>
      <c r="C30" s="30" t="s">
        <v>523</v>
      </c>
      <c r="D30" s="31" t="s">
        <v>2644</v>
      </c>
      <c r="E30" s="32">
        <v>40000</v>
      </c>
      <c r="F30" s="32">
        <v>40000</v>
      </c>
      <c r="G30" s="32">
        <v>40000</v>
      </c>
    </row>
    <row r="31" ht="35" customHeight="1" spans="1:7">
      <c r="A31" s="29" t="s">
        <v>92</v>
      </c>
      <c r="B31" s="30" t="s">
        <v>471</v>
      </c>
      <c r="C31" s="30" t="s">
        <v>525</v>
      </c>
      <c r="D31" s="31" t="s">
        <v>2644</v>
      </c>
      <c r="E31" s="32">
        <v>300000</v>
      </c>
      <c r="F31" s="32">
        <v>300000</v>
      </c>
      <c r="G31" s="32">
        <v>300000</v>
      </c>
    </row>
    <row r="32" ht="35" customHeight="1" spans="1:7">
      <c r="A32" s="29" t="s">
        <v>92</v>
      </c>
      <c r="B32" s="30" t="s">
        <v>471</v>
      </c>
      <c r="C32" s="30" t="s">
        <v>527</v>
      </c>
      <c r="D32" s="31" t="s">
        <v>2644</v>
      </c>
      <c r="E32" s="32">
        <v>75000</v>
      </c>
      <c r="F32" s="32">
        <v>75000</v>
      </c>
      <c r="G32" s="32">
        <v>75000</v>
      </c>
    </row>
    <row r="33" ht="35" customHeight="1" spans="1:7">
      <c r="A33" s="29" t="s">
        <v>92</v>
      </c>
      <c r="B33" s="30" t="s">
        <v>471</v>
      </c>
      <c r="C33" s="30" t="s">
        <v>527</v>
      </c>
      <c r="D33" s="31" t="s">
        <v>2644</v>
      </c>
      <c r="E33" s="32">
        <v>8000</v>
      </c>
      <c r="F33" s="32">
        <v>8000</v>
      </c>
      <c r="G33" s="32">
        <v>8000</v>
      </c>
    </row>
    <row r="34" ht="35" customHeight="1" spans="1:7">
      <c r="A34" s="29" t="s">
        <v>92</v>
      </c>
      <c r="B34" s="30" t="s">
        <v>471</v>
      </c>
      <c r="C34" s="30" t="s">
        <v>527</v>
      </c>
      <c r="D34" s="31" t="s">
        <v>2644</v>
      </c>
      <c r="E34" s="32">
        <v>17000</v>
      </c>
      <c r="F34" s="32">
        <v>17000</v>
      </c>
      <c r="G34" s="32">
        <v>17000</v>
      </c>
    </row>
    <row r="35" ht="35" customHeight="1" spans="1:7">
      <c r="A35" s="29" t="s">
        <v>92</v>
      </c>
      <c r="B35" s="30" t="s">
        <v>471</v>
      </c>
      <c r="C35" s="30" t="s">
        <v>529</v>
      </c>
      <c r="D35" s="31" t="s">
        <v>2644</v>
      </c>
      <c r="E35" s="32">
        <v>270000</v>
      </c>
      <c r="F35" s="32">
        <v>270000</v>
      </c>
      <c r="G35" s="32">
        <v>270000</v>
      </c>
    </row>
    <row r="36" ht="35" customHeight="1" spans="1:7">
      <c r="A36" s="29" t="s">
        <v>92</v>
      </c>
      <c r="B36" s="30" t="s">
        <v>530</v>
      </c>
      <c r="C36" s="30" t="s">
        <v>532</v>
      </c>
      <c r="D36" s="31" t="s">
        <v>2644</v>
      </c>
      <c r="E36" s="32">
        <v>200000</v>
      </c>
      <c r="F36" s="32">
        <v>200000</v>
      </c>
      <c r="G36" s="32">
        <v>200000</v>
      </c>
    </row>
    <row r="37" ht="35" customHeight="1" spans="1:7">
      <c r="A37" s="29" t="s">
        <v>92</v>
      </c>
      <c r="B37" s="30" t="s">
        <v>471</v>
      </c>
      <c r="C37" s="30" t="s">
        <v>534</v>
      </c>
      <c r="D37" s="31" t="s">
        <v>2644</v>
      </c>
      <c r="E37" s="32">
        <v>40000</v>
      </c>
      <c r="F37" s="32">
        <v>40000</v>
      </c>
      <c r="G37" s="32">
        <v>40000</v>
      </c>
    </row>
    <row r="38" ht="35" customHeight="1" spans="1:7">
      <c r="A38" s="29" t="s">
        <v>92</v>
      </c>
      <c r="B38" s="30" t="s">
        <v>471</v>
      </c>
      <c r="C38" s="30" t="s">
        <v>536</v>
      </c>
      <c r="D38" s="31" t="s">
        <v>2644</v>
      </c>
      <c r="E38" s="32">
        <v>90000</v>
      </c>
      <c r="F38" s="32">
        <v>90000</v>
      </c>
      <c r="G38" s="32">
        <v>90000</v>
      </c>
    </row>
    <row r="39" ht="35" customHeight="1" spans="1:7">
      <c r="A39" s="29" t="s">
        <v>92</v>
      </c>
      <c r="B39" s="30" t="s">
        <v>537</v>
      </c>
      <c r="C39" s="30" t="s">
        <v>539</v>
      </c>
      <c r="D39" s="31" t="s">
        <v>2644</v>
      </c>
      <c r="E39" s="32">
        <v>1299500</v>
      </c>
      <c r="F39" s="32"/>
      <c r="G39" s="33"/>
    </row>
    <row r="40" ht="35" customHeight="1" spans="1:7">
      <c r="A40" s="29" t="s">
        <v>92</v>
      </c>
      <c r="B40" s="30" t="s">
        <v>537</v>
      </c>
      <c r="C40" s="30" t="s">
        <v>541</v>
      </c>
      <c r="D40" s="31" t="s">
        <v>2644</v>
      </c>
      <c r="E40" s="32">
        <v>25000</v>
      </c>
      <c r="F40" s="32"/>
      <c r="G40" s="33"/>
    </row>
    <row r="41" ht="35" customHeight="1" spans="1:7">
      <c r="A41" s="29" t="s">
        <v>92</v>
      </c>
      <c r="B41" s="30" t="s">
        <v>471</v>
      </c>
      <c r="C41" s="30" t="s">
        <v>543</v>
      </c>
      <c r="D41" s="31" t="s">
        <v>2644</v>
      </c>
      <c r="E41" s="32">
        <v>1214100</v>
      </c>
      <c r="F41" s="32"/>
      <c r="G41" s="33"/>
    </row>
    <row r="42" ht="35" customHeight="1" spans="1:7">
      <c r="A42" s="29" t="s">
        <v>92</v>
      </c>
      <c r="B42" s="30" t="s">
        <v>537</v>
      </c>
      <c r="C42" s="30" t="s">
        <v>545</v>
      </c>
      <c r="D42" s="31" t="s">
        <v>2644</v>
      </c>
      <c r="E42" s="32">
        <v>272400</v>
      </c>
      <c r="F42" s="32"/>
      <c r="G42" s="33"/>
    </row>
    <row r="43" ht="35" customHeight="1" spans="1:7">
      <c r="A43" s="29" t="s">
        <v>92</v>
      </c>
      <c r="B43" s="30" t="s">
        <v>471</v>
      </c>
      <c r="C43" s="30" t="s">
        <v>547</v>
      </c>
      <c r="D43" s="31" t="s">
        <v>2644</v>
      </c>
      <c r="E43" s="32">
        <v>977300</v>
      </c>
      <c r="F43" s="32"/>
      <c r="G43" s="33"/>
    </row>
    <row r="44" ht="35" customHeight="1" spans="1:7">
      <c r="A44" s="29" t="s">
        <v>92</v>
      </c>
      <c r="B44" s="30" t="s">
        <v>537</v>
      </c>
      <c r="C44" s="30" t="s">
        <v>549</v>
      </c>
      <c r="D44" s="31" t="s">
        <v>2644</v>
      </c>
      <c r="E44" s="32">
        <v>1630100</v>
      </c>
      <c r="F44" s="32"/>
      <c r="G44" s="33"/>
    </row>
    <row r="45" ht="35" customHeight="1" spans="1:7">
      <c r="A45" s="29" t="s">
        <v>92</v>
      </c>
      <c r="B45" s="30" t="s">
        <v>530</v>
      </c>
      <c r="C45" s="30" t="s">
        <v>551</v>
      </c>
      <c r="D45" s="31" t="s">
        <v>2644</v>
      </c>
      <c r="E45" s="32">
        <v>8014</v>
      </c>
      <c r="F45" s="32"/>
      <c r="G45" s="33"/>
    </row>
    <row r="46" ht="35" customHeight="1" spans="1:7">
      <c r="A46" s="29" t="s">
        <v>92</v>
      </c>
      <c r="B46" s="30" t="s">
        <v>471</v>
      </c>
      <c r="C46" s="30" t="s">
        <v>553</v>
      </c>
      <c r="D46" s="31" t="s">
        <v>2644</v>
      </c>
      <c r="E46" s="32">
        <v>3600</v>
      </c>
      <c r="F46" s="32"/>
      <c r="G46" s="33"/>
    </row>
    <row r="47" ht="35" customHeight="1" spans="1:7">
      <c r="A47" s="29" t="s">
        <v>92</v>
      </c>
      <c r="B47" s="30" t="s">
        <v>471</v>
      </c>
      <c r="C47" s="30" t="s">
        <v>555</v>
      </c>
      <c r="D47" s="31" t="s">
        <v>2644</v>
      </c>
      <c r="E47" s="32">
        <v>0.6</v>
      </c>
      <c r="F47" s="32"/>
      <c r="G47" s="33"/>
    </row>
    <row r="48" ht="35" customHeight="1" spans="1:7">
      <c r="A48" s="29" t="s">
        <v>92</v>
      </c>
      <c r="B48" s="30" t="s">
        <v>471</v>
      </c>
      <c r="C48" s="30" t="s">
        <v>555</v>
      </c>
      <c r="D48" s="31" t="s">
        <v>2644</v>
      </c>
      <c r="E48" s="32">
        <v>289999.4</v>
      </c>
      <c r="F48" s="32"/>
      <c r="G48" s="33"/>
    </row>
    <row r="49" ht="35" customHeight="1" spans="1:7">
      <c r="A49" s="29" t="s">
        <v>92</v>
      </c>
      <c r="B49" s="30" t="s">
        <v>530</v>
      </c>
      <c r="C49" s="30" t="s">
        <v>558</v>
      </c>
      <c r="D49" s="31" t="s">
        <v>2644</v>
      </c>
      <c r="E49" s="32">
        <v>6.4</v>
      </c>
      <c r="F49" s="32"/>
      <c r="G49" s="33"/>
    </row>
    <row r="50" ht="35" customHeight="1" spans="1:7">
      <c r="A50" s="29" t="s">
        <v>92</v>
      </c>
      <c r="B50" s="30" t="s">
        <v>471</v>
      </c>
      <c r="C50" s="30" t="s">
        <v>560</v>
      </c>
      <c r="D50" s="31" t="s">
        <v>2644</v>
      </c>
      <c r="E50" s="32">
        <v>15240</v>
      </c>
      <c r="F50" s="32"/>
      <c r="G50" s="33"/>
    </row>
    <row r="51" ht="35" customHeight="1" spans="1:7">
      <c r="A51" s="29" t="s">
        <v>92</v>
      </c>
      <c r="B51" s="30" t="s">
        <v>471</v>
      </c>
      <c r="C51" s="30" t="s">
        <v>562</v>
      </c>
      <c r="D51" s="31" t="s">
        <v>2644</v>
      </c>
      <c r="E51" s="32">
        <v>419300</v>
      </c>
      <c r="F51" s="32"/>
      <c r="G51" s="33"/>
    </row>
    <row r="52" ht="35" customHeight="1" spans="1:7">
      <c r="A52" s="29" t="s">
        <v>92</v>
      </c>
      <c r="B52" s="30" t="s">
        <v>530</v>
      </c>
      <c r="C52" s="30" t="s">
        <v>564</v>
      </c>
      <c r="D52" s="31" t="s">
        <v>2644</v>
      </c>
      <c r="E52" s="32">
        <v>715400</v>
      </c>
      <c r="F52" s="32"/>
      <c r="G52" s="33"/>
    </row>
    <row r="53" ht="35" customHeight="1" spans="1:7">
      <c r="A53" s="29" t="s">
        <v>92</v>
      </c>
      <c r="B53" s="30" t="s">
        <v>471</v>
      </c>
      <c r="C53" s="30" t="s">
        <v>566</v>
      </c>
      <c r="D53" s="31" t="s">
        <v>2644</v>
      </c>
      <c r="E53" s="32">
        <v>272060</v>
      </c>
      <c r="F53" s="32"/>
      <c r="G53" s="33"/>
    </row>
    <row r="54" ht="35" customHeight="1" spans="1:7">
      <c r="A54" s="29" t="s">
        <v>92</v>
      </c>
      <c r="B54" s="30" t="s">
        <v>530</v>
      </c>
      <c r="C54" s="30" t="s">
        <v>568</v>
      </c>
      <c r="D54" s="31" t="s">
        <v>2644</v>
      </c>
      <c r="E54" s="32">
        <v>300000</v>
      </c>
      <c r="F54" s="32"/>
      <c r="G54" s="33"/>
    </row>
    <row r="55" ht="35" customHeight="1" spans="1:7">
      <c r="A55" s="29" t="s">
        <v>92</v>
      </c>
      <c r="B55" s="30" t="s">
        <v>530</v>
      </c>
      <c r="C55" s="30" t="s">
        <v>568</v>
      </c>
      <c r="D55" s="31" t="s">
        <v>2644</v>
      </c>
      <c r="E55" s="32">
        <v>150000</v>
      </c>
      <c r="F55" s="32"/>
      <c r="G55" s="33"/>
    </row>
    <row r="56" ht="35" customHeight="1" spans="1:7">
      <c r="A56" s="29" t="s">
        <v>92</v>
      </c>
      <c r="B56" s="30" t="s">
        <v>471</v>
      </c>
      <c r="C56" s="30" t="s">
        <v>571</v>
      </c>
      <c r="D56" s="31" t="s">
        <v>2644</v>
      </c>
      <c r="E56" s="32">
        <v>2707467.18</v>
      </c>
      <c r="F56" s="32"/>
      <c r="G56" s="33"/>
    </row>
    <row r="57" ht="35" customHeight="1" spans="1:7">
      <c r="A57" s="29" t="s">
        <v>92</v>
      </c>
      <c r="B57" s="30" t="s">
        <v>471</v>
      </c>
      <c r="C57" s="30" t="s">
        <v>573</v>
      </c>
      <c r="D57" s="31" t="s">
        <v>2644</v>
      </c>
      <c r="E57" s="32">
        <v>12065881.37</v>
      </c>
      <c r="F57" s="32"/>
      <c r="G57" s="33"/>
    </row>
    <row r="58" ht="35" customHeight="1" spans="1:7">
      <c r="A58" s="29" t="s">
        <v>92</v>
      </c>
      <c r="B58" s="30" t="s">
        <v>530</v>
      </c>
      <c r="C58" s="30" t="s">
        <v>575</v>
      </c>
      <c r="D58" s="31" t="s">
        <v>2644</v>
      </c>
      <c r="E58" s="32">
        <v>2147883</v>
      </c>
      <c r="F58" s="32"/>
      <c r="G58" s="33"/>
    </row>
    <row r="59" ht="35" customHeight="1" spans="1:7">
      <c r="A59" s="29" t="s">
        <v>92</v>
      </c>
      <c r="B59" s="30" t="s">
        <v>530</v>
      </c>
      <c r="C59" s="30" t="s">
        <v>577</v>
      </c>
      <c r="D59" s="31" t="s">
        <v>2644</v>
      </c>
      <c r="E59" s="32">
        <v>3066019.95</v>
      </c>
      <c r="F59" s="32"/>
      <c r="G59" s="33"/>
    </row>
    <row r="60" ht="35" customHeight="1" spans="1:7">
      <c r="A60" s="29" t="s">
        <v>92</v>
      </c>
      <c r="B60" s="30" t="s">
        <v>530</v>
      </c>
      <c r="C60" s="30" t="s">
        <v>579</v>
      </c>
      <c r="D60" s="31" t="s">
        <v>2644</v>
      </c>
      <c r="E60" s="32">
        <v>318073.1</v>
      </c>
      <c r="F60" s="32"/>
      <c r="G60" s="33"/>
    </row>
    <row r="61" ht="35" customHeight="1" spans="1:7">
      <c r="A61" s="29" t="s">
        <v>92</v>
      </c>
      <c r="B61" s="30" t="s">
        <v>471</v>
      </c>
      <c r="C61" s="30" t="s">
        <v>581</v>
      </c>
      <c r="D61" s="31" t="s">
        <v>2644</v>
      </c>
      <c r="E61" s="32">
        <v>2343200</v>
      </c>
      <c r="F61" s="32">
        <v>2343200</v>
      </c>
      <c r="G61" s="33"/>
    </row>
    <row r="62" ht="35" customHeight="1" spans="1:7">
      <c r="A62" s="29" t="s">
        <v>92</v>
      </c>
      <c r="B62" s="30" t="s">
        <v>537</v>
      </c>
      <c r="C62" s="30" t="s">
        <v>583</v>
      </c>
      <c r="D62" s="31" t="s">
        <v>2644</v>
      </c>
      <c r="E62" s="32">
        <v>1420000</v>
      </c>
      <c r="F62" s="32">
        <v>1420000</v>
      </c>
      <c r="G62" s="33"/>
    </row>
    <row r="63" ht="35" customHeight="1" spans="1:7">
      <c r="A63" s="29" t="s">
        <v>92</v>
      </c>
      <c r="B63" s="30" t="s">
        <v>471</v>
      </c>
      <c r="C63" s="30" t="s">
        <v>585</v>
      </c>
      <c r="D63" s="31" t="s">
        <v>2644</v>
      </c>
      <c r="E63" s="32">
        <v>2400</v>
      </c>
      <c r="F63" s="32">
        <v>2400</v>
      </c>
      <c r="G63" s="33"/>
    </row>
    <row r="64" s="2" customFormat="1" ht="35" customHeight="1" spans="1:7">
      <c r="A64" s="34" t="s">
        <v>116</v>
      </c>
      <c r="B64" s="35" t="s">
        <v>530</v>
      </c>
      <c r="C64" s="35" t="s">
        <v>593</v>
      </c>
      <c r="D64" s="31" t="s">
        <v>2644</v>
      </c>
      <c r="E64" s="36">
        <v>8080</v>
      </c>
      <c r="F64" s="36">
        <v>8080</v>
      </c>
      <c r="G64" s="36">
        <v>8080</v>
      </c>
    </row>
    <row r="65" s="2" customFormat="1" ht="35" customHeight="1" spans="1:7">
      <c r="A65" s="34" t="s">
        <v>116</v>
      </c>
      <c r="B65" s="35" t="s">
        <v>530</v>
      </c>
      <c r="C65" s="35" t="s">
        <v>591</v>
      </c>
      <c r="D65" s="31" t="s">
        <v>2644</v>
      </c>
      <c r="E65" s="36">
        <v>10000</v>
      </c>
      <c r="F65" s="36">
        <v>10000</v>
      </c>
      <c r="G65" s="36">
        <v>10000</v>
      </c>
    </row>
    <row r="66" s="2" customFormat="1" ht="35" customHeight="1" spans="1:7">
      <c r="A66" s="34" t="s">
        <v>116</v>
      </c>
      <c r="B66" s="35" t="s">
        <v>471</v>
      </c>
      <c r="C66" s="35" t="s">
        <v>587</v>
      </c>
      <c r="D66" s="31" t="s">
        <v>2644</v>
      </c>
      <c r="E66" s="36">
        <v>41920</v>
      </c>
      <c r="F66" s="36">
        <v>41920</v>
      </c>
      <c r="G66" s="36">
        <v>41920</v>
      </c>
    </row>
    <row r="67" s="2" customFormat="1" ht="35" customHeight="1" spans="1:7">
      <c r="A67" s="34" t="s">
        <v>116</v>
      </c>
      <c r="B67" s="37" t="s">
        <v>471</v>
      </c>
      <c r="C67" s="37" t="s">
        <v>547</v>
      </c>
      <c r="D67" s="31" t="s">
        <v>2644</v>
      </c>
      <c r="E67" s="36">
        <v>1228500</v>
      </c>
      <c r="F67" s="36">
        <v>0</v>
      </c>
      <c r="G67" s="36">
        <v>0</v>
      </c>
    </row>
    <row r="68" ht="35" customHeight="1" spans="1:7">
      <c r="A68" s="37" t="s">
        <v>118</v>
      </c>
      <c r="B68" s="35" t="s">
        <v>471</v>
      </c>
      <c r="C68" s="35" t="s">
        <v>598</v>
      </c>
      <c r="D68" s="31" t="s">
        <v>2644</v>
      </c>
      <c r="E68" s="36">
        <v>200000</v>
      </c>
      <c r="F68" s="36">
        <v>200000</v>
      </c>
      <c r="G68" s="36">
        <v>200000</v>
      </c>
    </row>
    <row r="69" ht="35" customHeight="1" spans="1:7">
      <c r="A69" s="37" t="s">
        <v>118</v>
      </c>
      <c r="B69" s="35" t="s">
        <v>471</v>
      </c>
      <c r="C69" s="35" t="s">
        <v>602</v>
      </c>
      <c r="D69" s="31" t="s">
        <v>2644</v>
      </c>
      <c r="E69" s="36">
        <v>750000</v>
      </c>
      <c r="F69" s="36">
        <v>750000</v>
      </c>
      <c r="G69" s="36">
        <v>750000</v>
      </c>
    </row>
    <row r="70" ht="35" customHeight="1" spans="1:7">
      <c r="A70" s="37" t="s">
        <v>118</v>
      </c>
      <c r="B70" s="35" t="s">
        <v>471</v>
      </c>
      <c r="C70" s="35" t="s">
        <v>608</v>
      </c>
      <c r="D70" s="31" t="s">
        <v>2644</v>
      </c>
      <c r="E70" s="36">
        <v>160000</v>
      </c>
      <c r="F70" s="36">
        <v>160000</v>
      </c>
      <c r="G70" s="36">
        <v>160000</v>
      </c>
    </row>
    <row r="71" ht="35" customHeight="1" spans="1:7">
      <c r="A71" s="37" t="s">
        <v>118</v>
      </c>
      <c r="B71" s="35" t="s">
        <v>471</v>
      </c>
      <c r="C71" s="35" t="s">
        <v>610</v>
      </c>
      <c r="D71" s="31" t="s">
        <v>2644</v>
      </c>
      <c r="E71" s="36">
        <v>110000</v>
      </c>
      <c r="F71" s="36">
        <v>110000</v>
      </c>
      <c r="G71" s="36">
        <v>110000</v>
      </c>
    </row>
    <row r="72" ht="35" customHeight="1" spans="1:7">
      <c r="A72" s="37" t="s">
        <v>118</v>
      </c>
      <c r="B72" s="35" t="s">
        <v>471</v>
      </c>
      <c r="C72" s="35" t="s">
        <v>612</v>
      </c>
      <c r="D72" s="31" t="s">
        <v>2644</v>
      </c>
      <c r="E72" s="36">
        <v>1062000</v>
      </c>
      <c r="F72" s="36">
        <v>3294730</v>
      </c>
      <c r="G72" s="36">
        <v>0</v>
      </c>
    </row>
    <row r="73" ht="35" customHeight="1" spans="1:7">
      <c r="A73" s="37" t="s">
        <v>118</v>
      </c>
      <c r="B73" s="38" t="s">
        <v>530</v>
      </c>
      <c r="C73" s="35" t="s">
        <v>616</v>
      </c>
      <c r="D73" s="31" t="s">
        <v>2644</v>
      </c>
      <c r="E73" s="36">
        <v>148000</v>
      </c>
      <c r="F73" s="36">
        <v>50000</v>
      </c>
      <c r="G73" s="36">
        <v>50000</v>
      </c>
    </row>
    <row r="74" ht="35" customHeight="1" spans="1:7">
      <c r="A74" s="37" t="s">
        <v>118</v>
      </c>
      <c r="B74" s="35" t="s">
        <v>471</v>
      </c>
      <c r="C74" s="35" t="s">
        <v>620</v>
      </c>
      <c r="D74" s="31" t="s">
        <v>2644</v>
      </c>
      <c r="E74" s="36">
        <v>4755844</v>
      </c>
      <c r="F74" s="36">
        <v>4755844</v>
      </c>
      <c r="G74" s="36">
        <v>4755844</v>
      </c>
    </row>
    <row r="75" ht="35" customHeight="1" spans="1:7">
      <c r="A75" s="37" t="s">
        <v>118</v>
      </c>
      <c r="B75" s="35" t="s">
        <v>471</v>
      </c>
      <c r="C75" s="35" t="s">
        <v>622</v>
      </c>
      <c r="D75" s="31" t="s">
        <v>2644</v>
      </c>
      <c r="E75" s="36">
        <v>93660</v>
      </c>
      <c r="F75" s="36">
        <v>93660</v>
      </c>
      <c r="G75" s="36">
        <v>93660</v>
      </c>
    </row>
    <row r="76" ht="35" customHeight="1" spans="1:7">
      <c r="A76" s="37" t="s">
        <v>118</v>
      </c>
      <c r="B76" s="38" t="s">
        <v>537</v>
      </c>
      <c r="C76" s="38" t="s">
        <v>624</v>
      </c>
      <c r="D76" s="31" t="s">
        <v>2644</v>
      </c>
      <c r="E76" s="36">
        <v>21588</v>
      </c>
      <c r="F76" s="36">
        <v>21588</v>
      </c>
      <c r="G76" s="36">
        <v>21588</v>
      </c>
    </row>
    <row r="77" ht="35" customHeight="1" spans="1:7">
      <c r="A77" s="37" t="s">
        <v>118</v>
      </c>
      <c r="B77" s="38" t="s">
        <v>530</v>
      </c>
      <c r="C77" s="35" t="s">
        <v>638</v>
      </c>
      <c r="D77" s="31" t="s">
        <v>2644</v>
      </c>
      <c r="E77" s="36">
        <v>30000</v>
      </c>
      <c r="F77" s="36">
        <v>30000</v>
      </c>
      <c r="G77" s="36">
        <v>30000</v>
      </c>
    </row>
    <row r="78" ht="35" customHeight="1" spans="1:7">
      <c r="A78" s="37" t="s">
        <v>118</v>
      </c>
      <c r="B78" s="35" t="s">
        <v>471</v>
      </c>
      <c r="C78" s="35" t="s">
        <v>642</v>
      </c>
      <c r="D78" s="31" t="s">
        <v>2644</v>
      </c>
      <c r="E78" s="36">
        <v>290000</v>
      </c>
      <c r="F78" s="36">
        <v>935360</v>
      </c>
      <c r="G78" s="36">
        <v>0</v>
      </c>
    </row>
    <row r="79" ht="35" customHeight="1" spans="1:7">
      <c r="A79" s="37" t="s">
        <v>118</v>
      </c>
      <c r="B79" s="35" t="s">
        <v>471</v>
      </c>
      <c r="C79" s="35" t="s">
        <v>666</v>
      </c>
      <c r="D79" s="31" t="s">
        <v>2644</v>
      </c>
      <c r="E79" s="36">
        <v>117808</v>
      </c>
      <c r="F79" s="36">
        <v>120000</v>
      </c>
      <c r="G79" s="36">
        <v>120000</v>
      </c>
    </row>
    <row r="80" ht="35" customHeight="1" spans="1:7">
      <c r="A80" s="37" t="s">
        <v>118</v>
      </c>
      <c r="B80" s="35" t="s">
        <v>471</v>
      </c>
      <c r="C80" s="35" t="s">
        <v>668</v>
      </c>
      <c r="D80" s="31" t="s">
        <v>2644</v>
      </c>
      <c r="E80" s="36">
        <v>90000</v>
      </c>
      <c r="F80" s="36">
        <v>90000</v>
      </c>
      <c r="G80" s="36">
        <v>90000</v>
      </c>
    </row>
    <row r="81" ht="35" customHeight="1" spans="1:7">
      <c r="A81" s="37" t="s">
        <v>118</v>
      </c>
      <c r="B81" s="35" t="s">
        <v>471</v>
      </c>
      <c r="C81" s="35" t="s">
        <v>555</v>
      </c>
      <c r="D81" s="31" t="s">
        <v>2644</v>
      </c>
      <c r="E81" s="36">
        <v>704030.6</v>
      </c>
      <c r="F81" s="36"/>
      <c r="G81" s="36"/>
    </row>
    <row r="82" ht="35" customHeight="1" spans="1:7">
      <c r="A82" s="37" t="s">
        <v>118</v>
      </c>
      <c r="B82" s="35" t="s">
        <v>471</v>
      </c>
      <c r="C82" s="35" t="s">
        <v>566</v>
      </c>
      <c r="D82" s="31" t="s">
        <v>2644</v>
      </c>
      <c r="E82" s="36">
        <v>60000</v>
      </c>
      <c r="F82" s="36"/>
      <c r="G82" s="36"/>
    </row>
    <row r="83" ht="35" customHeight="1" spans="1:7">
      <c r="A83" s="37" t="s">
        <v>118</v>
      </c>
      <c r="B83" s="35" t="s">
        <v>471</v>
      </c>
      <c r="C83" s="37" t="s">
        <v>682</v>
      </c>
      <c r="D83" s="31" t="s">
        <v>2644</v>
      </c>
      <c r="E83" s="36">
        <v>158600</v>
      </c>
      <c r="F83" s="36"/>
      <c r="G83" s="36"/>
    </row>
    <row r="84" ht="35" customHeight="1" spans="1:7">
      <c r="A84" s="37" t="s">
        <v>2331</v>
      </c>
      <c r="B84" s="39" t="s">
        <v>471</v>
      </c>
      <c r="C84" s="39" t="s">
        <v>694</v>
      </c>
      <c r="D84" s="31" t="s">
        <v>2644</v>
      </c>
      <c r="E84" s="40">
        <v>9000</v>
      </c>
      <c r="F84" s="40">
        <v>9000</v>
      </c>
      <c r="G84" s="40">
        <v>9000</v>
      </c>
    </row>
    <row r="85" ht="35" customHeight="1" spans="1:7">
      <c r="A85" s="37" t="s">
        <v>2331</v>
      </c>
      <c r="B85" s="39" t="s">
        <v>471</v>
      </c>
      <c r="C85" s="39" t="s">
        <v>696</v>
      </c>
      <c r="D85" s="31" t="s">
        <v>2644</v>
      </c>
      <c r="E85" s="40">
        <v>750000</v>
      </c>
      <c r="F85" s="40">
        <v>825000</v>
      </c>
      <c r="G85" s="40">
        <v>825000</v>
      </c>
    </row>
    <row r="86" ht="35" customHeight="1" spans="1:7">
      <c r="A86" s="37" t="s">
        <v>2331</v>
      </c>
      <c r="B86" s="39" t="s">
        <v>471</v>
      </c>
      <c r="C86" s="39" t="s">
        <v>702</v>
      </c>
      <c r="D86" s="31" t="s">
        <v>2644</v>
      </c>
      <c r="E86" s="40">
        <v>60000</v>
      </c>
      <c r="F86" s="40">
        <v>100000</v>
      </c>
      <c r="G86" s="40">
        <v>100000</v>
      </c>
    </row>
    <row r="87" ht="35" customHeight="1" spans="1:7">
      <c r="A87" s="37" t="s">
        <v>2331</v>
      </c>
      <c r="B87" s="39" t="s">
        <v>471</v>
      </c>
      <c r="C87" s="39" t="s">
        <v>704</v>
      </c>
      <c r="D87" s="31" t="s">
        <v>2644</v>
      </c>
      <c r="E87" s="40">
        <v>18900</v>
      </c>
      <c r="F87" s="40">
        <v>23000</v>
      </c>
      <c r="G87" s="40">
        <v>23000</v>
      </c>
    </row>
    <row r="88" ht="35" customHeight="1" spans="1:7">
      <c r="A88" s="37" t="s">
        <v>2331</v>
      </c>
      <c r="B88" s="39" t="s">
        <v>471</v>
      </c>
      <c r="C88" s="39" t="s">
        <v>706</v>
      </c>
      <c r="D88" s="31" t="s">
        <v>2644</v>
      </c>
      <c r="E88" s="40">
        <v>20000</v>
      </c>
      <c r="F88" s="40">
        <v>50000</v>
      </c>
      <c r="G88" s="40">
        <v>50000</v>
      </c>
    </row>
    <row r="89" ht="35" customHeight="1" spans="1:7">
      <c r="A89" s="37" t="s">
        <v>2331</v>
      </c>
      <c r="B89" s="39" t="s">
        <v>530</v>
      </c>
      <c r="C89" s="39" t="s">
        <v>721</v>
      </c>
      <c r="D89" s="31" t="s">
        <v>2644</v>
      </c>
      <c r="E89" s="40">
        <v>15000</v>
      </c>
      <c r="F89" s="40">
        <v>15000</v>
      </c>
      <c r="G89" s="40">
        <v>15000</v>
      </c>
    </row>
    <row r="90" ht="35" customHeight="1" spans="1:7">
      <c r="A90" s="37" t="s">
        <v>2331</v>
      </c>
      <c r="B90" s="39" t="s">
        <v>471</v>
      </c>
      <c r="C90" s="39" t="s">
        <v>682</v>
      </c>
      <c r="D90" s="31" t="s">
        <v>2644</v>
      </c>
      <c r="E90" s="40">
        <v>199000</v>
      </c>
      <c r="F90" s="40"/>
      <c r="G90" s="40"/>
    </row>
    <row r="91" ht="35" customHeight="1" spans="1:7">
      <c r="A91" s="37" t="s">
        <v>97</v>
      </c>
      <c r="B91" s="35" t="s">
        <v>471</v>
      </c>
      <c r="C91" s="35" t="s">
        <v>783</v>
      </c>
      <c r="D91" s="31" t="s">
        <v>2644</v>
      </c>
      <c r="E91" s="36">
        <v>2500000</v>
      </c>
      <c r="F91" s="36">
        <v>2577100</v>
      </c>
      <c r="G91" s="36">
        <v>2610200</v>
      </c>
    </row>
    <row r="92" ht="35" customHeight="1" spans="1:7">
      <c r="A92" s="37" t="s">
        <v>97</v>
      </c>
      <c r="B92" s="35" t="s">
        <v>471</v>
      </c>
      <c r="C92" s="37" t="s">
        <v>802</v>
      </c>
      <c r="D92" s="31" t="s">
        <v>2644</v>
      </c>
      <c r="E92" s="36">
        <v>4000000</v>
      </c>
      <c r="F92" s="36">
        <v>5000000</v>
      </c>
      <c r="G92" s="36">
        <v>5000000</v>
      </c>
    </row>
    <row r="93" ht="35" customHeight="1" spans="1:7">
      <c r="A93" s="37" t="s">
        <v>97</v>
      </c>
      <c r="B93" s="38" t="s">
        <v>471</v>
      </c>
      <c r="C93" s="38" t="s">
        <v>806</v>
      </c>
      <c r="D93" s="31" t="s">
        <v>2644</v>
      </c>
      <c r="E93" s="41">
        <v>5000</v>
      </c>
      <c r="F93" s="36"/>
      <c r="G93" s="36"/>
    </row>
    <row r="94" ht="35" customHeight="1" spans="1:7">
      <c r="A94" s="37" t="s">
        <v>97</v>
      </c>
      <c r="B94" s="38" t="s">
        <v>471</v>
      </c>
      <c r="C94" s="39" t="s">
        <v>808</v>
      </c>
      <c r="D94" s="31" t="s">
        <v>2644</v>
      </c>
      <c r="E94" s="41">
        <v>645698.77</v>
      </c>
      <c r="F94" s="36"/>
      <c r="G94" s="36"/>
    </row>
    <row r="95" ht="35" customHeight="1" spans="1:7">
      <c r="A95" s="37" t="s">
        <v>97</v>
      </c>
      <c r="B95" s="38" t="s">
        <v>471</v>
      </c>
      <c r="C95" s="38" t="s">
        <v>817</v>
      </c>
      <c r="D95" s="31" t="s">
        <v>2644</v>
      </c>
      <c r="E95" s="41">
        <v>211200</v>
      </c>
      <c r="F95" s="36"/>
      <c r="G95" s="36"/>
    </row>
    <row r="96" ht="35" customHeight="1" spans="1:7">
      <c r="A96" s="37" t="s">
        <v>97</v>
      </c>
      <c r="B96" s="38" t="s">
        <v>471</v>
      </c>
      <c r="C96" s="38" t="s">
        <v>682</v>
      </c>
      <c r="D96" s="31" t="s">
        <v>2644</v>
      </c>
      <c r="E96" s="41">
        <v>816700</v>
      </c>
      <c r="F96" s="36"/>
      <c r="G96" s="36"/>
    </row>
    <row r="97" ht="35" customHeight="1" spans="1:7">
      <c r="A97" s="29" t="s">
        <v>95</v>
      </c>
      <c r="B97" s="29" t="s">
        <v>471</v>
      </c>
      <c r="C97" s="29" t="s">
        <v>783</v>
      </c>
      <c r="D97" s="31" t="s">
        <v>2644</v>
      </c>
      <c r="E97" s="42">
        <v>480000</v>
      </c>
      <c r="F97" s="42">
        <v>528000</v>
      </c>
      <c r="G97" s="42">
        <v>580800</v>
      </c>
    </row>
    <row r="98" ht="35" customHeight="1" spans="1:7">
      <c r="A98" s="29" t="s">
        <v>95</v>
      </c>
      <c r="B98" s="29" t="s">
        <v>471</v>
      </c>
      <c r="C98" s="29" t="s">
        <v>808</v>
      </c>
      <c r="D98" s="31" t="s">
        <v>2644</v>
      </c>
      <c r="E98" s="42">
        <v>563600</v>
      </c>
      <c r="F98" s="42"/>
      <c r="G98" s="42"/>
    </row>
    <row r="99" ht="35" customHeight="1" spans="1:7">
      <c r="A99" s="29" t="s">
        <v>95</v>
      </c>
      <c r="B99" s="29" t="s">
        <v>471</v>
      </c>
      <c r="C99" s="29" t="s">
        <v>817</v>
      </c>
      <c r="D99" s="31" t="s">
        <v>2644</v>
      </c>
      <c r="E99" s="42">
        <v>108000</v>
      </c>
      <c r="F99" s="42"/>
      <c r="G99" s="42"/>
    </row>
    <row r="100" ht="35" customHeight="1" spans="1:7">
      <c r="A100" s="29" t="s">
        <v>95</v>
      </c>
      <c r="B100" s="29" t="s">
        <v>471</v>
      </c>
      <c r="C100" s="29" t="s">
        <v>682</v>
      </c>
      <c r="D100" s="31" t="s">
        <v>2644</v>
      </c>
      <c r="E100" s="42">
        <v>245899</v>
      </c>
      <c r="F100" s="42"/>
      <c r="G100" s="42"/>
    </row>
    <row r="101" ht="35" customHeight="1" spans="1:7">
      <c r="A101" s="43" t="s">
        <v>103</v>
      </c>
      <c r="B101" s="44" t="s">
        <v>2645</v>
      </c>
      <c r="C101" s="44" t="s">
        <v>624</v>
      </c>
      <c r="D101" s="31" t="s">
        <v>2644</v>
      </c>
      <c r="E101" s="45">
        <v>36400</v>
      </c>
      <c r="F101" s="46"/>
      <c r="G101" s="46"/>
    </row>
    <row r="102" ht="35" customHeight="1" spans="1:7">
      <c r="A102" s="43" t="s">
        <v>103</v>
      </c>
      <c r="B102" s="44" t="s">
        <v>2646</v>
      </c>
      <c r="C102" s="44" t="s">
        <v>773</v>
      </c>
      <c r="D102" s="31" t="s">
        <v>2644</v>
      </c>
      <c r="E102" s="45">
        <v>80000</v>
      </c>
      <c r="F102" s="46"/>
      <c r="G102" s="46"/>
    </row>
    <row r="103" ht="35" customHeight="1" spans="1:7">
      <c r="A103" s="43" t="s">
        <v>103</v>
      </c>
      <c r="B103" s="47" t="s">
        <v>2647</v>
      </c>
      <c r="C103" s="47" t="s">
        <v>2648</v>
      </c>
      <c r="D103" s="31" t="s">
        <v>2644</v>
      </c>
      <c r="E103" s="45">
        <v>212000</v>
      </c>
      <c r="F103" s="46"/>
      <c r="G103" s="46"/>
    </row>
    <row r="104" ht="35" customHeight="1" spans="1:7">
      <c r="A104" s="43" t="s">
        <v>101</v>
      </c>
      <c r="B104" s="44" t="s">
        <v>2645</v>
      </c>
      <c r="C104" s="44" t="s">
        <v>727</v>
      </c>
      <c r="D104" s="31" t="s">
        <v>2644</v>
      </c>
      <c r="E104" s="36">
        <v>49896</v>
      </c>
      <c r="F104" s="36">
        <v>58212</v>
      </c>
      <c r="G104" s="36">
        <v>58212</v>
      </c>
    </row>
    <row r="105" ht="35" customHeight="1" spans="1:7">
      <c r="A105" s="43" t="s">
        <v>101</v>
      </c>
      <c r="B105" s="38" t="s">
        <v>530</v>
      </c>
      <c r="C105" s="38" t="s">
        <v>737</v>
      </c>
      <c r="D105" s="31" t="s">
        <v>2644</v>
      </c>
      <c r="E105" s="36">
        <v>80000</v>
      </c>
      <c r="F105" s="36">
        <v>80000</v>
      </c>
      <c r="G105" s="36">
        <v>80000</v>
      </c>
    </row>
    <row r="106" ht="35" customHeight="1" spans="1:7">
      <c r="A106" s="43" t="s">
        <v>101</v>
      </c>
      <c r="B106" s="38" t="s">
        <v>471</v>
      </c>
      <c r="C106" s="38" t="s">
        <v>739</v>
      </c>
      <c r="D106" s="31" t="s">
        <v>2644</v>
      </c>
      <c r="E106" s="40">
        <v>201.88</v>
      </c>
      <c r="F106" s="40">
        <v>0</v>
      </c>
      <c r="G106" s="40">
        <v>0</v>
      </c>
    </row>
    <row r="107" ht="35" customHeight="1" spans="1:7">
      <c r="A107" s="37" t="s">
        <v>105</v>
      </c>
      <c r="B107" s="35" t="s">
        <v>537</v>
      </c>
      <c r="C107" s="35" t="s">
        <v>727</v>
      </c>
      <c r="D107" s="31" t="s">
        <v>2644</v>
      </c>
      <c r="E107" s="40">
        <v>8316</v>
      </c>
      <c r="F107" s="40">
        <v>8316</v>
      </c>
      <c r="G107" s="40">
        <v>8316</v>
      </c>
    </row>
    <row r="108" ht="35" customHeight="1" spans="1:7">
      <c r="A108" s="37" t="s">
        <v>105</v>
      </c>
      <c r="B108" s="35" t="s">
        <v>530</v>
      </c>
      <c r="C108" s="35" t="s">
        <v>744</v>
      </c>
      <c r="D108" s="31" t="s">
        <v>2644</v>
      </c>
      <c r="E108" s="40">
        <v>80000</v>
      </c>
      <c r="F108" s="40">
        <v>80000</v>
      </c>
      <c r="G108" s="40">
        <v>80000</v>
      </c>
    </row>
    <row r="109" ht="35" customHeight="1" spans="1:7">
      <c r="A109" s="37" t="s">
        <v>105</v>
      </c>
      <c r="B109" s="35" t="s">
        <v>530</v>
      </c>
      <c r="C109" s="37" t="s">
        <v>551</v>
      </c>
      <c r="D109" s="31" t="s">
        <v>2644</v>
      </c>
      <c r="E109" s="40">
        <v>13200</v>
      </c>
      <c r="F109" s="40">
        <v>0</v>
      </c>
      <c r="G109" s="40">
        <v>0</v>
      </c>
    </row>
    <row r="110" ht="35" customHeight="1" spans="1:7">
      <c r="A110" s="48" t="s">
        <v>107</v>
      </c>
      <c r="B110" s="49" t="s">
        <v>471</v>
      </c>
      <c r="C110" s="49" t="s">
        <v>752</v>
      </c>
      <c r="D110" s="31" t="s">
        <v>2644</v>
      </c>
      <c r="E110" s="50">
        <v>80000</v>
      </c>
      <c r="F110" s="51"/>
      <c r="G110" s="51"/>
    </row>
    <row r="111" ht="35" customHeight="1" spans="1:7">
      <c r="A111" s="48" t="s">
        <v>107</v>
      </c>
      <c r="B111" s="49" t="s">
        <v>471</v>
      </c>
      <c r="C111" s="49" t="s">
        <v>739</v>
      </c>
      <c r="D111" s="31" t="s">
        <v>2644</v>
      </c>
      <c r="E111" s="50">
        <v>1674.42</v>
      </c>
      <c r="F111" s="51"/>
      <c r="G111" s="51"/>
    </row>
    <row r="112" ht="35" customHeight="1" spans="1:7">
      <c r="A112" s="52" t="s">
        <v>109</v>
      </c>
      <c r="B112" s="53" t="s">
        <v>2645</v>
      </c>
      <c r="C112" s="53" t="s">
        <v>2649</v>
      </c>
      <c r="D112" s="31" t="s">
        <v>2644</v>
      </c>
      <c r="E112" s="54">
        <v>44676</v>
      </c>
      <c r="F112" s="54">
        <v>44676</v>
      </c>
      <c r="G112" s="54">
        <v>44676</v>
      </c>
    </row>
    <row r="113" ht="35" customHeight="1" spans="1:7">
      <c r="A113" s="52" t="s">
        <v>109</v>
      </c>
      <c r="B113" s="53" t="s">
        <v>471</v>
      </c>
      <c r="C113" s="55" t="s">
        <v>2650</v>
      </c>
      <c r="D113" s="31" t="s">
        <v>2644</v>
      </c>
      <c r="E113" s="54">
        <v>498324</v>
      </c>
      <c r="F113" s="54">
        <v>498324</v>
      </c>
      <c r="G113" s="54">
        <v>498324</v>
      </c>
    </row>
    <row r="114" ht="35" customHeight="1" spans="1:7">
      <c r="A114" s="52" t="s">
        <v>109</v>
      </c>
      <c r="B114" s="53" t="s">
        <v>471</v>
      </c>
      <c r="C114" s="55" t="s">
        <v>763</v>
      </c>
      <c r="D114" s="31" t="s">
        <v>2644</v>
      </c>
      <c r="E114" s="54">
        <v>80000</v>
      </c>
      <c r="F114" s="54">
        <v>80000</v>
      </c>
      <c r="G114" s="54">
        <v>80000</v>
      </c>
    </row>
    <row r="115" s="3" customFormat="1" ht="35" customHeight="1" spans="1:7">
      <c r="A115" s="52" t="s">
        <v>109</v>
      </c>
      <c r="B115" s="35" t="s">
        <v>530</v>
      </c>
      <c r="C115" s="56" t="s">
        <v>551</v>
      </c>
      <c r="D115" s="31" t="s">
        <v>2644</v>
      </c>
      <c r="E115" s="50">
        <v>300</v>
      </c>
      <c r="F115" s="51"/>
      <c r="G115" s="51"/>
    </row>
    <row r="116" s="2" customFormat="1" ht="35" customHeight="1" spans="1:7">
      <c r="A116" s="57" t="s">
        <v>99</v>
      </c>
      <c r="B116" s="58" t="s">
        <v>471</v>
      </c>
      <c r="C116" s="59" t="s">
        <v>763</v>
      </c>
      <c r="D116" s="31" t="s">
        <v>2644</v>
      </c>
      <c r="E116" s="60">
        <v>80000</v>
      </c>
      <c r="F116" s="60">
        <v>100000</v>
      </c>
      <c r="G116" s="60">
        <v>100000</v>
      </c>
    </row>
    <row r="117" customFormat="1" ht="22" customHeight="1" spans="1:7">
      <c r="A117" s="61" t="s">
        <v>111</v>
      </c>
      <c r="B117" s="58" t="s">
        <v>471</v>
      </c>
      <c r="C117" s="62" t="s">
        <v>553</v>
      </c>
      <c r="D117" s="31" t="s">
        <v>2644</v>
      </c>
      <c r="E117" s="50">
        <v>151788.3</v>
      </c>
      <c r="F117" s="51"/>
      <c r="G117" s="51"/>
    </row>
    <row r="118" customFormat="1" ht="22" customHeight="1" spans="1:7">
      <c r="A118" s="61" t="s">
        <v>111</v>
      </c>
      <c r="B118" s="58" t="s">
        <v>471</v>
      </c>
      <c r="C118" s="62" t="s">
        <v>739</v>
      </c>
      <c r="D118" s="31" t="s">
        <v>2644</v>
      </c>
      <c r="E118" s="50">
        <v>697837</v>
      </c>
      <c r="F118" s="51"/>
      <c r="G118" s="51"/>
    </row>
    <row r="119" ht="22" customHeight="1" spans="1:7">
      <c r="A119" s="63" t="s">
        <v>77</v>
      </c>
      <c r="B119" s="63"/>
      <c r="C119" s="63"/>
      <c r="D119" s="63"/>
      <c r="E119" s="64">
        <f>SUM(E8:E118)</f>
        <v>86328100.73</v>
      </c>
      <c r="F119" s="64">
        <f>SUM(F8:F118)</f>
        <v>56295923.76</v>
      </c>
      <c r="G119" s="64">
        <f>SUM(G8:G118)</f>
        <v>48386133.76</v>
      </c>
    </row>
  </sheetData>
  <mergeCells count="11">
    <mergeCell ref="A2:G2"/>
    <mergeCell ref="A3:D3"/>
    <mergeCell ref="E4:G4"/>
    <mergeCell ref="A119:D119"/>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3"/>
  <sheetViews>
    <sheetView zoomScaleSheetLayoutView="60" workbookViewId="0">
      <selection activeCell="P23" sqref="E23 P23"/>
    </sheetView>
  </sheetViews>
  <sheetFormatPr defaultColWidth="8" defaultRowHeight="14.25" customHeight="1"/>
  <cols>
    <col min="1" max="1" width="21.1333333333333" style="168" customWidth="1"/>
    <col min="2" max="2" width="32.8571428571429" style="168" customWidth="1"/>
    <col min="3" max="3" width="22.7142857142857" style="168" customWidth="1"/>
    <col min="4" max="4" width="21.4285714285714" style="168" customWidth="1"/>
    <col min="5" max="5" width="21.7142857142857" style="168" customWidth="1"/>
    <col min="6" max="6" width="14" style="168" customWidth="1"/>
    <col min="7" max="8" width="12.5714285714286" style="168" customWidth="1"/>
    <col min="9" max="9" width="20.7142857142857" style="168" customWidth="1"/>
    <col min="10" max="10" width="23.4285714285714" style="168" customWidth="1"/>
    <col min="11" max="14" width="12.5714285714286" style="168" customWidth="1"/>
    <col min="15" max="15" width="21.2857142857143" style="166" customWidth="1"/>
    <col min="16" max="16" width="21.5714285714286" style="166" customWidth="1"/>
    <col min="17" max="17" width="18" style="166" customWidth="1"/>
    <col min="18" max="18" width="10.5714285714286" style="166" customWidth="1"/>
    <col min="19" max="19" width="23.8571428571429" style="168" customWidth="1"/>
    <col min="20" max="20" width="8" style="166" customWidth="1"/>
    <col min="21" max="16384" width="8" style="166"/>
  </cols>
  <sheetData>
    <row r="1" ht="12" customHeight="1" spans="1:19">
      <c r="A1" s="197" t="s">
        <v>74</v>
      </c>
      <c r="B1" s="114"/>
      <c r="C1" s="114"/>
      <c r="D1" s="114"/>
      <c r="E1" s="114"/>
      <c r="F1" s="114"/>
      <c r="G1" s="114"/>
      <c r="H1" s="114"/>
      <c r="I1" s="114"/>
      <c r="J1" s="114"/>
      <c r="K1" s="114"/>
      <c r="L1" s="114"/>
      <c r="M1" s="114"/>
      <c r="N1" s="114"/>
      <c r="O1" s="363"/>
      <c r="P1" s="363"/>
      <c r="Q1" s="363"/>
      <c r="R1" s="363"/>
      <c r="S1" s="111"/>
    </row>
    <row r="2" ht="36" customHeight="1" spans="1:19">
      <c r="A2" s="101" t="s">
        <v>3</v>
      </c>
      <c r="B2" s="100"/>
      <c r="C2" s="100"/>
      <c r="D2" s="100"/>
      <c r="E2" s="100"/>
      <c r="F2" s="100"/>
      <c r="G2" s="100"/>
      <c r="H2" s="100"/>
      <c r="I2" s="100"/>
      <c r="J2" s="100"/>
      <c r="K2" s="100"/>
      <c r="L2" s="100"/>
      <c r="M2" s="100"/>
      <c r="N2" s="100"/>
      <c r="O2" s="101"/>
      <c r="P2" s="101"/>
      <c r="Q2" s="101"/>
      <c r="R2" s="101"/>
      <c r="S2" s="100"/>
    </row>
    <row r="3" ht="20.25" customHeight="1" spans="1:19">
      <c r="A3" s="117" t="s">
        <v>22</v>
      </c>
      <c r="B3" s="114"/>
      <c r="C3" s="114"/>
      <c r="D3" s="114"/>
      <c r="E3" s="114"/>
      <c r="F3" s="114"/>
      <c r="G3" s="114"/>
      <c r="H3" s="114"/>
      <c r="I3" s="114"/>
      <c r="J3" s="114"/>
      <c r="K3" s="114"/>
      <c r="L3" s="114"/>
      <c r="M3" s="114"/>
      <c r="N3" s="114"/>
      <c r="O3" s="363"/>
      <c r="P3" s="363"/>
      <c r="Q3" s="363"/>
      <c r="R3" s="363"/>
      <c r="S3" s="365" t="s">
        <v>23</v>
      </c>
    </row>
    <row r="4" ht="18.75" customHeight="1" spans="1:19">
      <c r="A4" s="349" t="s">
        <v>75</v>
      </c>
      <c r="B4" s="350" t="s">
        <v>76</v>
      </c>
      <c r="C4" s="350" t="s">
        <v>77</v>
      </c>
      <c r="D4" s="351" t="s">
        <v>78</v>
      </c>
      <c r="E4" s="352"/>
      <c r="F4" s="352"/>
      <c r="G4" s="352"/>
      <c r="H4" s="352"/>
      <c r="I4" s="352"/>
      <c r="J4" s="352"/>
      <c r="K4" s="352"/>
      <c r="L4" s="352"/>
      <c r="M4" s="352"/>
      <c r="N4" s="352"/>
      <c r="O4" s="155" t="s">
        <v>67</v>
      </c>
      <c r="P4" s="155"/>
      <c r="Q4" s="155"/>
      <c r="R4" s="155"/>
      <c r="S4" s="223"/>
    </row>
    <row r="5" ht="18.75" customHeight="1" spans="1:19">
      <c r="A5" s="353"/>
      <c r="B5" s="354"/>
      <c r="C5" s="354"/>
      <c r="D5" s="312" t="s">
        <v>79</v>
      </c>
      <c r="E5" s="312" t="s">
        <v>80</v>
      </c>
      <c r="F5" s="312" t="s">
        <v>81</v>
      </c>
      <c r="G5" s="312" t="s">
        <v>82</v>
      </c>
      <c r="H5" s="312" t="s">
        <v>83</v>
      </c>
      <c r="I5" s="314" t="s">
        <v>84</v>
      </c>
      <c r="J5" s="352"/>
      <c r="K5" s="352"/>
      <c r="L5" s="352"/>
      <c r="M5" s="352"/>
      <c r="N5" s="352"/>
      <c r="O5" s="155" t="s">
        <v>79</v>
      </c>
      <c r="P5" s="155" t="s">
        <v>80</v>
      </c>
      <c r="Q5" s="155" t="s">
        <v>81</v>
      </c>
      <c r="R5" s="366" t="s">
        <v>82</v>
      </c>
      <c r="S5" s="155" t="s">
        <v>85</v>
      </c>
    </row>
    <row r="6" ht="33.75" customHeight="1" spans="1:19">
      <c r="A6" s="355"/>
      <c r="B6" s="356"/>
      <c r="C6" s="356"/>
      <c r="D6" s="355"/>
      <c r="E6" s="355"/>
      <c r="F6" s="355"/>
      <c r="G6" s="355"/>
      <c r="H6" s="355"/>
      <c r="I6" s="356" t="s">
        <v>79</v>
      </c>
      <c r="J6" s="356" t="s">
        <v>86</v>
      </c>
      <c r="K6" s="356" t="s">
        <v>87</v>
      </c>
      <c r="L6" s="356" t="s">
        <v>88</v>
      </c>
      <c r="M6" s="356" t="s">
        <v>89</v>
      </c>
      <c r="N6" s="364" t="s">
        <v>90</v>
      </c>
      <c r="O6" s="155"/>
      <c r="P6" s="155"/>
      <c r="Q6" s="155"/>
      <c r="R6" s="366"/>
      <c r="S6" s="155"/>
    </row>
    <row r="7" ht="16.5" customHeight="1" spans="1:19">
      <c r="A7" s="357">
        <v>1</v>
      </c>
      <c r="B7" s="357">
        <v>2</v>
      </c>
      <c r="C7" s="357">
        <v>3</v>
      </c>
      <c r="D7" s="357">
        <v>4</v>
      </c>
      <c r="E7" s="357">
        <v>5</v>
      </c>
      <c r="F7" s="357">
        <v>6</v>
      </c>
      <c r="G7" s="357">
        <v>7</v>
      </c>
      <c r="H7" s="357">
        <v>8</v>
      </c>
      <c r="I7" s="357">
        <v>9</v>
      </c>
      <c r="J7" s="357">
        <v>10</v>
      </c>
      <c r="K7" s="357">
        <v>11</v>
      </c>
      <c r="L7" s="357">
        <v>12</v>
      </c>
      <c r="M7" s="357">
        <v>13</v>
      </c>
      <c r="N7" s="357">
        <v>14</v>
      </c>
      <c r="O7" s="357">
        <v>15</v>
      </c>
      <c r="P7" s="357">
        <v>16</v>
      </c>
      <c r="Q7" s="357">
        <v>17</v>
      </c>
      <c r="R7" s="357">
        <v>18</v>
      </c>
      <c r="S7" s="367">
        <v>19</v>
      </c>
    </row>
    <row r="8" ht="30" customHeight="1" spans="1:19">
      <c r="A8" s="358" t="s">
        <v>91</v>
      </c>
      <c r="B8" s="358" t="s">
        <v>92</v>
      </c>
      <c r="C8" s="359">
        <v>3156904169.91</v>
      </c>
      <c r="D8" s="359">
        <v>3060680870.63</v>
      </c>
      <c r="E8" s="359">
        <v>198596263</v>
      </c>
      <c r="F8" s="360" t="s">
        <v>93</v>
      </c>
      <c r="G8" s="360" t="s">
        <v>93</v>
      </c>
      <c r="H8" s="360" t="s">
        <v>93</v>
      </c>
      <c r="I8" s="359">
        <v>2862084607.63</v>
      </c>
      <c r="J8" s="359">
        <v>2862084607.63</v>
      </c>
      <c r="K8" s="360" t="s">
        <v>93</v>
      </c>
      <c r="L8" s="360" t="s">
        <v>93</v>
      </c>
      <c r="M8" s="360" t="s">
        <v>93</v>
      </c>
      <c r="N8" s="360" t="s">
        <v>93</v>
      </c>
      <c r="O8" s="359">
        <v>96223299.28</v>
      </c>
      <c r="P8" s="359">
        <v>33920574.97</v>
      </c>
      <c r="Q8" s="368"/>
      <c r="R8" s="360"/>
      <c r="S8" s="359">
        <v>62302724.31</v>
      </c>
    </row>
    <row r="9" ht="30" customHeight="1" spans="1:19">
      <c r="A9" s="361" t="s">
        <v>94</v>
      </c>
      <c r="B9" s="361" t="s">
        <v>95</v>
      </c>
      <c r="C9" s="359">
        <v>216667793.61</v>
      </c>
      <c r="D9" s="359">
        <v>210864840</v>
      </c>
      <c r="E9" s="359">
        <v>12196440</v>
      </c>
      <c r="F9" s="360" t="s">
        <v>93</v>
      </c>
      <c r="G9" s="360" t="s">
        <v>93</v>
      </c>
      <c r="H9" s="360" t="s">
        <v>93</v>
      </c>
      <c r="I9" s="359">
        <v>198668400</v>
      </c>
      <c r="J9" s="359">
        <v>198668400</v>
      </c>
      <c r="K9" s="360" t="s">
        <v>93</v>
      </c>
      <c r="L9" s="360" t="s">
        <v>93</v>
      </c>
      <c r="M9" s="360" t="s">
        <v>93</v>
      </c>
      <c r="N9" s="360" t="s">
        <v>93</v>
      </c>
      <c r="O9" s="359">
        <v>5802953.61</v>
      </c>
      <c r="P9" s="359">
        <v>917499</v>
      </c>
      <c r="Q9" s="368"/>
      <c r="R9" s="360"/>
      <c r="S9" s="359">
        <v>4885454.61</v>
      </c>
    </row>
    <row r="10" ht="30" customHeight="1" spans="1:19">
      <c r="A10" s="361" t="s">
        <v>96</v>
      </c>
      <c r="B10" s="361" t="s">
        <v>97</v>
      </c>
      <c r="C10" s="359">
        <v>2592601869.42</v>
      </c>
      <c r="D10" s="359">
        <v>2567083940</v>
      </c>
      <c r="E10" s="359">
        <v>67083940</v>
      </c>
      <c r="F10" s="347"/>
      <c r="G10" s="347"/>
      <c r="H10" s="347"/>
      <c r="I10" s="359">
        <v>2500000000</v>
      </c>
      <c r="J10" s="359">
        <v>2500000000</v>
      </c>
      <c r="K10" s="347"/>
      <c r="L10" s="347"/>
      <c r="M10" s="347"/>
      <c r="N10" s="347"/>
      <c r="O10" s="359">
        <v>25517929.42</v>
      </c>
      <c r="P10" s="359">
        <v>1678598.77</v>
      </c>
      <c r="Q10" s="368"/>
      <c r="R10" s="360"/>
      <c r="S10" s="359">
        <v>23839330.65</v>
      </c>
    </row>
    <row r="11" ht="30" customHeight="1" spans="1:19">
      <c r="A11" s="361" t="s">
        <v>98</v>
      </c>
      <c r="B11" s="361" t="s">
        <v>99</v>
      </c>
      <c r="C11" s="359">
        <v>10521566.09</v>
      </c>
      <c r="D11" s="359">
        <v>9786458</v>
      </c>
      <c r="E11" s="359">
        <v>1822905</v>
      </c>
      <c r="F11" s="347"/>
      <c r="G11" s="347"/>
      <c r="H11" s="347"/>
      <c r="I11" s="359">
        <v>7963553</v>
      </c>
      <c r="J11" s="359">
        <v>7963553</v>
      </c>
      <c r="K11" s="347"/>
      <c r="L11" s="347"/>
      <c r="M11" s="347"/>
      <c r="N11" s="347"/>
      <c r="O11" s="359">
        <v>735108.09</v>
      </c>
      <c r="P11" s="359"/>
      <c r="Q11" s="368"/>
      <c r="R11" s="360"/>
      <c r="S11" s="359">
        <v>735108.09</v>
      </c>
    </row>
    <row r="12" ht="30" customHeight="1" spans="1:19">
      <c r="A12" s="361" t="s">
        <v>100</v>
      </c>
      <c r="B12" s="361" t="s">
        <v>101</v>
      </c>
      <c r="C12" s="359">
        <v>23734573.82</v>
      </c>
      <c r="D12" s="359">
        <v>19224463.24</v>
      </c>
      <c r="E12" s="359">
        <v>6134463.24</v>
      </c>
      <c r="F12" s="347"/>
      <c r="G12" s="347"/>
      <c r="H12" s="347"/>
      <c r="I12" s="359">
        <v>13090000</v>
      </c>
      <c r="J12" s="359">
        <v>13090000</v>
      </c>
      <c r="K12" s="347"/>
      <c r="L12" s="347"/>
      <c r="M12" s="347"/>
      <c r="N12" s="347"/>
      <c r="O12" s="359">
        <v>4510110.58</v>
      </c>
      <c r="P12" s="359">
        <v>201.88</v>
      </c>
      <c r="Q12" s="368"/>
      <c r="R12" s="360"/>
      <c r="S12" s="359">
        <v>4509908.7</v>
      </c>
    </row>
    <row r="13" ht="30" customHeight="1" spans="1:19">
      <c r="A13" s="361" t="s">
        <v>102</v>
      </c>
      <c r="B13" s="361" t="s">
        <v>103</v>
      </c>
      <c r="C13" s="359">
        <v>35752813.67</v>
      </c>
      <c r="D13" s="359">
        <v>31361373.72</v>
      </c>
      <c r="E13" s="359">
        <v>8612126.72</v>
      </c>
      <c r="F13" s="347"/>
      <c r="G13" s="347"/>
      <c r="H13" s="347"/>
      <c r="I13" s="359">
        <v>22749247</v>
      </c>
      <c r="J13" s="359">
        <v>22749247</v>
      </c>
      <c r="K13" s="347"/>
      <c r="L13" s="347"/>
      <c r="M13" s="347"/>
      <c r="N13" s="347"/>
      <c r="O13" s="359">
        <v>4391439.95</v>
      </c>
      <c r="P13" s="359">
        <v>212000</v>
      </c>
      <c r="Q13" s="368"/>
      <c r="R13" s="360"/>
      <c r="S13" s="359">
        <v>4179439.95</v>
      </c>
    </row>
    <row r="14" ht="30" customHeight="1" spans="1:19">
      <c r="A14" s="361" t="s">
        <v>104</v>
      </c>
      <c r="B14" s="361" t="s">
        <v>105</v>
      </c>
      <c r="C14" s="359">
        <v>15672484.11</v>
      </c>
      <c r="D14" s="359">
        <v>10749530.92</v>
      </c>
      <c r="E14" s="359">
        <v>3198890.92</v>
      </c>
      <c r="F14" s="347"/>
      <c r="G14" s="347"/>
      <c r="H14" s="347"/>
      <c r="I14" s="359">
        <v>7550640</v>
      </c>
      <c r="J14" s="359">
        <v>7550640</v>
      </c>
      <c r="K14" s="347"/>
      <c r="L14" s="347"/>
      <c r="M14" s="347"/>
      <c r="N14" s="347"/>
      <c r="O14" s="359">
        <v>4922953.19</v>
      </c>
      <c r="P14" s="359">
        <v>13200</v>
      </c>
      <c r="Q14" s="368"/>
      <c r="R14" s="360"/>
      <c r="S14" s="359">
        <v>4909753.19</v>
      </c>
    </row>
    <row r="15" ht="30" customHeight="1" spans="1:19">
      <c r="A15" s="361" t="s">
        <v>106</v>
      </c>
      <c r="B15" s="361" t="s">
        <v>107</v>
      </c>
      <c r="C15" s="359">
        <v>9326763.35</v>
      </c>
      <c r="D15" s="359">
        <v>7462521.63</v>
      </c>
      <c r="E15" s="359">
        <v>2443764</v>
      </c>
      <c r="F15" s="347"/>
      <c r="G15" s="347"/>
      <c r="H15" s="347"/>
      <c r="I15" s="359">
        <v>5018757.63</v>
      </c>
      <c r="J15" s="359">
        <v>5018757.63</v>
      </c>
      <c r="K15" s="347"/>
      <c r="L15" s="347"/>
      <c r="M15" s="347"/>
      <c r="N15" s="347"/>
      <c r="O15" s="359">
        <v>1864241.72</v>
      </c>
      <c r="P15" s="359">
        <v>1674.42</v>
      </c>
      <c r="Q15" s="368"/>
      <c r="R15" s="360"/>
      <c r="S15" s="359">
        <v>1862567.3</v>
      </c>
    </row>
    <row r="16" ht="30" customHeight="1" spans="1:19">
      <c r="A16" s="361" t="s">
        <v>108</v>
      </c>
      <c r="B16" s="361" t="s">
        <v>109</v>
      </c>
      <c r="C16" s="359">
        <v>11229534.63</v>
      </c>
      <c r="D16" s="359">
        <v>6757167.36</v>
      </c>
      <c r="E16" s="359">
        <v>4450167.36</v>
      </c>
      <c r="F16" s="347"/>
      <c r="G16" s="347"/>
      <c r="H16" s="347"/>
      <c r="I16" s="359">
        <v>2307000</v>
      </c>
      <c r="J16" s="359">
        <v>2307000</v>
      </c>
      <c r="K16" s="347"/>
      <c r="L16" s="347"/>
      <c r="M16" s="347"/>
      <c r="N16" s="347"/>
      <c r="O16" s="359">
        <v>4472367.27</v>
      </c>
      <c r="P16" s="359">
        <v>300</v>
      </c>
      <c r="Q16" s="368"/>
      <c r="R16" s="360"/>
      <c r="S16" s="359">
        <v>4472067.27</v>
      </c>
    </row>
    <row r="17" ht="30" customHeight="1" spans="1:19">
      <c r="A17" s="361" t="s">
        <v>110</v>
      </c>
      <c r="B17" s="361" t="s">
        <v>111</v>
      </c>
      <c r="C17" s="359">
        <v>24284480.3</v>
      </c>
      <c r="D17" s="359">
        <v>22409860</v>
      </c>
      <c r="E17" s="359">
        <v>3260400</v>
      </c>
      <c r="F17" s="347"/>
      <c r="G17" s="347"/>
      <c r="H17" s="347"/>
      <c r="I17" s="359">
        <v>19149460</v>
      </c>
      <c r="J17" s="359">
        <v>19149460</v>
      </c>
      <c r="K17" s="347"/>
      <c r="L17" s="347"/>
      <c r="M17" s="347"/>
      <c r="N17" s="347"/>
      <c r="O17" s="359">
        <v>1874620.3</v>
      </c>
      <c r="P17" s="359">
        <v>849625.3</v>
      </c>
      <c r="Q17" s="368"/>
      <c r="R17" s="360"/>
      <c r="S17" s="359">
        <v>1024995</v>
      </c>
    </row>
    <row r="18" ht="30" customHeight="1" spans="1:19">
      <c r="A18" s="361" t="s">
        <v>112</v>
      </c>
      <c r="B18" s="361" t="s">
        <v>113</v>
      </c>
      <c r="C18" s="359">
        <v>42182238.21</v>
      </c>
      <c r="D18" s="359">
        <v>42114830</v>
      </c>
      <c r="E18" s="359">
        <v>5320280</v>
      </c>
      <c r="F18" s="347"/>
      <c r="G18" s="347"/>
      <c r="H18" s="347"/>
      <c r="I18" s="359">
        <v>36794550</v>
      </c>
      <c r="J18" s="359">
        <v>36794550</v>
      </c>
      <c r="K18" s="347"/>
      <c r="L18" s="347"/>
      <c r="M18" s="347"/>
      <c r="N18" s="347"/>
      <c r="O18" s="359">
        <v>67408.21</v>
      </c>
      <c r="P18" s="359"/>
      <c r="Q18" s="368"/>
      <c r="R18" s="360"/>
      <c r="S18" s="359">
        <v>67408.21</v>
      </c>
    </row>
    <row r="19" ht="30" customHeight="1" spans="1:19">
      <c r="A19" s="361" t="s">
        <v>114</v>
      </c>
      <c r="B19" s="361" t="s">
        <v>92</v>
      </c>
      <c r="C19" s="359">
        <v>71150306.76</v>
      </c>
      <c r="D19" s="359">
        <v>43175161.76</v>
      </c>
      <c r="E19" s="359">
        <v>43175161.76</v>
      </c>
      <c r="F19" s="347"/>
      <c r="G19" s="347"/>
      <c r="H19" s="347"/>
      <c r="I19" s="359"/>
      <c r="J19" s="359"/>
      <c r="K19" s="347"/>
      <c r="L19" s="347"/>
      <c r="M19" s="347"/>
      <c r="N19" s="347"/>
      <c r="O19" s="359">
        <v>27975145</v>
      </c>
      <c r="P19" s="359">
        <v>27897345</v>
      </c>
      <c r="Q19" s="368"/>
      <c r="R19" s="360"/>
      <c r="S19" s="359">
        <v>77800</v>
      </c>
    </row>
    <row r="20" ht="30" customHeight="1" spans="1:19">
      <c r="A20" s="361" t="s">
        <v>115</v>
      </c>
      <c r="B20" s="361" t="s">
        <v>116</v>
      </c>
      <c r="C20" s="359">
        <v>4747919</v>
      </c>
      <c r="D20" s="359">
        <v>3519419</v>
      </c>
      <c r="E20" s="359">
        <v>3519419</v>
      </c>
      <c r="F20" s="347"/>
      <c r="G20" s="347"/>
      <c r="H20" s="347"/>
      <c r="I20" s="359"/>
      <c r="J20" s="359"/>
      <c r="K20" s="347"/>
      <c r="L20" s="347"/>
      <c r="M20" s="347"/>
      <c r="N20" s="347"/>
      <c r="O20" s="359">
        <v>1228500</v>
      </c>
      <c r="P20" s="359">
        <v>1228500</v>
      </c>
      <c r="Q20" s="368"/>
      <c r="R20" s="360"/>
      <c r="S20" s="359"/>
    </row>
    <row r="21" ht="30" customHeight="1" spans="1:19">
      <c r="A21" s="361" t="s">
        <v>117</v>
      </c>
      <c r="B21" s="361" t="s">
        <v>118</v>
      </c>
      <c r="C21" s="359">
        <v>77487661.92</v>
      </c>
      <c r="D21" s="359">
        <v>67117832</v>
      </c>
      <c r="E21" s="359">
        <v>23324832</v>
      </c>
      <c r="F21" s="347"/>
      <c r="G21" s="347"/>
      <c r="H21" s="347"/>
      <c r="I21" s="359">
        <v>43793000</v>
      </c>
      <c r="J21" s="359">
        <v>43793000</v>
      </c>
      <c r="K21" s="347"/>
      <c r="L21" s="347"/>
      <c r="M21" s="347"/>
      <c r="N21" s="347"/>
      <c r="O21" s="359">
        <v>10369829.92</v>
      </c>
      <c r="P21" s="359">
        <v>922630.6</v>
      </c>
      <c r="Q21" s="368"/>
      <c r="R21" s="360"/>
      <c r="S21" s="359">
        <v>9447199.32</v>
      </c>
    </row>
    <row r="22" ht="30" customHeight="1" spans="1:19">
      <c r="A22" s="361" t="s">
        <v>119</v>
      </c>
      <c r="B22" s="361" t="s">
        <v>120</v>
      </c>
      <c r="C22" s="359">
        <v>21544165.02</v>
      </c>
      <c r="D22" s="359">
        <v>19053473</v>
      </c>
      <c r="E22" s="359">
        <v>14053473</v>
      </c>
      <c r="F22" s="347"/>
      <c r="G22" s="347"/>
      <c r="H22" s="347"/>
      <c r="I22" s="359">
        <v>5000000</v>
      </c>
      <c r="J22" s="359">
        <v>5000000</v>
      </c>
      <c r="K22" s="347"/>
      <c r="L22" s="347"/>
      <c r="M22" s="347"/>
      <c r="N22" s="347"/>
      <c r="O22" s="359">
        <v>2490692.02</v>
      </c>
      <c r="P22" s="359">
        <v>199000</v>
      </c>
      <c r="Q22" s="368"/>
      <c r="R22" s="360"/>
      <c r="S22" s="359">
        <v>2291692.02</v>
      </c>
    </row>
    <row r="23" ht="30" customHeight="1" spans="1:19">
      <c r="A23" s="362" t="s">
        <v>77</v>
      </c>
      <c r="B23" s="362"/>
      <c r="C23" s="359">
        <v>3156904169.91</v>
      </c>
      <c r="D23" s="359">
        <v>3060680870.63</v>
      </c>
      <c r="E23" s="359">
        <v>198596263</v>
      </c>
      <c r="F23" s="347"/>
      <c r="G23" s="347"/>
      <c r="H23" s="347"/>
      <c r="I23" s="359">
        <v>2862084607.63</v>
      </c>
      <c r="J23" s="359">
        <v>2862084607.63</v>
      </c>
      <c r="K23" s="347"/>
      <c r="L23" s="347"/>
      <c r="M23" s="347"/>
      <c r="N23" s="347"/>
      <c r="O23" s="359">
        <v>96223299.28</v>
      </c>
      <c r="P23" s="359">
        <v>33920574.97</v>
      </c>
      <c r="Q23" s="368"/>
      <c r="R23" s="360"/>
      <c r="S23" s="359">
        <v>62302724.31</v>
      </c>
    </row>
  </sheetData>
  <mergeCells count="19">
    <mergeCell ref="A2:S2"/>
    <mergeCell ref="A3:D3"/>
    <mergeCell ref="D4:N4"/>
    <mergeCell ref="O4:S4"/>
    <mergeCell ref="I5:N5"/>
    <mergeCell ref="A23:B23"/>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42"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52"/>
  <sheetViews>
    <sheetView zoomScaleSheetLayoutView="60" workbookViewId="0">
      <pane xSplit="2" ySplit="6" topLeftCell="C43" activePane="bottomRight" state="frozen"/>
      <selection/>
      <selection pane="topRight"/>
      <selection pane="bottomLeft"/>
      <selection pane="bottomRight" activeCell="M54" sqref="M54"/>
    </sheetView>
  </sheetViews>
  <sheetFormatPr defaultColWidth="8.88571428571429" defaultRowHeight="14.25" customHeight="1"/>
  <cols>
    <col min="1" max="1" width="14.2857142857143" style="168" customWidth="1"/>
    <col min="2" max="2" width="29.1333333333333" style="168" customWidth="1"/>
    <col min="3" max="3" width="30.5714285714286" style="168" customWidth="1"/>
    <col min="4" max="4" width="27.7142857142857" style="168" customWidth="1"/>
    <col min="5" max="5" width="26.7142857142857" style="168" customWidth="1"/>
    <col min="6" max="6" width="25" style="168" customWidth="1"/>
    <col min="7" max="8" width="18.847619047619" style="168" customWidth="1"/>
    <col min="9" max="9" width="15.5714285714286" style="168" customWidth="1"/>
    <col min="10" max="10" width="26.8571428571429" style="168" customWidth="1"/>
    <col min="11" max="11" width="24.5714285714286" style="168" customWidth="1"/>
    <col min="12" max="15" width="18.847619047619" style="168" customWidth="1"/>
    <col min="16" max="16" width="9.13333333333333" style="168" customWidth="1"/>
    <col min="17" max="16384" width="9.13333333333333" style="168"/>
  </cols>
  <sheetData>
    <row r="1" ht="15.75" customHeight="1" spans="1:15">
      <c r="A1" s="117" t="s">
        <v>121</v>
      </c>
      <c r="B1" s="114"/>
      <c r="C1" s="114"/>
      <c r="D1" s="114"/>
      <c r="E1" s="114"/>
      <c r="F1" s="114"/>
      <c r="G1" s="114"/>
      <c r="H1" s="114"/>
      <c r="I1" s="114"/>
      <c r="J1" s="114"/>
      <c r="K1" s="114"/>
      <c r="L1" s="114"/>
      <c r="M1" s="114"/>
      <c r="N1" s="114"/>
      <c r="O1" s="111"/>
    </row>
    <row r="2" ht="28.5" customHeight="1" spans="1:15">
      <c r="A2" s="100" t="s">
        <v>4</v>
      </c>
      <c r="B2" s="100"/>
      <c r="C2" s="100"/>
      <c r="D2" s="100"/>
      <c r="E2" s="100"/>
      <c r="F2" s="100"/>
      <c r="G2" s="100"/>
      <c r="H2" s="100"/>
      <c r="I2" s="100"/>
      <c r="J2" s="100"/>
      <c r="K2" s="100"/>
      <c r="L2" s="100"/>
      <c r="M2" s="100"/>
      <c r="N2" s="100"/>
      <c r="O2" s="100"/>
    </row>
    <row r="3" ht="15" customHeight="1" spans="1:15">
      <c r="A3" s="341" t="s">
        <v>22</v>
      </c>
      <c r="B3" s="293"/>
      <c r="C3" s="151"/>
      <c r="D3" s="151"/>
      <c r="E3" s="151"/>
      <c r="F3" s="151"/>
      <c r="G3" s="151"/>
      <c r="H3" s="151"/>
      <c r="I3" s="151"/>
      <c r="J3" s="151"/>
      <c r="K3" s="151"/>
      <c r="L3" s="151"/>
      <c r="M3" s="114"/>
      <c r="N3" s="114"/>
      <c r="O3" s="196" t="s">
        <v>23</v>
      </c>
    </row>
    <row r="4" ht="17.25" customHeight="1" spans="1:15">
      <c r="A4" s="125" t="s">
        <v>122</v>
      </c>
      <c r="B4" s="125" t="s">
        <v>123</v>
      </c>
      <c r="C4" s="126" t="s">
        <v>77</v>
      </c>
      <c r="D4" s="145" t="s">
        <v>80</v>
      </c>
      <c r="E4" s="145"/>
      <c r="F4" s="145"/>
      <c r="G4" s="145" t="s">
        <v>81</v>
      </c>
      <c r="H4" s="145" t="s">
        <v>82</v>
      </c>
      <c r="I4" s="145" t="s">
        <v>124</v>
      </c>
      <c r="J4" s="145" t="s">
        <v>84</v>
      </c>
      <c r="K4" s="145"/>
      <c r="L4" s="145"/>
      <c r="M4" s="145"/>
      <c r="N4" s="145"/>
      <c r="O4" s="145"/>
    </row>
    <row r="5" ht="27" spans="1:15">
      <c r="A5" s="138"/>
      <c r="B5" s="138"/>
      <c r="C5" s="238"/>
      <c r="D5" s="145" t="s">
        <v>79</v>
      </c>
      <c r="E5" s="145" t="s">
        <v>125</v>
      </c>
      <c r="F5" s="145" t="s">
        <v>126</v>
      </c>
      <c r="G5" s="145"/>
      <c r="H5" s="145"/>
      <c r="I5" s="145"/>
      <c r="J5" s="145" t="s">
        <v>79</v>
      </c>
      <c r="K5" s="145" t="s">
        <v>127</v>
      </c>
      <c r="L5" s="145" t="s">
        <v>128</v>
      </c>
      <c r="M5" s="145" t="s">
        <v>129</v>
      </c>
      <c r="N5" s="145" t="s">
        <v>130</v>
      </c>
      <c r="O5" s="145" t="s">
        <v>131</v>
      </c>
    </row>
    <row r="6" ht="16.5" customHeight="1" spans="1:15">
      <c r="A6" s="139">
        <v>1</v>
      </c>
      <c r="B6" s="139">
        <v>2</v>
      </c>
      <c r="C6" s="139">
        <v>3</v>
      </c>
      <c r="D6" s="139">
        <v>4</v>
      </c>
      <c r="E6" s="139">
        <v>5</v>
      </c>
      <c r="F6" s="139">
        <v>6</v>
      </c>
      <c r="G6" s="139">
        <v>7</v>
      </c>
      <c r="H6" s="139">
        <v>8</v>
      </c>
      <c r="I6" s="139">
        <v>9</v>
      </c>
      <c r="J6" s="139">
        <v>10</v>
      </c>
      <c r="K6" s="139">
        <v>11</v>
      </c>
      <c r="L6" s="139">
        <v>12</v>
      </c>
      <c r="M6" s="139">
        <v>13</v>
      </c>
      <c r="N6" s="139">
        <v>14</v>
      </c>
      <c r="O6" s="139">
        <v>15</v>
      </c>
    </row>
    <row r="7" ht="25" customHeight="1" spans="1:15">
      <c r="A7" s="342" t="s">
        <v>132</v>
      </c>
      <c r="B7" s="342" t="s">
        <v>133</v>
      </c>
      <c r="C7" s="343">
        <v>25200</v>
      </c>
      <c r="D7" s="344">
        <f>E7+F7</f>
        <v>25200</v>
      </c>
      <c r="E7" s="343">
        <v>25200</v>
      </c>
      <c r="F7" s="343"/>
      <c r="G7" s="344"/>
      <c r="H7" s="344"/>
      <c r="I7" s="344" t="s">
        <v>93</v>
      </c>
      <c r="J7" s="343"/>
      <c r="K7" s="343"/>
      <c r="L7" s="343"/>
      <c r="M7" s="343"/>
      <c r="N7" s="344" t="s">
        <v>93</v>
      </c>
      <c r="O7" s="344" t="s">
        <v>93</v>
      </c>
    </row>
    <row r="8" ht="25" customHeight="1" spans="1:15">
      <c r="A8" s="297" t="s">
        <v>134</v>
      </c>
      <c r="B8" s="297" t="s">
        <v>135</v>
      </c>
      <c r="C8" s="345">
        <v>25200</v>
      </c>
      <c r="D8" s="157">
        <f t="shared" ref="D8:D52" si="0">E8+F8</f>
        <v>25200</v>
      </c>
      <c r="E8" s="345">
        <v>25200</v>
      </c>
      <c r="F8" s="345"/>
      <c r="G8" s="157"/>
      <c r="H8" s="157"/>
      <c r="I8" s="157" t="s">
        <v>93</v>
      </c>
      <c r="J8" s="345"/>
      <c r="K8" s="345"/>
      <c r="L8" s="345"/>
      <c r="M8" s="345"/>
      <c r="N8" s="157" t="s">
        <v>93</v>
      </c>
      <c r="O8" s="157" t="s">
        <v>93</v>
      </c>
    </row>
    <row r="9" ht="25" customHeight="1" spans="1:15">
      <c r="A9" s="346" t="s">
        <v>136</v>
      </c>
      <c r="B9" s="346" t="s">
        <v>135</v>
      </c>
      <c r="C9" s="345">
        <v>25200</v>
      </c>
      <c r="D9" s="157">
        <f t="shared" si="0"/>
        <v>25200</v>
      </c>
      <c r="E9" s="345">
        <v>25200</v>
      </c>
      <c r="F9" s="345"/>
      <c r="G9" s="347"/>
      <c r="H9" s="348"/>
      <c r="I9" s="347"/>
      <c r="J9" s="345"/>
      <c r="K9" s="345"/>
      <c r="L9" s="345"/>
      <c r="M9" s="345"/>
      <c r="N9" s="347"/>
      <c r="O9" s="347"/>
    </row>
    <row r="10" ht="25" customHeight="1" spans="1:15">
      <c r="A10" s="296" t="s">
        <v>137</v>
      </c>
      <c r="B10" s="296" t="s">
        <v>138</v>
      </c>
      <c r="C10" s="345">
        <v>79202846.08</v>
      </c>
      <c r="D10" s="157">
        <f t="shared" si="0"/>
        <v>21948756.08</v>
      </c>
      <c r="E10" s="345">
        <v>21785710</v>
      </c>
      <c r="F10" s="345">
        <v>163046.08</v>
      </c>
      <c r="G10" s="347"/>
      <c r="H10" s="347"/>
      <c r="I10" s="347"/>
      <c r="J10" s="345">
        <v>57254090</v>
      </c>
      <c r="K10" s="345">
        <v>57254090</v>
      </c>
      <c r="L10" s="345"/>
      <c r="M10" s="345"/>
      <c r="N10" s="347"/>
      <c r="O10" s="347"/>
    </row>
    <row r="11" ht="25" customHeight="1" spans="1:15">
      <c r="A11" s="297" t="s">
        <v>139</v>
      </c>
      <c r="B11" s="297" t="s">
        <v>140</v>
      </c>
      <c r="C11" s="345">
        <v>79039800</v>
      </c>
      <c r="D11" s="157">
        <f t="shared" si="0"/>
        <v>21785710</v>
      </c>
      <c r="E11" s="345">
        <v>21785710</v>
      </c>
      <c r="F11" s="345"/>
      <c r="G11" s="347"/>
      <c r="H11" s="347"/>
      <c r="I11" s="347"/>
      <c r="J11" s="345">
        <v>57254090</v>
      </c>
      <c r="K11" s="345">
        <v>57254090</v>
      </c>
      <c r="L11" s="345"/>
      <c r="M11" s="345"/>
      <c r="N11" s="347"/>
      <c r="O11" s="347"/>
    </row>
    <row r="12" ht="25" customHeight="1" spans="1:15">
      <c r="A12" s="346" t="s">
        <v>141</v>
      </c>
      <c r="B12" s="346" t="s">
        <v>142</v>
      </c>
      <c r="C12" s="345">
        <v>867200</v>
      </c>
      <c r="D12" s="157">
        <f t="shared" si="0"/>
        <v>867200</v>
      </c>
      <c r="E12" s="345">
        <v>867200</v>
      </c>
      <c r="F12" s="345"/>
      <c r="G12" s="347"/>
      <c r="H12" s="347"/>
      <c r="I12" s="347"/>
      <c r="J12" s="345"/>
      <c r="K12" s="345"/>
      <c r="L12" s="345"/>
      <c r="M12" s="345"/>
      <c r="N12" s="347"/>
      <c r="O12" s="347"/>
    </row>
    <row r="13" ht="25" customHeight="1" spans="1:15">
      <c r="A13" s="346" t="s">
        <v>143</v>
      </c>
      <c r="B13" s="346" t="s">
        <v>144</v>
      </c>
      <c r="C13" s="345">
        <v>13872900</v>
      </c>
      <c r="D13" s="157">
        <f t="shared" si="0"/>
        <v>13658900</v>
      </c>
      <c r="E13" s="345">
        <v>13658900</v>
      </c>
      <c r="F13" s="345"/>
      <c r="G13" s="347"/>
      <c r="H13" s="347"/>
      <c r="I13" s="347"/>
      <c r="J13" s="345">
        <v>214000</v>
      </c>
      <c r="K13" s="345">
        <v>214000</v>
      </c>
      <c r="L13" s="345"/>
      <c r="M13" s="345"/>
      <c r="N13" s="347"/>
      <c r="O13" s="347"/>
    </row>
    <row r="14" ht="44" customHeight="1" spans="1:15">
      <c r="A14" s="346" t="s">
        <v>145</v>
      </c>
      <c r="B14" s="346" t="s">
        <v>146</v>
      </c>
      <c r="C14" s="345">
        <v>51941030</v>
      </c>
      <c r="D14" s="157">
        <f t="shared" si="0"/>
        <v>5400940</v>
      </c>
      <c r="E14" s="345">
        <v>5400940</v>
      </c>
      <c r="F14" s="345"/>
      <c r="G14" s="347"/>
      <c r="H14" s="347"/>
      <c r="I14" s="347"/>
      <c r="J14" s="345">
        <v>46540090</v>
      </c>
      <c r="K14" s="345">
        <v>46540090</v>
      </c>
      <c r="L14" s="345"/>
      <c r="M14" s="345"/>
      <c r="N14" s="347"/>
      <c r="O14" s="347"/>
    </row>
    <row r="15" ht="36" customHeight="1" spans="1:15">
      <c r="A15" s="346" t="s">
        <v>147</v>
      </c>
      <c r="B15" s="346" t="s">
        <v>148</v>
      </c>
      <c r="C15" s="345">
        <v>12358670</v>
      </c>
      <c r="D15" s="157">
        <f t="shared" si="0"/>
        <v>1858670</v>
      </c>
      <c r="E15" s="345">
        <v>1858670</v>
      </c>
      <c r="F15" s="345"/>
      <c r="G15" s="347"/>
      <c r="H15" s="347"/>
      <c r="I15" s="347"/>
      <c r="J15" s="345">
        <v>10500000</v>
      </c>
      <c r="K15" s="345">
        <v>10500000</v>
      </c>
      <c r="L15" s="345"/>
      <c r="M15" s="345"/>
      <c r="N15" s="347"/>
      <c r="O15" s="347"/>
    </row>
    <row r="16" ht="25" customHeight="1" spans="1:15">
      <c r="A16" s="297" t="s">
        <v>149</v>
      </c>
      <c r="B16" s="297" t="s">
        <v>150</v>
      </c>
      <c r="C16" s="345">
        <v>2170.08</v>
      </c>
      <c r="D16" s="157">
        <f t="shared" si="0"/>
        <v>2170.08</v>
      </c>
      <c r="E16" s="345"/>
      <c r="F16" s="345">
        <v>2170.08</v>
      </c>
      <c r="G16" s="347"/>
      <c r="H16" s="347"/>
      <c r="I16" s="347"/>
      <c r="J16" s="345"/>
      <c r="K16" s="345"/>
      <c r="L16" s="345"/>
      <c r="M16" s="345"/>
      <c r="N16" s="347"/>
      <c r="O16" s="347"/>
    </row>
    <row r="17" ht="25" customHeight="1" spans="1:15">
      <c r="A17" s="346" t="s">
        <v>151</v>
      </c>
      <c r="B17" s="346" t="s">
        <v>152</v>
      </c>
      <c r="C17" s="345">
        <v>2170.08</v>
      </c>
      <c r="D17" s="157">
        <f t="shared" si="0"/>
        <v>2170.08</v>
      </c>
      <c r="E17" s="345"/>
      <c r="F17" s="345">
        <v>2170.08</v>
      </c>
      <c r="G17" s="347"/>
      <c r="H17" s="347"/>
      <c r="I17" s="347"/>
      <c r="J17" s="345"/>
      <c r="K17" s="345"/>
      <c r="L17" s="345"/>
      <c r="M17" s="345"/>
      <c r="N17" s="347"/>
      <c r="O17" s="347"/>
    </row>
    <row r="18" ht="25" customHeight="1" spans="1:15">
      <c r="A18" s="297" t="s">
        <v>153</v>
      </c>
      <c r="B18" s="297" t="s">
        <v>154</v>
      </c>
      <c r="C18" s="345">
        <v>160876</v>
      </c>
      <c r="D18" s="157">
        <f t="shared" si="0"/>
        <v>160876</v>
      </c>
      <c r="E18" s="345"/>
      <c r="F18" s="345">
        <v>160876</v>
      </c>
      <c r="G18" s="347"/>
      <c r="H18" s="347"/>
      <c r="I18" s="347"/>
      <c r="J18" s="345"/>
      <c r="K18" s="345"/>
      <c r="L18" s="345"/>
      <c r="M18" s="345"/>
      <c r="N18" s="347"/>
      <c r="O18" s="347"/>
    </row>
    <row r="19" ht="25" customHeight="1" spans="1:15">
      <c r="A19" s="346" t="s">
        <v>155</v>
      </c>
      <c r="B19" s="346" t="s">
        <v>156</v>
      </c>
      <c r="C19" s="345">
        <v>160876</v>
      </c>
      <c r="D19" s="157">
        <f t="shared" si="0"/>
        <v>160876</v>
      </c>
      <c r="E19" s="345"/>
      <c r="F19" s="345">
        <v>160876</v>
      </c>
      <c r="G19" s="347"/>
      <c r="H19" s="347"/>
      <c r="I19" s="347"/>
      <c r="J19" s="345"/>
      <c r="K19" s="345"/>
      <c r="L19" s="345"/>
      <c r="M19" s="345"/>
      <c r="N19" s="347"/>
      <c r="O19" s="347"/>
    </row>
    <row r="20" ht="25" customHeight="1" spans="1:15">
      <c r="A20" s="296" t="s">
        <v>157</v>
      </c>
      <c r="B20" s="296" t="s">
        <v>158</v>
      </c>
      <c r="C20" s="345">
        <v>3011211428.83</v>
      </c>
      <c r="D20" s="157">
        <f t="shared" si="0"/>
        <v>205367461.89</v>
      </c>
      <c r="E20" s="345">
        <v>119202407.24</v>
      </c>
      <c r="F20" s="345">
        <v>86165054.65</v>
      </c>
      <c r="G20" s="347"/>
      <c r="H20" s="347"/>
      <c r="I20" s="347"/>
      <c r="J20" s="345">
        <v>2805843966.94</v>
      </c>
      <c r="K20" s="345">
        <v>2805149525.6</v>
      </c>
      <c r="L20" s="345"/>
      <c r="M20" s="345">
        <v>694441.34</v>
      </c>
      <c r="N20" s="347"/>
      <c r="O20" s="347"/>
    </row>
    <row r="21" ht="25" customHeight="1" spans="1:15">
      <c r="A21" s="297" t="s">
        <v>159</v>
      </c>
      <c r="B21" s="297" t="s">
        <v>160</v>
      </c>
      <c r="C21" s="345">
        <v>8190801</v>
      </c>
      <c r="D21" s="157">
        <f t="shared" si="0"/>
        <v>8190801</v>
      </c>
      <c r="E21" s="345">
        <v>7390801</v>
      </c>
      <c r="F21" s="345">
        <v>800000</v>
      </c>
      <c r="G21" s="347"/>
      <c r="H21" s="347"/>
      <c r="I21" s="347"/>
      <c r="J21" s="345"/>
      <c r="K21" s="345"/>
      <c r="L21" s="345"/>
      <c r="M21" s="345"/>
      <c r="N21" s="347"/>
      <c r="O21" s="347"/>
    </row>
    <row r="22" ht="25" customHeight="1" spans="1:15">
      <c r="A22" s="346" t="s">
        <v>161</v>
      </c>
      <c r="B22" s="346" t="s">
        <v>162</v>
      </c>
      <c r="C22" s="345">
        <v>7390801</v>
      </c>
      <c r="D22" s="157">
        <f t="shared" si="0"/>
        <v>7390801</v>
      </c>
      <c r="E22" s="345">
        <v>7390801</v>
      </c>
      <c r="F22" s="345"/>
      <c r="G22" s="347"/>
      <c r="H22" s="347"/>
      <c r="I22" s="347"/>
      <c r="J22" s="345"/>
      <c r="K22" s="345"/>
      <c r="L22" s="345"/>
      <c r="M22" s="345"/>
      <c r="N22" s="347"/>
      <c r="O22" s="347"/>
    </row>
    <row r="23" ht="25" customHeight="1" spans="1:15">
      <c r="A23" s="346" t="s">
        <v>163</v>
      </c>
      <c r="B23" s="346" t="s">
        <v>164</v>
      </c>
      <c r="C23" s="345">
        <v>270000</v>
      </c>
      <c r="D23" s="157">
        <f t="shared" si="0"/>
        <v>270000</v>
      </c>
      <c r="E23" s="345"/>
      <c r="F23" s="345">
        <v>270000</v>
      </c>
      <c r="G23" s="347"/>
      <c r="H23" s="347"/>
      <c r="I23" s="347"/>
      <c r="J23" s="345"/>
      <c r="K23" s="345"/>
      <c r="L23" s="345"/>
      <c r="M23" s="345"/>
      <c r="N23" s="347"/>
      <c r="O23" s="347"/>
    </row>
    <row r="24" ht="25" customHeight="1" spans="1:15">
      <c r="A24" s="346" t="s">
        <v>165</v>
      </c>
      <c r="B24" s="346" t="s">
        <v>166</v>
      </c>
      <c r="C24" s="345">
        <v>530000</v>
      </c>
      <c r="D24" s="157">
        <f t="shared" si="0"/>
        <v>530000</v>
      </c>
      <c r="E24" s="345"/>
      <c r="F24" s="345">
        <v>530000</v>
      </c>
      <c r="G24" s="347"/>
      <c r="H24" s="347"/>
      <c r="I24" s="347"/>
      <c r="J24" s="345"/>
      <c r="K24" s="345"/>
      <c r="L24" s="345"/>
      <c r="M24" s="345"/>
      <c r="N24" s="347"/>
      <c r="O24" s="347"/>
    </row>
    <row r="25" ht="25" customHeight="1" spans="1:15">
      <c r="A25" s="297" t="s">
        <v>167</v>
      </c>
      <c r="B25" s="297" t="s">
        <v>168</v>
      </c>
      <c r="C25" s="345">
        <v>2652084605.26</v>
      </c>
      <c r="D25" s="157">
        <f t="shared" si="0"/>
        <v>68755420</v>
      </c>
      <c r="E25" s="345">
        <v>61775420</v>
      </c>
      <c r="F25" s="345">
        <v>6980000</v>
      </c>
      <c r="G25" s="347"/>
      <c r="H25" s="347"/>
      <c r="I25" s="347"/>
      <c r="J25" s="345">
        <v>2583329185.26</v>
      </c>
      <c r="K25" s="345">
        <v>2583329185.26</v>
      </c>
      <c r="L25" s="345"/>
      <c r="M25" s="345"/>
      <c r="N25" s="347"/>
      <c r="O25" s="347"/>
    </row>
    <row r="26" ht="25" customHeight="1" spans="1:15">
      <c r="A26" s="346" t="s">
        <v>169</v>
      </c>
      <c r="B26" s="346" t="s">
        <v>170</v>
      </c>
      <c r="C26" s="345">
        <v>2456895750.65</v>
      </c>
      <c r="D26" s="157">
        <f t="shared" si="0"/>
        <v>58420420</v>
      </c>
      <c r="E26" s="345">
        <v>51920420</v>
      </c>
      <c r="F26" s="345">
        <v>6500000</v>
      </c>
      <c r="G26" s="347"/>
      <c r="H26" s="347"/>
      <c r="I26" s="347"/>
      <c r="J26" s="345">
        <v>2398475330.65</v>
      </c>
      <c r="K26" s="345">
        <v>2398475330.65</v>
      </c>
      <c r="L26" s="345"/>
      <c r="M26" s="345"/>
      <c r="N26" s="347"/>
      <c r="O26" s="347"/>
    </row>
    <row r="27" ht="25" customHeight="1" spans="1:15">
      <c r="A27" s="346" t="s">
        <v>171</v>
      </c>
      <c r="B27" s="346" t="s">
        <v>172</v>
      </c>
      <c r="C27" s="345">
        <v>195188854.61</v>
      </c>
      <c r="D27" s="157">
        <f t="shared" si="0"/>
        <v>10335000</v>
      </c>
      <c r="E27" s="345">
        <v>9855000</v>
      </c>
      <c r="F27" s="345">
        <v>480000</v>
      </c>
      <c r="G27" s="347"/>
      <c r="H27" s="347"/>
      <c r="I27" s="347"/>
      <c r="J27" s="345">
        <v>184853854.61</v>
      </c>
      <c r="K27" s="345">
        <v>184853854.61</v>
      </c>
      <c r="L27" s="345"/>
      <c r="M27" s="345"/>
      <c r="N27" s="347"/>
      <c r="O27" s="347"/>
    </row>
    <row r="28" ht="25" customHeight="1" spans="1:15">
      <c r="A28" s="297" t="s">
        <v>173</v>
      </c>
      <c r="B28" s="297" t="s">
        <v>174</v>
      </c>
      <c r="C28" s="345">
        <v>166581574.29</v>
      </c>
      <c r="D28" s="157">
        <f t="shared" si="0"/>
        <v>34547629.95</v>
      </c>
      <c r="E28" s="345">
        <v>23197652</v>
      </c>
      <c r="F28" s="345">
        <v>11349977.95</v>
      </c>
      <c r="G28" s="347"/>
      <c r="H28" s="347"/>
      <c r="I28" s="347"/>
      <c r="J28" s="345">
        <v>132033944.34</v>
      </c>
      <c r="K28" s="345">
        <v>132033944.34</v>
      </c>
      <c r="L28" s="345"/>
      <c r="M28" s="345"/>
      <c r="N28" s="347"/>
      <c r="O28" s="347"/>
    </row>
    <row r="29" ht="25" customHeight="1" spans="1:15">
      <c r="A29" s="346" t="s">
        <v>175</v>
      </c>
      <c r="B29" s="346" t="s">
        <v>176</v>
      </c>
      <c r="C29" s="345">
        <v>61864693.21</v>
      </c>
      <c r="D29" s="157">
        <f t="shared" si="0"/>
        <v>8458280</v>
      </c>
      <c r="E29" s="345">
        <v>8458280</v>
      </c>
      <c r="F29" s="345"/>
      <c r="G29" s="347"/>
      <c r="H29" s="347"/>
      <c r="I29" s="347"/>
      <c r="J29" s="345">
        <v>53406413.21</v>
      </c>
      <c r="K29" s="345">
        <v>53406413.21</v>
      </c>
      <c r="L29" s="345"/>
      <c r="M29" s="345"/>
      <c r="N29" s="347"/>
      <c r="O29" s="347"/>
    </row>
    <row r="30" ht="25" customHeight="1" spans="1:15">
      <c r="A30" s="346" t="s">
        <v>177</v>
      </c>
      <c r="B30" s="346" t="s">
        <v>178</v>
      </c>
      <c r="C30" s="345">
        <v>84189903.13</v>
      </c>
      <c r="D30" s="157">
        <f t="shared" si="0"/>
        <v>14899372</v>
      </c>
      <c r="E30" s="345">
        <v>14739372</v>
      </c>
      <c r="F30" s="345">
        <v>160000</v>
      </c>
      <c r="G30" s="347"/>
      <c r="H30" s="347"/>
      <c r="I30" s="347"/>
      <c r="J30" s="345">
        <v>69290531.13</v>
      </c>
      <c r="K30" s="345">
        <v>69290531.13</v>
      </c>
      <c r="L30" s="345"/>
      <c r="M30" s="345"/>
      <c r="N30" s="347"/>
      <c r="O30" s="347"/>
    </row>
    <row r="31" ht="25" customHeight="1" spans="1:15">
      <c r="A31" s="346" t="s">
        <v>179</v>
      </c>
      <c r="B31" s="346" t="s">
        <v>180</v>
      </c>
      <c r="C31" s="345">
        <v>20526977.95</v>
      </c>
      <c r="D31" s="157">
        <f t="shared" si="0"/>
        <v>11189977.95</v>
      </c>
      <c r="E31" s="345"/>
      <c r="F31" s="345">
        <v>11189977.95</v>
      </c>
      <c r="G31" s="347"/>
      <c r="H31" s="347"/>
      <c r="I31" s="347"/>
      <c r="J31" s="345">
        <v>9337000</v>
      </c>
      <c r="K31" s="345">
        <v>9337000</v>
      </c>
      <c r="L31" s="345"/>
      <c r="M31" s="345"/>
      <c r="N31" s="347"/>
      <c r="O31" s="347"/>
    </row>
    <row r="32" ht="25" customHeight="1" spans="1:15">
      <c r="A32" s="297" t="s">
        <v>181</v>
      </c>
      <c r="B32" s="297" t="s">
        <v>182</v>
      </c>
      <c r="C32" s="345">
        <v>126475585.59</v>
      </c>
      <c r="D32" s="157">
        <f t="shared" si="0"/>
        <v>65865894.25</v>
      </c>
      <c r="E32" s="345">
        <v>21365239</v>
      </c>
      <c r="F32" s="345">
        <v>44500655.25</v>
      </c>
      <c r="G32" s="347"/>
      <c r="H32" s="347"/>
      <c r="I32" s="347"/>
      <c r="J32" s="345">
        <v>60609691.34</v>
      </c>
      <c r="K32" s="345">
        <v>59915250</v>
      </c>
      <c r="L32" s="345"/>
      <c r="M32" s="345">
        <v>694441.34</v>
      </c>
      <c r="N32" s="347"/>
      <c r="O32" s="347"/>
    </row>
    <row r="33" ht="25" customHeight="1" spans="1:15">
      <c r="A33" s="346" t="s">
        <v>183</v>
      </c>
      <c r="B33" s="346" t="s">
        <v>184</v>
      </c>
      <c r="C33" s="345">
        <v>11071585.54</v>
      </c>
      <c r="D33" s="157">
        <f t="shared" si="0"/>
        <v>11042378</v>
      </c>
      <c r="E33" s="345">
        <v>11012378</v>
      </c>
      <c r="F33" s="345">
        <v>30000</v>
      </c>
      <c r="G33" s="347"/>
      <c r="H33" s="347"/>
      <c r="I33" s="347"/>
      <c r="J33" s="345">
        <v>29207.54</v>
      </c>
      <c r="K33" s="345"/>
      <c r="L33" s="345"/>
      <c r="M33" s="345">
        <v>29207.54</v>
      </c>
      <c r="N33" s="347"/>
      <c r="O33" s="347"/>
    </row>
    <row r="34" ht="25" customHeight="1" spans="1:15">
      <c r="A34" s="346" t="s">
        <v>185</v>
      </c>
      <c r="B34" s="346" t="s">
        <v>186</v>
      </c>
      <c r="C34" s="345">
        <v>487200</v>
      </c>
      <c r="D34" s="157">
        <f t="shared" si="0"/>
        <v>487200</v>
      </c>
      <c r="E34" s="345">
        <v>427200</v>
      </c>
      <c r="F34" s="345">
        <v>60000</v>
      </c>
      <c r="G34" s="347"/>
      <c r="H34" s="347"/>
      <c r="I34" s="347"/>
      <c r="J34" s="345"/>
      <c r="K34" s="345"/>
      <c r="L34" s="345"/>
      <c r="M34" s="345"/>
      <c r="N34" s="347"/>
      <c r="O34" s="347"/>
    </row>
    <row r="35" ht="25" customHeight="1" spans="1:15">
      <c r="A35" s="346" t="s">
        <v>187</v>
      </c>
      <c r="B35" s="346" t="s">
        <v>188</v>
      </c>
      <c r="C35" s="345">
        <v>17944396.02</v>
      </c>
      <c r="D35" s="157">
        <f t="shared" si="0"/>
        <v>10750661</v>
      </c>
      <c r="E35" s="345">
        <v>9925661</v>
      </c>
      <c r="F35" s="345">
        <v>825000</v>
      </c>
      <c r="G35" s="347"/>
      <c r="H35" s="347"/>
      <c r="I35" s="347"/>
      <c r="J35" s="345">
        <v>7193735.02</v>
      </c>
      <c r="K35" s="345">
        <v>7189735.02</v>
      </c>
      <c r="L35" s="345"/>
      <c r="M35" s="345">
        <v>4000</v>
      </c>
      <c r="N35" s="347"/>
      <c r="O35" s="347"/>
    </row>
    <row r="36" ht="25" customHeight="1" spans="1:15">
      <c r="A36" s="346" t="s">
        <v>189</v>
      </c>
      <c r="B36" s="346" t="s">
        <v>190</v>
      </c>
      <c r="C36" s="345">
        <v>26464748.77</v>
      </c>
      <c r="D36" s="157">
        <f t="shared" si="0"/>
        <v>25938502.97</v>
      </c>
      <c r="E36" s="345"/>
      <c r="F36" s="345">
        <v>25938502.97</v>
      </c>
      <c r="G36" s="347"/>
      <c r="H36" s="347"/>
      <c r="I36" s="347"/>
      <c r="J36" s="345">
        <v>526245.8</v>
      </c>
      <c r="K36" s="345"/>
      <c r="L36" s="345"/>
      <c r="M36" s="345">
        <v>526245.8</v>
      </c>
      <c r="N36" s="347"/>
      <c r="O36" s="347"/>
    </row>
    <row r="37" ht="25" customHeight="1" spans="1:15">
      <c r="A37" s="346" t="s">
        <v>191</v>
      </c>
      <c r="B37" s="346" t="s">
        <v>192</v>
      </c>
      <c r="C37" s="345">
        <v>4388228.28</v>
      </c>
      <c r="D37" s="157">
        <f t="shared" si="0"/>
        <v>4253240.28</v>
      </c>
      <c r="E37" s="345"/>
      <c r="F37" s="345">
        <v>4253240.28</v>
      </c>
      <c r="G37" s="347"/>
      <c r="H37" s="347"/>
      <c r="I37" s="347"/>
      <c r="J37" s="345">
        <v>134988</v>
      </c>
      <c r="K37" s="345"/>
      <c r="L37" s="345"/>
      <c r="M37" s="345">
        <v>134988</v>
      </c>
      <c r="N37" s="347"/>
      <c r="O37" s="347"/>
    </row>
    <row r="38" ht="25" customHeight="1" spans="1:15">
      <c r="A38" s="346" t="s">
        <v>193</v>
      </c>
      <c r="B38" s="346" t="s">
        <v>194</v>
      </c>
      <c r="C38" s="345">
        <v>1392000</v>
      </c>
      <c r="D38" s="157">
        <f t="shared" si="0"/>
        <v>1392000</v>
      </c>
      <c r="E38" s="345"/>
      <c r="F38" s="345">
        <v>1392000</v>
      </c>
      <c r="G38" s="347"/>
      <c r="H38" s="347"/>
      <c r="I38" s="347"/>
      <c r="J38" s="345"/>
      <c r="K38" s="345"/>
      <c r="L38" s="345"/>
      <c r="M38" s="345"/>
      <c r="N38" s="347"/>
      <c r="O38" s="347"/>
    </row>
    <row r="39" ht="25" customHeight="1" spans="1:15">
      <c r="A39" s="346" t="s">
        <v>195</v>
      </c>
      <c r="B39" s="346" t="s">
        <v>196</v>
      </c>
      <c r="C39" s="345">
        <v>64727426.98</v>
      </c>
      <c r="D39" s="157">
        <f t="shared" si="0"/>
        <v>12001912</v>
      </c>
      <c r="E39" s="345"/>
      <c r="F39" s="345">
        <v>12001912</v>
      </c>
      <c r="G39" s="347"/>
      <c r="H39" s="347"/>
      <c r="I39" s="347"/>
      <c r="J39" s="345">
        <v>52725514.98</v>
      </c>
      <c r="K39" s="345">
        <v>52725514.98</v>
      </c>
      <c r="L39" s="345"/>
      <c r="M39" s="345"/>
      <c r="N39" s="347"/>
      <c r="O39" s="347"/>
    </row>
    <row r="40" ht="25" customHeight="1" spans="1:15">
      <c r="A40" s="297" t="s">
        <v>197</v>
      </c>
      <c r="B40" s="297" t="s">
        <v>198</v>
      </c>
      <c r="C40" s="345">
        <v>20712123.68</v>
      </c>
      <c r="D40" s="157">
        <f t="shared" si="0"/>
        <v>20712123.68</v>
      </c>
      <c r="E40" s="345"/>
      <c r="F40" s="345">
        <v>20712123.68</v>
      </c>
      <c r="G40" s="347"/>
      <c r="H40" s="347"/>
      <c r="I40" s="347"/>
      <c r="J40" s="345"/>
      <c r="K40" s="345"/>
      <c r="L40" s="345"/>
      <c r="M40" s="345"/>
      <c r="N40" s="347"/>
      <c r="O40" s="347"/>
    </row>
    <row r="41" ht="25" customHeight="1" spans="1:15">
      <c r="A41" s="346" t="s">
        <v>199</v>
      </c>
      <c r="B41" s="346" t="s">
        <v>200</v>
      </c>
      <c r="C41" s="345">
        <v>20712123.68</v>
      </c>
      <c r="D41" s="157">
        <f t="shared" si="0"/>
        <v>20712123.68</v>
      </c>
      <c r="E41" s="345"/>
      <c r="F41" s="345">
        <v>20712123.68</v>
      </c>
      <c r="G41" s="347"/>
      <c r="H41" s="347"/>
      <c r="I41" s="347"/>
      <c r="J41" s="345"/>
      <c r="K41" s="345"/>
      <c r="L41" s="345"/>
      <c r="M41" s="345"/>
      <c r="N41" s="347"/>
      <c r="O41" s="347"/>
    </row>
    <row r="42" ht="25" customHeight="1" spans="1:15">
      <c r="A42" s="297" t="s">
        <v>201</v>
      </c>
      <c r="B42" s="297" t="s">
        <v>202</v>
      </c>
      <c r="C42" s="345">
        <v>35344441.24</v>
      </c>
      <c r="D42" s="157">
        <f t="shared" si="0"/>
        <v>5473295.24</v>
      </c>
      <c r="E42" s="345">
        <v>5473295.24</v>
      </c>
      <c r="F42" s="345"/>
      <c r="G42" s="347"/>
      <c r="H42" s="347"/>
      <c r="I42" s="347"/>
      <c r="J42" s="345">
        <v>29871146</v>
      </c>
      <c r="K42" s="345">
        <v>29871146</v>
      </c>
      <c r="L42" s="345"/>
      <c r="M42" s="345"/>
      <c r="N42" s="347"/>
      <c r="O42" s="347"/>
    </row>
    <row r="43" ht="25" customHeight="1" spans="1:15">
      <c r="A43" s="346" t="s">
        <v>203</v>
      </c>
      <c r="B43" s="346" t="s">
        <v>204</v>
      </c>
      <c r="C43" s="345">
        <v>345280</v>
      </c>
      <c r="D43" s="157">
        <f t="shared" si="0"/>
        <v>345280</v>
      </c>
      <c r="E43" s="345">
        <v>345280</v>
      </c>
      <c r="F43" s="345"/>
      <c r="G43" s="347"/>
      <c r="H43" s="347"/>
      <c r="I43" s="347"/>
      <c r="J43" s="345"/>
      <c r="K43" s="345"/>
      <c r="L43" s="345"/>
      <c r="M43" s="345"/>
      <c r="N43" s="347"/>
      <c r="O43" s="347"/>
    </row>
    <row r="44" ht="25" customHeight="1" spans="1:15">
      <c r="A44" s="346" t="s">
        <v>205</v>
      </c>
      <c r="B44" s="346" t="s">
        <v>206</v>
      </c>
      <c r="C44" s="345">
        <v>32410826</v>
      </c>
      <c r="D44" s="157">
        <f t="shared" si="0"/>
        <v>2539680</v>
      </c>
      <c r="E44" s="345">
        <v>2539680</v>
      </c>
      <c r="F44" s="345"/>
      <c r="G44" s="347"/>
      <c r="H44" s="347"/>
      <c r="I44" s="347"/>
      <c r="J44" s="345">
        <v>29871146</v>
      </c>
      <c r="K44" s="345">
        <v>29871146</v>
      </c>
      <c r="L44" s="345"/>
      <c r="M44" s="345"/>
      <c r="N44" s="347"/>
      <c r="O44" s="347"/>
    </row>
    <row r="45" ht="25" customHeight="1" spans="1:15">
      <c r="A45" s="346" t="s">
        <v>207</v>
      </c>
      <c r="B45" s="346" t="s">
        <v>208</v>
      </c>
      <c r="C45" s="345">
        <v>2493160</v>
      </c>
      <c r="D45" s="157">
        <f t="shared" si="0"/>
        <v>2493160</v>
      </c>
      <c r="E45" s="345">
        <v>2493160</v>
      </c>
      <c r="F45" s="345"/>
      <c r="G45" s="347"/>
      <c r="H45" s="347"/>
      <c r="I45" s="347"/>
      <c r="J45" s="345"/>
      <c r="K45" s="345"/>
      <c r="L45" s="345"/>
      <c r="M45" s="345"/>
      <c r="N45" s="347"/>
      <c r="O45" s="347"/>
    </row>
    <row r="46" ht="25" customHeight="1" spans="1:15">
      <c r="A46" s="346" t="s">
        <v>209</v>
      </c>
      <c r="B46" s="346" t="s">
        <v>210</v>
      </c>
      <c r="C46" s="345">
        <v>95175.24</v>
      </c>
      <c r="D46" s="157">
        <f t="shared" si="0"/>
        <v>95175.24</v>
      </c>
      <c r="E46" s="345">
        <v>95175.24</v>
      </c>
      <c r="F46" s="345"/>
      <c r="G46" s="347"/>
      <c r="H46" s="347"/>
      <c r="I46" s="347"/>
      <c r="J46" s="345"/>
      <c r="K46" s="345"/>
      <c r="L46" s="345"/>
      <c r="M46" s="345"/>
      <c r="N46" s="347"/>
      <c r="O46" s="347"/>
    </row>
    <row r="47" ht="25" customHeight="1" spans="1:15">
      <c r="A47" s="297" t="s">
        <v>211</v>
      </c>
      <c r="B47" s="297" t="s">
        <v>212</v>
      </c>
      <c r="C47" s="345">
        <v>1822297.77</v>
      </c>
      <c r="D47" s="157">
        <f t="shared" si="0"/>
        <v>1822297.77</v>
      </c>
      <c r="E47" s="345"/>
      <c r="F47" s="345">
        <v>1822297.77</v>
      </c>
      <c r="G47" s="347"/>
      <c r="H47" s="347"/>
      <c r="I47" s="347"/>
      <c r="J47" s="345"/>
      <c r="K47" s="345"/>
      <c r="L47" s="345"/>
      <c r="M47" s="345"/>
      <c r="N47" s="347"/>
      <c r="O47" s="347"/>
    </row>
    <row r="48" ht="25" customHeight="1" spans="1:15">
      <c r="A48" s="346" t="s">
        <v>213</v>
      </c>
      <c r="B48" s="346" t="s">
        <v>212</v>
      </c>
      <c r="C48" s="345">
        <v>1822297.77</v>
      </c>
      <c r="D48" s="157">
        <f t="shared" si="0"/>
        <v>1822297.77</v>
      </c>
      <c r="E48" s="345"/>
      <c r="F48" s="345">
        <v>1822297.77</v>
      </c>
      <c r="G48" s="347"/>
      <c r="H48" s="347"/>
      <c r="I48" s="347"/>
      <c r="J48" s="345"/>
      <c r="K48" s="345"/>
      <c r="L48" s="345"/>
      <c r="M48" s="345"/>
      <c r="N48" s="347"/>
      <c r="O48" s="347"/>
    </row>
    <row r="49" ht="25" customHeight="1" spans="1:15">
      <c r="A49" s="296" t="s">
        <v>214</v>
      </c>
      <c r="B49" s="296" t="s">
        <v>215</v>
      </c>
      <c r="C49" s="345">
        <v>66464695</v>
      </c>
      <c r="D49" s="157">
        <f t="shared" si="0"/>
        <v>5175420</v>
      </c>
      <c r="E49" s="345">
        <v>5175420</v>
      </c>
      <c r="F49" s="345"/>
      <c r="G49" s="347"/>
      <c r="H49" s="347"/>
      <c r="I49" s="347"/>
      <c r="J49" s="345">
        <v>61289275</v>
      </c>
      <c r="K49" s="345">
        <v>61289275</v>
      </c>
      <c r="L49" s="345"/>
      <c r="M49" s="345"/>
      <c r="N49" s="347"/>
      <c r="O49" s="347"/>
    </row>
    <row r="50" ht="25" customHeight="1" spans="1:15">
      <c r="A50" s="297" t="s">
        <v>216</v>
      </c>
      <c r="B50" s="297" t="s">
        <v>217</v>
      </c>
      <c r="C50" s="345">
        <v>66464695</v>
      </c>
      <c r="D50" s="157">
        <f t="shared" si="0"/>
        <v>5175420</v>
      </c>
      <c r="E50" s="345">
        <v>5175420</v>
      </c>
      <c r="F50" s="345"/>
      <c r="G50" s="347"/>
      <c r="H50" s="347"/>
      <c r="I50" s="347"/>
      <c r="J50" s="345">
        <v>61289275</v>
      </c>
      <c r="K50" s="345">
        <v>61289275</v>
      </c>
      <c r="L50" s="345"/>
      <c r="M50" s="345"/>
      <c r="N50" s="347"/>
      <c r="O50" s="347"/>
    </row>
    <row r="51" ht="25" customHeight="1" spans="1:15">
      <c r="A51" s="346" t="s">
        <v>218</v>
      </c>
      <c r="B51" s="346" t="s">
        <v>219</v>
      </c>
      <c r="C51" s="345">
        <v>66464695</v>
      </c>
      <c r="D51" s="157">
        <f t="shared" si="0"/>
        <v>5175420</v>
      </c>
      <c r="E51" s="345">
        <v>5175420</v>
      </c>
      <c r="F51" s="345"/>
      <c r="G51" s="347"/>
      <c r="H51" s="347"/>
      <c r="I51" s="347"/>
      <c r="J51" s="345">
        <v>61289275</v>
      </c>
      <c r="K51" s="345">
        <v>61289275</v>
      </c>
      <c r="L51" s="345"/>
      <c r="M51" s="345"/>
      <c r="N51" s="347"/>
      <c r="O51" s="347"/>
    </row>
    <row r="52" ht="25" customHeight="1" spans="1:15">
      <c r="A52" s="302" t="s">
        <v>220</v>
      </c>
      <c r="B52" s="302"/>
      <c r="C52" s="345">
        <v>3156904169.91</v>
      </c>
      <c r="D52" s="157">
        <f t="shared" si="0"/>
        <v>232516837.97</v>
      </c>
      <c r="E52" s="345">
        <v>146188737.24</v>
      </c>
      <c r="F52" s="345">
        <v>86328100.73</v>
      </c>
      <c r="G52" s="347"/>
      <c r="H52" s="347"/>
      <c r="I52" s="347"/>
      <c r="J52" s="345">
        <v>2924387331.94</v>
      </c>
      <c r="K52" s="345">
        <v>2923692890.6</v>
      </c>
      <c r="L52" s="345"/>
      <c r="M52" s="345">
        <v>694441.34</v>
      </c>
      <c r="N52" s="347"/>
      <c r="O52" s="347"/>
    </row>
  </sheetData>
  <mergeCells count="11">
    <mergeCell ref="A2:O2"/>
    <mergeCell ref="A3:L3"/>
    <mergeCell ref="D4:F4"/>
    <mergeCell ref="J4:O4"/>
    <mergeCell ref="A52:B52"/>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pane xSplit="4" ySplit="6" topLeftCell="E16" activePane="bottomRight" state="frozen"/>
      <selection/>
      <selection pane="topRight"/>
      <selection pane="bottomLeft"/>
      <selection pane="bottomRight" activeCell="D35" sqref="D35"/>
    </sheetView>
  </sheetViews>
  <sheetFormatPr defaultColWidth="8.88571428571429" defaultRowHeight="14.25" customHeight="1" outlineLevelCol="3"/>
  <cols>
    <col min="1" max="1" width="49.2857142857143" style="326" customWidth="1"/>
    <col min="2" max="2" width="38.847619047619" style="326" customWidth="1"/>
    <col min="3" max="3" width="48.5714285714286" style="326" customWidth="1"/>
    <col min="4" max="4" width="36.4285714285714" style="326" customWidth="1"/>
    <col min="5" max="5" width="9.13333333333333" style="166" customWidth="1"/>
    <col min="6" max="16384" width="9.13333333333333" style="166"/>
  </cols>
  <sheetData>
    <row r="1" customHeight="1" spans="1:4">
      <c r="A1" s="170" t="s">
        <v>221</v>
      </c>
      <c r="B1" s="170"/>
      <c r="C1" s="170"/>
      <c r="D1" s="115"/>
    </row>
    <row r="2" ht="31.5" customHeight="1" spans="1:4">
      <c r="A2" s="100" t="s">
        <v>5</v>
      </c>
      <c r="B2" s="100"/>
      <c r="C2" s="100"/>
      <c r="D2" s="100"/>
    </row>
    <row r="3" ht="17.25" customHeight="1" spans="1:4">
      <c r="A3" s="197" t="s">
        <v>22</v>
      </c>
      <c r="B3" s="327"/>
      <c r="C3" s="327"/>
      <c r="D3" s="196" t="s">
        <v>23</v>
      </c>
    </row>
    <row r="4" ht="19.5" customHeight="1" spans="1:4">
      <c r="A4" s="120" t="s">
        <v>24</v>
      </c>
      <c r="B4" s="199"/>
      <c r="C4" s="120" t="s">
        <v>25</v>
      </c>
      <c r="D4" s="199"/>
    </row>
    <row r="5" ht="21.75" customHeight="1" spans="1:4">
      <c r="A5" s="119" t="s">
        <v>26</v>
      </c>
      <c r="B5" s="328" t="s">
        <v>27</v>
      </c>
      <c r="C5" s="119" t="s">
        <v>222</v>
      </c>
      <c r="D5" s="328" t="s">
        <v>27</v>
      </c>
    </row>
    <row r="6" ht="17.25" customHeight="1" spans="1:4">
      <c r="A6" s="123"/>
      <c r="B6" s="138"/>
      <c r="C6" s="123"/>
      <c r="D6" s="138"/>
    </row>
    <row r="7" ht="17.25" customHeight="1" spans="1:4">
      <c r="A7" s="329" t="s">
        <v>223</v>
      </c>
      <c r="B7" s="71">
        <v>198596263</v>
      </c>
      <c r="C7" s="330" t="s">
        <v>224</v>
      </c>
      <c r="D7" s="71">
        <v>232516837.97</v>
      </c>
    </row>
    <row r="8" ht="17.25" customHeight="1" spans="1:4">
      <c r="A8" s="331" t="s">
        <v>225</v>
      </c>
      <c r="B8" s="71">
        <v>198596263</v>
      </c>
      <c r="C8" s="330" t="s">
        <v>226</v>
      </c>
      <c r="D8" s="71">
        <v>25200</v>
      </c>
    </row>
    <row r="9" ht="17.25" customHeight="1" spans="1:4">
      <c r="A9" s="331" t="s">
        <v>227</v>
      </c>
      <c r="B9" s="71"/>
      <c r="C9" s="330" t="s">
        <v>228</v>
      </c>
      <c r="D9" s="71"/>
    </row>
    <row r="10" ht="17.25" customHeight="1" spans="1:4">
      <c r="A10" s="331" t="s">
        <v>229</v>
      </c>
      <c r="B10" s="71"/>
      <c r="C10" s="330" t="s">
        <v>230</v>
      </c>
      <c r="D10" s="71"/>
    </row>
    <row r="11" ht="17.25" customHeight="1" spans="1:4">
      <c r="A11" s="331" t="s">
        <v>231</v>
      </c>
      <c r="B11" s="71">
        <v>33920574.97</v>
      </c>
      <c r="C11" s="330" t="s">
        <v>232</v>
      </c>
      <c r="D11" s="71"/>
    </row>
    <row r="12" ht="17.25" customHeight="1" spans="1:4">
      <c r="A12" s="331" t="s">
        <v>225</v>
      </c>
      <c r="B12" s="71">
        <v>33920574.97</v>
      </c>
      <c r="C12" s="330" t="s">
        <v>233</v>
      </c>
      <c r="D12" s="71"/>
    </row>
    <row r="13" ht="17.25" customHeight="1" spans="1:4">
      <c r="A13" s="332" t="s">
        <v>227</v>
      </c>
      <c r="B13" s="333"/>
      <c r="C13" s="330" t="s">
        <v>234</v>
      </c>
      <c r="D13" s="71"/>
    </row>
    <row r="14" ht="17.25" customHeight="1" spans="1:4">
      <c r="A14" s="332" t="s">
        <v>229</v>
      </c>
      <c r="B14" s="333"/>
      <c r="C14" s="330" t="s">
        <v>235</v>
      </c>
      <c r="D14" s="71"/>
    </row>
    <row r="15" ht="17.25" customHeight="1" spans="1:4">
      <c r="A15" s="331"/>
      <c r="B15" s="333"/>
      <c r="C15" s="330" t="s">
        <v>236</v>
      </c>
      <c r="D15" s="71">
        <v>21948756.08</v>
      </c>
    </row>
    <row r="16" ht="17.25" customHeight="1" spans="1:4">
      <c r="A16" s="331"/>
      <c r="B16" s="315"/>
      <c r="C16" s="330" t="s">
        <v>237</v>
      </c>
      <c r="D16" s="71">
        <v>205367461.89</v>
      </c>
    </row>
    <row r="17" ht="17.25" customHeight="1" spans="1:4">
      <c r="A17" s="331"/>
      <c r="B17" s="334"/>
      <c r="C17" s="330" t="s">
        <v>238</v>
      </c>
      <c r="D17" s="71"/>
    </row>
    <row r="18" ht="17.25" customHeight="1" spans="1:4">
      <c r="A18" s="332"/>
      <c r="B18" s="334"/>
      <c r="C18" s="330" t="s">
        <v>239</v>
      </c>
      <c r="D18" s="71"/>
    </row>
    <row r="19" ht="17.25" customHeight="1" spans="1:4">
      <c r="A19" s="332"/>
      <c r="B19" s="335"/>
      <c r="C19" s="330" t="s">
        <v>240</v>
      </c>
      <c r="D19" s="71"/>
    </row>
    <row r="20" ht="17.25" customHeight="1" spans="1:4">
      <c r="A20" s="336"/>
      <c r="B20" s="335"/>
      <c r="C20" s="330" t="s">
        <v>241</v>
      </c>
      <c r="D20" s="71"/>
    </row>
    <row r="21" ht="17.25" customHeight="1" spans="1:4">
      <c r="A21" s="336"/>
      <c r="B21" s="335"/>
      <c r="C21" s="330" t="s">
        <v>242</v>
      </c>
      <c r="D21" s="71"/>
    </row>
    <row r="22" ht="17.25" customHeight="1" spans="1:4">
      <c r="A22" s="336"/>
      <c r="B22" s="335"/>
      <c r="C22" s="330" t="s">
        <v>243</v>
      </c>
      <c r="D22" s="71"/>
    </row>
    <row r="23" ht="17.25" customHeight="1" spans="1:4">
      <c r="A23" s="336"/>
      <c r="B23" s="335"/>
      <c r="C23" s="330" t="s">
        <v>244</v>
      </c>
      <c r="D23" s="71"/>
    </row>
    <row r="24" ht="17.25" customHeight="1" spans="1:4">
      <c r="A24" s="336"/>
      <c r="B24" s="335"/>
      <c r="C24" s="330" t="s">
        <v>245</v>
      </c>
      <c r="D24" s="71"/>
    </row>
    <row r="25" ht="17.25" customHeight="1" spans="1:4">
      <c r="A25" s="336"/>
      <c r="B25" s="335"/>
      <c r="C25" s="330" t="s">
        <v>246</v>
      </c>
      <c r="D25" s="71"/>
    </row>
    <row r="26" ht="17.25" customHeight="1" spans="1:4">
      <c r="A26" s="336"/>
      <c r="B26" s="335"/>
      <c r="C26" s="330" t="s">
        <v>247</v>
      </c>
      <c r="D26" s="71">
        <v>5175420</v>
      </c>
    </row>
    <row r="27" ht="17.25" customHeight="1" spans="1:4">
      <c r="A27" s="336"/>
      <c r="B27" s="335"/>
      <c r="C27" s="330" t="s">
        <v>248</v>
      </c>
      <c r="D27" s="337"/>
    </row>
    <row r="28" ht="17.25" customHeight="1" spans="1:4">
      <c r="A28" s="336"/>
      <c r="B28" s="335"/>
      <c r="C28" s="330" t="s">
        <v>249</v>
      </c>
      <c r="D28" s="337"/>
    </row>
    <row r="29" ht="17.25" customHeight="1" spans="1:4">
      <c r="A29" s="336"/>
      <c r="B29" s="335"/>
      <c r="C29" s="330" t="s">
        <v>250</v>
      </c>
      <c r="D29" s="337"/>
    </row>
    <row r="30" ht="17.25" customHeight="1" spans="1:4">
      <c r="A30" s="336"/>
      <c r="B30" s="335"/>
      <c r="C30" s="330" t="s">
        <v>251</v>
      </c>
      <c r="D30" s="337"/>
    </row>
    <row r="31" customHeight="1" spans="1:4">
      <c r="A31" s="338"/>
      <c r="B31" s="334"/>
      <c r="C31" s="330" t="s">
        <v>252</v>
      </c>
      <c r="D31" s="337"/>
    </row>
    <row r="32" customHeight="1" spans="1:4">
      <c r="A32" s="338"/>
      <c r="B32" s="334"/>
      <c r="C32" s="330" t="s">
        <v>253</v>
      </c>
      <c r="D32" s="337"/>
    </row>
    <row r="33" customHeight="1" spans="1:4">
      <c r="A33" s="338"/>
      <c r="B33" s="334"/>
      <c r="C33" s="330" t="s">
        <v>254</v>
      </c>
      <c r="D33" s="337"/>
    </row>
    <row r="34" customHeight="1" spans="1:4">
      <c r="A34" s="338"/>
      <c r="B34" s="334"/>
      <c r="C34" s="332" t="s">
        <v>255</v>
      </c>
      <c r="D34" s="339"/>
    </row>
    <row r="35" ht="17.25" customHeight="1" spans="1:4">
      <c r="A35" s="340" t="s">
        <v>256</v>
      </c>
      <c r="B35" s="71">
        <v>232516837.97</v>
      </c>
      <c r="C35" s="338" t="s">
        <v>73</v>
      </c>
      <c r="D35" s="71">
        <v>232516837.97</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2"/>
  <sheetViews>
    <sheetView zoomScaleSheetLayoutView="60" topLeftCell="A37" workbookViewId="0">
      <selection activeCell="G52" sqref="G52"/>
    </sheetView>
  </sheetViews>
  <sheetFormatPr defaultColWidth="8.88571428571429" defaultRowHeight="14.25" customHeight="1" outlineLevelCol="6"/>
  <cols>
    <col min="1" max="1" width="20.1333333333333" style="193" customWidth="1"/>
    <col min="2" max="2" width="46.8571428571429" style="193" customWidth="1"/>
    <col min="3" max="3" width="28" style="111" customWidth="1"/>
    <col min="4" max="4" width="27.8571428571429" style="111" customWidth="1"/>
    <col min="5" max="5" width="27.7142857142857" style="111" customWidth="1"/>
    <col min="6" max="6" width="27.8571428571429" style="111" customWidth="1"/>
    <col min="7" max="7" width="27.5714285714286" style="111" customWidth="1"/>
    <col min="8" max="8" width="9.13333333333333" style="111" customWidth="1"/>
    <col min="9" max="16384" width="9.13333333333333" style="111"/>
  </cols>
  <sheetData>
    <row r="1" ht="12" customHeight="1" spans="1:6">
      <c r="A1" s="117" t="s">
        <v>257</v>
      </c>
      <c r="D1" s="316"/>
      <c r="F1" s="115"/>
    </row>
    <row r="2" ht="39" customHeight="1" spans="1:7">
      <c r="A2" s="100" t="s">
        <v>6</v>
      </c>
      <c r="B2" s="100"/>
      <c r="C2" s="100"/>
      <c r="D2" s="100"/>
      <c r="E2" s="100"/>
      <c r="F2" s="100"/>
      <c r="G2" s="100"/>
    </row>
    <row r="3" ht="18" customHeight="1" spans="1:7">
      <c r="A3" s="197" t="s">
        <v>22</v>
      </c>
      <c r="F3" s="196"/>
      <c r="G3" s="196" t="s">
        <v>23</v>
      </c>
    </row>
    <row r="4" ht="20.25" customHeight="1" spans="1:7">
      <c r="A4" s="317" t="s">
        <v>258</v>
      </c>
      <c r="B4" s="318"/>
      <c r="C4" s="122" t="s">
        <v>77</v>
      </c>
      <c r="D4" s="122" t="s">
        <v>125</v>
      </c>
      <c r="E4" s="122"/>
      <c r="F4" s="122"/>
      <c r="G4" s="319" t="s">
        <v>126</v>
      </c>
    </row>
    <row r="5" ht="20.25" customHeight="1" spans="1:7">
      <c r="A5" s="201" t="s">
        <v>122</v>
      </c>
      <c r="B5" s="320" t="s">
        <v>123</v>
      </c>
      <c r="C5" s="122"/>
      <c r="D5" s="122" t="s">
        <v>79</v>
      </c>
      <c r="E5" s="122" t="s">
        <v>259</v>
      </c>
      <c r="F5" s="122" t="s">
        <v>260</v>
      </c>
      <c r="G5" s="321"/>
    </row>
    <row r="6" ht="13.5" customHeight="1" spans="1:7">
      <c r="A6" s="209">
        <v>1</v>
      </c>
      <c r="B6" s="209">
        <v>2</v>
      </c>
      <c r="C6" s="322">
        <v>3</v>
      </c>
      <c r="D6" s="322">
        <v>4</v>
      </c>
      <c r="E6" s="322">
        <v>5</v>
      </c>
      <c r="F6" s="322">
        <v>6</v>
      </c>
      <c r="G6" s="209">
        <v>7</v>
      </c>
    </row>
    <row r="7" ht="20" customHeight="1" spans="1:7">
      <c r="A7" s="323" t="s">
        <v>132</v>
      </c>
      <c r="B7" s="323" t="s">
        <v>133</v>
      </c>
      <c r="C7" s="71">
        <v>25200</v>
      </c>
      <c r="D7" s="71">
        <v>25200</v>
      </c>
      <c r="E7" s="71">
        <v>25200</v>
      </c>
      <c r="F7" s="71"/>
      <c r="G7" s="71"/>
    </row>
    <row r="8" ht="20" customHeight="1" spans="1:7">
      <c r="A8" s="324" t="s">
        <v>134</v>
      </c>
      <c r="B8" s="324" t="s">
        <v>135</v>
      </c>
      <c r="C8" s="71">
        <v>25200</v>
      </c>
      <c r="D8" s="71">
        <v>25200</v>
      </c>
      <c r="E8" s="71">
        <v>25200</v>
      </c>
      <c r="F8" s="71"/>
      <c r="G8" s="71"/>
    </row>
    <row r="9" ht="20" customHeight="1" spans="1:7">
      <c r="A9" s="325" t="s">
        <v>136</v>
      </c>
      <c r="B9" s="325" t="s">
        <v>135</v>
      </c>
      <c r="C9" s="71">
        <v>25200</v>
      </c>
      <c r="D9" s="71">
        <v>25200</v>
      </c>
      <c r="E9" s="71">
        <v>25200</v>
      </c>
      <c r="F9" s="71"/>
      <c r="G9" s="71"/>
    </row>
    <row r="10" ht="20" customHeight="1" spans="1:7">
      <c r="A10" s="323" t="s">
        <v>137</v>
      </c>
      <c r="B10" s="323" t="s">
        <v>138</v>
      </c>
      <c r="C10" s="71">
        <v>21948756.08</v>
      </c>
      <c r="D10" s="71">
        <v>21785710</v>
      </c>
      <c r="E10" s="71">
        <v>21590010</v>
      </c>
      <c r="F10" s="71">
        <v>195700</v>
      </c>
      <c r="G10" s="71">
        <v>163046.08</v>
      </c>
    </row>
    <row r="11" ht="20" customHeight="1" spans="1:7">
      <c r="A11" s="324" t="s">
        <v>139</v>
      </c>
      <c r="B11" s="324" t="s">
        <v>140</v>
      </c>
      <c r="C11" s="71">
        <v>21785710</v>
      </c>
      <c r="D11" s="71">
        <v>21785710</v>
      </c>
      <c r="E11" s="71">
        <v>21590010</v>
      </c>
      <c r="F11" s="71">
        <v>195700</v>
      </c>
      <c r="G11" s="71"/>
    </row>
    <row r="12" ht="20" customHeight="1" spans="1:7">
      <c r="A12" s="325" t="s">
        <v>141</v>
      </c>
      <c r="B12" s="325" t="s">
        <v>142</v>
      </c>
      <c r="C12" s="71">
        <v>867200</v>
      </c>
      <c r="D12" s="71">
        <v>867200</v>
      </c>
      <c r="E12" s="71">
        <v>806400</v>
      </c>
      <c r="F12" s="71">
        <v>60800</v>
      </c>
      <c r="G12" s="71"/>
    </row>
    <row r="13" ht="20" customHeight="1" spans="1:7">
      <c r="A13" s="325" t="s">
        <v>143</v>
      </c>
      <c r="B13" s="325" t="s">
        <v>144</v>
      </c>
      <c r="C13" s="71">
        <v>13658900</v>
      </c>
      <c r="D13" s="71">
        <v>13658900</v>
      </c>
      <c r="E13" s="71">
        <v>13524000</v>
      </c>
      <c r="F13" s="71">
        <v>134900</v>
      </c>
      <c r="G13" s="71"/>
    </row>
    <row r="14" ht="20" customHeight="1" spans="1:7">
      <c r="A14" s="325" t="s">
        <v>145</v>
      </c>
      <c r="B14" s="325" t="s">
        <v>146</v>
      </c>
      <c r="C14" s="71">
        <v>5400940</v>
      </c>
      <c r="D14" s="71">
        <v>5400940</v>
      </c>
      <c r="E14" s="71">
        <v>5400940</v>
      </c>
      <c r="F14" s="71"/>
      <c r="G14" s="71"/>
    </row>
    <row r="15" ht="20" customHeight="1" spans="1:7">
      <c r="A15" s="325" t="s">
        <v>147</v>
      </c>
      <c r="B15" s="325" t="s">
        <v>148</v>
      </c>
      <c r="C15" s="71">
        <v>1858670</v>
      </c>
      <c r="D15" s="71">
        <v>1858670</v>
      </c>
      <c r="E15" s="71">
        <v>1858670</v>
      </c>
      <c r="F15" s="71"/>
      <c r="G15" s="71"/>
    </row>
    <row r="16" ht="20" customHeight="1" spans="1:7">
      <c r="A16" s="324" t="s">
        <v>149</v>
      </c>
      <c r="B16" s="324" t="s">
        <v>150</v>
      </c>
      <c r="C16" s="71">
        <v>2170.08</v>
      </c>
      <c r="D16" s="71"/>
      <c r="E16" s="71"/>
      <c r="F16" s="71"/>
      <c r="G16" s="71">
        <v>2170.08</v>
      </c>
    </row>
    <row r="17" ht="20" customHeight="1" spans="1:7">
      <c r="A17" s="325" t="s">
        <v>151</v>
      </c>
      <c r="B17" s="325" t="s">
        <v>152</v>
      </c>
      <c r="C17" s="71">
        <v>2170.08</v>
      </c>
      <c r="D17" s="71"/>
      <c r="E17" s="71"/>
      <c r="F17" s="71"/>
      <c r="G17" s="71">
        <v>2170.08</v>
      </c>
    </row>
    <row r="18" ht="20" customHeight="1" spans="1:7">
      <c r="A18" s="324" t="s">
        <v>153</v>
      </c>
      <c r="B18" s="324" t="s">
        <v>154</v>
      </c>
      <c r="C18" s="71">
        <v>160876</v>
      </c>
      <c r="D18" s="71"/>
      <c r="E18" s="71"/>
      <c r="F18" s="71"/>
      <c r="G18" s="71">
        <v>160876</v>
      </c>
    </row>
    <row r="19" ht="20" customHeight="1" spans="1:7">
      <c r="A19" s="325" t="s">
        <v>155</v>
      </c>
      <c r="B19" s="325" t="s">
        <v>156</v>
      </c>
      <c r="C19" s="71">
        <v>160876</v>
      </c>
      <c r="D19" s="71"/>
      <c r="E19" s="71"/>
      <c r="F19" s="71"/>
      <c r="G19" s="71">
        <v>160876</v>
      </c>
    </row>
    <row r="20" ht="20" customHeight="1" spans="1:7">
      <c r="A20" s="323" t="s">
        <v>157</v>
      </c>
      <c r="B20" s="323" t="s">
        <v>158</v>
      </c>
      <c r="C20" s="71">
        <v>205367461.89</v>
      </c>
      <c r="D20" s="71">
        <v>119202407.24</v>
      </c>
      <c r="E20" s="71">
        <v>117448057.24</v>
      </c>
      <c r="F20" s="71">
        <v>1754350</v>
      </c>
      <c r="G20" s="71">
        <v>86165054.65</v>
      </c>
    </row>
    <row r="21" ht="20" customHeight="1" spans="1:7">
      <c r="A21" s="324" t="s">
        <v>159</v>
      </c>
      <c r="B21" s="324" t="s">
        <v>160</v>
      </c>
      <c r="C21" s="71">
        <v>8190801</v>
      </c>
      <c r="D21" s="71">
        <v>7390801</v>
      </c>
      <c r="E21" s="71">
        <v>6696841</v>
      </c>
      <c r="F21" s="71">
        <v>693960</v>
      </c>
      <c r="G21" s="71">
        <v>800000</v>
      </c>
    </row>
    <row r="22" ht="20" customHeight="1" spans="1:7">
      <c r="A22" s="325" t="s">
        <v>161</v>
      </c>
      <c r="B22" s="325" t="s">
        <v>162</v>
      </c>
      <c r="C22" s="71">
        <v>7390801</v>
      </c>
      <c r="D22" s="71">
        <v>7390801</v>
      </c>
      <c r="E22" s="71">
        <v>6696841</v>
      </c>
      <c r="F22" s="71">
        <v>693960</v>
      </c>
      <c r="G22" s="71"/>
    </row>
    <row r="23" ht="20" customHeight="1" spans="1:7">
      <c r="A23" s="325" t="s">
        <v>163</v>
      </c>
      <c r="B23" s="325" t="s">
        <v>164</v>
      </c>
      <c r="C23" s="71">
        <v>270000</v>
      </c>
      <c r="D23" s="71"/>
      <c r="E23" s="71"/>
      <c r="F23" s="71"/>
      <c r="G23" s="71">
        <v>270000</v>
      </c>
    </row>
    <row r="24" ht="20" customHeight="1" spans="1:7">
      <c r="A24" s="325" t="s">
        <v>165</v>
      </c>
      <c r="B24" s="325" t="s">
        <v>166</v>
      </c>
      <c r="C24" s="71">
        <v>530000</v>
      </c>
      <c r="D24" s="71"/>
      <c r="E24" s="71"/>
      <c r="F24" s="71"/>
      <c r="G24" s="71">
        <v>530000</v>
      </c>
    </row>
    <row r="25" ht="20" customHeight="1" spans="1:7">
      <c r="A25" s="324" t="s">
        <v>167</v>
      </c>
      <c r="B25" s="324" t="s">
        <v>168</v>
      </c>
      <c r="C25" s="71">
        <v>68755420</v>
      </c>
      <c r="D25" s="71">
        <v>61775420</v>
      </c>
      <c r="E25" s="71">
        <v>61775420</v>
      </c>
      <c r="F25" s="71"/>
      <c r="G25" s="71">
        <v>6980000</v>
      </c>
    </row>
    <row r="26" ht="20" customHeight="1" spans="1:7">
      <c r="A26" s="325" t="s">
        <v>169</v>
      </c>
      <c r="B26" s="325" t="s">
        <v>170</v>
      </c>
      <c r="C26" s="71">
        <v>58420420</v>
      </c>
      <c r="D26" s="71">
        <v>51920420</v>
      </c>
      <c r="E26" s="71">
        <v>51920420</v>
      </c>
      <c r="F26" s="71"/>
      <c r="G26" s="71">
        <v>6500000</v>
      </c>
    </row>
    <row r="27" ht="20" customHeight="1" spans="1:7">
      <c r="A27" s="325" t="s">
        <v>171</v>
      </c>
      <c r="B27" s="325" t="s">
        <v>172</v>
      </c>
      <c r="C27" s="71">
        <v>10335000</v>
      </c>
      <c r="D27" s="71">
        <v>9855000</v>
      </c>
      <c r="E27" s="71">
        <v>9855000</v>
      </c>
      <c r="F27" s="71"/>
      <c r="G27" s="71">
        <v>480000</v>
      </c>
    </row>
    <row r="28" ht="20" customHeight="1" spans="1:7">
      <c r="A28" s="324" t="s">
        <v>173</v>
      </c>
      <c r="B28" s="324" t="s">
        <v>174</v>
      </c>
      <c r="C28" s="71">
        <v>34547629.95</v>
      </c>
      <c r="D28" s="71">
        <v>23197652</v>
      </c>
      <c r="E28" s="71">
        <v>23197652</v>
      </c>
      <c r="F28" s="71"/>
      <c r="G28" s="71">
        <v>11349977.95</v>
      </c>
    </row>
    <row r="29" ht="20" customHeight="1" spans="1:7">
      <c r="A29" s="325" t="s">
        <v>175</v>
      </c>
      <c r="B29" s="325" t="s">
        <v>176</v>
      </c>
      <c r="C29" s="71">
        <v>8458280</v>
      </c>
      <c r="D29" s="71">
        <v>8458280</v>
      </c>
      <c r="E29" s="71">
        <v>8458280</v>
      </c>
      <c r="F29" s="71"/>
      <c r="G29" s="71"/>
    </row>
    <row r="30" ht="20" customHeight="1" spans="1:7">
      <c r="A30" s="325" t="s">
        <v>177</v>
      </c>
      <c r="B30" s="325" t="s">
        <v>178</v>
      </c>
      <c r="C30" s="71">
        <v>14899372</v>
      </c>
      <c r="D30" s="71">
        <v>14739372</v>
      </c>
      <c r="E30" s="71">
        <v>14739372</v>
      </c>
      <c r="F30" s="71"/>
      <c r="G30" s="71">
        <v>160000</v>
      </c>
    </row>
    <row r="31" ht="20" customHeight="1" spans="1:7">
      <c r="A31" s="325" t="s">
        <v>179</v>
      </c>
      <c r="B31" s="325" t="s">
        <v>180</v>
      </c>
      <c r="C31" s="71">
        <v>11189977.95</v>
      </c>
      <c r="D31" s="71"/>
      <c r="E31" s="71"/>
      <c r="F31" s="71"/>
      <c r="G31" s="71">
        <v>11189977.95</v>
      </c>
    </row>
    <row r="32" ht="20" customHeight="1" spans="1:7">
      <c r="A32" s="324" t="s">
        <v>181</v>
      </c>
      <c r="B32" s="324" t="s">
        <v>182</v>
      </c>
      <c r="C32" s="71">
        <v>65865894.25</v>
      </c>
      <c r="D32" s="71">
        <v>21365239</v>
      </c>
      <c r="E32" s="71">
        <v>20304849</v>
      </c>
      <c r="F32" s="71">
        <v>1060390</v>
      </c>
      <c r="G32" s="71">
        <v>44500655.25</v>
      </c>
    </row>
    <row r="33" ht="20" customHeight="1" spans="1:7">
      <c r="A33" s="325" t="s">
        <v>183</v>
      </c>
      <c r="B33" s="325" t="s">
        <v>184</v>
      </c>
      <c r="C33" s="71">
        <v>11042378</v>
      </c>
      <c r="D33" s="71">
        <v>11012378</v>
      </c>
      <c r="E33" s="71">
        <v>10401968</v>
      </c>
      <c r="F33" s="71">
        <v>610410</v>
      </c>
      <c r="G33" s="71">
        <v>30000</v>
      </c>
    </row>
    <row r="34" ht="20" customHeight="1" spans="1:7">
      <c r="A34" s="325" t="s">
        <v>185</v>
      </c>
      <c r="B34" s="325" t="s">
        <v>186</v>
      </c>
      <c r="C34" s="71">
        <v>487200</v>
      </c>
      <c r="D34" s="71">
        <v>427200</v>
      </c>
      <c r="E34" s="71">
        <v>427200</v>
      </c>
      <c r="F34" s="71"/>
      <c r="G34" s="71">
        <v>60000</v>
      </c>
    </row>
    <row r="35" ht="20" customHeight="1" spans="1:7">
      <c r="A35" s="325" t="s">
        <v>187</v>
      </c>
      <c r="B35" s="325" t="s">
        <v>188</v>
      </c>
      <c r="C35" s="71">
        <v>10750661</v>
      </c>
      <c r="D35" s="71">
        <v>9925661</v>
      </c>
      <c r="E35" s="71">
        <v>9475681</v>
      </c>
      <c r="F35" s="71">
        <v>449980</v>
      </c>
      <c r="G35" s="71">
        <v>825000</v>
      </c>
    </row>
    <row r="36" ht="20" customHeight="1" spans="1:7">
      <c r="A36" s="325" t="s">
        <v>189</v>
      </c>
      <c r="B36" s="325" t="s">
        <v>190</v>
      </c>
      <c r="C36" s="71">
        <v>25938502.97</v>
      </c>
      <c r="D36" s="71"/>
      <c r="E36" s="71"/>
      <c r="F36" s="71"/>
      <c r="G36" s="71">
        <v>25938502.97</v>
      </c>
    </row>
    <row r="37" ht="20" customHeight="1" spans="1:7">
      <c r="A37" s="325" t="s">
        <v>191</v>
      </c>
      <c r="B37" s="325" t="s">
        <v>192</v>
      </c>
      <c r="C37" s="71">
        <v>4253240.28</v>
      </c>
      <c r="D37" s="71"/>
      <c r="E37" s="71"/>
      <c r="F37" s="71"/>
      <c r="G37" s="71">
        <v>4253240.28</v>
      </c>
    </row>
    <row r="38" ht="20" customHeight="1" spans="1:7">
      <c r="A38" s="325" t="s">
        <v>193</v>
      </c>
      <c r="B38" s="325" t="s">
        <v>194</v>
      </c>
      <c r="C38" s="71">
        <v>1392000</v>
      </c>
      <c r="D38" s="71"/>
      <c r="E38" s="71"/>
      <c r="F38" s="71"/>
      <c r="G38" s="71">
        <v>1392000</v>
      </c>
    </row>
    <row r="39" ht="20" customHeight="1" spans="1:7">
      <c r="A39" s="325" t="s">
        <v>195</v>
      </c>
      <c r="B39" s="325" t="s">
        <v>196</v>
      </c>
      <c r="C39" s="71">
        <v>12001912</v>
      </c>
      <c r="D39" s="71"/>
      <c r="E39" s="71"/>
      <c r="F39" s="71"/>
      <c r="G39" s="71">
        <v>12001912</v>
      </c>
    </row>
    <row r="40" ht="20" customHeight="1" spans="1:7">
      <c r="A40" s="324" t="s">
        <v>197</v>
      </c>
      <c r="B40" s="324" t="s">
        <v>198</v>
      </c>
      <c r="C40" s="71">
        <v>20712123.68</v>
      </c>
      <c r="D40" s="71"/>
      <c r="E40" s="71"/>
      <c r="F40" s="71"/>
      <c r="G40" s="71">
        <v>20712123.68</v>
      </c>
    </row>
    <row r="41" ht="20" customHeight="1" spans="1:7">
      <c r="A41" s="325" t="s">
        <v>199</v>
      </c>
      <c r="B41" s="325" t="s">
        <v>200</v>
      </c>
      <c r="C41" s="71">
        <v>20712123.68</v>
      </c>
      <c r="D41" s="71"/>
      <c r="E41" s="71"/>
      <c r="F41" s="71"/>
      <c r="G41" s="71">
        <v>20712123.68</v>
      </c>
    </row>
    <row r="42" ht="20" customHeight="1" spans="1:7">
      <c r="A42" s="324" t="s">
        <v>201</v>
      </c>
      <c r="B42" s="324" t="s">
        <v>202</v>
      </c>
      <c r="C42" s="71">
        <v>5473295.24</v>
      </c>
      <c r="D42" s="71">
        <v>5473295.24</v>
      </c>
      <c r="E42" s="71">
        <v>5473295.24</v>
      </c>
      <c r="F42" s="71"/>
      <c r="G42" s="71"/>
    </row>
    <row r="43" ht="20" customHeight="1" spans="1:7">
      <c r="A43" s="325" t="s">
        <v>203</v>
      </c>
      <c r="B43" s="325" t="s">
        <v>204</v>
      </c>
      <c r="C43" s="71">
        <v>345280</v>
      </c>
      <c r="D43" s="71">
        <v>345280</v>
      </c>
      <c r="E43" s="71">
        <v>345280</v>
      </c>
      <c r="F43" s="71"/>
      <c r="G43" s="71"/>
    </row>
    <row r="44" ht="20" customHeight="1" spans="1:7">
      <c r="A44" s="325" t="s">
        <v>205</v>
      </c>
      <c r="B44" s="325" t="s">
        <v>206</v>
      </c>
      <c r="C44" s="71">
        <v>2539680</v>
      </c>
      <c r="D44" s="71">
        <v>2539680</v>
      </c>
      <c r="E44" s="71">
        <v>2539680</v>
      </c>
      <c r="F44" s="71"/>
      <c r="G44" s="71"/>
    </row>
    <row r="45" ht="20" customHeight="1" spans="1:7">
      <c r="A45" s="325" t="s">
        <v>207</v>
      </c>
      <c r="B45" s="325" t="s">
        <v>208</v>
      </c>
      <c r="C45" s="71">
        <v>2493160</v>
      </c>
      <c r="D45" s="71">
        <v>2493160</v>
      </c>
      <c r="E45" s="71">
        <v>2493160</v>
      </c>
      <c r="F45" s="71"/>
      <c r="G45" s="71"/>
    </row>
    <row r="46" ht="20" customHeight="1" spans="1:7">
      <c r="A46" s="325" t="s">
        <v>209</v>
      </c>
      <c r="B46" s="325" t="s">
        <v>210</v>
      </c>
      <c r="C46" s="71">
        <v>95175.24</v>
      </c>
      <c r="D46" s="71">
        <v>95175.24</v>
      </c>
      <c r="E46" s="71">
        <v>95175.24</v>
      </c>
      <c r="F46" s="71"/>
      <c r="G46" s="71"/>
    </row>
    <row r="47" ht="20" customHeight="1" spans="1:7">
      <c r="A47" s="324" t="s">
        <v>211</v>
      </c>
      <c r="B47" s="324" t="s">
        <v>212</v>
      </c>
      <c r="C47" s="71">
        <v>1822297.77</v>
      </c>
      <c r="D47" s="71"/>
      <c r="E47" s="71"/>
      <c r="F47" s="71"/>
      <c r="G47" s="71">
        <v>1822297.77</v>
      </c>
    </row>
    <row r="48" ht="20" customHeight="1" spans="1:7">
      <c r="A48" s="325" t="s">
        <v>213</v>
      </c>
      <c r="B48" s="325" t="s">
        <v>212</v>
      </c>
      <c r="C48" s="71">
        <v>1822297.77</v>
      </c>
      <c r="D48" s="71"/>
      <c r="E48" s="71"/>
      <c r="F48" s="71"/>
      <c r="G48" s="71">
        <v>1822297.77</v>
      </c>
    </row>
    <row r="49" ht="20" customHeight="1" spans="1:7">
      <c r="A49" s="323" t="s">
        <v>214</v>
      </c>
      <c r="B49" s="323" t="s">
        <v>215</v>
      </c>
      <c r="C49" s="71">
        <v>5175420</v>
      </c>
      <c r="D49" s="71">
        <v>5175420</v>
      </c>
      <c r="E49" s="71">
        <v>5175420</v>
      </c>
      <c r="F49" s="71"/>
      <c r="G49" s="71"/>
    </row>
    <row r="50" ht="20" customHeight="1" spans="1:7">
      <c r="A50" s="324" t="s">
        <v>216</v>
      </c>
      <c r="B50" s="324" t="s">
        <v>217</v>
      </c>
      <c r="C50" s="71">
        <v>5175420</v>
      </c>
      <c r="D50" s="71">
        <v>5175420</v>
      </c>
      <c r="E50" s="71">
        <v>5175420</v>
      </c>
      <c r="F50" s="71"/>
      <c r="G50" s="71"/>
    </row>
    <row r="51" ht="20" customHeight="1" spans="1:7">
      <c r="A51" s="325" t="s">
        <v>218</v>
      </c>
      <c r="B51" s="325" t="s">
        <v>219</v>
      </c>
      <c r="C51" s="71">
        <v>5175420</v>
      </c>
      <c r="D51" s="71">
        <v>5175420</v>
      </c>
      <c r="E51" s="71">
        <v>5175420</v>
      </c>
      <c r="F51" s="71"/>
      <c r="G51" s="71"/>
    </row>
    <row r="52" ht="20" customHeight="1" spans="1:7">
      <c r="A52" s="291" t="s">
        <v>220</v>
      </c>
      <c r="B52" s="291"/>
      <c r="C52" s="71">
        <v>232516837.97</v>
      </c>
      <c r="D52" s="71">
        <v>146188737.24</v>
      </c>
      <c r="E52" s="71">
        <v>144238687.24</v>
      </c>
      <c r="F52" s="71">
        <v>1950050</v>
      </c>
      <c r="G52" s="71">
        <v>86328100.73</v>
      </c>
    </row>
  </sheetData>
  <mergeCells count="7">
    <mergeCell ref="A2:G2"/>
    <mergeCell ref="A3:E3"/>
    <mergeCell ref="A4:B4"/>
    <mergeCell ref="D4:F4"/>
    <mergeCell ref="A52:B52"/>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F7" sqref="F7"/>
    </sheetView>
  </sheetViews>
  <sheetFormatPr defaultColWidth="8.88571428571429" defaultRowHeight="14.25" outlineLevelRow="6" outlineLevelCol="5"/>
  <cols>
    <col min="1" max="2" width="27.4285714285714" style="305" customWidth="1"/>
    <col min="3" max="3" width="17.2857142857143" style="306" customWidth="1"/>
    <col min="4" max="5" width="26.2857142857143" style="307" customWidth="1"/>
    <col min="6" max="6" width="18.7142857142857" style="307" customWidth="1"/>
    <col min="7" max="7" width="9.13333333333333" style="168" customWidth="1"/>
    <col min="8" max="16384" width="9.13333333333333" style="168"/>
  </cols>
  <sheetData>
    <row r="1" ht="30" customHeight="1" spans="1:6">
      <c r="A1" s="308" t="s">
        <v>261</v>
      </c>
      <c r="B1" s="309"/>
      <c r="C1" s="153"/>
      <c r="D1" s="111"/>
      <c r="E1" s="111"/>
      <c r="F1" s="111"/>
    </row>
    <row r="2" ht="41" customHeight="1" spans="1:6">
      <c r="A2" s="310" t="s">
        <v>7</v>
      </c>
      <c r="B2" s="310"/>
      <c r="C2" s="310"/>
      <c r="D2" s="310"/>
      <c r="E2" s="310"/>
      <c r="F2" s="310"/>
    </row>
    <row r="3" ht="36" customHeight="1" spans="1:6">
      <c r="A3" s="197" t="s">
        <v>22</v>
      </c>
      <c r="B3" s="309"/>
      <c r="C3" s="153"/>
      <c r="D3" s="111"/>
      <c r="E3" s="111"/>
      <c r="F3" s="311" t="s">
        <v>262</v>
      </c>
    </row>
    <row r="4" s="304" customFormat="1" ht="19.5" customHeight="1" spans="1:6">
      <c r="A4" s="312" t="s">
        <v>263</v>
      </c>
      <c r="B4" s="119" t="s">
        <v>264</v>
      </c>
      <c r="C4" s="120" t="s">
        <v>265</v>
      </c>
      <c r="D4" s="121"/>
      <c r="E4" s="199"/>
      <c r="F4" s="119" t="s">
        <v>266</v>
      </c>
    </row>
    <row r="5" s="304" customFormat="1" ht="19.5" customHeight="1" spans="1:6">
      <c r="A5" s="138"/>
      <c r="B5" s="123"/>
      <c r="C5" s="139" t="s">
        <v>79</v>
      </c>
      <c r="D5" s="139" t="s">
        <v>267</v>
      </c>
      <c r="E5" s="139" t="s">
        <v>268</v>
      </c>
      <c r="F5" s="123"/>
    </row>
    <row r="6" s="304" customFormat="1" ht="22" customHeight="1" spans="1:6">
      <c r="A6" s="313">
        <v>1</v>
      </c>
      <c r="B6" s="313">
        <v>2</v>
      </c>
      <c r="C6" s="314">
        <v>3</v>
      </c>
      <c r="D6" s="313">
        <v>4</v>
      </c>
      <c r="E6" s="313">
        <v>5</v>
      </c>
      <c r="F6" s="313">
        <v>6</v>
      </c>
    </row>
    <row r="7" ht="45" customHeight="1" spans="1:6">
      <c r="A7" s="315">
        <v>186000</v>
      </c>
      <c r="B7" s="315"/>
      <c r="C7" s="315">
        <v>152000</v>
      </c>
      <c r="D7" s="315"/>
      <c r="E7" s="315">
        <v>152000</v>
      </c>
      <c r="F7" s="315">
        <v>34000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62"/>
  <sheetViews>
    <sheetView zoomScaleSheetLayoutView="60" topLeftCell="C240" workbookViewId="0">
      <selection activeCell="J262" sqref="J262"/>
    </sheetView>
  </sheetViews>
  <sheetFormatPr defaultColWidth="8.88571428571429" defaultRowHeight="14.25" customHeight="1"/>
  <cols>
    <col min="1" max="1" width="28.1428571428571" style="168" customWidth="1"/>
    <col min="2" max="2" width="48.2857142857143" style="207" customWidth="1"/>
    <col min="3" max="3" width="37.5714285714286" style="207" customWidth="1"/>
    <col min="4" max="4" width="30.5714285714286" style="207" customWidth="1"/>
    <col min="5" max="5" width="15.1333333333333" style="207"/>
    <col min="6" max="6" width="37.2857142857143" style="207" customWidth="1"/>
    <col min="7" max="7" width="14.2857142857143" style="207" customWidth="1"/>
    <col min="8" max="8" width="30.7142857142857" style="207" customWidth="1"/>
    <col min="9" max="9" width="26.8571428571429" style="292" customWidth="1"/>
    <col min="10" max="10" width="24.8571428571429" style="292" customWidth="1"/>
    <col min="11" max="12" width="12.1333333333333" style="292" customWidth="1"/>
    <col min="13" max="13" width="26.1428571428571" style="292" customWidth="1"/>
    <col min="14" max="18" width="12.1333333333333" style="292" customWidth="1"/>
    <col min="19" max="19" width="28.8571428571429" style="292" customWidth="1"/>
    <col min="20" max="20" width="28.1428571428571" style="292" customWidth="1"/>
    <col min="21" max="24" width="12.1333333333333" style="292" customWidth="1"/>
    <col min="25" max="25" width="9.13333333333333" style="168" customWidth="1"/>
    <col min="26" max="16384" width="9.13333333333333" style="168"/>
  </cols>
  <sheetData>
    <row r="1" ht="12" customHeight="1" spans="1:24">
      <c r="A1" s="293" t="s">
        <v>269</v>
      </c>
      <c r="B1" s="193"/>
      <c r="C1" s="193"/>
      <c r="D1" s="193"/>
      <c r="E1" s="193"/>
      <c r="F1" s="193"/>
      <c r="G1" s="193"/>
      <c r="H1" s="193"/>
      <c r="I1" s="153"/>
      <c r="J1" s="153"/>
      <c r="K1" s="153"/>
      <c r="L1" s="153"/>
      <c r="M1" s="153"/>
      <c r="N1" s="153"/>
      <c r="O1" s="153"/>
      <c r="P1" s="153"/>
      <c r="Q1" s="153"/>
      <c r="R1" s="153"/>
      <c r="S1" s="153"/>
      <c r="T1" s="153"/>
      <c r="U1" s="153"/>
      <c r="V1" s="153"/>
      <c r="W1" s="153"/>
      <c r="X1" s="153"/>
    </row>
    <row r="2" ht="39" customHeight="1" spans="1:24">
      <c r="A2" s="116" t="s">
        <v>8</v>
      </c>
      <c r="B2" s="116"/>
      <c r="C2" s="116"/>
      <c r="D2" s="116"/>
      <c r="E2" s="116"/>
      <c r="F2" s="116"/>
      <c r="G2" s="116"/>
      <c r="H2" s="116"/>
      <c r="I2" s="116"/>
      <c r="J2" s="116"/>
      <c r="K2" s="116"/>
      <c r="L2" s="116"/>
      <c r="M2" s="116"/>
      <c r="N2" s="116"/>
      <c r="O2" s="116"/>
      <c r="P2" s="116"/>
      <c r="Q2" s="116"/>
      <c r="R2" s="116"/>
      <c r="S2" s="116"/>
      <c r="T2" s="116"/>
      <c r="U2" s="116"/>
      <c r="V2" s="116"/>
      <c r="W2" s="116"/>
      <c r="X2" s="116"/>
    </row>
    <row r="3" ht="18" customHeight="1" spans="1:24">
      <c r="A3" s="294" t="s">
        <v>22</v>
      </c>
      <c r="B3" s="294"/>
      <c r="C3" s="294"/>
      <c r="D3" s="294"/>
      <c r="E3" s="294"/>
      <c r="F3" s="294"/>
      <c r="G3" s="294"/>
      <c r="H3" s="294"/>
      <c r="I3" s="294"/>
      <c r="J3" s="294"/>
      <c r="K3" s="111"/>
      <c r="L3" s="111"/>
      <c r="M3" s="111"/>
      <c r="N3" s="111"/>
      <c r="O3" s="111"/>
      <c r="P3" s="111"/>
      <c r="Q3" s="111"/>
      <c r="R3" s="153"/>
      <c r="S3" s="153"/>
      <c r="T3" s="153"/>
      <c r="U3" s="153"/>
      <c r="V3" s="153"/>
      <c r="W3" s="153"/>
      <c r="X3" s="165" t="s">
        <v>23</v>
      </c>
    </row>
    <row r="4" ht="13.5" spans="1:24">
      <c r="A4" s="221" t="s">
        <v>270</v>
      </c>
      <c r="B4" s="221" t="s">
        <v>271</v>
      </c>
      <c r="C4" s="221" t="s">
        <v>272</v>
      </c>
      <c r="D4" s="221" t="s">
        <v>273</v>
      </c>
      <c r="E4" s="221" t="s">
        <v>274</v>
      </c>
      <c r="F4" s="221" t="s">
        <v>275</v>
      </c>
      <c r="G4" s="221" t="s">
        <v>276</v>
      </c>
      <c r="H4" s="221" t="s">
        <v>277</v>
      </c>
      <c r="I4" s="145" t="s">
        <v>278</v>
      </c>
      <c r="J4" s="145"/>
      <c r="K4" s="145"/>
      <c r="L4" s="145"/>
      <c r="M4" s="145"/>
      <c r="N4" s="145"/>
      <c r="O4" s="145"/>
      <c r="P4" s="145"/>
      <c r="Q4" s="145"/>
      <c r="R4" s="145"/>
      <c r="S4" s="145"/>
      <c r="T4" s="145"/>
      <c r="U4" s="145"/>
      <c r="V4" s="145"/>
      <c r="W4" s="145"/>
      <c r="X4" s="145"/>
    </row>
    <row r="5" ht="13.5" spans="1:24">
      <c r="A5" s="221"/>
      <c r="B5" s="221"/>
      <c r="C5" s="221"/>
      <c r="D5" s="221"/>
      <c r="E5" s="221"/>
      <c r="F5" s="221"/>
      <c r="G5" s="221"/>
      <c r="H5" s="221"/>
      <c r="I5" s="145" t="s">
        <v>279</v>
      </c>
      <c r="J5" s="145" t="s">
        <v>280</v>
      </c>
      <c r="K5" s="145"/>
      <c r="L5" s="145"/>
      <c r="M5" s="145"/>
      <c r="N5" s="145"/>
      <c r="O5" s="122" t="s">
        <v>281</v>
      </c>
      <c r="P5" s="122"/>
      <c r="Q5" s="122"/>
      <c r="R5" s="145" t="s">
        <v>83</v>
      </c>
      <c r="S5" s="145" t="s">
        <v>84</v>
      </c>
      <c r="T5" s="145"/>
      <c r="U5" s="145"/>
      <c r="V5" s="145"/>
      <c r="W5" s="145"/>
      <c r="X5" s="145"/>
    </row>
    <row r="6" ht="13.5" customHeight="1" spans="1:24">
      <c r="A6" s="221"/>
      <c r="B6" s="221"/>
      <c r="C6" s="221"/>
      <c r="D6" s="221"/>
      <c r="E6" s="221"/>
      <c r="F6" s="221"/>
      <c r="G6" s="221"/>
      <c r="H6" s="221"/>
      <c r="I6" s="145"/>
      <c r="J6" s="146" t="s">
        <v>282</v>
      </c>
      <c r="K6" s="145" t="s">
        <v>283</v>
      </c>
      <c r="L6" s="145" t="s">
        <v>284</v>
      </c>
      <c r="M6" s="145" t="s">
        <v>285</v>
      </c>
      <c r="N6" s="145" t="s">
        <v>286</v>
      </c>
      <c r="O6" s="298" t="s">
        <v>80</v>
      </c>
      <c r="P6" s="298" t="s">
        <v>81</v>
      </c>
      <c r="Q6" s="298" t="s">
        <v>82</v>
      </c>
      <c r="R6" s="145"/>
      <c r="S6" s="145" t="s">
        <v>79</v>
      </c>
      <c r="T6" s="145" t="s">
        <v>86</v>
      </c>
      <c r="U6" s="145" t="s">
        <v>87</v>
      </c>
      <c r="V6" s="145" t="s">
        <v>88</v>
      </c>
      <c r="W6" s="145" t="s">
        <v>89</v>
      </c>
      <c r="X6" s="145" t="s">
        <v>90</v>
      </c>
    </row>
    <row r="7" ht="30" customHeight="1" spans="1:24">
      <c r="A7" s="221"/>
      <c r="B7" s="221"/>
      <c r="C7" s="221"/>
      <c r="D7" s="221"/>
      <c r="E7" s="221"/>
      <c r="F7" s="221"/>
      <c r="G7" s="221"/>
      <c r="H7" s="221"/>
      <c r="I7" s="145"/>
      <c r="J7" s="149"/>
      <c r="K7" s="145"/>
      <c r="L7" s="145"/>
      <c r="M7" s="145"/>
      <c r="N7" s="145"/>
      <c r="O7" s="299"/>
      <c r="P7" s="299"/>
      <c r="Q7" s="299"/>
      <c r="R7" s="145"/>
      <c r="S7" s="145"/>
      <c r="T7" s="145"/>
      <c r="U7" s="145"/>
      <c r="V7" s="145"/>
      <c r="W7" s="145"/>
      <c r="X7" s="145"/>
    </row>
    <row r="8" ht="28" customHeight="1" spans="1:24">
      <c r="A8" s="295">
        <v>1</v>
      </c>
      <c r="B8" s="295">
        <v>2</v>
      </c>
      <c r="C8" s="295">
        <v>3</v>
      </c>
      <c r="D8" s="295">
        <v>4</v>
      </c>
      <c r="E8" s="295">
        <v>5</v>
      </c>
      <c r="F8" s="295">
        <v>6</v>
      </c>
      <c r="G8" s="295">
        <v>7</v>
      </c>
      <c r="H8" s="295">
        <v>8</v>
      </c>
      <c r="I8" s="295">
        <v>9</v>
      </c>
      <c r="J8" s="295">
        <v>10</v>
      </c>
      <c r="K8" s="295">
        <v>11</v>
      </c>
      <c r="L8" s="295">
        <v>12</v>
      </c>
      <c r="M8" s="295">
        <v>13</v>
      </c>
      <c r="N8" s="295">
        <v>14</v>
      </c>
      <c r="O8" s="295">
        <v>15</v>
      </c>
      <c r="P8" s="295">
        <v>16</v>
      </c>
      <c r="Q8" s="295">
        <v>17</v>
      </c>
      <c r="R8" s="295">
        <v>18</v>
      </c>
      <c r="S8" s="295">
        <v>19</v>
      </c>
      <c r="T8" s="295">
        <v>20</v>
      </c>
      <c r="U8" s="295">
        <v>21</v>
      </c>
      <c r="V8" s="295">
        <v>22</v>
      </c>
      <c r="W8" s="295">
        <v>23</v>
      </c>
      <c r="X8" s="295">
        <v>24</v>
      </c>
    </row>
    <row r="9" ht="25" customHeight="1" spans="1:24">
      <c r="A9" s="296" t="s">
        <v>92</v>
      </c>
      <c r="B9" s="296" t="s">
        <v>92</v>
      </c>
      <c r="C9" s="296"/>
      <c r="D9" s="296"/>
      <c r="E9" s="296"/>
      <c r="F9" s="296"/>
      <c r="G9" s="296"/>
      <c r="H9" s="296"/>
      <c r="I9" s="300">
        <v>764392349.04</v>
      </c>
      <c r="J9" s="300">
        <v>146188737.24</v>
      </c>
      <c r="K9" s="250"/>
      <c r="L9" s="250"/>
      <c r="M9" s="300">
        <v>146188737.24</v>
      </c>
      <c r="N9" s="250"/>
      <c r="O9" s="250"/>
      <c r="P9" s="250"/>
      <c r="Q9" s="250"/>
      <c r="R9" s="250"/>
      <c r="S9" s="300">
        <v>618203611.8</v>
      </c>
      <c r="T9" s="300">
        <v>618203611.8</v>
      </c>
      <c r="U9" s="250"/>
      <c r="V9" s="250"/>
      <c r="W9" s="250"/>
      <c r="X9" s="250" t="s">
        <v>93</v>
      </c>
    </row>
    <row r="10" ht="25" customHeight="1" spans="1:24">
      <c r="A10" s="296" t="s">
        <v>92</v>
      </c>
      <c r="B10" s="297" t="s">
        <v>95</v>
      </c>
      <c r="C10" s="296" t="s">
        <v>287</v>
      </c>
      <c r="D10" s="296" t="s">
        <v>288</v>
      </c>
      <c r="E10" s="296" t="s">
        <v>171</v>
      </c>
      <c r="F10" s="296" t="s">
        <v>172</v>
      </c>
      <c r="G10" s="296" t="s">
        <v>289</v>
      </c>
      <c r="H10" s="296" t="s">
        <v>290</v>
      </c>
      <c r="I10" s="300">
        <v>7500000</v>
      </c>
      <c r="J10" s="300">
        <v>7500000</v>
      </c>
      <c r="K10" s="301"/>
      <c r="L10" s="301"/>
      <c r="M10" s="300">
        <v>7500000</v>
      </c>
      <c r="N10" s="301"/>
      <c r="O10" s="301"/>
      <c r="P10" s="301"/>
      <c r="Q10" s="301"/>
      <c r="R10" s="301"/>
      <c r="S10" s="300"/>
      <c r="T10" s="300"/>
      <c r="U10" s="301"/>
      <c r="V10" s="301"/>
      <c r="W10" s="301"/>
      <c r="X10" s="301"/>
    </row>
    <row r="11" ht="25" customHeight="1" spans="1:24">
      <c r="A11" s="296" t="s">
        <v>92</v>
      </c>
      <c r="B11" s="297" t="s">
        <v>95</v>
      </c>
      <c r="C11" s="296" t="s">
        <v>287</v>
      </c>
      <c r="D11" s="296" t="s">
        <v>288</v>
      </c>
      <c r="E11" s="296" t="s">
        <v>171</v>
      </c>
      <c r="F11" s="296" t="s">
        <v>172</v>
      </c>
      <c r="G11" s="296" t="s">
        <v>291</v>
      </c>
      <c r="H11" s="296" t="s">
        <v>292</v>
      </c>
      <c r="I11" s="300">
        <v>2355000</v>
      </c>
      <c r="J11" s="300">
        <v>2355000</v>
      </c>
      <c r="K11" s="301"/>
      <c r="L11" s="301"/>
      <c r="M11" s="300">
        <v>2355000</v>
      </c>
      <c r="N11" s="301"/>
      <c r="O11" s="301"/>
      <c r="P11" s="301"/>
      <c r="Q11" s="301"/>
      <c r="R11" s="301"/>
      <c r="S11" s="300"/>
      <c r="T11" s="300"/>
      <c r="U11" s="301"/>
      <c r="V11" s="301"/>
      <c r="W11" s="301"/>
      <c r="X11" s="301"/>
    </row>
    <row r="12" ht="25" customHeight="1" spans="1:24">
      <c r="A12" s="296" t="s">
        <v>92</v>
      </c>
      <c r="B12" s="297" t="s">
        <v>95</v>
      </c>
      <c r="C12" s="296" t="s">
        <v>293</v>
      </c>
      <c r="D12" s="296" t="s">
        <v>294</v>
      </c>
      <c r="E12" s="296" t="s">
        <v>143</v>
      </c>
      <c r="F12" s="296" t="s">
        <v>144</v>
      </c>
      <c r="G12" s="296" t="s">
        <v>295</v>
      </c>
      <c r="H12" s="296" t="s">
        <v>296</v>
      </c>
      <c r="I12" s="300">
        <v>1856400</v>
      </c>
      <c r="J12" s="300">
        <v>1856400</v>
      </c>
      <c r="K12" s="301"/>
      <c r="L12" s="301"/>
      <c r="M12" s="300">
        <v>1856400</v>
      </c>
      <c r="N12" s="301"/>
      <c r="O12" s="301"/>
      <c r="P12" s="301"/>
      <c r="Q12" s="301"/>
      <c r="R12" s="301"/>
      <c r="S12" s="300"/>
      <c r="T12" s="300"/>
      <c r="U12" s="301"/>
      <c r="V12" s="301"/>
      <c r="W12" s="301"/>
      <c r="X12" s="301"/>
    </row>
    <row r="13" ht="25" customHeight="1" spans="1:24">
      <c r="A13" s="296" t="s">
        <v>92</v>
      </c>
      <c r="B13" s="297" t="s">
        <v>95</v>
      </c>
      <c r="C13" s="296" t="s">
        <v>297</v>
      </c>
      <c r="D13" s="296" t="s">
        <v>298</v>
      </c>
      <c r="E13" s="296" t="s">
        <v>171</v>
      </c>
      <c r="F13" s="296" t="s">
        <v>172</v>
      </c>
      <c r="G13" s="296" t="s">
        <v>291</v>
      </c>
      <c r="H13" s="296" t="s">
        <v>292</v>
      </c>
      <c r="I13" s="300">
        <v>2900000</v>
      </c>
      <c r="J13" s="300"/>
      <c r="K13" s="301"/>
      <c r="L13" s="301"/>
      <c r="M13" s="300"/>
      <c r="N13" s="301"/>
      <c r="O13" s="301"/>
      <c r="P13" s="301"/>
      <c r="Q13" s="301"/>
      <c r="R13" s="301"/>
      <c r="S13" s="300">
        <v>2900000</v>
      </c>
      <c r="T13" s="300">
        <v>2900000</v>
      </c>
      <c r="U13" s="301"/>
      <c r="V13" s="301"/>
      <c r="W13" s="301"/>
      <c r="X13" s="301"/>
    </row>
    <row r="14" ht="25" customHeight="1" spans="1:24">
      <c r="A14" s="296" t="s">
        <v>92</v>
      </c>
      <c r="B14" s="297" t="s">
        <v>95</v>
      </c>
      <c r="C14" s="296" t="s">
        <v>299</v>
      </c>
      <c r="D14" s="296" t="s">
        <v>300</v>
      </c>
      <c r="E14" s="296" t="s">
        <v>171</v>
      </c>
      <c r="F14" s="296" t="s">
        <v>172</v>
      </c>
      <c r="G14" s="296" t="s">
        <v>289</v>
      </c>
      <c r="H14" s="296" t="s">
        <v>290</v>
      </c>
      <c r="I14" s="300">
        <v>9500000</v>
      </c>
      <c r="J14" s="300"/>
      <c r="K14" s="301"/>
      <c r="L14" s="301"/>
      <c r="M14" s="300"/>
      <c r="N14" s="301"/>
      <c r="O14" s="301"/>
      <c r="P14" s="301"/>
      <c r="Q14" s="301"/>
      <c r="R14" s="301"/>
      <c r="S14" s="300">
        <v>9500000</v>
      </c>
      <c r="T14" s="300">
        <v>9500000</v>
      </c>
      <c r="U14" s="301"/>
      <c r="V14" s="301"/>
      <c r="W14" s="301"/>
      <c r="X14" s="301"/>
    </row>
    <row r="15" ht="25" customHeight="1" spans="1:24">
      <c r="A15" s="296" t="s">
        <v>92</v>
      </c>
      <c r="B15" s="297" t="s">
        <v>95</v>
      </c>
      <c r="C15" s="296" t="s">
        <v>299</v>
      </c>
      <c r="D15" s="296" t="s">
        <v>300</v>
      </c>
      <c r="E15" s="296" t="s">
        <v>171</v>
      </c>
      <c r="F15" s="296" t="s">
        <v>172</v>
      </c>
      <c r="G15" s="296" t="s">
        <v>301</v>
      </c>
      <c r="H15" s="296" t="s">
        <v>302</v>
      </c>
      <c r="I15" s="300">
        <v>7300000</v>
      </c>
      <c r="J15" s="300"/>
      <c r="K15" s="301"/>
      <c r="L15" s="301"/>
      <c r="M15" s="300"/>
      <c r="N15" s="301"/>
      <c r="O15" s="301"/>
      <c r="P15" s="301"/>
      <c r="Q15" s="301"/>
      <c r="R15" s="301"/>
      <c r="S15" s="300">
        <v>7300000</v>
      </c>
      <c r="T15" s="300">
        <v>7300000</v>
      </c>
      <c r="U15" s="301"/>
      <c r="V15" s="301"/>
      <c r="W15" s="301"/>
      <c r="X15" s="301"/>
    </row>
    <row r="16" ht="25" customHeight="1" spans="1:24">
      <c r="A16" s="296" t="s">
        <v>92</v>
      </c>
      <c r="B16" s="297" t="s">
        <v>95</v>
      </c>
      <c r="C16" s="296" t="s">
        <v>299</v>
      </c>
      <c r="D16" s="296" t="s">
        <v>300</v>
      </c>
      <c r="E16" s="296" t="s">
        <v>171</v>
      </c>
      <c r="F16" s="296" t="s">
        <v>172</v>
      </c>
      <c r="G16" s="296" t="s">
        <v>291</v>
      </c>
      <c r="H16" s="296" t="s">
        <v>292</v>
      </c>
      <c r="I16" s="300">
        <v>46000000</v>
      </c>
      <c r="J16" s="300"/>
      <c r="K16" s="301"/>
      <c r="L16" s="301"/>
      <c r="M16" s="300"/>
      <c r="N16" s="301"/>
      <c r="O16" s="301"/>
      <c r="P16" s="301"/>
      <c r="Q16" s="301"/>
      <c r="R16" s="301"/>
      <c r="S16" s="300">
        <v>46000000</v>
      </c>
      <c r="T16" s="300">
        <v>46000000</v>
      </c>
      <c r="U16" s="301"/>
      <c r="V16" s="301"/>
      <c r="W16" s="301"/>
      <c r="X16" s="301"/>
    </row>
    <row r="17" ht="25" customHeight="1" spans="1:24">
      <c r="A17" s="296" t="s">
        <v>92</v>
      </c>
      <c r="B17" s="297" t="s">
        <v>95</v>
      </c>
      <c r="C17" s="296" t="s">
        <v>299</v>
      </c>
      <c r="D17" s="296" t="s">
        <v>300</v>
      </c>
      <c r="E17" s="296" t="s">
        <v>171</v>
      </c>
      <c r="F17" s="296" t="s">
        <v>172</v>
      </c>
      <c r="G17" s="296" t="s">
        <v>303</v>
      </c>
      <c r="H17" s="296" t="s">
        <v>304</v>
      </c>
      <c r="I17" s="300">
        <v>1000000</v>
      </c>
      <c r="J17" s="300"/>
      <c r="K17" s="301"/>
      <c r="L17" s="301"/>
      <c r="M17" s="300"/>
      <c r="N17" s="301"/>
      <c r="O17" s="301"/>
      <c r="P17" s="301"/>
      <c r="Q17" s="301"/>
      <c r="R17" s="301"/>
      <c r="S17" s="300">
        <v>1000000</v>
      </c>
      <c r="T17" s="300">
        <v>1000000</v>
      </c>
      <c r="U17" s="301"/>
      <c r="V17" s="301"/>
      <c r="W17" s="301"/>
      <c r="X17" s="301"/>
    </row>
    <row r="18" ht="25" customHeight="1" spans="1:24">
      <c r="A18" s="296" t="s">
        <v>92</v>
      </c>
      <c r="B18" s="297" t="s">
        <v>95</v>
      </c>
      <c r="C18" s="296" t="s">
        <v>305</v>
      </c>
      <c r="D18" s="296" t="s">
        <v>306</v>
      </c>
      <c r="E18" s="296" t="s">
        <v>145</v>
      </c>
      <c r="F18" s="296" t="s">
        <v>146</v>
      </c>
      <c r="G18" s="296" t="s">
        <v>307</v>
      </c>
      <c r="H18" s="296" t="s">
        <v>308</v>
      </c>
      <c r="I18" s="300">
        <v>6700000</v>
      </c>
      <c r="J18" s="300"/>
      <c r="K18" s="301"/>
      <c r="L18" s="301"/>
      <c r="M18" s="300"/>
      <c r="N18" s="301"/>
      <c r="O18" s="301"/>
      <c r="P18" s="301"/>
      <c r="Q18" s="301"/>
      <c r="R18" s="301"/>
      <c r="S18" s="300">
        <v>6700000</v>
      </c>
      <c r="T18" s="300">
        <v>6700000</v>
      </c>
      <c r="U18" s="301"/>
      <c r="V18" s="301"/>
      <c r="W18" s="301"/>
      <c r="X18" s="301"/>
    </row>
    <row r="19" ht="25" customHeight="1" spans="1:24">
      <c r="A19" s="296" t="s">
        <v>92</v>
      </c>
      <c r="B19" s="297" t="s">
        <v>95</v>
      </c>
      <c r="C19" s="296" t="s">
        <v>305</v>
      </c>
      <c r="D19" s="296" t="s">
        <v>306</v>
      </c>
      <c r="E19" s="296" t="s">
        <v>147</v>
      </c>
      <c r="F19" s="296" t="s">
        <v>148</v>
      </c>
      <c r="G19" s="296" t="s">
        <v>309</v>
      </c>
      <c r="H19" s="296" t="s">
        <v>310</v>
      </c>
      <c r="I19" s="300">
        <v>1400000</v>
      </c>
      <c r="J19" s="300"/>
      <c r="K19" s="301"/>
      <c r="L19" s="301"/>
      <c r="M19" s="300"/>
      <c r="N19" s="301"/>
      <c r="O19" s="301"/>
      <c r="P19" s="301"/>
      <c r="Q19" s="301"/>
      <c r="R19" s="301"/>
      <c r="S19" s="300">
        <v>1400000</v>
      </c>
      <c r="T19" s="300">
        <v>1400000</v>
      </c>
      <c r="U19" s="301"/>
      <c r="V19" s="301"/>
      <c r="W19" s="301"/>
      <c r="X19" s="301"/>
    </row>
    <row r="20" ht="25" customHeight="1" spans="1:24">
      <c r="A20" s="296" t="s">
        <v>92</v>
      </c>
      <c r="B20" s="297" t="s">
        <v>95</v>
      </c>
      <c r="C20" s="296" t="s">
        <v>305</v>
      </c>
      <c r="D20" s="296" t="s">
        <v>306</v>
      </c>
      <c r="E20" s="296" t="s">
        <v>171</v>
      </c>
      <c r="F20" s="296" t="s">
        <v>172</v>
      </c>
      <c r="G20" s="296" t="s">
        <v>311</v>
      </c>
      <c r="H20" s="296" t="s">
        <v>312</v>
      </c>
      <c r="I20" s="300">
        <v>400000</v>
      </c>
      <c r="J20" s="300"/>
      <c r="K20" s="301"/>
      <c r="L20" s="301"/>
      <c r="M20" s="300"/>
      <c r="N20" s="301"/>
      <c r="O20" s="301"/>
      <c r="P20" s="301"/>
      <c r="Q20" s="301"/>
      <c r="R20" s="301"/>
      <c r="S20" s="300">
        <v>400000</v>
      </c>
      <c r="T20" s="300">
        <v>400000</v>
      </c>
      <c r="U20" s="301"/>
      <c r="V20" s="301"/>
      <c r="W20" s="301"/>
      <c r="X20" s="301"/>
    </row>
    <row r="21" ht="25" customHeight="1" spans="1:24">
      <c r="A21" s="296" t="s">
        <v>92</v>
      </c>
      <c r="B21" s="297" t="s">
        <v>95</v>
      </c>
      <c r="C21" s="296" t="s">
        <v>305</v>
      </c>
      <c r="D21" s="296" t="s">
        <v>306</v>
      </c>
      <c r="E21" s="296" t="s">
        <v>205</v>
      </c>
      <c r="F21" s="296" t="s">
        <v>206</v>
      </c>
      <c r="G21" s="296" t="s">
        <v>313</v>
      </c>
      <c r="H21" s="296" t="s">
        <v>314</v>
      </c>
      <c r="I21" s="300">
        <v>4200000</v>
      </c>
      <c r="J21" s="300"/>
      <c r="K21" s="301"/>
      <c r="L21" s="301"/>
      <c r="M21" s="300"/>
      <c r="N21" s="301"/>
      <c r="O21" s="301"/>
      <c r="P21" s="301"/>
      <c r="Q21" s="301"/>
      <c r="R21" s="301"/>
      <c r="S21" s="300">
        <v>4200000</v>
      </c>
      <c r="T21" s="300">
        <v>4200000</v>
      </c>
      <c r="U21" s="301"/>
      <c r="V21" s="301"/>
      <c r="W21" s="301"/>
      <c r="X21" s="301"/>
    </row>
    <row r="22" ht="25" customHeight="1" spans="1:24">
      <c r="A22" s="296" t="s">
        <v>92</v>
      </c>
      <c r="B22" s="297" t="s">
        <v>95</v>
      </c>
      <c r="C22" s="296" t="s">
        <v>315</v>
      </c>
      <c r="D22" s="296" t="s">
        <v>316</v>
      </c>
      <c r="E22" s="296" t="s">
        <v>218</v>
      </c>
      <c r="F22" s="296" t="s">
        <v>219</v>
      </c>
      <c r="G22" s="296" t="s">
        <v>317</v>
      </c>
      <c r="H22" s="296" t="s">
        <v>219</v>
      </c>
      <c r="I22" s="300">
        <v>6400000</v>
      </c>
      <c r="J22" s="300"/>
      <c r="K22" s="301"/>
      <c r="L22" s="301"/>
      <c r="M22" s="300"/>
      <c r="N22" s="301"/>
      <c r="O22" s="301"/>
      <c r="P22" s="301"/>
      <c r="Q22" s="301"/>
      <c r="R22" s="301"/>
      <c r="S22" s="300">
        <v>6400000</v>
      </c>
      <c r="T22" s="300">
        <v>6400000</v>
      </c>
      <c r="U22" s="301"/>
      <c r="V22" s="301"/>
      <c r="W22" s="301"/>
      <c r="X22" s="301"/>
    </row>
    <row r="23" ht="25" customHeight="1" spans="1:24">
      <c r="A23" s="296" t="s">
        <v>92</v>
      </c>
      <c r="B23" s="297" t="s">
        <v>95</v>
      </c>
      <c r="C23" s="296" t="s">
        <v>318</v>
      </c>
      <c r="D23" s="296" t="s">
        <v>319</v>
      </c>
      <c r="E23" s="296" t="s">
        <v>136</v>
      </c>
      <c r="F23" s="296" t="s">
        <v>135</v>
      </c>
      <c r="G23" s="296" t="s">
        <v>295</v>
      </c>
      <c r="H23" s="296" t="s">
        <v>296</v>
      </c>
      <c r="I23" s="300">
        <v>5040</v>
      </c>
      <c r="J23" s="300">
        <v>5040</v>
      </c>
      <c r="K23" s="301"/>
      <c r="L23" s="301"/>
      <c r="M23" s="300">
        <v>5040</v>
      </c>
      <c r="N23" s="301"/>
      <c r="O23" s="301"/>
      <c r="P23" s="301"/>
      <c r="Q23" s="301"/>
      <c r="R23" s="301"/>
      <c r="S23" s="300"/>
      <c r="T23" s="300"/>
      <c r="U23" s="301"/>
      <c r="V23" s="301"/>
      <c r="W23" s="301"/>
      <c r="X23" s="301"/>
    </row>
    <row r="24" ht="25" customHeight="1" spans="1:24">
      <c r="A24" s="296" t="s">
        <v>92</v>
      </c>
      <c r="B24" s="297" t="s">
        <v>97</v>
      </c>
      <c r="C24" s="296" t="s">
        <v>320</v>
      </c>
      <c r="D24" s="296" t="s">
        <v>288</v>
      </c>
      <c r="E24" s="296" t="s">
        <v>169</v>
      </c>
      <c r="F24" s="296" t="s">
        <v>170</v>
      </c>
      <c r="G24" s="296" t="s">
        <v>289</v>
      </c>
      <c r="H24" s="296" t="s">
        <v>290</v>
      </c>
      <c r="I24" s="300">
        <v>30984336</v>
      </c>
      <c r="J24" s="300">
        <v>30984336</v>
      </c>
      <c r="K24" s="301"/>
      <c r="L24" s="301"/>
      <c r="M24" s="300">
        <v>30984336</v>
      </c>
      <c r="N24" s="301"/>
      <c r="O24" s="301"/>
      <c r="P24" s="301"/>
      <c r="Q24" s="301"/>
      <c r="R24" s="301"/>
      <c r="S24" s="300"/>
      <c r="T24" s="300"/>
      <c r="U24" s="301"/>
      <c r="V24" s="301"/>
      <c r="W24" s="301"/>
      <c r="X24" s="301"/>
    </row>
    <row r="25" ht="25" customHeight="1" spans="1:24">
      <c r="A25" s="296" t="s">
        <v>92</v>
      </c>
      <c r="B25" s="297" t="s">
        <v>97</v>
      </c>
      <c r="C25" s="296" t="s">
        <v>320</v>
      </c>
      <c r="D25" s="296" t="s">
        <v>288</v>
      </c>
      <c r="E25" s="296" t="s">
        <v>169</v>
      </c>
      <c r="F25" s="296" t="s">
        <v>170</v>
      </c>
      <c r="G25" s="296" t="s">
        <v>291</v>
      </c>
      <c r="H25" s="296" t="s">
        <v>292</v>
      </c>
      <c r="I25" s="300">
        <v>20936084</v>
      </c>
      <c r="J25" s="300">
        <v>20936084</v>
      </c>
      <c r="K25" s="301"/>
      <c r="L25" s="301"/>
      <c r="M25" s="300">
        <v>20936084</v>
      </c>
      <c r="N25" s="301"/>
      <c r="O25" s="301"/>
      <c r="P25" s="301"/>
      <c r="Q25" s="301"/>
      <c r="R25" s="301"/>
      <c r="S25" s="300"/>
      <c r="T25" s="300"/>
      <c r="U25" s="301"/>
      <c r="V25" s="301"/>
      <c r="W25" s="301"/>
      <c r="X25" s="301"/>
    </row>
    <row r="26" ht="25" customHeight="1" spans="1:24">
      <c r="A26" s="296" t="s">
        <v>92</v>
      </c>
      <c r="B26" s="297" t="s">
        <v>97</v>
      </c>
      <c r="C26" s="296" t="s">
        <v>321</v>
      </c>
      <c r="D26" s="296" t="s">
        <v>294</v>
      </c>
      <c r="E26" s="296" t="s">
        <v>143</v>
      </c>
      <c r="F26" s="296" t="s">
        <v>144</v>
      </c>
      <c r="G26" s="296" t="s">
        <v>295</v>
      </c>
      <c r="H26" s="296" t="s">
        <v>296</v>
      </c>
      <c r="I26" s="300">
        <v>8648400</v>
      </c>
      <c r="J26" s="300">
        <v>8648400</v>
      </c>
      <c r="K26" s="301"/>
      <c r="L26" s="301"/>
      <c r="M26" s="300">
        <v>8648400</v>
      </c>
      <c r="N26" s="301"/>
      <c r="O26" s="301"/>
      <c r="P26" s="301"/>
      <c r="Q26" s="301"/>
      <c r="R26" s="301"/>
      <c r="S26" s="300"/>
      <c r="T26" s="300"/>
      <c r="U26" s="301"/>
      <c r="V26" s="301"/>
      <c r="W26" s="301"/>
      <c r="X26" s="301"/>
    </row>
    <row r="27" ht="25" customHeight="1" spans="1:24">
      <c r="A27" s="296" t="s">
        <v>92</v>
      </c>
      <c r="B27" s="297" t="s">
        <v>97</v>
      </c>
      <c r="C27" s="296" t="s">
        <v>322</v>
      </c>
      <c r="D27" s="296" t="s">
        <v>300</v>
      </c>
      <c r="E27" s="296" t="s">
        <v>169</v>
      </c>
      <c r="F27" s="296" t="s">
        <v>170</v>
      </c>
      <c r="G27" s="296" t="s">
        <v>289</v>
      </c>
      <c r="H27" s="296" t="s">
        <v>290</v>
      </c>
      <c r="I27" s="300">
        <v>12000000</v>
      </c>
      <c r="J27" s="300"/>
      <c r="K27" s="301"/>
      <c r="L27" s="301"/>
      <c r="M27" s="300"/>
      <c r="N27" s="301"/>
      <c r="O27" s="301"/>
      <c r="P27" s="301"/>
      <c r="Q27" s="301"/>
      <c r="R27" s="301"/>
      <c r="S27" s="300">
        <v>12000000</v>
      </c>
      <c r="T27" s="300">
        <v>12000000</v>
      </c>
      <c r="U27" s="301"/>
      <c r="V27" s="301"/>
      <c r="W27" s="301"/>
      <c r="X27" s="301"/>
    </row>
    <row r="28" ht="25" customHeight="1" spans="1:24">
      <c r="A28" s="296" t="s">
        <v>92</v>
      </c>
      <c r="B28" s="297" t="s">
        <v>97</v>
      </c>
      <c r="C28" s="296" t="s">
        <v>322</v>
      </c>
      <c r="D28" s="296" t="s">
        <v>300</v>
      </c>
      <c r="E28" s="296" t="s">
        <v>169</v>
      </c>
      <c r="F28" s="296" t="s">
        <v>170</v>
      </c>
      <c r="G28" s="296" t="s">
        <v>289</v>
      </c>
      <c r="H28" s="296" t="s">
        <v>290</v>
      </c>
      <c r="I28" s="300">
        <v>101000000</v>
      </c>
      <c r="J28" s="300"/>
      <c r="K28" s="301"/>
      <c r="L28" s="301"/>
      <c r="M28" s="300"/>
      <c r="N28" s="301"/>
      <c r="O28" s="301"/>
      <c r="P28" s="301"/>
      <c r="Q28" s="301"/>
      <c r="R28" s="301"/>
      <c r="S28" s="300">
        <v>101000000</v>
      </c>
      <c r="T28" s="300">
        <v>101000000</v>
      </c>
      <c r="U28" s="301"/>
      <c r="V28" s="301"/>
      <c r="W28" s="301"/>
      <c r="X28" s="301"/>
    </row>
    <row r="29" ht="25" customHeight="1" spans="1:24">
      <c r="A29" s="296" t="s">
        <v>92</v>
      </c>
      <c r="B29" s="297" t="s">
        <v>97</v>
      </c>
      <c r="C29" s="296" t="s">
        <v>322</v>
      </c>
      <c r="D29" s="296" t="s">
        <v>300</v>
      </c>
      <c r="E29" s="296" t="s">
        <v>169</v>
      </c>
      <c r="F29" s="296" t="s">
        <v>170</v>
      </c>
      <c r="G29" s="296" t="s">
        <v>301</v>
      </c>
      <c r="H29" s="296" t="s">
        <v>302</v>
      </c>
      <c r="I29" s="300">
        <v>57500000</v>
      </c>
      <c r="J29" s="300"/>
      <c r="K29" s="301"/>
      <c r="L29" s="301"/>
      <c r="M29" s="300"/>
      <c r="N29" s="301"/>
      <c r="O29" s="301"/>
      <c r="P29" s="301"/>
      <c r="Q29" s="301"/>
      <c r="R29" s="301"/>
      <c r="S29" s="300">
        <v>57500000</v>
      </c>
      <c r="T29" s="300">
        <v>57500000</v>
      </c>
      <c r="U29" s="301"/>
      <c r="V29" s="301"/>
      <c r="W29" s="301"/>
      <c r="X29" s="301"/>
    </row>
    <row r="30" ht="25" customHeight="1" spans="1:24">
      <c r="A30" s="296" t="s">
        <v>92</v>
      </c>
      <c r="B30" s="297" t="s">
        <v>97</v>
      </c>
      <c r="C30" s="296" t="s">
        <v>322</v>
      </c>
      <c r="D30" s="296" t="s">
        <v>300</v>
      </c>
      <c r="E30" s="296" t="s">
        <v>169</v>
      </c>
      <c r="F30" s="296" t="s">
        <v>170</v>
      </c>
      <c r="G30" s="296" t="s">
        <v>291</v>
      </c>
      <c r="H30" s="296" t="s">
        <v>292</v>
      </c>
      <c r="I30" s="300">
        <v>193960000</v>
      </c>
      <c r="J30" s="300"/>
      <c r="K30" s="301"/>
      <c r="L30" s="301"/>
      <c r="M30" s="300"/>
      <c r="N30" s="301"/>
      <c r="O30" s="301"/>
      <c r="P30" s="301"/>
      <c r="Q30" s="301"/>
      <c r="R30" s="301"/>
      <c r="S30" s="300">
        <v>193960000</v>
      </c>
      <c r="T30" s="300">
        <v>193960000</v>
      </c>
      <c r="U30" s="301"/>
      <c r="V30" s="301"/>
      <c r="W30" s="301"/>
      <c r="X30" s="301"/>
    </row>
    <row r="31" ht="25" customHeight="1" spans="1:24">
      <c r="A31" s="296" t="s">
        <v>92</v>
      </c>
      <c r="B31" s="297" t="s">
        <v>97</v>
      </c>
      <c r="C31" s="296" t="s">
        <v>323</v>
      </c>
      <c r="D31" s="296" t="s">
        <v>306</v>
      </c>
      <c r="E31" s="296" t="s">
        <v>145</v>
      </c>
      <c r="F31" s="296" t="s">
        <v>146</v>
      </c>
      <c r="G31" s="296" t="s">
        <v>307</v>
      </c>
      <c r="H31" s="296" t="s">
        <v>308</v>
      </c>
      <c r="I31" s="300">
        <v>38200000</v>
      </c>
      <c r="J31" s="300"/>
      <c r="K31" s="301"/>
      <c r="L31" s="301"/>
      <c r="M31" s="300"/>
      <c r="N31" s="301"/>
      <c r="O31" s="301"/>
      <c r="P31" s="301"/>
      <c r="Q31" s="301"/>
      <c r="R31" s="301"/>
      <c r="S31" s="300">
        <v>38200000</v>
      </c>
      <c r="T31" s="300">
        <v>38200000</v>
      </c>
      <c r="U31" s="301"/>
      <c r="V31" s="301"/>
      <c r="W31" s="301"/>
      <c r="X31" s="301"/>
    </row>
    <row r="32" ht="25" customHeight="1" spans="1:24">
      <c r="A32" s="296" t="s">
        <v>92</v>
      </c>
      <c r="B32" s="297" t="s">
        <v>97</v>
      </c>
      <c r="C32" s="296" t="s">
        <v>323</v>
      </c>
      <c r="D32" s="296" t="s">
        <v>306</v>
      </c>
      <c r="E32" s="296" t="s">
        <v>147</v>
      </c>
      <c r="F32" s="296" t="s">
        <v>148</v>
      </c>
      <c r="G32" s="296" t="s">
        <v>309</v>
      </c>
      <c r="H32" s="296" t="s">
        <v>310</v>
      </c>
      <c r="I32" s="300">
        <v>9100000</v>
      </c>
      <c r="J32" s="300"/>
      <c r="K32" s="301"/>
      <c r="L32" s="301"/>
      <c r="M32" s="300"/>
      <c r="N32" s="301"/>
      <c r="O32" s="301"/>
      <c r="P32" s="301"/>
      <c r="Q32" s="301"/>
      <c r="R32" s="301"/>
      <c r="S32" s="300">
        <v>9100000</v>
      </c>
      <c r="T32" s="300">
        <v>9100000</v>
      </c>
      <c r="U32" s="301"/>
      <c r="V32" s="301"/>
      <c r="W32" s="301"/>
      <c r="X32" s="301"/>
    </row>
    <row r="33" ht="25" customHeight="1" spans="1:24">
      <c r="A33" s="296" t="s">
        <v>92</v>
      </c>
      <c r="B33" s="297" t="s">
        <v>97</v>
      </c>
      <c r="C33" s="296" t="s">
        <v>323</v>
      </c>
      <c r="D33" s="296" t="s">
        <v>306</v>
      </c>
      <c r="E33" s="296" t="s">
        <v>169</v>
      </c>
      <c r="F33" s="296" t="s">
        <v>170</v>
      </c>
      <c r="G33" s="296" t="s">
        <v>311</v>
      </c>
      <c r="H33" s="296" t="s">
        <v>312</v>
      </c>
      <c r="I33" s="300">
        <v>2100000</v>
      </c>
      <c r="J33" s="300"/>
      <c r="K33" s="301"/>
      <c r="L33" s="301"/>
      <c r="M33" s="300"/>
      <c r="N33" s="301"/>
      <c r="O33" s="301"/>
      <c r="P33" s="301"/>
      <c r="Q33" s="301"/>
      <c r="R33" s="301"/>
      <c r="S33" s="300">
        <v>2100000</v>
      </c>
      <c r="T33" s="300">
        <v>2100000</v>
      </c>
      <c r="U33" s="301"/>
      <c r="V33" s="301"/>
      <c r="W33" s="301"/>
      <c r="X33" s="301"/>
    </row>
    <row r="34" ht="25" customHeight="1" spans="1:24">
      <c r="A34" s="296" t="s">
        <v>92</v>
      </c>
      <c r="B34" s="297" t="s">
        <v>97</v>
      </c>
      <c r="C34" s="296" t="s">
        <v>323</v>
      </c>
      <c r="D34" s="296" t="s">
        <v>306</v>
      </c>
      <c r="E34" s="296" t="s">
        <v>205</v>
      </c>
      <c r="F34" s="296" t="s">
        <v>206</v>
      </c>
      <c r="G34" s="296" t="s">
        <v>313</v>
      </c>
      <c r="H34" s="296" t="s">
        <v>314</v>
      </c>
      <c r="I34" s="300">
        <v>24850000</v>
      </c>
      <c r="J34" s="300"/>
      <c r="K34" s="301"/>
      <c r="L34" s="301"/>
      <c r="M34" s="300"/>
      <c r="N34" s="301"/>
      <c r="O34" s="301"/>
      <c r="P34" s="301"/>
      <c r="Q34" s="301"/>
      <c r="R34" s="301"/>
      <c r="S34" s="300">
        <v>24850000</v>
      </c>
      <c r="T34" s="300">
        <v>24850000</v>
      </c>
      <c r="U34" s="301"/>
      <c r="V34" s="301"/>
      <c r="W34" s="301"/>
      <c r="X34" s="301"/>
    </row>
    <row r="35" ht="25" customHeight="1" spans="1:24">
      <c r="A35" s="296" t="s">
        <v>92</v>
      </c>
      <c r="B35" s="297" t="s">
        <v>97</v>
      </c>
      <c r="C35" s="296" t="s">
        <v>324</v>
      </c>
      <c r="D35" s="296" t="s">
        <v>316</v>
      </c>
      <c r="E35" s="296" t="s">
        <v>218</v>
      </c>
      <c r="F35" s="296" t="s">
        <v>219</v>
      </c>
      <c r="G35" s="296" t="s">
        <v>317</v>
      </c>
      <c r="H35" s="296" t="s">
        <v>219</v>
      </c>
      <c r="I35" s="300">
        <v>53000000</v>
      </c>
      <c r="J35" s="300"/>
      <c r="K35" s="301"/>
      <c r="L35" s="301"/>
      <c r="M35" s="300"/>
      <c r="N35" s="301"/>
      <c r="O35" s="301"/>
      <c r="P35" s="301"/>
      <c r="Q35" s="301"/>
      <c r="R35" s="301"/>
      <c r="S35" s="300">
        <v>53000000</v>
      </c>
      <c r="T35" s="300">
        <v>53000000</v>
      </c>
      <c r="U35" s="301"/>
      <c r="V35" s="301"/>
      <c r="W35" s="301"/>
      <c r="X35" s="301"/>
    </row>
    <row r="36" ht="25" customHeight="1" spans="1:24">
      <c r="A36" s="296" t="s">
        <v>92</v>
      </c>
      <c r="B36" s="297" t="s">
        <v>97</v>
      </c>
      <c r="C36" s="296" t="s">
        <v>325</v>
      </c>
      <c r="D36" s="296" t="s">
        <v>319</v>
      </c>
      <c r="E36" s="296" t="s">
        <v>136</v>
      </c>
      <c r="F36" s="296" t="s">
        <v>135</v>
      </c>
      <c r="G36" s="296" t="s">
        <v>295</v>
      </c>
      <c r="H36" s="296" t="s">
        <v>296</v>
      </c>
      <c r="I36" s="300">
        <v>15120</v>
      </c>
      <c r="J36" s="300">
        <v>15120</v>
      </c>
      <c r="K36" s="301"/>
      <c r="L36" s="301"/>
      <c r="M36" s="300">
        <v>15120</v>
      </c>
      <c r="N36" s="301"/>
      <c r="O36" s="301"/>
      <c r="P36" s="301"/>
      <c r="Q36" s="301"/>
      <c r="R36" s="301"/>
      <c r="S36" s="300"/>
      <c r="T36" s="300"/>
      <c r="U36" s="301"/>
      <c r="V36" s="301"/>
      <c r="W36" s="301"/>
      <c r="X36" s="301"/>
    </row>
    <row r="37" ht="25" customHeight="1" spans="1:24">
      <c r="A37" s="296" t="s">
        <v>92</v>
      </c>
      <c r="B37" s="297" t="s">
        <v>99</v>
      </c>
      <c r="C37" s="296" t="s">
        <v>326</v>
      </c>
      <c r="D37" s="296" t="s">
        <v>288</v>
      </c>
      <c r="E37" s="296" t="s">
        <v>177</v>
      </c>
      <c r="F37" s="296" t="s">
        <v>178</v>
      </c>
      <c r="G37" s="296" t="s">
        <v>289</v>
      </c>
      <c r="H37" s="296" t="s">
        <v>290</v>
      </c>
      <c r="I37" s="300">
        <v>398232</v>
      </c>
      <c r="J37" s="300">
        <v>398232</v>
      </c>
      <c r="K37" s="301"/>
      <c r="L37" s="301"/>
      <c r="M37" s="300">
        <v>398232</v>
      </c>
      <c r="N37" s="301"/>
      <c r="O37" s="301"/>
      <c r="P37" s="301"/>
      <c r="Q37" s="301"/>
      <c r="R37" s="301"/>
      <c r="S37" s="300"/>
      <c r="T37" s="300"/>
      <c r="U37" s="301"/>
      <c r="V37" s="301"/>
      <c r="W37" s="301"/>
      <c r="X37" s="301"/>
    </row>
    <row r="38" ht="25" customHeight="1" spans="1:24">
      <c r="A38" s="296" t="s">
        <v>92</v>
      </c>
      <c r="B38" s="297" t="s">
        <v>99</v>
      </c>
      <c r="C38" s="296" t="s">
        <v>326</v>
      </c>
      <c r="D38" s="296" t="s">
        <v>288</v>
      </c>
      <c r="E38" s="296" t="s">
        <v>177</v>
      </c>
      <c r="F38" s="296" t="s">
        <v>178</v>
      </c>
      <c r="G38" s="296" t="s">
        <v>301</v>
      </c>
      <c r="H38" s="296" t="s">
        <v>302</v>
      </c>
      <c r="I38" s="300">
        <v>284220</v>
      </c>
      <c r="J38" s="300">
        <v>284220</v>
      </c>
      <c r="K38" s="301"/>
      <c r="L38" s="301"/>
      <c r="M38" s="300">
        <v>284220</v>
      </c>
      <c r="N38" s="301"/>
      <c r="O38" s="301"/>
      <c r="P38" s="301"/>
      <c r="Q38" s="301"/>
      <c r="R38" s="301"/>
      <c r="S38" s="300"/>
      <c r="T38" s="300"/>
      <c r="U38" s="301"/>
      <c r="V38" s="301"/>
      <c r="W38" s="301"/>
      <c r="X38" s="301"/>
    </row>
    <row r="39" ht="25" customHeight="1" spans="1:24">
      <c r="A39" s="296" t="s">
        <v>92</v>
      </c>
      <c r="B39" s="297" t="s">
        <v>99</v>
      </c>
      <c r="C39" s="296" t="s">
        <v>326</v>
      </c>
      <c r="D39" s="296" t="s">
        <v>288</v>
      </c>
      <c r="E39" s="296" t="s">
        <v>177</v>
      </c>
      <c r="F39" s="296" t="s">
        <v>178</v>
      </c>
      <c r="G39" s="296" t="s">
        <v>291</v>
      </c>
      <c r="H39" s="296" t="s">
        <v>292</v>
      </c>
      <c r="I39" s="300">
        <v>399924</v>
      </c>
      <c r="J39" s="300">
        <v>399924</v>
      </c>
      <c r="K39" s="301"/>
      <c r="L39" s="301"/>
      <c r="M39" s="300">
        <v>399924</v>
      </c>
      <c r="N39" s="301"/>
      <c r="O39" s="301"/>
      <c r="P39" s="301"/>
      <c r="Q39" s="301"/>
      <c r="R39" s="301"/>
      <c r="S39" s="300"/>
      <c r="T39" s="300"/>
      <c r="U39" s="301"/>
      <c r="V39" s="301"/>
      <c r="W39" s="301"/>
      <c r="X39" s="301"/>
    </row>
    <row r="40" ht="25" customHeight="1" spans="1:24">
      <c r="A40" s="296" t="s">
        <v>92</v>
      </c>
      <c r="B40" s="297" t="s">
        <v>99</v>
      </c>
      <c r="C40" s="296" t="s">
        <v>327</v>
      </c>
      <c r="D40" s="296" t="s">
        <v>328</v>
      </c>
      <c r="E40" s="296" t="s">
        <v>145</v>
      </c>
      <c r="F40" s="296" t="s">
        <v>146</v>
      </c>
      <c r="G40" s="296" t="s">
        <v>307</v>
      </c>
      <c r="H40" s="296" t="s">
        <v>308</v>
      </c>
      <c r="I40" s="300">
        <v>210430</v>
      </c>
      <c r="J40" s="300">
        <v>210430</v>
      </c>
      <c r="K40" s="301"/>
      <c r="L40" s="301"/>
      <c r="M40" s="300">
        <v>210430</v>
      </c>
      <c r="N40" s="301"/>
      <c r="O40" s="301"/>
      <c r="P40" s="301"/>
      <c r="Q40" s="301"/>
      <c r="R40" s="301"/>
      <c r="S40" s="300"/>
      <c r="T40" s="300"/>
      <c r="U40" s="301"/>
      <c r="V40" s="301"/>
      <c r="W40" s="301"/>
      <c r="X40" s="301"/>
    </row>
    <row r="41" ht="25" customHeight="1" spans="1:24">
      <c r="A41" s="296" t="s">
        <v>92</v>
      </c>
      <c r="B41" s="297" t="s">
        <v>99</v>
      </c>
      <c r="C41" s="296" t="s">
        <v>327</v>
      </c>
      <c r="D41" s="296" t="s">
        <v>328</v>
      </c>
      <c r="E41" s="296" t="s">
        <v>147</v>
      </c>
      <c r="F41" s="296" t="s">
        <v>148</v>
      </c>
      <c r="G41" s="296" t="s">
        <v>309</v>
      </c>
      <c r="H41" s="296" t="s">
        <v>310</v>
      </c>
      <c r="I41" s="300">
        <v>105215</v>
      </c>
      <c r="J41" s="300">
        <v>105215</v>
      </c>
      <c r="K41" s="301"/>
      <c r="L41" s="301"/>
      <c r="M41" s="300">
        <v>105215</v>
      </c>
      <c r="N41" s="301"/>
      <c r="O41" s="301"/>
      <c r="P41" s="301"/>
      <c r="Q41" s="301"/>
      <c r="R41" s="301"/>
      <c r="S41" s="300"/>
      <c r="T41" s="300"/>
      <c r="U41" s="301"/>
      <c r="V41" s="301"/>
      <c r="W41" s="301"/>
      <c r="X41" s="301"/>
    </row>
    <row r="42" ht="25" customHeight="1" spans="1:24">
      <c r="A42" s="296" t="s">
        <v>92</v>
      </c>
      <c r="B42" s="297" t="s">
        <v>99</v>
      </c>
      <c r="C42" s="296" t="s">
        <v>327</v>
      </c>
      <c r="D42" s="296" t="s">
        <v>328</v>
      </c>
      <c r="E42" s="296" t="s">
        <v>177</v>
      </c>
      <c r="F42" s="296" t="s">
        <v>178</v>
      </c>
      <c r="G42" s="296" t="s">
        <v>311</v>
      </c>
      <c r="H42" s="296" t="s">
        <v>312</v>
      </c>
      <c r="I42" s="300">
        <v>7920</v>
      </c>
      <c r="J42" s="300">
        <v>7920</v>
      </c>
      <c r="K42" s="301"/>
      <c r="L42" s="301"/>
      <c r="M42" s="300">
        <v>7920</v>
      </c>
      <c r="N42" s="301"/>
      <c r="O42" s="301"/>
      <c r="P42" s="301"/>
      <c r="Q42" s="301"/>
      <c r="R42" s="301"/>
      <c r="S42" s="300"/>
      <c r="T42" s="300"/>
      <c r="U42" s="301"/>
      <c r="V42" s="301"/>
      <c r="W42" s="301"/>
      <c r="X42" s="301"/>
    </row>
    <row r="43" ht="25" customHeight="1" spans="1:24">
      <c r="A43" s="296" t="s">
        <v>92</v>
      </c>
      <c r="B43" s="297" t="s">
        <v>99</v>
      </c>
      <c r="C43" s="296" t="s">
        <v>327</v>
      </c>
      <c r="D43" s="296" t="s">
        <v>328</v>
      </c>
      <c r="E43" s="296" t="s">
        <v>205</v>
      </c>
      <c r="F43" s="296" t="s">
        <v>206</v>
      </c>
      <c r="G43" s="296" t="s">
        <v>313</v>
      </c>
      <c r="H43" s="296" t="s">
        <v>314</v>
      </c>
      <c r="I43" s="300">
        <v>109120</v>
      </c>
      <c r="J43" s="300">
        <v>109120</v>
      </c>
      <c r="K43" s="301"/>
      <c r="L43" s="301"/>
      <c r="M43" s="300">
        <v>109120</v>
      </c>
      <c r="N43" s="301"/>
      <c r="O43" s="301"/>
      <c r="P43" s="301"/>
      <c r="Q43" s="301"/>
      <c r="R43" s="301"/>
      <c r="S43" s="300"/>
      <c r="T43" s="300"/>
      <c r="U43" s="301"/>
      <c r="V43" s="301"/>
      <c r="W43" s="301"/>
      <c r="X43" s="301"/>
    </row>
    <row r="44" ht="25" customHeight="1" spans="1:24">
      <c r="A44" s="296" t="s">
        <v>92</v>
      </c>
      <c r="B44" s="297" t="s">
        <v>99</v>
      </c>
      <c r="C44" s="296" t="s">
        <v>327</v>
      </c>
      <c r="D44" s="296" t="s">
        <v>328</v>
      </c>
      <c r="E44" s="296" t="s">
        <v>207</v>
      </c>
      <c r="F44" s="296" t="s">
        <v>208</v>
      </c>
      <c r="G44" s="296" t="s">
        <v>329</v>
      </c>
      <c r="H44" s="296" t="s">
        <v>330</v>
      </c>
      <c r="I44" s="300">
        <v>72600</v>
      </c>
      <c r="J44" s="300">
        <v>72600</v>
      </c>
      <c r="K44" s="301"/>
      <c r="L44" s="301"/>
      <c r="M44" s="300">
        <v>72600</v>
      </c>
      <c r="N44" s="301"/>
      <c r="O44" s="301"/>
      <c r="P44" s="301"/>
      <c r="Q44" s="301"/>
      <c r="R44" s="301"/>
      <c r="S44" s="300"/>
      <c r="T44" s="300"/>
      <c r="U44" s="301"/>
      <c r="V44" s="301"/>
      <c r="W44" s="301"/>
      <c r="X44" s="301"/>
    </row>
    <row r="45" ht="25" customHeight="1" spans="1:24">
      <c r="A45" s="296" t="s">
        <v>92</v>
      </c>
      <c r="B45" s="297" t="s">
        <v>99</v>
      </c>
      <c r="C45" s="296" t="s">
        <v>327</v>
      </c>
      <c r="D45" s="296" t="s">
        <v>328</v>
      </c>
      <c r="E45" s="296" t="s">
        <v>209</v>
      </c>
      <c r="F45" s="296" t="s">
        <v>210</v>
      </c>
      <c r="G45" s="296" t="s">
        <v>311</v>
      </c>
      <c r="H45" s="296" t="s">
        <v>312</v>
      </c>
      <c r="I45" s="300">
        <v>4488</v>
      </c>
      <c r="J45" s="300">
        <v>4488</v>
      </c>
      <c r="K45" s="301"/>
      <c r="L45" s="301"/>
      <c r="M45" s="300">
        <v>4488</v>
      </c>
      <c r="N45" s="301"/>
      <c r="O45" s="301"/>
      <c r="P45" s="301"/>
      <c r="Q45" s="301"/>
      <c r="R45" s="301"/>
      <c r="S45" s="300"/>
      <c r="T45" s="300"/>
      <c r="U45" s="301"/>
      <c r="V45" s="301"/>
      <c r="W45" s="301"/>
      <c r="X45" s="301"/>
    </row>
    <row r="46" ht="25" customHeight="1" spans="1:24">
      <c r="A46" s="296" t="s">
        <v>92</v>
      </c>
      <c r="B46" s="297" t="s">
        <v>99</v>
      </c>
      <c r="C46" s="296" t="s">
        <v>331</v>
      </c>
      <c r="D46" s="296" t="s">
        <v>332</v>
      </c>
      <c r="E46" s="296" t="s">
        <v>218</v>
      </c>
      <c r="F46" s="296" t="s">
        <v>219</v>
      </c>
      <c r="G46" s="296" t="s">
        <v>317</v>
      </c>
      <c r="H46" s="296" t="s">
        <v>219</v>
      </c>
      <c r="I46" s="300">
        <v>169275</v>
      </c>
      <c r="J46" s="300"/>
      <c r="K46" s="301"/>
      <c r="L46" s="301"/>
      <c r="M46" s="300"/>
      <c r="N46" s="301"/>
      <c r="O46" s="301"/>
      <c r="P46" s="301"/>
      <c r="Q46" s="301"/>
      <c r="R46" s="301"/>
      <c r="S46" s="300">
        <v>169275</v>
      </c>
      <c r="T46" s="300">
        <v>169275</v>
      </c>
      <c r="U46" s="301"/>
      <c r="V46" s="301"/>
      <c r="W46" s="301"/>
      <c r="X46" s="301"/>
    </row>
    <row r="47" ht="25" customHeight="1" spans="1:24">
      <c r="A47" s="296" t="s">
        <v>92</v>
      </c>
      <c r="B47" s="297" t="s">
        <v>99</v>
      </c>
      <c r="C47" s="296" t="s">
        <v>333</v>
      </c>
      <c r="D47" s="296" t="s">
        <v>298</v>
      </c>
      <c r="E47" s="296" t="s">
        <v>177</v>
      </c>
      <c r="F47" s="296" t="s">
        <v>178</v>
      </c>
      <c r="G47" s="296" t="s">
        <v>289</v>
      </c>
      <c r="H47" s="296" t="s">
        <v>290</v>
      </c>
      <c r="I47" s="300">
        <v>53500</v>
      </c>
      <c r="J47" s="300"/>
      <c r="K47" s="301"/>
      <c r="L47" s="301"/>
      <c r="M47" s="300"/>
      <c r="N47" s="301"/>
      <c r="O47" s="301"/>
      <c r="P47" s="301"/>
      <c r="Q47" s="301"/>
      <c r="R47" s="301"/>
      <c r="S47" s="300">
        <v>53500</v>
      </c>
      <c r="T47" s="300">
        <v>53500</v>
      </c>
      <c r="U47" s="301"/>
      <c r="V47" s="301"/>
      <c r="W47" s="301"/>
      <c r="X47" s="301"/>
    </row>
    <row r="48" ht="25" customHeight="1" spans="1:24">
      <c r="A48" s="296" t="s">
        <v>92</v>
      </c>
      <c r="B48" s="297" t="s">
        <v>99</v>
      </c>
      <c r="C48" s="296" t="s">
        <v>333</v>
      </c>
      <c r="D48" s="296" t="s">
        <v>298</v>
      </c>
      <c r="E48" s="296" t="s">
        <v>177</v>
      </c>
      <c r="F48" s="296" t="s">
        <v>178</v>
      </c>
      <c r="G48" s="296" t="s">
        <v>289</v>
      </c>
      <c r="H48" s="296" t="s">
        <v>290</v>
      </c>
      <c r="I48" s="300">
        <v>988878</v>
      </c>
      <c r="J48" s="300"/>
      <c r="K48" s="301"/>
      <c r="L48" s="301"/>
      <c r="M48" s="300"/>
      <c r="N48" s="301"/>
      <c r="O48" s="301"/>
      <c r="P48" s="301"/>
      <c r="Q48" s="301"/>
      <c r="R48" s="301"/>
      <c r="S48" s="300">
        <v>988878</v>
      </c>
      <c r="T48" s="300">
        <v>988878</v>
      </c>
      <c r="U48" s="301"/>
      <c r="V48" s="301"/>
      <c r="W48" s="301"/>
      <c r="X48" s="301"/>
    </row>
    <row r="49" ht="25" customHeight="1" spans="1:24">
      <c r="A49" s="296" t="s">
        <v>92</v>
      </c>
      <c r="B49" s="297" t="s">
        <v>99</v>
      </c>
      <c r="C49" s="296" t="s">
        <v>333</v>
      </c>
      <c r="D49" s="296" t="s">
        <v>298</v>
      </c>
      <c r="E49" s="296" t="s">
        <v>177</v>
      </c>
      <c r="F49" s="296" t="s">
        <v>178</v>
      </c>
      <c r="G49" s="296" t="s">
        <v>301</v>
      </c>
      <c r="H49" s="296" t="s">
        <v>302</v>
      </c>
      <c r="I49" s="300">
        <v>32000</v>
      </c>
      <c r="J49" s="300"/>
      <c r="K49" s="301"/>
      <c r="L49" s="301"/>
      <c r="M49" s="300"/>
      <c r="N49" s="301"/>
      <c r="O49" s="301"/>
      <c r="P49" s="301"/>
      <c r="Q49" s="301"/>
      <c r="R49" s="301"/>
      <c r="S49" s="300">
        <v>32000</v>
      </c>
      <c r="T49" s="300">
        <v>32000</v>
      </c>
      <c r="U49" s="301"/>
      <c r="V49" s="301"/>
      <c r="W49" s="301"/>
      <c r="X49" s="301"/>
    </row>
    <row r="50" ht="25" customHeight="1" spans="1:24">
      <c r="A50" s="296" t="s">
        <v>92</v>
      </c>
      <c r="B50" s="297" t="s">
        <v>99</v>
      </c>
      <c r="C50" s="296" t="s">
        <v>333</v>
      </c>
      <c r="D50" s="296" t="s">
        <v>298</v>
      </c>
      <c r="E50" s="296" t="s">
        <v>177</v>
      </c>
      <c r="F50" s="296" t="s">
        <v>178</v>
      </c>
      <c r="G50" s="296" t="s">
        <v>301</v>
      </c>
      <c r="H50" s="296" t="s">
        <v>302</v>
      </c>
      <c r="I50" s="300">
        <v>469772</v>
      </c>
      <c r="J50" s="300"/>
      <c r="K50" s="301"/>
      <c r="L50" s="301"/>
      <c r="M50" s="300"/>
      <c r="N50" s="301"/>
      <c r="O50" s="301"/>
      <c r="P50" s="301"/>
      <c r="Q50" s="301"/>
      <c r="R50" s="301"/>
      <c r="S50" s="300">
        <v>469772</v>
      </c>
      <c r="T50" s="300">
        <v>469772</v>
      </c>
      <c r="U50" s="301"/>
      <c r="V50" s="301"/>
      <c r="W50" s="301"/>
      <c r="X50" s="301"/>
    </row>
    <row r="51" ht="25" customHeight="1" spans="1:24">
      <c r="A51" s="296" t="s">
        <v>92</v>
      </c>
      <c r="B51" s="297" t="s">
        <v>99</v>
      </c>
      <c r="C51" s="296" t="s">
        <v>333</v>
      </c>
      <c r="D51" s="296" t="s">
        <v>298</v>
      </c>
      <c r="E51" s="296" t="s">
        <v>177</v>
      </c>
      <c r="F51" s="296" t="s">
        <v>178</v>
      </c>
      <c r="G51" s="296" t="s">
        <v>291</v>
      </c>
      <c r="H51" s="296" t="s">
        <v>292</v>
      </c>
      <c r="I51" s="300">
        <v>350000</v>
      </c>
      <c r="J51" s="300"/>
      <c r="K51" s="301"/>
      <c r="L51" s="301"/>
      <c r="M51" s="300"/>
      <c r="N51" s="301"/>
      <c r="O51" s="301"/>
      <c r="P51" s="301"/>
      <c r="Q51" s="301"/>
      <c r="R51" s="301"/>
      <c r="S51" s="300">
        <v>350000</v>
      </c>
      <c r="T51" s="300">
        <v>350000</v>
      </c>
      <c r="U51" s="301"/>
      <c r="V51" s="301"/>
      <c r="W51" s="301"/>
      <c r="X51" s="301"/>
    </row>
    <row r="52" ht="25" customHeight="1" spans="1:24">
      <c r="A52" s="296" t="s">
        <v>92</v>
      </c>
      <c r="B52" s="297" t="s">
        <v>99</v>
      </c>
      <c r="C52" s="296" t="s">
        <v>333</v>
      </c>
      <c r="D52" s="296" t="s">
        <v>298</v>
      </c>
      <c r="E52" s="296" t="s">
        <v>177</v>
      </c>
      <c r="F52" s="296" t="s">
        <v>178</v>
      </c>
      <c r="G52" s="296" t="s">
        <v>291</v>
      </c>
      <c r="H52" s="296" t="s">
        <v>292</v>
      </c>
      <c r="I52" s="300">
        <v>1139691</v>
      </c>
      <c r="J52" s="300"/>
      <c r="K52" s="301"/>
      <c r="L52" s="301"/>
      <c r="M52" s="300"/>
      <c r="N52" s="301"/>
      <c r="O52" s="301"/>
      <c r="P52" s="301"/>
      <c r="Q52" s="301"/>
      <c r="R52" s="301"/>
      <c r="S52" s="300">
        <v>1139691</v>
      </c>
      <c r="T52" s="300">
        <v>1139691</v>
      </c>
      <c r="U52" s="301"/>
      <c r="V52" s="301"/>
      <c r="W52" s="301"/>
      <c r="X52" s="301"/>
    </row>
    <row r="53" ht="25" customHeight="1" spans="1:24">
      <c r="A53" s="296" t="s">
        <v>92</v>
      </c>
      <c r="B53" s="297" t="s">
        <v>99</v>
      </c>
      <c r="C53" s="296" t="s">
        <v>334</v>
      </c>
      <c r="D53" s="296" t="s">
        <v>335</v>
      </c>
      <c r="E53" s="296" t="s">
        <v>145</v>
      </c>
      <c r="F53" s="296" t="s">
        <v>146</v>
      </c>
      <c r="G53" s="296" t="s">
        <v>307</v>
      </c>
      <c r="H53" s="296" t="s">
        <v>308</v>
      </c>
      <c r="I53" s="300">
        <v>340090</v>
      </c>
      <c r="J53" s="300"/>
      <c r="K53" s="301"/>
      <c r="L53" s="301"/>
      <c r="M53" s="300"/>
      <c r="N53" s="301"/>
      <c r="O53" s="301"/>
      <c r="P53" s="301"/>
      <c r="Q53" s="301"/>
      <c r="R53" s="301"/>
      <c r="S53" s="300">
        <v>340090</v>
      </c>
      <c r="T53" s="300">
        <v>340090</v>
      </c>
      <c r="U53" s="301"/>
      <c r="V53" s="301"/>
      <c r="W53" s="301"/>
      <c r="X53" s="301"/>
    </row>
    <row r="54" ht="25" customHeight="1" spans="1:24">
      <c r="A54" s="296" t="s">
        <v>92</v>
      </c>
      <c r="B54" s="297" t="s">
        <v>99</v>
      </c>
      <c r="C54" s="296" t="s">
        <v>334</v>
      </c>
      <c r="D54" s="296" t="s">
        <v>335</v>
      </c>
      <c r="E54" s="296" t="s">
        <v>177</v>
      </c>
      <c r="F54" s="296" t="s">
        <v>178</v>
      </c>
      <c r="G54" s="296" t="s">
        <v>311</v>
      </c>
      <c r="H54" s="296" t="s">
        <v>312</v>
      </c>
      <c r="I54" s="300">
        <v>23701</v>
      </c>
      <c r="J54" s="300"/>
      <c r="K54" s="301"/>
      <c r="L54" s="301"/>
      <c r="M54" s="300"/>
      <c r="N54" s="301"/>
      <c r="O54" s="301"/>
      <c r="P54" s="301"/>
      <c r="Q54" s="301"/>
      <c r="R54" s="301"/>
      <c r="S54" s="300">
        <v>23701</v>
      </c>
      <c r="T54" s="300">
        <v>23701</v>
      </c>
      <c r="U54" s="301"/>
      <c r="V54" s="301"/>
      <c r="W54" s="301"/>
      <c r="X54" s="301"/>
    </row>
    <row r="55" ht="25" customHeight="1" spans="1:24">
      <c r="A55" s="296" t="s">
        <v>92</v>
      </c>
      <c r="B55" s="297" t="s">
        <v>99</v>
      </c>
      <c r="C55" s="296" t="s">
        <v>334</v>
      </c>
      <c r="D55" s="296" t="s">
        <v>335</v>
      </c>
      <c r="E55" s="296" t="s">
        <v>205</v>
      </c>
      <c r="F55" s="296" t="s">
        <v>206</v>
      </c>
      <c r="G55" s="296" t="s">
        <v>313</v>
      </c>
      <c r="H55" s="296" t="s">
        <v>314</v>
      </c>
      <c r="I55" s="300">
        <v>211146</v>
      </c>
      <c r="J55" s="300"/>
      <c r="K55" s="301"/>
      <c r="L55" s="301"/>
      <c r="M55" s="300"/>
      <c r="N55" s="301"/>
      <c r="O55" s="301"/>
      <c r="P55" s="301"/>
      <c r="Q55" s="301"/>
      <c r="R55" s="301"/>
      <c r="S55" s="300">
        <v>211146</v>
      </c>
      <c r="T55" s="300">
        <v>211146</v>
      </c>
      <c r="U55" s="301"/>
      <c r="V55" s="301"/>
      <c r="W55" s="301"/>
      <c r="X55" s="301"/>
    </row>
    <row r="56" ht="25" customHeight="1" spans="1:24">
      <c r="A56" s="296" t="s">
        <v>92</v>
      </c>
      <c r="B56" s="297" t="s">
        <v>99</v>
      </c>
      <c r="C56" s="296" t="s">
        <v>336</v>
      </c>
      <c r="D56" s="296" t="s">
        <v>219</v>
      </c>
      <c r="E56" s="296" t="s">
        <v>218</v>
      </c>
      <c r="F56" s="296" t="s">
        <v>219</v>
      </c>
      <c r="G56" s="296" t="s">
        <v>317</v>
      </c>
      <c r="H56" s="296" t="s">
        <v>219</v>
      </c>
      <c r="I56" s="300">
        <v>150756</v>
      </c>
      <c r="J56" s="300">
        <v>150756</v>
      </c>
      <c r="K56" s="301"/>
      <c r="L56" s="301"/>
      <c r="M56" s="300">
        <v>150756</v>
      </c>
      <c r="N56" s="301"/>
      <c r="O56" s="301"/>
      <c r="P56" s="301"/>
      <c r="Q56" s="301"/>
      <c r="R56" s="301"/>
      <c r="S56" s="300"/>
      <c r="T56" s="300"/>
      <c r="U56" s="301"/>
      <c r="V56" s="301"/>
      <c r="W56" s="301"/>
      <c r="X56" s="301"/>
    </row>
    <row r="57" ht="25" customHeight="1" spans="1:24">
      <c r="A57" s="296" t="s">
        <v>92</v>
      </c>
      <c r="B57" s="297" t="s">
        <v>101</v>
      </c>
      <c r="C57" s="296" t="s">
        <v>337</v>
      </c>
      <c r="D57" s="296" t="s">
        <v>288</v>
      </c>
      <c r="E57" s="296" t="s">
        <v>177</v>
      </c>
      <c r="F57" s="296" t="s">
        <v>178</v>
      </c>
      <c r="G57" s="296" t="s">
        <v>289</v>
      </c>
      <c r="H57" s="296" t="s">
        <v>290</v>
      </c>
      <c r="I57" s="300">
        <v>1544016</v>
      </c>
      <c r="J57" s="300">
        <v>1544016</v>
      </c>
      <c r="K57" s="301"/>
      <c r="L57" s="301"/>
      <c r="M57" s="300">
        <v>1544016</v>
      </c>
      <c r="N57" s="301"/>
      <c r="O57" s="301"/>
      <c r="P57" s="301"/>
      <c r="Q57" s="301"/>
      <c r="R57" s="301"/>
      <c r="S57" s="300"/>
      <c r="T57" s="300"/>
      <c r="U57" s="301"/>
      <c r="V57" s="301"/>
      <c r="W57" s="301"/>
      <c r="X57" s="301"/>
    </row>
    <row r="58" ht="25" customHeight="1" spans="1:24">
      <c r="A58" s="296" t="s">
        <v>92</v>
      </c>
      <c r="B58" s="297" t="s">
        <v>101</v>
      </c>
      <c r="C58" s="296" t="s">
        <v>337</v>
      </c>
      <c r="D58" s="296" t="s">
        <v>288</v>
      </c>
      <c r="E58" s="296" t="s">
        <v>177</v>
      </c>
      <c r="F58" s="296" t="s">
        <v>178</v>
      </c>
      <c r="G58" s="296" t="s">
        <v>301</v>
      </c>
      <c r="H58" s="296" t="s">
        <v>302</v>
      </c>
      <c r="I58" s="300">
        <v>745548</v>
      </c>
      <c r="J58" s="300">
        <v>745548</v>
      </c>
      <c r="K58" s="301"/>
      <c r="L58" s="301"/>
      <c r="M58" s="300">
        <v>745548</v>
      </c>
      <c r="N58" s="301"/>
      <c r="O58" s="301"/>
      <c r="P58" s="301"/>
      <c r="Q58" s="301"/>
      <c r="R58" s="301"/>
      <c r="S58" s="300"/>
      <c r="T58" s="300"/>
      <c r="U58" s="301"/>
      <c r="V58" s="301"/>
      <c r="W58" s="301"/>
      <c r="X58" s="301"/>
    </row>
    <row r="59" ht="25" customHeight="1" spans="1:24">
      <c r="A59" s="296" t="s">
        <v>92</v>
      </c>
      <c r="B59" s="297" t="s">
        <v>101</v>
      </c>
      <c r="C59" s="296" t="s">
        <v>337</v>
      </c>
      <c r="D59" s="296" t="s">
        <v>288</v>
      </c>
      <c r="E59" s="296" t="s">
        <v>177</v>
      </c>
      <c r="F59" s="296" t="s">
        <v>178</v>
      </c>
      <c r="G59" s="296" t="s">
        <v>291</v>
      </c>
      <c r="H59" s="296" t="s">
        <v>292</v>
      </c>
      <c r="I59" s="300">
        <v>1213452</v>
      </c>
      <c r="J59" s="300">
        <v>1213452</v>
      </c>
      <c r="K59" s="301"/>
      <c r="L59" s="301"/>
      <c r="M59" s="300">
        <v>1213452</v>
      </c>
      <c r="N59" s="301"/>
      <c r="O59" s="301"/>
      <c r="P59" s="301"/>
      <c r="Q59" s="301"/>
      <c r="R59" s="301"/>
      <c r="S59" s="300"/>
      <c r="T59" s="300"/>
      <c r="U59" s="301"/>
      <c r="V59" s="301"/>
      <c r="W59" s="301"/>
      <c r="X59" s="301"/>
    </row>
    <row r="60" ht="25" customHeight="1" spans="1:24">
      <c r="A60" s="296" t="s">
        <v>92</v>
      </c>
      <c r="B60" s="297" t="s">
        <v>101</v>
      </c>
      <c r="C60" s="296" t="s">
        <v>338</v>
      </c>
      <c r="D60" s="296" t="s">
        <v>328</v>
      </c>
      <c r="E60" s="296" t="s">
        <v>145</v>
      </c>
      <c r="F60" s="296" t="s">
        <v>146</v>
      </c>
      <c r="G60" s="296" t="s">
        <v>307</v>
      </c>
      <c r="H60" s="296" t="s">
        <v>308</v>
      </c>
      <c r="I60" s="300">
        <v>631290</v>
      </c>
      <c r="J60" s="300">
        <v>631290</v>
      </c>
      <c r="K60" s="301"/>
      <c r="L60" s="301"/>
      <c r="M60" s="300">
        <v>631290</v>
      </c>
      <c r="N60" s="301"/>
      <c r="O60" s="301"/>
      <c r="P60" s="301"/>
      <c r="Q60" s="301"/>
      <c r="R60" s="301"/>
      <c r="S60" s="300"/>
      <c r="T60" s="300"/>
      <c r="U60" s="301"/>
      <c r="V60" s="301"/>
      <c r="W60" s="301"/>
      <c r="X60" s="301"/>
    </row>
    <row r="61" ht="25" customHeight="1" spans="1:24">
      <c r="A61" s="296" t="s">
        <v>92</v>
      </c>
      <c r="B61" s="297" t="s">
        <v>101</v>
      </c>
      <c r="C61" s="296" t="s">
        <v>338</v>
      </c>
      <c r="D61" s="296" t="s">
        <v>328</v>
      </c>
      <c r="E61" s="296" t="s">
        <v>147</v>
      </c>
      <c r="F61" s="296" t="s">
        <v>148</v>
      </c>
      <c r="G61" s="296" t="s">
        <v>309</v>
      </c>
      <c r="H61" s="296" t="s">
        <v>310</v>
      </c>
      <c r="I61" s="300">
        <v>315645</v>
      </c>
      <c r="J61" s="300">
        <v>315645</v>
      </c>
      <c r="K61" s="301"/>
      <c r="L61" s="301"/>
      <c r="M61" s="300">
        <v>315645</v>
      </c>
      <c r="N61" s="301"/>
      <c r="O61" s="301"/>
      <c r="P61" s="301"/>
      <c r="Q61" s="301"/>
      <c r="R61" s="301"/>
      <c r="S61" s="300"/>
      <c r="T61" s="300"/>
      <c r="U61" s="301"/>
      <c r="V61" s="301"/>
      <c r="W61" s="301"/>
      <c r="X61" s="301"/>
    </row>
    <row r="62" ht="25" customHeight="1" spans="1:24">
      <c r="A62" s="296" t="s">
        <v>92</v>
      </c>
      <c r="B62" s="297" t="s">
        <v>101</v>
      </c>
      <c r="C62" s="296" t="s">
        <v>338</v>
      </c>
      <c r="D62" s="296" t="s">
        <v>328</v>
      </c>
      <c r="E62" s="296" t="s">
        <v>177</v>
      </c>
      <c r="F62" s="296" t="s">
        <v>178</v>
      </c>
      <c r="G62" s="296" t="s">
        <v>311</v>
      </c>
      <c r="H62" s="296" t="s">
        <v>312</v>
      </c>
      <c r="I62" s="300">
        <v>23760</v>
      </c>
      <c r="J62" s="300">
        <v>23760</v>
      </c>
      <c r="K62" s="301"/>
      <c r="L62" s="301"/>
      <c r="M62" s="300">
        <v>23760</v>
      </c>
      <c r="N62" s="301"/>
      <c r="O62" s="301"/>
      <c r="P62" s="301"/>
      <c r="Q62" s="301"/>
      <c r="R62" s="301"/>
      <c r="S62" s="300"/>
      <c r="T62" s="300"/>
      <c r="U62" s="301"/>
      <c r="V62" s="301"/>
      <c r="W62" s="301"/>
      <c r="X62" s="301"/>
    </row>
    <row r="63" ht="25" customHeight="1" spans="1:24">
      <c r="A63" s="296" t="s">
        <v>92</v>
      </c>
      <c r="B63" s="297" t="s">
        <v>101</v>
      </c>
      <c r="C63" s="296" t="s">
        <v>338</v>
      </c>
      <c r="D63" s="296" t="s">
        <v>328</v>
      </c>
      <c r="E63" s="296" t="s">
        <v>205</v>
      </c>
      <c r="F63" s="296" t="s">
        <v>206</v>
      </c>
      <c r="G63" s="296" t="s">
        <v>313</v>
      </c>
      <c r="H63" s="296" t="s">
        <v>314</v>
      </c>
      <c r="I63" s="300">
        <v>335200</v>
      </c>
      <c r="J63" s="300">
        <v>335200</v>
      </c>
      <c r="K63" s="301"/>
      <c r="L63" s="301"/>
      <c r="M63" s="300">
        <v>335200</v>
      </c>
      <c r="N63" s="301"/>
      <c r="O63" s="301"/>
      <c r="P63" s="301"/>
      <c r="Q63" s="301"/>
      <c r="R63" s="301"/>
      <c r="S63" s="300"/>
      <c r="T63" s="300"/>
      <c r="U63" s="301"/>
      <c r="V63" s="301"/>
      <c r="W63" s="301"/>
      <c r="X63" s="301"/>
    </row>
    <row r="64" ht="25" customHeight="1" spans="1:24">
      <c r="A64" s="296" t="s">
        <v>92</v>
      </c>
      <c r="B64" s="297" t="s">
        <v>101</v>
      </c>
      <c r="C64" s="296" t="s">
        <v>338</v>
      </c>
      <c r="D64" s="296" t="s">
        <v>328</v>
      </c>
      <c r="E64" s="296" t="s">
        <v>207</v>
      </c>
      <c r="F64" s="296" t="s">
        <v>208</v>
      </c>
      <c r="G64" s="296" t="s">
        <v>329</v>
      </c>
      <c r="H64" s="296" t="s">
        <v>330</v>
      </c>
      <c r="I64" s="300">
        <v>269880</v>
      </c>
      <c r="J64" s="300">
        <v>269880</v>
      </c>
      <c r="K64" s="301"/>
      <c r="L64" s="301"/>
      <c r="M64" s="300">
        <v>269880</v>
      </c>
      <c r="N64" s="301"/>
      <c r="O64" s="301"/>
      <c r="P64" s="301"/>
      <c r="Q64" s="301"/>
      <c r="R64" s="301"/>
      <c r="S64" s="300"/>
      <c r="T64" s="300"/>
      <c r="U64" s="301"/>
      <c r="V64" s="301"/>
      <c r="W64" s="301"/>
      <c r="X64" s="301"/>
    </row>
    <row r="65" ht="25" customHeight="1" spans="1:24">
      <c r="A65" s="296" t="s">
        <v>92</v>
      </c>
      <c r="B65" s="297" t="s">
        <v>101</v>
      </c>
      <c r="C65" s="296" t="s">
        <v>338</v>
      </c>
      <c r="D65" s="296" t="s">
        <v>328</v>
      </c>
      <c r="E65" s="296" t="s">
        <v>209</v>
      </c>
      <c r="F65" s="296" t="s">
        <v>210</v>
      </c>
      <c r="G65" s="296" t="s">
        <v>311</v>
      </c>
      <c r="H65" s="296" t="s">
        <v>312</v>
      </c>
      <c r="I65" s="300">
        <v>14232.24</v>
      </c>
      <c r="J65" s="300">
        <v>14232.24</v>
      </c>
      <c r="K65" s="301"/>
      <c r="L65" s="301"/>
      <c r="M65" s="300">
        <v>14232.24</v>
      </c>
      <c r="N65" s="301"/>
      <c r="O65" s="301"/>
      <c r="P65" s="301"/>
      <c r="Q65" s="301"/>
      <c r="R65" s="301"/>
      <c r="S65" s="300"/>
      <c r="T65" s="300"/>
      <c r="U65" s="301"/>
      <c r="V65" s="301"/>
      <c r="W65" s="301"/>
      <c r="X65" s="301"/>
    </row>
    <row r="66" ht="25" customHeight="1" spans="1:24">
      <c r="A66" s="296" t="s">
        <v>92</v>
      </c>
      <c r="B66" s="297" t="s">
        <v>101</v>
      </c>
      <c r="C66" s="296" t="s">
        <v>339</v>
      </c>
      <c r="D66" s="296" t="s">
        <v>219</v>
      </c>
      <c r="E66" s="296" t="s">
        <v>218</v>
      </c>
      <c r="F66" s="296" t="s">
        <v>219</v>
      </c>
      <c r="G66" s="296" t="s">
        <v>317</v>
      </c>
      <c r="H66" s="296" t="s">
        <v>219</v>
      </c>
      <c r="I66" s="300">
        <v>625944</v>
      </c>
      <c r="J66" s="300">
        <v>625944</v>
      </c>
      <c r="K66" s="301"/>
      <c r="L66" s="301"/>
      <c r="M66" s="300">
        <v>625944</v>
      </c>
      <c r="N66" s="301"/>
      <c r="O66" s="301"/>
      <c r="P66" s="301"/>
      <c r="Q66" s="301"/>
      <c r="R66" s="301"/>
      <c r="S66" s="300"/>
      <c r="T66" s="300"/>
      <c r="U66" s="301"/>
      <c r="V66" s="301"/>
      <c r="W66" s="301"/>
      <c r="X66" s="301"/>
    </row>
    <row r="67" ht="25" customHeight="1" spans="1:24">
      <c r="A67" s="296" t="s">
        <v>92</v>
      </c>
      <c r="B67" s="297" t="s">
        <v>101</v>
      </c>
      <c r="C67" s="296" t="s">
        <v>340</v>
      </c>
      <c r="D67" s="296" t="s">
        <v>294</v>
      </c>
      <c r="E67" s="296" t="s">
        <v>143</v>
      </c>
      <c r="F67" s="296" t="s">
        <v>144</v>
      </c>
      <c r="G67" s="296" t="s">
        <v>295</v>
      </c>
      <c r="H67" s="296" t="s">
        <v>296</v>
      </c>
      <c r="I67" s="300">
        <v>285600</v>
      </c>
      <c r="J67" s="300">
        <v>285600</v>
      </c>
      <c r="K67" s="301"/>
      <c r="L67" s="301"/>
      <c r="M67" s="300">
        <v>285600</v>
      </c>
      <c r="N67" s="301"/>
      <c r="O67" s="301"/>
      <c r="P67" s="301"/>
      <c r="Q67" s="301"/>
      <c r="R67" s="301"/>
      <c r="S67" s="300"/>
      <c r="T67" s="300"/>
      <c r="U67" s="301"/>
      <c r="V67" s="301"/>
      <c r="W67" s="301"/>
      <c r="X67" s="301"/>
    </row>
    <row r="68" ht="25" customHeight="1" spans="1:24">
      <c r="A68" s="296" t="s">
        <v>92</v>
      </c>
      <c r="B68" s="297" t="s">
        <v>101</v>
      </c>
      <c r="C68" s="296" t="s">
        <v>341</v>
      </c>
      <c r="D68" s="296" t="s">
        <v>342</v>
      </c>
      <c r="E68" s="296" t="s">
        <v>177</v>
      </c>
      <c r="F68" s="296" t="s">
        <v>178</v>
      </c>
      <c r="G68" s="296" t="s">
        <v>289</v>
      </c>
      <c r="H68" s="296" t="s">
        <v>290</v>
      </c>
      <c r="I68" s="300">
        <v>118853.86</v>
      </c>
      <c r="J68" s="300"/>
      <c r="K68" s="301"/>
      <c r="L68" s="301"/>
      <c r="M68" s="300"/>
      <c r="N68" s="301"/>
      <c r="O68" s="301"/>
      <c r="P68" s="301"/>
      <c r="Q68" s="301"/>
      <c r="R68" s="301"/>
      <c r="S68" s="300">
        <v>118853.86</v>
      </c>
      <c r="T68" s="300">
        <v>118853.86</v>
      </c>
      <c r="U68" s="301"/>
      <c r="V68" s="301"/>
      <c r="W68" s="301"/>
      <c r="X68" s="301"/>
    </row>
    <row r="69" ht="25" customHeight="1" spans="1:24">
      <c r="A69" s="296" t="s">
        <v>92</v>
      </c>
      <c r="B69" s="297" t="s">
        <v>101</v>
      </c>
      <c r="C69" s="296" t="s">
        <v>341</v>
      </c>
      <c r="D69" s="296" t="s">
        <v>342</v>
      </c>
      <c r="E69" s="296" t="s">
        <v>177</v>
      </c>
      <c r="F69" s="296" t="s">
        <v>178</v>
      </c>
      <c r="G69" s="296" t="s">
        <v>291</v>
      </c>
      <c r="H69" s="296" t="s">
        <v>292</v>
      </c>
      <c r="I69" s="300">
        <v>720121.92</v>
      </c>
      <c r="J69" s="300"/>
      <c r="K69" s="301"/>
      <c r="L69" s="301"/>
      <c r="M69" s="300"/>
      <c r="N69" s="301"/>
      <c r="O69" s="301"/>
      <c r="P69" s="301"/>
      <c r="Q69" s="301"/>
      <c r="R69" s="301"/>
      <c r="S69" s="300">
        <v>720121.92</v>
      </c>
      <c r="T69" s="300">
        <v>720121.92</v>
      </c>
      <c r="U69" s="301"/>
      <c r="V69" s="301"/>
      <c r="W69" s="301"/>
      <c r="X69" s="301"/>
    </row>
    <row r="70" ht="25" customHeight="1" spans="1:24">
      <c r="A70" s="296" t="s">
        <v>92</v>
      </c>
      <c r="B70" s="297" t="s">
        <v>101</v>
      </c>
      <c r="C70" s="296" t="s">
        <v>343</v>
      </c>
      <c r="D70" s="296" t="s">
        <v>344</v>
      </c>
      <c r="E70" s="296" t="s">
        <v>177</v>
      </c>
      <c r="F70" s="296" t="s">
        <v>178</v>
      </c>
      <c r="G70" s="296" t="s">
        <v>311</v>
      </c>
      <c r="H70" s="296" t="s">
        <v>312</v>
      </c>
      <c r="I70" s="300">
        <v>45971.64</v>
      </c>
      <c r="J70" s="300"/>
      <c r="K70" s="301"/>
      <c r="L70" s="301"/>
      <c r="M70" s="300"/>
      <c r="N70" s="301"/>
      <c r="O70" s="301"/>
      <c r="P70" s="301"/>
      <c r="Q70" s="301"/>
      <c r="R70" s="301"/>
      <c r="S70" s="300">
        <v>45971.64</v>
      </c>
      <c r="T70" s="300">
        <v>45971.64</v>
      </c>
      <c r="U70" s="301"/>
      <c r="V70" s="301"/>
      <c r="W70" s="301"/>
      <c r="X70" s="301"/>
    </row>
    <row r="71" ht="25" customHeight="1" spans="1:24">
      <c r="A71" s="296" t="s">
        <v>92</v>
      </c>
      <c r="B71" s="297" t="s">
        <v>101</v>
      </c>
      <c r="C71" s="296" t="s">
        <v>345</v>
      </c>
      <c r="D71" s="296" t="s">
        <v>346</v>
      </c>
      <c r="E71" s="296" t="s">
        <v>177</v>
      </c>
      <c r="F71" s="296" t="s">
        <v>178</v>
      </c>
      <c r="G71" s="296" t="s">
        <v>301</v>
      </c>
      <c r="H71" s="296" t="s">
        <v>302</v>
      </c>
      <c r="I71" s="300">
        <v>2580000</v>
      </c>
      <c r="J71" s="300"/>
      <c r="K71" s="301"/>
      <c r="L71" s="301"/>
      <c r="M71" s="300"/>
      <c r="N71" s="301"/>
      <c r="O71" s="301"/>
      <c r="P71" s="301"/>
      <c r="Q71" s="301"/>
      <c r="R71" s="301"/>
      <c r="S71" s="300">
        <v>2580000</v>
      </c>
      <c r="T71" s="300">
        <v>2580000</v>
      </c>
      <c r="U71" s="301"/>
      <c r="V71" s="301"/>
      <c r="W71" s="301"/>
      <c r="X71" s="301"/>
    </row>
    <row r="72" ht="25" customHeight="1" spans="1:24">
      <c r="A72" s="296" t="s">
        <v>92</v>
      </c>
      <c r="B72" s="297" t="s">
        <v>101</v>
      </c>
      <c r="C72" s="296" t="s">
        <v>347</v>
      </c>
      <c r="D72" s="296" t="s">
        <v>348</v>
      </c>
      <c r="E72" s="296" t="s">
        <v>177</v>
      </c>
      <c r="F72" s="296" t="s">
        <v>178</v>
      </c>
      <c r="G72" s="296" t="s">
        <v>303</v>
      </c>
      <c r="H72" s="296" t="s">
        <v>304</v>
      </c>
      <c r="I72" s="300">
        <v>1760000</v>
      </c>
      <c r="J72" s="300"/>
      <c r="K72" s="301"/>
      <c r="L72" s="301"/>
      <c r="M72" s="300"/>
      <c r="N72" s="301"/>
      <c r="O72" s="301"/>
      <c r="P72" s="301"/>
      <c r="Q72" s="301"/>
      <c r="R72" s="301"/>
      <c r="S72" s="300">
        <v>1760000</v>
      </c>
      <c r="T72" s="300">
        <v>1760000</v>
      </c>
      <c r="U72" s="301"/>
      <c r="V72" s="301"/>
      <c r="W72" s="301"/>
      <c r="X72" s="301"/>
    </row>
    <row r="73" ht="25" customHeight="1" spans="1:24">
      <c r="A73" s="296" t="s">
        <v>92</v>
      </c>
      <c r="B73" s="297" t="s">
        <v>103</v>
      </c>
      <c r="C73" s="296" t="s">
        <v>349</v>
      </c>
      <c r="D73" s="296" t="s">
        <v>288</v>
      </c>
      <c r="E73" s="296" t="s">
        <v>177</v>
      </c>
      <c r="F73" s="296" t="s">
        <v>178</v>
      </c>
      <c r="G73" s="296" t="s">
        <v>289</v>
      </c>
      <c r="H73" s="296" t="s">
        <v>290</v>
      </c>
      <c r="I73" s="300">
        <v>2090532</v>
      </c>
      <c r="J73" s="300">
        <v>2090532</v>
      </c>
      <c r="K73" s="301"/>
      <c r="L73" s="301"/>
      <c r="M73" s="300">
        <v>2090532</v>
      </c>
      <c r="N73" s="301"/>
      <c r="O73" s="301"/>
      <c r="P73" s="301"/>
      <c r="Q73" s="301"/>
      <c r="R73" s="301"/>
      <c r="S73" s="300"/>
      <c r="T73" s="300"/>
      <c r="U73" s="301"/>
      <c r="V73" s="301"/>
      <c r="W73" s="301"/>
      <c r="X73" s="301"/>
    </row>
    <row r="74" ht="25" customHeight="1" spans="1:24">
      <c r="A74" s="296" t="s">
        <v>92</v>
      </c>
      <c r="B74" s="297" t="s">
        <v>103</v>
      </c>
      <c r="C74" s="296" t="s">
        <v>349</v>
      </c>
      <c r="D74" s="296" t="s">
        <v>288</v>
      </c>
      <c r="E74" s="296" t="s">
        <v>177</v>
      </c>
      <c r="F74" s="296" t="s">
        <v>178</v>
      </c>
      <c r="G74" s="296" t="s">
        <v>301</v>
      </c>
      <c r="H74" s="296" t="s">
        <v>302</v>
      </c>
      <c r="I74" s="300">
        <v>1019664</v>
      </c>
      <c r="J74" s="300">
        <v>1019664</v>
      </c>
      <c r="K74" s="301"/>
      <c r="L74" s="301"/>
      <c r="M74" s="300">
        <v>1019664</v>
      </c>
      <c r="N74" s="301"/>
      <c r="O74" s="301"/>
      <c r="P74" s="301"/>
      <c r="Q74" s="301"/>
      <c r="R74" s="301"/>
      <c r="S74" s="300"/>
      <c r="T74" s="300"/>
      <c r="U74" s="301"/>
      <c r="V74" s="301"/>
      <c r="W74" s="301"/>
      <c r="X74" s="301"/>
    </row>
    <row r="75" ht="25" customHeight="1" spans="1:24">
      <c r="A75" s="296" t="s">
        <v>92</v>
      </c>
      <c r="B75" s="297" t="s">
        <v>103</v>
      </c>
      <c r="C75" s="296" t="s">
        <v>349</v>
      </c>
      <c r="D75" s="296" t="s">
        <v>288</v>
      </c>
      <c r="E75" s="296" t="s">
        <v>177</v>
      </c>
      <c r="F75" s="296" t="s">
        <v>178</v>
      </c>
      <c r="G75" s="296" t="s">
        <v>291</v>
      </c>
      <c r="H75" s="296" t="s">
        <v>292</v>
      </c>
      <c r="I75" s="300">
        <v>1702224</v>
      </c>
      <c r="J75" s="300">
        <v>1702224</v>
      </c>
      <c r="K75" s="301"/>
      <c r="L75" s="301"/>
      <c r="M75" s="300">
        <v>1702224</v>
      </c>
      <c r="N75" s="301"/>
      <c r="O75" s="301"/>
      <c r="P75" s="301"/>
      <c r="Q75" s="301"/>
      <c r="R75" s="301"/>
      <c r="S75" s="300"/>
      <c r="T75" s="300"/>
      <c r="U75" s="301"/>
      <c r="V75" s="301"/>
      <c r="W75" s="301"/>
      <c r="X75" s="301"/>
    </row>
    <row r="76" ht="25" customHeight="1" spans="1:24">
      <c r="A76" s="296" t="s">
        <v>92</v>
      </c>
      <c r="B76" s="297" t="s">
        <v>103</v>
      </c>
      <c r="C76" s="296" t="s">
        <v>350</v>
      </c>
      <c r="D76" s="296" t="s">
        <v>219</v>
      </c>
      <c r="E76" s="296" t="s">
        <v>218</v>
      </c>
      <c r="F76" s="296" t="s">
        <v>219</v>
      </c>
      <c r="G76" s="296" t="s">
        <v>317</v>
      </c>
      <c r="H76" s="296" t="s">
        <v>219</v>
      </c>
      <c r="I76" s="300">
        <v>958380</v>
      </c>
      <c r="J76" s="300">
        <v>958380</v>
      </c>
      <c r="K76" s="301"/>
      <c r="L76" s="301"/>
      <c r="M76" s="300">
        <v>958380</v>
      </c>
      <c r="N76" s="301"/>
      <c r="O76" s="301"/>
      <c r="P76" s="301"/>
      <c r="Q76" s="301"/>
      <c r="R76" s="301"/>
      <c r="S76" s="300"/>
      <c r="T76" s="300"/>
      <c r="U76" s="301"/>
      <c r="V76" s="301"/>
      <c r="W76" s="301"/>
      <c r="X76" s="301"/>
    </row>
    <row r="77" ht="25" customHeight="1" spans="1:24">
      <c r="A77" s="296" t="s">
        <v>92</v>
      </c>
      <c r="B77" s="297" t="s">
        <v>103</v>
      </c>
      <c r="C77" s="296" t="s">
        <v>351</v>
      </c>
      <c r="D77" s="296" t="s">
        <v>294</v>
      </c>
      <c r="E77" s="296" t="s">
        <v>143</v>
      </c>
      <c r="F77" s="296" t="s">
        <v>144</v>
      </c>
      <c r="G77" s="296" t="s">
        <v>295</v>
      </c>
      <c r="H77" s="296" t="s">
        <v>296</v>
      </c>
      <c r="I77" s="300">
        <v>489600</v>
      </c>
      <c r="J77" s="300">
        <v>489600</v>
      </c>
      <c r="K77" s="301"/>
      <c r="L77" s="301"/>
      <c r="M77" s="300">
        <v>489600</v>
      </c>
      <c r="N77" s="301"/>
      <c r="O77" s="301"/>
      <c r="P77" s="301"/>
      <c r="Q77" s="301"/>
      <c r="R77" s="301"/>
      <c r="S77" s="300"/>
      <c r="T77" s="300"/>
      <c r="U77" s="301"/>
      <c r="V77" s="301"/>
      <c r="W77" s="301"/>
      <c r="X77" s="301"/>
    </row>
    <row r="78" ht="25" customHeight="1" spans="1:24">
      <c r="A78" s="296" t="s">
        <v>92</v>
      </c>
      <c r="B78" s="297" t="s">
        <v>103</v>
      </c>
      <c r="C78" s="296" t="s">
        <v>352</v>
      </c>
      <c r="D78" s="296" t="s">
        <v>328</v>
      </c>
      <c r="E78" s="296" t="s">
        <v>145</v>
      </c>
      <c r="F78" s="296" t="s">
        <v>146</v>
      </c>
      <c r="G78" s="296" t="s">
        <v>307</v>
      </c>
      <c r="H78" s="296" t="s">
        <v>308</v>
      </c>
      <c r="I78" s="300">
        <v>879980</v>
      </c>
      <c r="J78" s="300">
        <v>879980</v>
      </c>
      <c r="K78" s="301"/>
      <c r="L78" s="301"/>
      <c r="M78" s="300">
        <v>879980</v>
      </c>
      <c r="N78" s="301"/>
      <c r="O78" s="301"/>
      <c r="P78" s="301"/>
      <c r="Q78" s="301"/>
      <c r="R78" s="301"/>
      <c r="S78" s="300"/>
      <c r="T78" s="300"/>
      <c r="U78" s="301"/>
      <c r="V78" s="301"/>
      <c r="W78" s="301"/>
      <c r="X78" s="301"/>
    </row>
    <row r="79" ht="25" customHeight="1" spans="1:24">
      <c r="A79" s="296" t="s">
        <v>92</v>
      </c>
      <c r="B79" s="297" t="s">
        <v>103</v>
      </c>
      <c r="C79" s="296" t="s">
        <v>352</v>
      </c>
      <c r="D79" s="296" t="s">
        <v>328</v>
      </c>
      <c r="E79" s="296" t="s">
        <v>147</v>
      </c>
      <c r="F79" s="296" t="s">
        <v>148</v>
      </c>
      <c r="G79" s="296" t="s">
        <v>309</v>
      </c>
      <c r="H79" s="296" t="s">
        <v>310</v>
      </c>
      <c r="I79" s="300">
        <v>439990</v>
      </c>
      <c r="J79" s="300">
        <v>439990</v>
      </c>
      <c r="K79" s="301"/>
      <c r="L79" s="301"/>
      <c r="M79" s="300">
        <v>439990</v>
      </c>
      <c r="N79" s="301"/>
      <c r="O79" s="301"/>
      <c r="P79" s="301"/>
      <c r="Q79" s="301"/>
      <c r="R79" s="301"/>
      <c r="S79" s="300"/>
      <c r="T79" s="300"/>
      <c r="U79" s="301"/>
      <c r="V79" s="301"/>
      <c r="W79" s="301"/>
      <c r="X79" s="301"/>
    </row>
    <row r="80" ht="25" customHeight="1" spans="1:24">
      <c r="A80" s="296" t="s">
        <v>92</v>
      </c>
      <c r="B80" s="297" t="s">
        <v>103</v>
      </c>
      <c r="C80" s="296" t="s">
        <v>352</v>
      </c>
      <c r="D80" s="296" t="s">
        <v>328</v>
      </c>
      <c r="E80" s="296" t="s">
        <v>177</v>
      </c>
      <c r="F80" s="296" t="s">
        <v>178</v>
      </c>
      <c r="G80" s="296" t="s">
        <v>311</v>
      </c>
      <c r="H80" s="296" t="s">
        <v>312</v>
      </c>
      <c r="I80" s="300">
        <v>33120</v>
      </c>
      <c r="J80" s="300">
        <v>33120</v>
      </c>
      <c r="K80" s="301"/>
      <c r="L80" s="301"/>
      <c r="M80" s="300">
        <v>33120</v>
      </c>
      <c r="N80" s="301"/>
      <c r="O80" s="301"/>
      <c r="P80" s="301"/>
      <c r="Q80" s="301"/>
      <c r="R80" s="301"/>
      <c r="S80" s="300"/>
      <c r="T80" s="300"/>
      <c r="U80" s="301"/>
      <c r="V80" s="301"/>
      <c r="W80" s="301"/>
      <c r="X80" s="301"/>
    </row>
    <row r="81" ht="25" customHeight="1" spans="1:24">
      <c r="A81" s="296" t="s">
        <v>92</v>
      </c>
      <c r="B81" s="297" t="s">
        <v>103</v>
      </c>
      <c r="C81" s="296" t="s">
        <v>352</v>
      </c>
      <c r="D81" s="296" t="s">
        <v>328</v>
      </c>
      <c r="E81" s="296" t="s">
        <v>205</v>
      </c>
      <c r="F81" s="296" t="s">
        <v>206</v>
      </c>
      <c r="G81" s="296" t="s">
        <v>313</v>
      </c>
      <c r="H81" s="296" t="s">
        <v>314</v>
      </c>
      <c r="I81" s="300">
        <v>469760</v>
      </c>
      <c r="J81" s="300">
        <v>469760</v>
      </c>
      <c r="K81" s="301"/>
      <c r="L81" s="301"/>
      <c r="M81" s="300">
        <v>469760</v>
      </c>
      <c r="N81" s="301"/>
      <c r="O81" s="301"/>
      <c r="P81" s="301"/>
      <c r="Q81" s="301"/>
      <c r="R81" s="301"/>
      <c r="S81" s="300"/>
      <c r="T81" s="300"/>
      <c r="U81" s="301"/>
      <c r="V81" s="301"/>
      <c r="W81" s="301"/>
      <c r="X81" s="301"/>
    </row>
    <row r="82" ht="25" customHeight="1" spans="1:24">
      <c r="A82" s="296" t="s">
        <v>92</v>
      </c>
      <c r="B82" s="297" t="s">
        <v>103</v>
      </c>
      <c r="C82" s="296" t="s">
        <v>352</v>
      </c>
      <c r="D82" s="296" t="s">
        <v>328</v>
      </c>
      <c r="E82" s="296" t="s">
        <v>207</v>
      </c>
      <c r="F82" s="296" t="s">
        <v>208</v>
      </c>
      <c r="G82" s="296" t="s">
        <v>329</v>
      </c>
      <c r="H82" s="296" t="s">
        <v>330</v>
      </c>
      <c r="I82" s="300">
        <v>392880</v>
      </c>
      <c r="J82" s="300">
        <v>392880</v>
      </c>
      <c r="K82" s="301"/>
      <c r="L82" s="301"/>
      <c r="M82" s="300">
        <v>392880</v>
      </c>
      <c r="N82" s="301"/>
      <c r="O82" s="301"/>
      <c r="P82" s="301"/>
      <c r="Q82" s="301"/>
      <c r="R82" s="301"/>
      <c r="S82" s="300"/>
      <c r="T82" s="300"/>
      <c r="U82" s="301"/>
      <c r="V82" s="301"/>
      <c r="W82" s="301"/>
      <c r="X82" s="301"/>
    </row>
    <row r="83" ht="25" customHeight="1" spans="1:24">
      <c r="A83" s="296" t="s">
        <v>92</v>
      </c>
      <c r="B83" s="297" t="s">
        <v>103</v>
      </c>
      <c r="C83" s="296" t="s">
        <v>352</v>
      </c>
      <c r="D83" s="296" t="s">
        <v>328</v>
      </c>
      <c r="E83" s="296" t="s">
        <v>209</v>
      </c>
      <c r="F83" s="296" t="s">
        <v>210</v>
      </c>
      <c r="G83" s="296" t="s">
        <v>311</v>
      </c>
      <c r="H83" s="296" t="s">
        <v>312</v>
      </c>
      <c r="I83" s="300">
        <v>19596.72</v>
      </c>
      <c r="J83" s="300">
        <v>19596.72</v>
      </c>
      <c r="K83" s="301"/>
      <c r="L83" s="301"/>
      <c r="M83" s="300">
        <v>19596.72</v>
      </c>
      <c r="N83" s="301"/>
      <c r="O83" s="301"/>
      <c r="P83" s="301"/>
      <c r="Q83" s="301"/>
      <c r="R83" s="301"/>
      <c r="S83" s="300"/>
      <c r="T83" s="300"/>
      <c r="U83" s="301"/>
      <c r="V83" s="301"/>
      <c r="W83" s="301"/>
      <c r="X83" s="301"/>
    </row>
    <row r="84" ht="25" customHeight="1" spans="1:24">
      <c r="A84" s="296" t="s">
        <v>92</v>
      </c>
      <c r="B84" s="297" t="s">
        <v>103</v>
      </c>
      <c r="C84" s="296" t="s">
        <v>353</v>
      </c>
      <c r="D84" s="296" t="s">
        <v>298</v>
      </c>
      <c r="E84" s="296" t="s">
        <v>177</v>
      </c>
      <c r="F84" s="296" t="s">
        <v>178</v>
      </c>
      <c r="G84" s="296" t="s">
        <v>289</v>
      </c>
      <c r="H84" s="296" t="s">
        <v>290</v>
      </c>
      <c r="I84" s="300">
        <v>185248.62</v>
      </c>
      <c r="J84" s="300"/>
      <c r="K84" s="301"/>
      <c r="L84" s="301"/>
      <c r="M84" s="300"/>
      <c r="N84" s="301"/>
      <c r="O84" s="301"/>
      <c r="P84" s="301"/>
      <c r="Q84" s="301"/>
      <c r="R84" s="301"/>
      <c r="S84" s="300">
        <v>185248.62</v>
      </c>
      <c r="T84" s="300">
        <v>185248.62</v>
      </c>
      <c r="U84" s="301"/>
      <c r="V84" s="301"/>
      <c r="W84" s="301"/>
      <c r="X84" s="301"/>
    </row>
    <row r="85" ht="25" customHeight="1" spans="1:24">
      <c r="A85" s="296" t="s">
        <v>92</v>
      </c>
      <c r="B85" s="297" t="s">
        <v>103</v>
      </c>
      <c r="C85" s="296" t="s">
        <v>353</v>
      </c>
      <c r="D85" s="296" t="s">
        <v>298</v>
      </c>
      <c r="E85" s="296" t="s">
        <v>177</v>
      </c>
      <c r="F85" s="296" t="s">
        <v>178</v>
      </c>
      <c r="G85" s="296" t="s">
        <v>301</v>
      </c>
      <c r="H85" s="296" t="s">
        <v>302</v>
      </c>
      <c r="I85" s="300">
        <v>249904.5</v>
      </c>
      <c r="J85" s="300"/>
      <c r="K85" s="301"/>
      <c r="L85" s="301"/>
      <c r="M85" s="300"/>
      <c r="N85" s="301"/>
      <c r="O85" s="301"/>
      <c r="P85" s="301"/>
      <c r="Q85" s="301"/>
      <c r="R85" s="301"/>
      <c r="S85" s="300">
        <v>249904.5</v>
      </c>
      <c r="T85" s="300">
        <v>249904.5</v>
      </c>
      <c r="U85" s="301"/>
      <c r="V85" s="301"/>
      <c r="W85" s="301"/>
      <c r="X85" s="301"/>
    </row>
    <row r="86" ht="25" customHeight="1" spans="1:24">
      <c r="A86" s="296" t="s">
        <v>92</v>
      </c>
      <c r="B86" s="297" t="s">
        <v>103</v>
      </c>
      <c r="C86" s="296" t="s">
        <v>353</v>
      </c>
      <c r="D86" s="296" t="s">
        <v>298</v>
      </c>
      <c r="E86" s="296" t="s">
        <v>177</v>
      </c>
      <c r="F86" s="296" t="s">
        <v>178</v>
      </c>
      <c r="G86" s="296" t="s">
        <v>291</v>
      </c>
      <c r="H86" s="296" t="s">
        <v>292</v>
      </c>
      <c r="I86" s="300">
        <v>600000</v>
      </c>
      <c r="J86" s="300"/>
      <c r="K86" s="301"/>
      <c r="L86" s="301"/>
      <c r="M86" s="300"/>
      <c r="N86" s="301"/>
      <c r="O86" s="301"/>
      <c r="P86" s="301"/>
      <c r="Q86" s="301"/>
      <c r="R86" s="301"/>
      <c r="S86" s="300">
        <v>600000</v>
      </c>
      <c r="T86" s="300">
        <v>600000</v>
      </c>
      <c r="U86" s="301"/>
      <c r="V86" s="301"/>
      <c r="W86" s="301"/>
      <c r="X86" s="301"/>
    </row>
    <row r="87" ht="25" customHeight="1" spans="1:24">
      <c r="A87" s="296" t="s">
        <v>92</v>
      </c>
      <c r="B87" s="297" t="s">
        <v>103</v>
      </c>
      <c r="C87" s="296" t="s">
        <v>354</v>
      </c>
      <c r="D87" s="296" t="s">
        <v>355</v>
      </c>
      <c r="E87" s="296" t="s">
        <v>177</v>
      </c>
      <c r="F87" s="296" t="s">
        <v>178</v>
      </c>
      <c r="G87" s="296" t="s">
        <v>291</v>
      </c>
      <c r="H87" s="296" t="s">
        <v>292</v>
      </c>
      <c r="I87" s="300">
        <v>3216000</v>
      </c>
      <c r="J87" s="300"/>
      <c r="K87" s="301"/>
      <c r="L87" s="301"/>
      <c r="M87" s="300"/>
      <c r="N87" s="301"/>
      <c r="O87" s="301"/>
      <c r="P87" s="301"/>
      <c r="Q87" s="301"/>
      <c r="R87" s="301"/>
      <c r="S87" s="300">
        <v>3216000</v>
      </c>
      <c r="T87" s="300">
        <v>3216000</v>
      </c>
      <c r="U87" s="301"/>
      <c r="V87" s="301"/>
      <c r="W87" s="301"/>
      <c r="X87" s="301"/>
    </row>
    <row r="88" ht="25" customHeight="1" spans="1:24">
      <c r="A88" s="296" t="s">
        <v>92</v>
      </c>
      <c r="B88" s="297" t="s">
        <v>103</v>
      </c>
      <c r="C88" s="296" t="s">
        <v>356</v>
      </c>
      <c r="D88" s="296" t="s">
        <v>357</v>
      </c>
      <c r="E88" s="296" t="s">
        <v>177</v>
      </c>
      <c r="F88" s="296" t="s">
        <v>178</v>
      </c>
      <c r="G88" s="296" t="s">
        <v>303</v>
      </c>
      <c r="H88" s="296" t="s">
        <v>304</v>
      </c>
      <c r="I88" s="300">
        <v>4091400</v>
      </c>
      <c r="J88" s="300"/>
      <c r="K88" s="301"/>
      <c r="L88" s="301"/>
      <c r="M88" s="300"/>
      <c r="N88" s="301"/>
      <c r="O88" s="301"/>
      <c r="P88" s="301"/>
      <c r="Q88" s="301"/>
      <c r="R88" s="301"/>
      <c r="S88" s="300">
        <v>4091400</v>
      </c>
      <c r="T88" s="300">
        <v>4091400</v>
      </c>
      <c r="U88" s="301"/>
      <c r="V88" s="301"/>
      <c r="W88" s="301"/>
      <c r="X88" s="301"/>
    </row>
    <row r="89" ht="25" customHeight="1" spans="1:24">
      <c r="A89" s="296" t="s">
        <v>92</v>
      </c>
      <c r="B89" s="297" t="s">
        <v>105</v>
      </c>
      <c r="C89" s="296" t="s">
        <v>358</v>
      </c>
      <c r="D89" s="296" t="s">
        <v>288</v>
      </c>
      <c r="E89" s="296" t="s">
        <v>177</v>
      </c>
      <c r="F89" s="296" t="s">
        <v>178</v>
      </c>
      <c r="G89" s="296" t="s">
        <v>289</v>
      </c>
      <c r="H89" s="296" t="s">
        <v>290</v>
      </c>
      <c r="I89" s="300">
        <v>752040</v>
      </c>
      <c r="J89" s="300">
        <v>752040</v>
      </c>
      <c r="K89" s="301"/>
      <c r="L89" s="301"/>
      <c r="M89" s="300">
        <v>752040</v>
      </c>
      <c r="N89" s="301"/>
      <c r="O89" s="301"/>
      <c r="P89" s="301"/>
      <c r="Q89" s="301"/>
      <c r="R89" s="301"/>
      <c r="S89" s="300"/>
      <c r="T89" s="300"/>
      <c r="U89" s="301"/>
      <c r="V89" s="301"/>
      <c r="W89" s="301"/>
      <c r="X89" s="301"/>
    </row>
    <row r="90" ht="25" customHeight="1" spans="1:24">
      <c r="A90" s="296" t="s">
        <v>92</v>
      </c>
      <c r="B90" s="297" t="s">
        <v>105</v>
      </c>
      <c r="C90" s="296" t="s">
        <v>358</v>
      </c>
      <c r="D90" s="296" t="s">
        <v>288</v>
      </c>
      <c r="E90" s="296" t="s">
        <v>177</v>
      </c>
      <c r="F90" s="296" t="s">
        <v>178</v>
      </c>
      <c r="G90" s="296" t="s">
        <v>301</v>
      </c>
      <c r="H90" s="296" t="s">
        <v>302</v>
      </c>
      <c r="I90" s="300">
        <v>365328</v>
      </c>
      <c r="J90" s="300">
        <v>365328</v>
      </c>
      <c r="K90" s="301"/>
      <c r="L90" s="301"/>
      <c r="M90" s="300">
        <v>365328</v>
      </c>
      <c r="N90" s="301"/>
      <c r="O90" s="301"/>
      <c r="P90" s="301"/>
      <c r="Q90" s="301"/>
      <c r="R90" s="301"/>
      <c r="S90" s="300"/>
      <c r="T90" s="300"/>
      <c r="U90" s="301"/>
      <c r="V90" s="301"/>
      <c r="W90" s="301"/>
      <c r="X90" s="301"/>
    </row>
    <row r="91" ht="25" customHeight="1" spans="1:24">
      <c r="A91" s="296" t="s">
        <v>92</v>
      </c>
      <c r="B91" s="297" t="s">
        <v>105</v>
      </c>
      <c r="C91" s="296" t="s">
        <v>358</v>
      </c>
      <c r="D91" s="296" t="s">
        <v>288</v>
      </c>
      <c r="E91" s="296" t="s">
        <v>177</v>
      </c>
      <c r="F91" s="296" t="s">
        <v>178</v>
      </c>
      <c r="G91" s="296" t="s">
        <v>291</v>
      </c>
      <c r="H91" s="296" t="s">
        <v>292</v>
      </c>
      <c r="I91" s="300">
        <v>626868</v>
      </c>
      <c r="J91" s="300">
        <v>626868</v>
      </c>
      <c r="K91" s="301"/>
      <c r="L91" s="301"/>
      <c r="M91" s="300">
        <v>626868</v>
      </c>
      <c r="N91" s="301"/>
      <c r="O91" s="301"/>
      <c r="P91" s="301"/>
      <c r="Q91" s="301"/>
      <c r="R91" s="301"/>
      <c r="S91" s="300"/>
      <c r="T91" s="300"/>
      <c r="U91" s="301"/>
      <c r="V91" s="301"/>
      <c r="W91" s="301"/>
      <c r="X91" s="301"/>
    </row>
    <row r="92" ht="25" customHeight="1" spans="1:24">
      <c r="A92" s="296" t="s">
        <v>92</v>
      </c>
      <c r="B92" s="297" t="s">
        <v>105</v>
      </c>
      <c r="C92" s="296" t="s">
        <v>359</v>
      </c>
      <c r="D92" s="296" t="s">
        <v>328</v>
      </c>
      <c r="E92" s="296" t="s">
        <v>145</v>
      </c>
      <c r="F92" s="296" t="s">
        <v>146</v>
      </c>
      <c r="G92" s="296" t="s">
        <v>307</v>
      </c>
      <c r="H92" s="296" t="s">
        <v>308</v>
      </c>
      <c r="I92" s="300">
        <v>325210</v>
      </c>
      <c r="J92" s="300">
        <v>325210</v>
      </c>
      <c r="K92" s="301"/>
      <c r="L92" s="301"/>
      <c r="M92" s="300">
        <v>325210</v>
      </c>
      <c r="N92" s="301"/>
      <c r="O92" s="301"/>
      <c r="P92" s="301"/>
      <c r="Q92" s="301"/>
      <c r="R92" s="301"/>
      <c r="S92" s="300"/>
      <c r="T92" s="300"/>
      <c r="U92" s="301"/>
      <c r="V92" s="301"/>
      <c r="W92" s="301"/>
      <c r="X92" s="301"/>
    </row>
    <row r="93" ht="25" customHeight="1" spans="1:24">
      <c r="A93" s="296" t="s">
        <v>92</v>
      </c>
      <c r="B93" s="297" t="s">
        <v>105</v>
      </c>
      <c r="C93" s="296" t="s">
        <v>359</v>
      </c>
      <c r="D93" s="296" t="s">
        <v>328</v>
      </c>
      <c r="E93" s="296" t="s">
        <v>147</v>
      </c>
      <c r="F93" s="296" t="s">
        <v>148</v>
      </c>
      <c r="G93" s="296" t="s">
        <v>309</v>
      </c>
      <c r="H93" s="296" t="s">
        <v>310</v>
      </c>
      <c r="I93" s="300">
        <v>162605</v>
      </c>
      <c r="J93" s="300">
        <v>162605</v>
      </c>
      <c r="K93" s="301"/>
      <c r="L93" s="301"/>
      <c r="M93" s="300">
        <v>162605</v>
      </c>
      <c r="N93" s="301"/>
      <c r="O93" s="301"/>
      <c r="P93" s="301"/>
      <c r="Q93" s="301"/>
      <c r="R93" s="301"/>
      <c r="S93" s="300"/>
      <c r="T93" s="300"/>
      <c r="U93" s="301"/>
      <c r="V93" s="301"/>
      <c r="W93" s="301"/>
      <c r="X93" s="301"/>
    </row>
    <row r="94" ht="25" customHeight="1" spans="1:24">
      <c r="A94" s="296" t="s">
        <v>92</v>
      </c>
      <c r="B94" s="297" t="s">
        <v>105</v>
      </c>
      <c r="C94" s="296" t="s">
        <v>359</v>
      </c>
      <c r="D94" s="296" t="s">
        <v>328</v>
      </c>
      <c r="E94" s="296" t="s">
        <v>177</v>
      </c>
      <c r="F94" s="296" t="s">
        <v>178</v>
      </c>
      <c r="G94" s="296" t="s">
        <v>311</v>
      </c>
      <c r="H94" s="296" t="s">
        <v>312</v>
      </c>
      <c r="I94" s="300">
        <v>12240</v>
      </c>
      <c r="J94" s="300">
        <v>12240</v>
      </c>
      <c r="K94" s="301"/>
      <c r="L94" s="301"/>
      <c r="M94" s="300">
        <v>12240</v>
      </c>
      <c r="N94" s="301"/>
      <c r="O94" s="301"/>
      <c r="P94" s="301"/>
      <c r="Q94" s="301"/>
      <c r="R94" s="301"/>
      <c r="S94" s="300"/>
      <c r="T94" s="300"/>
      <c r="U94" s="301"/>
      <c r="V94" s="301"/>
      <c r="W94" s="301"/>
      <c r="X94" s="301"/>
    </row>
    <row r="95" ht="25" customHeight="1" spans="1:24">
      <c r="A95" s="296" t="s">
        <v>92</v>
      </c>
      <c r="B95" s="297" t="s">
        <v>105</v>
      </c>
      <c r="C95" s="296" t="s">
        <v>359</v>
      </c>
      <c r="D95" s="296" t="s">
        <v>328</v>
      </c>
      <c r="E95" s="296" t="s">
        <v>205</v>
      </c>
      <c r="F95" s="296" t="s">
        <v>206</v>
      </c>
      <c r="G95" s="296" t="s">
        <v>313</v>
      </c>
      <c r="H95" s="296" t="s">
        <v>314</v>
      </c>
      <c r="I95" s="300">
        <v>174800</v>
      </c>
      <c r="J95" s="300">
        <v>174800</v>
      </c>
      <c r="K95" s="301"/>
      <c r="L95" s="301"/>
      <c r="M95" s="300">
        <v>174800</v>
      </c>
      <c r="N95" s="301"/>
      <c r="O95" s="301"/>
      <c r="P95" s="301"/>
      <c r="Q95" s="301"/>
      <c r="R95" s="301"/>
      <c r="S95" s="300"/>
      <c r="T95" s="300"/>
      <c r="U95" s="301"/>
      <c r="V95" s="301"/>
      <c r="W95" s="301"/>
      <c r="X95" s="301"/>
    </row>
    <row r="96" ht="25" customHeight="1" spans="1:24">
      <c r="A96" s="296" t="s">
        <v>92</v>
      </c>
      <c r="B96" s="297" t="s">
        <v>105</v>
      </c>
      <c r="C96" s="296" t="s">
        <v>359</v>
      </c>
      <c r="D96" s="296" t="s">
        <v>328</v>
      </c>
      <c r="E96" s="296" t="s">
        <v>207</v>
      </c>
      <c r="F96" s="296" t="s">
        <v>208</v>
      </c>
      <c r="G96" s="296" t="s">
        <v>329</v>
      </c>
      <c r="H96" s="296" t="s">
        <v>330</v>
      </c>
      <c r="I96" s="300">
        <v>153120</v>
      </c>
      <c r="J96" s="300">
        <v>153120</v>
      </c>
      <c r="K96" s="301"/>
      <c r="L96" s="301"/>
      <c r="M96" s="300">
        <v>153120</v>
      </c>
      <c r="N96" s="301"/>
      <c r="O96" s="301"/>
      <c r="P96" s="301"/>
      <c r="Q96" s="301"/>
      <c r="R96" s="301"/>
      <c r="S96" s="300"/>
      <c r="T96" s="300"/>
      <c r="U96" s="301"/>
      <c r="V96" s="301"/>
      <c r="W96" s="301"/>
      <c r="X96" s="301"/>
    </row>
    <row r="97" ht="25" customHeight="1" spans="1:24">
      <c r="A97" s="296" t="s">
        <v>92</v>
      </c>
      <c r="B97" s="297" t="s">
        <v>105</v>
      </c>
      <c r="C97" s="296" t="s">
        <v>359</v>
      </c>
      <c r="D97" s="296" t="s">
        <v>328</v>
      </c>
      <c r="E97" s="296" t="s">
        <v>209</v>
      </c>
      <c r="F97" s="296" t="s">
        <v>210</v>
      </c>
      <c r="G97" s="296" t="s">
        <v>311</v>
      </c>
      <c r="H97" s="296" t="s">
        <v>312</v>
      </c>
      <c r="I97" s="300">
        <v>7087.92</v>
      </c>
      <c r="J97" s="300">
        <v>7087.92</v>
      </c>
      <c r="K97" s="301"/>
      <c r="L97" s="301"/>
      <c r="M97" s="300">
        <v>7087.92</v>
      </c>
      <c r="N97" s="301"/>
      <c r="O97" s="301"/>
      <c r="P97" s="301"/>
      <c r="Q97" s="301"/>
      <c r="R97" s="301"/>
      <c r="S97" s="300"/>
      <c r="T97" s="300"/>
      <c r="U97" s="301"/>
      <c r="V97" s="301"/>
      <c r="W97" s="301"/>
      <c r="X97" s="301"/>
    </row>
    <row r="98" ht="25" customHeight="1" spans="1:24">
      <c r="A98" s="296" t="s">
        <v>92</v>
      </c>
      <c r="B98" s="297" t="s">
        <v>105</v>
      </c>
      <c r="C98" s="296" t="s">
        <v>360</v>
      </c>
      <c r="D98" s="296" t="s">
        <v>219</v>
      </c>
      <c r="E98" s="296" t="s">
        <v>218</v>
      </c>
      <c r="F98" s="296" t="s">
        <v>219</v>
      </c>
      <c r="G98" s="296" t="s">
        <v>317</v>
      </c>
      <c r="H98" s="296" t="s">
        <v>219</v>
      </c>
      <c r="I98" s="300">
        <v>306876</v>
      </c>
      <c r="J98" s="300">
        <v>306876</v>
      </c>
      <c r="K98" s="301"/>
      <c r="L98" s="301"/>
      <c r="M98" s="300">
        <v>306876</v>
      </c>
      <c r="N98" s="301"/>
      <c r="O98" s="301"/>
      <c r="P98" s="301"/>
      <c r="Q98" s="301"/>
      <c r="R98" s="301"/>
      <c r="S98" s="300"/>
      <c r="T98" s="300"/>
      <c r="U98" s="301"/>
      <c r="V98" s="301"/>
      <c r="W98" s="301"/>
      <c r="X98" s="301"/>
    </row>
    <row r="99" ht="25" customHeight="1" spans="1:24">
      <c r="A99" s="296" t="s">
        <v>92</v>
      </c>
      <c r="B99" s="297" t="s">
        <v>105</v>
      </c>
      <c r="C99" s="296" t="s">
        <v>361</v>
      </c>
      <c r="D99" s="296" t="s">
        <v>294</v>
      </c>
      <c r="E99" s="296" t="s">
        <v>143</v>
      </c>
      <c r="F99" s="296" t="s">
        <v>144</v>
      </c>
      <c r="G99" s="296" t="s">
        <v>295</v>
      </c>
      <c r="H99" s="296" t="s">
        <v>296</v>
      </c>
      <c r="I99" s="300">
        <v>224400</v>
      </c>
      <c r="J99" s="300">
        <v>224400</v>
      </c>
      <c r="K99" s="301"/>
      <c r="L99" s="301"/>
      <c r="M99" s="300">
        <v>224400</v>
      </c>
      <c r="N99" s="301"/>
      <c r="O99" s="301"/>
      <c r="P99" s="301"/>
      <c r="Q99" s="301"/>
      <c r="R99" s="301"/>
      <c r="S99" s="300"/>
      <c r="T99" s="300"/>
      <c r="U99" s="301"/>
      <c r="V99" s="301"/>
      <c r="W99" s="301"/>
      <c r="X99" s="301"/>
    </row>
    <row r="100" ht="25" customHeight="1" spans="1:24">
      <c r="A100" s="296" t="s">
        <v>92</v>
      </c>
      <c r="B100" s="297" t="s">
        <v>105</v>
      </c>
      <c r="C100" s="296" t="s">
        <v>362</v>
      </c>
      <c r="D100" s="296" t="s">
        <v>342</v>
      </c>
      <c r="E100" s="296" t="s">
        <v>177</v>
      </c>
      <c r="F100" s="296" t="s">
        <v>178</v>
      </c>
      <c r="G100" s="296" t="s">
        <v>289</v>
      </c>
      <c r="H100" s="296" t="s">
        <v>290</v>
      </c>
      <c r="I100" s="300">
        <v>218268.18</v>
      </c>
      <c r="J100" s="300"/>
      <c r="K100" s="301"/>
      <c r="L100" s="301"/>
      <c r="M100" s="300"/>
      <c r="N100" s="301"/>
      <c r="O100" s="301"/>
      <c r="P100" s="301"/>
      <c r="Q100" s="301"/>
      <c r="R100" s="301"/>
      <c r="S100" s="300">
        <v>218268.18</v>
      </c>
      <c r="T100" s="300">
        <v>218268.18</v>
      </c>
      <c r="U100" s="301"/>
      <c r="V100" s="301"/>
      <c r="W100" s="301"/>
      <c r="X100" s="301"/>
    </row>
    <row r="101" ht="25" customHeight="1" spans="1:24">
      <c r="A101" s="296" t="s">
        <v>92</v>
      </c>
      <c r="B101" s="297" t="s">
        <v>105</v>
      </c>
      <c r="C101" s="296" t="s">
        <v>362</v>
      </c>
      <c r="D101" s="296" t="s">
        <v>342</v>
      </c>
      <c r="E101" s="296" t="s">
        <v>177</v>
      </c>
      <c r="F101" s="296" t="s">
        <v>178</v>
      </c>
      <c r="G101" s="296" t="s">
        <v>301</v>
      </c>
      <c r="H101" s="296" t="s">
        <v>302</v>
      </c>
      <c r="I101" s="300">
        <v>125400</v>
      </c>
      <c r="J101" s="300"/>
      <c r="K101" s="301"/>
      <c r="L101" s="301"/>
      <c r="M101" s="300"/>
      <c r="N101" s="301"/>
      <c r="O101" s="301"/>
      <c r="P101" s="301"/>
      <c r="Q101" s="301"/>
      <c r="R101" s="301"/>
      <c r="S101" s="300">
        <v>125400</v>
      </c>
      <c r="T101" s="300">
        <v>125400</v>
      </c>
      <c r="U101" s="301"/>
      <c r="V101" s="301"/>
      <c r="W101" s="301"/>
      <c r="X101" s="301"/>
    </row>
    <row r="102" ht="25" customHeight="1" spans="1:24">
      <c r="A102" s="296" t="s">
        <v>92</v>
      </c>
      <c r="B102" s="297" t="s">
        <v>105</v>
      </c>
      <c r="C102" s="296" t="s">
        <v>362</v>
      </c>
      <c r="D102" s="296" t="s">
        <v>342</v>
      </c>
      <c r="E102" s="296" t="s">
        <v>177</v>
      </c>
      <c r="F102" s="296" t="s">
        <v>178</v>
      </c>
      <c r="G102" s="296" t="s">
        <v>291</v>
      </c>
      <c r="H102" s="296" t="s">
        <v>292</v>
      </c>
      <c r="I102" s="300">
        <v>1149684.68</v>
      </c>
      <c r="J102" s="300"/>
      <c r="K102" s="301"/>
      <c r="L102" s="301"/>
      <c r="M102" s="300"/>
      <c r="N102" s="301"/>
      <c r="O102" s="301"/>
      <c r="P102" s="301"/>
      <c r="Q102" s="301"/>
      <c r="R102" s="301"/>
      <c r="S102" s="300">
        <v>1149684.68</v>
      </c>
      <c r="T102" s="300">
        <v>1149684.68</v>
      </c>
      <c r="U102" s="301"/>
      <c r="V102" s="301"/>
      <c r="W102" s="301"/>
      <c r="X102" s="301"/>
    </row>
    <row r="103" ht="25" customHeight="1" spans="1:24">
      <c r="A103" s="296" t="s">
        <v>92</v>
      </c>
      <c r="B103" s="297" t="s">
        <v>105</v>
      </c>
      <c r="C103" s="296" t="s">
        <v>363</v>
      </c>
      <c r="D103" s="296" t="s">
        <v>344</v>
      </c>
      <c r="E103" s="296" t="s">
        <v>177</v>
      </c>
      <c r="F103" s="296" t="s">
        <v>178</v>
      </c>
      <c r="G103" s="296" t="s">
        <v>311</v>
      </c>
      <c r="H103" s="296" t="s">
        <v>312</v>
      </c>
      <c r="I103" s="300">
        <v>84982.61</v>
      </c>
      <c r="J103" s="300"/>
      <c r="K103" s="301"/>
      <c r="L103" s="301"/>
      <c r="M103" s="300"/>
      <c r="N103" s="301"/>
      <c r="O103" s="301"/>
      <c r="P103" s="301"/>
      <c r="Q103" s="301"/>
      <c r="R103" s="301"/>
      <c r="S103" s="300">
        <v>84982.61</v>
      </c>
      <c r="T103" s="300">
        <v>84982.61</v>
      </c>
      <c r="U103" s="301"/>
      <c r="V103" s="301"/>
      <c r="W103" s="301"/>
      <c r="X103" s="301"/>
    </row>
    <row r="104" ht="25" customHeight="1" spans="1:24">
      <c r="A104" s="296" t="s">
        <v>92</v>
      </c>
      <c r="B104" s="297" t="s">
        <v>105</v>
      </c>
      <c r="C104" s="296" t="s">
        <v>364</v>
      </c>
      <c r="D104" s="296" t="s">
        <v>346</v>
      </c>
      <c r="E104" s="296" t="s">
        <v>177</v>
      </c>
      <c r="F104" s="296" t="s">
        <v>178</v>
      </c>
      <c r="G104" s="296" t="s">
        <v>291</v>
      </c>
      <c r="H104" s="296" t="s">
        <v>292</v>
      </c>
      <c r="I104" s="300">
        <v>508925</v>
      </c>
      <c r="J104" s="300"/>
      <c r="K104" s="301"/>
      <c r="L104" s="301"/>
      <c r="M104" s="300"/>
      <c r="N104" s="301"/>
      <c r="O104" s="301"/>
      <c r="P104" s="301"/>
      <c r="Q104" s="301"/>
      <c r="R104" s="301"/>
      <c r="S104" s="300">
        <v>508925</v>
      </c>
      <c r="T104" s="300">
        <v>508925</v>
      </c>
      <c r="U104" s="301"/>
      <c r="V104" s="301"/>
      <c r="W104" s="301"/>
      <c r="X104" s="301"/>
    </row>
    <row r="105" ht="25" customHeight="1" spans="1:24">
      <c r="A105" s="296" t="s">
        <v>92</v>
      </c>
      <c r="B105" s="297" t="s">
        <v>105</v>
      </c>
      <c r="C105" s="296" t="s">
        <v>365</v>
      </c>
      <c r="D105" s="296" t="s">
        <v>348</v>
      </c>
      <c r="E105" s="296" t="s">
        <v>177</v>
      </c>
      <c r="F105" s="296" t="s">
        <v>178</v>
      </c>
      <c r="G105" s="296" t="s">
        <v>303</v>
      </c>
      <c r="H105" s="296" t="s">
        <v>304</v>
      </c>
      <c r="I105" s="300">
        <v>1789131</v>
      </c>
      <c r="J105" s="300"/>
      <c r="K105" s="301"/>
      <c r="L105" s="301"/>
      <c r="M105" s="300"/>
      <c r="N105" s="301"/>
      <c r="O105" s="301"/>
      <c r="P105" s="301"/>
      <c r="Q105" s="301"/>
      <c r="R105" s="301"/>
      <c r="S105" s="300">
        <v>1789131</v>
      </c>
      <c r="T105" s="300">
        <v>1789131</v>
      </c>
      <c r="U105" s="301"/>
      <c r="V105" s="301"/>
      <c r="W105" s="301"/>
      <c r="X105" s="301"/>
    </row>
    <row r="106" ht="25" customHeight="1" spans="1:24">
      <c r="A106" s="296" t="s">
        <v>92</v>
      </c>
      <c r="B106" s="297" t="s">
        <v>107</v>
      </c>
      <c r="C106" s="296" t="s">
        <v>366</v>
      </c>
      <c r="D106" s="296" t="s">
        <v>288</v>
      </c>
      <c r="E106" s="296" t="s">
        <v>177</v>
      </c>
      <c r="F106" s="296" t="s">
        <v>178</v>
      </c>
      <c r="G106" s="296" t="s">
        <v>289</v>
      </c>
      <c r="H106" s="296" t="s">
        <v>290</v>
      </c>
      <c r="I106" s="300">
        <v>590676</v>
      </c>
      <c r="J106" s="300">
        <v>590676</v>
      </c>
      <c r="K106" s="301"/>
      <c r="L106" s="301"/>
      <c r="M106" s="300">
        <v>590676</v>
      </c>
      <c r="N106" s="301"/>
      <c r="O106" s="301"/>
      <c r="P106" s="301"/>
      <c r="Q106" s="301"/>
      <c r="R106" s="301"/>
      <c r="S106" s="300"/>
      <c r="T106" s="300"/>
      <c r="U106" s="301"/>
      <c r="V106" s="301"/>
      <c r="W106" s="301"/>
      <c r="X106" s="301"/>
    </row>
    <row r="107" ht="25" customHeight="1" spans="1:24">
      <c r="A107" s="296" t="s">
        <v>92</v>
      </c>
      <c r="B107" s="297" t="s">
        <v>107</v>
      </c>
      <c r="C107" s="296" t="s">
        <v>366</v>
      </c>
      <c r="D107" s="296" t="s">
        <v>288</v>
      </c>
      <c r="E107" s="296" t="s">
        <v>177</v>
      </c>
      <c r="F107" s="296" t="s">
        <v>178</v>
      </c>
      <c r="G107" s="296" t="s">
        <v>301</v>
      </c>
      <c r="H107" s="296" t="s">
        <v>302</v>
      </c>
      <c r="I107" s="300">
        <v>278028</v>
      </c>
      <c r="J107" s="300">
        <v>278028</v>
      </c>
      <c r="K107" s="301"/>
      <c r="L107" s="301"/>
      <c r="M107" s="300">
        <v>278028</v>
      </c>
      <c r="N107" s="301"/>
      <c r="O107" s="301"/>
      <c r="P107" s="301"/>
      <c r="Q107" s="301"/>
      <c r="R107" s="301"/>
      <c r="S107" s="300"/>
      <c r="T107" s="300"/>
      <c r="U107" s="301"/>
      <c r="V107" s="301"/>
      <c r="W107" s="301"/>
      <c r="X107" s="301"/>
    </row>
    <row r="108" ht="25" customHeight="1" spans="1:24">
      <c r="A108" s="296" t="s">
        <v>92</v>
      </c>
      <c r="B108" s="297" t="s">
        <v>107</v>
      </c>
      <c r="C108" s="296" t="s">
        <v>366</v>
      </c>
      <c r="D108" s="296" t="s">
        <v>288</v>
      </c>
      <c r="E108" s="296" t="s">
        <v>177</v>
      </c>
      <c r="F108" s="296" t="s">
        <v>178</v>
      </c>
      <c r="G108" s="296" t="s">
        <v>291</v>
      </c>
      <c r="H108" s="296" t="s">
        <v>292</v>
      </c>
      <c r="I108" s="300">
        <v>481932</v>
      </c>
      <c r="J108" s="300">
        <v>481932</v>
      </c>
      <c r="K108" s="301"/>
      <c r="L108" s="301"/>
      <c r="M108" s="300">
        <v>481932</v>
      </c>
      <c r="N108" s="301"/>
      <c r="O108" s="301"/>
      <c r="P108" s="301"/>
      <c r="Q108" s="301"/>
      <c r="R108" s="301"/>
      <c r="S108" s="300"/>
      <c r="T108" s="300"/>
      <c r="U108" s="301"/>
      <c r="V108" s="301"/>
      <c r="W108" s="301"/>
      <c r="X108" s="301"/>
    </row>
    <row r="109" ht="25" customHeight="1" spans="1:24">
      <c r="A109" s="296" t="s">
        <v>92</v>
      </c>
      <c r="B109" s="297" t="s">
        <v>107</v>
      </c>
      <c r="C109" s="296" t="s">
        <v>367</v>
      </c>
      <c r="D109" s="296" t="s">
        <v>328</v>
      </c>
      <c r="E109" s="296" t="s">
        <v>145</v>
      </c>
      <c r="F109" s="296" t="s">
        <v>146</v>
      </c>
      <c r="G109" s="296" t="s">
        <v>307</v>
      </c>
      <c r="H109" s="296" t="s">
        <v>308</v>
      </c>
      <c r="I109" s="300">
        <v>248690</v>
      </c>
      <c r="J109" s="300">
        <v>248690</v>
      </c>
      <c r="K109" s="301"/>
      <c r="L109" s="301"/>
      <c r="M109" s="300">
        <v>248690</v>
      </c>
      <c r="N109" s="301"/>
      <c r="O109" s="301"/>
      <c r="P109" s="301"/>
      <c r="Q109" s="301"/>
      <c r="R109" s="301"/>
      <c r="S109" s="300"/>
      <c r="T109" s="300"/>
      <c r="U109" s="301"/>
      <c r="V109" s="301"/>
      <c r="W109" s="301"/>
      <c r="X109" s="301"/>
    </row>
    <row r="110" ht="25" customHeight="1" spans="1:24">
      <c r="A110" s="296" t="s">
        <v>92</v>
      </c>
      <c r="B110" s="297" t="s">
        <v>107</v>
      </c>
      <c r="C110" s="296" t="s">
        <v>367</v>
      </c>
      <c r="D110" s="296" t="s">
        <v>328</v>
      </c>
      <c r="E110" s="296" t="s">
        <v>147</v>
      </c>
      <c r="F110" s="296" t="s">
        <v>148</v>
      </c>
      <c r="G110" s="296" t="s">
        <v>309</v>
      </c>
      <c r="H110" s="296" t="s">
        <v>310</v>
      </c>
      <c r="I110" s="300">
        <v>124345</v>
      </c>
      <c r="J110" s="300">
        <v>124345</v>
      </c>
      <c r="K110" s="301"/>
      <c r="L110" s="301"/>
      <c r="M110" s="300">
        <v>124345</v>
      </c>
      <c r="N110" s="301"/>
      <c r="O110" s="301"/>
      <c r="P110" s="301"/>
      <c r="Q110" s="301"/>
      <c r="R110" s="301"/>
      <c r="S110" s="300"/>
      <c r="T110" s="300"/>
      <c r="U110" s="301"/>
      <c r="V110" s="301"/>
      <c r="W110" s="301"/>
      <c r="X110" s="301"/>
    </row>
    <row r="111" ht="25" customHeight="1" spans="1:24">
      <c r="A111" s="296" t="s">
        <v>92</v>
      </c>
      <c r="B111" s="297" t="s">
        <v>107</v>
      </c>
      <c r="C111" s="296" t="s">
        <v>367</v>
      </c>
      <c r="D111" s="296" t="s">
        <v>328</v>
      </c>
      <c r="E111" s="296" t="s">
        <v>177</v>
      </c>
      <c r="F111" s="296" t="s">
        <v>178</v>
      </c>
      <c r="G111" s="296" t="s">
        <v>311</v>
      </c>
      <c r="H111" s="296" t="s">
        <v>312</v>
      </c>
      <c r="I111" s="300">
        <v>9360</v>
      </c>
      <c r="J111" s="300">
        <v>9360</v>
      </c>
      <c r="K111" s="301"/>
      <c r="L111" s="301"/>
      <c r="M111" s="300">
        <v>9360</v>
      </c>
      <c r="N111" s="301"/>
      <c r="O111" s="301"/>
      <c r="P111" s="301"/>
      <c r="Q111" s="301"/>
      <c r="R111" s="301"/>
      <c r="S111" s="300"/>
      <c r="T111" s="300"/>
      <c r="U111" s="301"/>
      <c r="V111" s="301"/>
      <c r="W111" s="301"/>
      <c r="X111" s="301"/>
    </row>
    <row r="112" ht="25" customHeight="1" spans="1:24">
      <c r="A112" s="296" t="s">
        <v>92</v>
      </c>
      <c r="B112" s="297" t="s">
        <v>107</v>
      </c>
      <c r="C112" s="296" t="s">
        <v>367</v>
      </c>
      <c r="D112" s="296" t="s">
        <v>328</v>
      </c>
      <c r="E112" s="296" t="s">
        <v>205</v>
      </c>
      <c r="F112" s="296" t="s">
        <v>206</v>
      </c>
      <c r="G112" s="296" t="s">
        <v>313</v>
      </c>
      <c r="H112" s="296" t="s">
        <v>314</v>
      </c>
      <c r="I112" s="300">
        <v>132880</v>
      </c>
      <c r="J112" s="300">
        <v>132880</v>
      </c>
      <c r="K112" s="301"/>
      <c r="L112" s="301"/>
      <c r="M112" s="300">
        <v>132880</v>
      </c>
      <c r="N112" s="301"/>
      <c r="O112" s="301"/>
      <c r="P112" s="301"/>
      <c r="Q112" s="301"/>
      <c r="R112" s="301"/>
      <c r="S112" s="300"/>
      <c r="T112" s="300"/>
      <c r="U112" s="301"/>
      <c r="V112" s="301"/>
      <c r="W112" s="301"/>
      <c r="X112" s="301"/>
    </row>
    <row r="113" ht="25" customHeight="1" spans="1:24">
      <c r="A113" s="296" t="s">
        <v>92</v>
      </c>
      <c r="B113" s="297" t="s">
        <v>107</v>
      </c>
      <c r="C113" s="296" t="s">
        <v>367</v>
      </c>
      <c r="D113" s="296" t="s">
        <v>328</v>
      </c>
      <c r="E113" s="296" t="s">
        <v>207</v>
      </c>
      <c r="F113" s="296" t="s">
        <v>208</v>
      </c>
      <c r="G113" s="296" t="s">
        <v>329</v>
      </c>
      <c r="H113" s="296" t="s">
        <v>330</v>
      </c>
      <c r="I113" s="300">
        <v>111840</v>
      </c>
      <c r="J113" s="300">
        <v>111840</v>
      </c>
      <c r="K113" s="301"/>
      <c r="L113" s="301"/>
      <c r="M113" s="300">
        <v>111840</v>
      </c>
      <c r="N113" s="301"/>
      <c r="O113" s="301"/>
      <c r="P113" s="301"/>
      <c r="Q113" s="301"/>
      <c r="R113" s="301"/>
      <c r="S113" s="300"/>
      <c r="T113" s="300"/>
      <c r="U113" s="301"/>
      <c r="V113" s="301"/>
      <c r="W113" s="301"/>
      <c r="X113" s="301"/>
    </row>
    <row r="114" ht="25" customHeight="1" spans="1:24">
      <c r="A114" s="296" t="s">
        <v>92</v>
      </c>
      <c r="B114" s="297" t="s">
        <v>107</v>
      </c>
      <c r="C114" s="296" t="s">
        <v>367</v>
      </c>
      <c r="D114" s="296" t="s">
        <v>328</v>
      </c>
      <c r="E114" s="296" t="s">
        <v>209</v>
      </c>
      <c r="F114" s="296" t="s">
        <v>210</v>
      </c>
      <c r="G114" s="296" t="s">
        <v>311</v>
      </c>
      <c r="H114" s="296" t="s">
        <v>312</v>
      </c>
      <c r="I114" s="300">
        <v>5625</v>
      </c>
      <c r="J114" s="300">
        <v>5625</v>
      </c>
      <c r="K114" s="301"/>
      <c r="L114" s="301"/>
      <c r="M114" s="300">
        <v>5625</v>
      </c>
      <c r="N114" s="301"/>
      <c r="O114" s="301"/>
      <c r="P114" s="301"/>
      <c r="Q114" s="301"/>
      <c r="R114" s="301"/>
      <c r="S114" s="300"/>
      <c r="T114" s="300"/>
      <c r="U114" s="301"/>
      <c r="V114" s="301"/>
      <c r="W114" s="301"/>
      <c r="X114" s="301"/>
    </row>
    <row r="115" ht="25" customHeight="1" spans="1:24">
      <c r="A115" s="296" t="s">
        <v>92</v>
      </c>
      <c r="B115" s="297" t="s">
        <v>107</v>
      </c>
      <c r="C115" s="296" t="s">
        <v>368</v>
      </c>
      <c r="D115" s="296" t="s">
        <v>219</v>
      </c>
      <c r="E115" s="296" t="s">
        <v>218</v>
      </c>
      <c r="F115" s="296" t="s">
        <v>219</v>
      </c>
      <c r="G115" s="296" t="s">
        <v>317</v>
      </c>
      <c r="H115" s="296" t="s">
        <v>219</v>
      </c>
      <c r="I115" s="300">
        <v>237588</v>
      </c>
      <c r="J115" s="300">
        <v>237588</v>
      </c>
      <c r="K115" s="301"/>
      <c r="L115" s="301"/>
      <c r="M115" s="300">
        <v>237588</v>
      </c>
      <c r="N115" s="301"/>
      <c r="O115" s="301"/>
      <c r="P115" s="301"/>
      <c r="Q115" s="301"/>
      <c r="R115" s="301"/>
      <c r="S115" s="300"/>
      <c r="T115" s="300"/>
      <c r="U115" s="301"/>
      <c r="V115" s="301"/>
      <c r="W115" s="301"/>
      <c r="X115" s="301"/>
    </row>
    <row r="116" ht="25" customHeight="1" spans="1:24">
      <c r="A116" s="296" t="s">
        <v>92</v>
      </c>
      <c r="B116" s="297" t="s">
        <v>107</v>
      </c>
      <c r="C116" s="296" t="s">
        <v>369</v>
      </c>
      <c r="D116" s="296" t="s">
        <v>294</v>
      </c>
      <c r="E116" s="296" t="s">
        <v>143</v>
      </c>
      <c r="F116" s="296" t="s">
        <v>144</v>
      </c>
      <c r="G116" s="296" t="s">
        <v>295</v>
      </c>
      <c r="H116" s="296" t="s">
        <v>296</v>
      </c>
      <c r="I116" s="300">
        <v>142800</v>
      </c>
      <c r="J116" s="300">
        <v>142800</v>
      </c>
      <c r="K116" s="301"/>
      <c r="L116" s="301"/>
      <c r="M116" s="300">
        <v>142800</v>
      </c>
      <c r="N116" s="301"/>
      <c r="O116" s="301"/>
      <c r="P116" s="301"/>
      <c r="Q116" s="301"/>
      <c r="R116" s="301"/>
      <c r="S116" s="300"/>
      <c r="T116" s="300"/>
      <c r="U116" s="301"/>
      <c r="V116" s="301"/>
      <c r="W116" s="301"/>
      <c r="X116" s="301"/>
    </row>
    <row r="117" ht="25" customHeight="1" spans="1:24">
      <c r="A117" s="296" t="s">
        <v>92</v>
      </c>
      <c r="B117" s="297" t="s">
        <v>107</v>
      </c>
      <c r="C117" s="296" t="s">
        <v>370</v>
      </c>
      <c r="D117" s="296" t="s">
        <v>371</v>
      </c>
      <c r="E117" s="296" t="s">
        <v>177</v>
      </c>
      <c r="F117" s="296" t="s">
        <v>178</v>
      </c>
      <c r="G117" s="296" t="s">
        <v>289</v>
      </c>
      <c r="H117" s="296" t="s">
        <v>290</v>
      </c>
      <c r="I117" s="300">
        <v>13285.18</v>
      </c>
      <c r="J117" s="300"/>
      <c r="K117" s="301"/>
      <c r="L117" s="301"/>
      <c r="M117" s="300"/>
      <c r="N117" s="301"/>
      <c r="O117" s="301"/>
      <c r="P117" s="301"/>
      <c r="Q117" s="301"/>
      <c r="R117" s="301"/>
      <c r="S117" s="300">
        <v>13285.18</v>
      </c>
      <c r="T117" s="300">
        <v>13285.18</v>
      </c>
      <c r="U117" s="301"/>
      <c r="V117" s="301"/>
      <c r="W117" s="301"/>
      <c r="X117" s="301"/>
    </row>
    <row r="118" ht="25" customHeight="1" spans="1:24">
      <c r="A118" s="296" t="s">
        <v>92</v>
      </c>
      <c r="B118" s="297" t="s">
        <v>107</v>
      </c>
      <c r="C118" s="296" t="s">
        <v>370</v>
      </c>
      <c r="D118" s="296" t="s">
        <v>371</v>
      </c>
      <c r="E118" s="296" t="s">
        <v>177</v>
      </c>
      <c r="F118" s="296" t="s">
        <v>178</v>
      </c>
      <c r="G118" s="296" t="s">
        <v>301</v>
      </c>
      <c r="H118" s="296" t="s">
        <v>302</v>
      </c>
      <c r="I118" s="300">
        <v>773396.68</v>
      </c>
      <c r="J118" s="300"/>
      <c r="K118" s="301"/>
      <c r="L118" s="301"/>
      <c r="M118" s="300"/>
      <c r="N118" s="301"/>
      <c r="O118" s="301"/>
      <c r="P118" s="301"/>
      <c r="Q118" s="301"/>
      <c r="R118" s="301"/>
      <c r="S118" s="300">
        <v>773396.68</v>
      </c>
      <c r="T118" s="300">
        <v>773396.68</v>
      </c>
      <c r="U118" s="301"/>
      <c r="V118" s="301"/>
      <c r="W118" s="301"/>
      <c r="X118" s="301"/>
    </row>
    <row r="119" ht="25" customHeight="1" spans="1:24">
      <c r="A119" s="296" t="s">
        <v>92</v>
      </c>
      <c r="B119" s="297" t="s">
        <v>107</v>
      </c>
      <c r="C119" s="296" t="s">
        <v>370</v>
      </c>
      <c r="D119" s="296" t="s">
        <v>371</v>
      </c>
      <c r="E119" s="296" t="s">
        <v>177</v>
      </c>
      <c r="F119" s="296" t="s">
        <v>178</v>
      </c>
      <c r="G119" s="296" t="s">
        <v>291</v>
      </c>
      <c r="H119" s="296" t="s">
        <v>292</v>
      </c>
      <c r="I119" s="300">
        <v>847242.57</v>
      </c>
      <c r="J119" s="300"/>
      <c r="K119" s="301"/>
      <c r="L119" s="301"/>
      <c r="M119" s="300"/>
      <c r="N119" s="301"/>
      <c r="O119" s="301"/>
      <c r="P119" s="301"/>
      <c r="Q119" s="301"/>
      <c r="R119" s="301"/>
      <c r="S119" s="300">
        <v>847242.57</v>
      </c>
      <c r="T119" s="300">
        <v>847242.57</v>
      </c>
      <c r="U119" s="301"/>
      <c r="V119" s="301"/>
      <c r="W119" s="301"/>
      <c r="X119" s="301"/>
    </row>
    <row r="120" ht="25" customHeight="1" spans="1:24">
      <c r="A120" s="296" t="s">
        <v>92</v>
      </c>
      <c r="B120" s="297" t="s">
        <v>107</v>
      </c>
      <c r="C120" s="296" t="s">
        <v>372</v>
      </c>
      <c r="D120" s="296" t="s">
        <v>373</v>
      </c>
      <c r="E120" s="296" t="s">
        <v>177</v>
      </c>
      <c r="F120" s="296" t="s">
        <v>178</v>
      </c>
      <c r="G120" s="296" t="s">
        <v>303</v>
      </c>
      <c r="H120" s="296" t="s">
        <v>304</v>
      </c>
      <c r="I120" s="300">
        <v>171000</v>
      </c>
      <c r="J120" s="300"/>
      <c r="K120" s="301"/>
      <c r="L120" s="301"/>
      <c r="M120" s="300"/>
      <c r="N120" s="301"/>
      <c r="O120" s="301"/>
      <c r="P120" s="301"/>
      <c r="Q120" s="301"/>
      <c r="R120" s="301"/>
      <c r="S120" s="300">
        <v>171000</v>
      </c>
      <c r="T120" s="300">
        <v>171000</v>
      </c>
      <c r="U120" s="301"/>
      <c r="V120" s="301"/>
      <c r="W120" s="301"/>
      <c r="X120" s="301"/>
    </row>
    <row r="121" ht="25" customHeight="1" spans="1:24">
      <c r="A121" s="296" t="s">
        <v>92</v>
      </c>
      <c r="B121" s="297" t="s">
        <v>109</v>
      </c>
      <c r="C121" s="296" t="s">
        <v>374</v>
      </c>
      <c r="D121" s="296" t="s">
        <v>288</v>
      </c>
      <c r="E121" s="296" t="s">
        <v>177</v>
      </c>
      <c r="F121" s="296" t="s">
        <v>178</v>
      </c>
      <c r="G121" s="296" t="s">
        <v>289</v>
      </c>
      <c r="H121" s="296" t="s">
        <v>290</v>
      </c>
      <c r="I121" s="300">
        <v>967380</v>
      </c>
      <c r="J121" s="300">
        <v>967380</v>
      </c>
      <c r="K121" s="301"/>
      <c r="L121" s="301"/>
      <c r="M121" s="300">
        <v>967380</v>
      </c>
      <c r="N121" s="301"/>
      <c r="O121" s="301"/>
      <c r="P121" s="301"/>
      <c r="Q121" s="301"/>
      <c r="R121" s="301"/>
      <c r="S121" s="300"/>
      <c r="T121" s="300"/>
      <c r="U121" s="301"/>
      <c r="V121" s="301"/>
      <c r="W121" s="301"/>
      <c r="X121" s="301"/>
    </row>
    <row r="122" ht="25" customHeight="1" spans="1:24">
      <c r="A122" s="296" t="s">
        <v>92</v>
      </c>
      <c r="B122" s="297" t="s">
        <v>109</v>
      </c>
      <c r="C122" s="296" t="s">
        <v>374</v>
      </c>
      <c r="D122" s="296" t="s">
        <v>288</v>
      </c>
      <c r="E122" s="296" t="s">
        <v>177</v>
      </c>
      <c r="F122" s="296" t="s">
        <v>178</v>
      </c>
      <c r="G122" s="296" t="s">
        <v>301</v>
      </c>
      <c r="H122" s="296" t="s">
        <v>302</v>
      </c>
      <c r="I122" s="300">
        <v>439788</v>
      </c>
      <c r="J122" s="300">
        <v>439788</v>
      </c>
      <c r="K122" s="301"/>
      <c r="L122" s="301"/>
      <c r="M122" s="300">
        <v>439788</v>
      </c>
      <c r="N122" s="301"/>
      <c r="O122" s="301"/>
      <c r="P122" s="301"/>
      <c r="Q122" s="301"/>
      <c r="R122" s="301"/>
      <c r="S122" s="300"/>
      <c r="T122" s="300"/>
      <c r="U122" s="301"/>
      <c r="V122" s="301"/>
      <c r="W122" s="301"/>
      <c r="X122" s="301"/>
    </row>
    <row r="123" ht="25" customHeight="1" spans="1:24">
      <c r="A123" s="296" t="s">
        <v>92</v>
      </c>
      <c r="B123" s="297" t="s">
        <v>109</v>
      </c>
      <c r="C123" s="296" t="s">
        <v>374</v>
      </c>
      <c r="D123" s="296" t="s">
        <v>288</v>
      </c>
      <c r="E123" s="296" t="s">
        <v>177</v>
      </c>
      <c r="F123" s="296" t="s">
        <v>178</v>
      </c>
      <c r="G123" s="296" t="s">
        <v>291</v>
      </c>
      <c r="H123" s="296" t="s">
        <v>292</v>
      </c>
      <c r="I123" s="300">
        <v>738720</v>
      </c>
      <c r="J123" s="300">
        <v>738720</v>
      </c>
      <c r="K123" s="301"/>
      <c r="L123" s="301"/>
      <c r="M123" s="300">
        <v>738720</v>
      </c>
      <c r="N123" s="301"/>
      <c r="O123" s="301"/>
      <c r="P123" s="301"/>
      <c r="Q123" s="301"/>
      <c r="R123" s="301"/>
      <c r="S123" s="300"/>
      <c r="T123" s="300"/>
      <c r="U123" s="301"/>
      <c r="V123" s="301"/>
      <c r="W123" s="301"/>
      <c r="X123" s="301"/>
    </row>
    <row r="124" ht="25" customHeight="1" spans="1:24">
      <c r="A124" s="296" t="s">
        <v>92</v>
      </c>
      <c r="B124" s="297" t="s">
        <v>109</v>
      </c>
      <c r="C124" s="296" t="s">
        <v>375</v>
      </c>
      <c r="D124" s="296" t="s">
        <v>328</v>
      </c>
      <c r="E124" s="296" t="s">
        <v>145</v>
      </c>
      <c r="F124" s="296" t="s">
        <v>146</v>
      </c>
      <c r="G124" s="296" t="s">
        <v>307</v>
      </c>
      <c r="H124" s="296" t="s">
        <v>308</v>
      </c>
      <c r="I124" s="300">
        <v>382600</v>
      </c>
      <c r="J124" s="300">
        <v>382600</v>
      </c>
      <c r="K124" s="301"/>
      <c r="L124" s="301"/>
      <c r="M124" s="300">
        <v>382600</v>
      </c>
      <c r="N124" s="301"/>
      <c r="O124" s="301"/>
      <c r="P124" s="301"/>
      <c r="Q124" s="301"/>
      <c r="R124" s="301"/>
      <c r="S124" s="300"/>
      <c r="T124" s="300"/>
      <c r="U124" s="301"/>
      <c r="V124" s="301"/>
      <c r="W124" s="301"/>
      <c r="X124" s="301"/>
    </row>
    <row r="125" ht="25" customHeight="1" spans="1:24">
      <c r="A125" s="296" t="s">
        <v>92</v>
      </c>
      <c r="B125" s="297" t="s">
        <v>109</v>
      </c>
      <c r="C125" s="296" t="s">
        <v>375</v>
      </c>
      <c r="D125" s="296" t="s">
        <v>328</v>
      </c>
      <c r="E125" s="296" t="s">
        <v>147</v>
      </c>
      <c r="F125" s="296" t="s">
        <v>148</v>
      </c>
      <c r="G125" s="296" t="s">
        <v>309</v>
      </c>
      <c r="H125" s="296" t="s">
        <v>310</v>
      </c>
      <c r="I125" s="300">
        <v>191300</v>
      </c>
      <c r="J125" s="300">
        <v>191300</v>
      </c>
      <c r="K125" s="301"/>
      <c r="L125" s="301"/>
      <c r="M125" s="300">
        <v>191300</v>
      </c>
      <c r="N125" s="301"/>
      <c r="O125" s="301"/>
      <c r="P125" s="301"/>
      <c r="Q125" s="301"/>
      <c r="R125" s="301"/>
      <c r="S125" s="300"/>
      <c r="T125" s="300"/>
      <c r="U125" s="301"/>
      <c r="V125" s="301"/>
      <c r="W125" s="301"/>
      <c r="X125" s="301"/>
    </row>
    <row r="126" ht="25" customHeight="1" spans="1:24">
      <c r="A126" s="296" t="s">
        <v>92</v>
      </c>
      <c r="B126" s="297" t="s">
        <v>109</v>
      </c>
      <c r="C126" s="296" t="s">
        <v>375</v>
      </c>
      <c r="D126" s="296" t="s">
        <v>328</v>
      </c>
      <c r="E126" s="296" t="s">
        <v>177</v>
      </c>
      <c r="F126" s="296" t="s">
        <v>178</v>
      </c>
      <c r="G126" s="296" t="s">
        <v>311</v>
      </c>
      <c r="H126" s="296" t="s">
        <v>312</v>
      </c>
      <c r="I126" s="300">
        <v>14400</v>
      </c>
      <c r="J126" s="300">
        <v>14400</v>
      </c>
      <c r="K126" s="301"/>
      <c r="L126" s="301"/>
      <c r="M126" s="300">
        <v>14400</v>
      </c>
      <c r="N126" s="301"/>
      <c r="O126" s="301"/>
      <c r="P126" s="301"/>
      <c r="Q126" s="301"/>
      <c r="R126" s="301"/>
      <c r="S126" s="300"/>
      <c r="T126" s="300"/>
      <c r="U126" s="301"/>
      <c r="V126" s="301"/>
      <c r="W126" s="301"/>
      <c r="X126" s="301"/>
    </row>
    <row r="127" ht="25" customHeight="1" spans="1:24">
      <c r="A127" s="296" t="s">
        <v>92</v>
      </c>
      <c r="B127" s="297" t="s">
        <v>109</v>
      </c>
      <c r="C127" s="296" t="s">
        <v>375</v>
      </c>
      <c r="D127" s="296" t="s">
        <v>328</v>
      </c>
      <c r="E127" s="296" t="s">
        <v>205</v>
      </c>
      <c r="F127" s="296" t="s">
        <v>206</v>
      </c>
      <c r="G127" s="296" t="s">
        <v>313</v>
      </c>
      <c r="H127" s="296" t="s">
        <v>314</v>
      </c>
      <c r="I127" s="300">
        <v>206800</v>
      </c>
      <c r="J127" s="300">
        <v>206800</v>
      </c>
      <c r="K127" s="301"/>
      <c r="L127" s="301"/>
      <c r="M127" s="300">
        <v>206800</v>
      </c>
      <c r="N127" s="301"/>
      <c r="O127" s="301"/>
      <c r="P127" s="301"/>
      <c r="Q127" s="301"/>
      <c r="R127" s="301"/>
      <c r="S127" s="300"/>
      <c r="T127" s="300"/>
      <c r="U127" s="301"/>
      <c r="V127" s="301"/>
      <c r="W127" s="301"/>
      <c r="X127" s="301"/>
    </row>
    <row r="128" ht="25" customHeight="1" spans="1:24">
      <c r="A128" s="296" t="s">
        <v>92</v>
      </c>
      <c r="B128" s="297" t="s">
        <v>109</v>
      </c>
      <c r="C128" s="296" t="s">
        <v>375</v>
      </c>
      <c r="D128" s="296" t="s">
        <v>328</v>
      </c>
      <c r="E128" s="296" t="s">
        <v>207</v>
      </c>
      <c r="F128" s="296" t="s">
        <v>208</v>
      </c>
      <c r="G128" s="296" t="s">
        <v>329</v>
      </c>
      <c r="H128" s="296" t="s">
        <v>330</v>
      </c>
      <c r="I128" s="300">
        <v>187800</v>
      </c>
      <c r="J128" s="300">
        <v>187800</v>
      </c>
      <c r="K128" s="301"/>
      <c r="L128" s="301"/>
      <c r="M128" s="300">
        <v>187800</v>
      </c>
      <c r="N128" s="301"/>
      <c r="O128" s="301"/>
      <c r="P128" s="301"/>
      <c r="Q128" s="301"/>
      <c r="R128" s="301"/>
      <c r="S128" s="300"/>
      <c r="T128" s="300"/>
      <c r="U128" s="301"/>
      <c r="V128" s="301"/>
      <c r="W128" s="301"/>
      <c r="X128" s="301"/>
    </row>
    <row r="129" ht="25" customHeight="1" spans="1:24">
      <c r="A129" s="296" t="s">
        <v>92</v>
      </c>
      <c r="B129" s="297" t="s">
        <v>109</v>
      </c>
      <c r="C129" s="296" t="s">
        <v>375</v>
      </c>
      <c r="D129" s="296" t="s">
        <v>328</v>
      </c>
      <c r="E129" s="296" t="s">
        <v>209</v>
      </c>
      <c r="F129" s="296" t="s">
        <v>210</v>
      </c>
      <c r="G129" s="296" t="s">
        <v>311</v>
      </c>
      <c r="H129" s="296" t="s">
        <v>312</v>
      </c>
      <c r="I129" s="300">
        <v>8895.36</v>
      </c>
      <c r="J129" s="300">
        <v>8895.36</v>
      </c>
      <c r="K129" s="301"/>
      <c r="L129" s="301"/>
      <c r="M129" s="300">
        <v>8895.36</v>
      </c>
      <c r="N129" s="301"/>
      <c r="O129" s="301"/>
      <c r="P129" s="301"/>
      <c r="Q129" s="301"/>
      <c r="R129" s="301"/>
      <c r="S129" s="300"/>
      <c r="T129" s="300"/>
      <c r="U129" s="301"/>
      <c r="V129" s="301"/>
      <c r="W129" s="301"/>
      <c r="X129" s="301"/>
    </row>
    <row r="130" ht="25" customHeight="1" spans="1:24">
      <c r="A130" s="296" t="s">
        <v>92</v>
      </c>
      <c r="B130" s="297" t="s">
        <v>109</v>
      </c>
      <c r="C130" s="296" t="s">
        <v>376</v>
      </c>
      <c r="D130" s="296" t="s">
        <v>219</v>
      </c>
      <c r="E130" s="296" t="s">
        <v>218</v>
      </c>
      <c r="F130" s="296" t="s">
        <v>219</v>
      </c>
      <c r="G130" s="296" t="s">
        <v>317</v>
      </c>
      <c r="H130" s="296" t="s">
        <v>219</v>
      </c>
      <c r="I130" s="300">
        <v>383484</v>
      </c>
      <c r="J130" s="300">
        <v>383484</v>
      </c>
      <c r="K130" s="301"/>
      <c r="L130" s="301"/>
      <c r="M130" s="300">
        <v>383484</v>
      </c>
      <c r="N130" s="301"/>
      <c r="O130" s="301"/>
      <c r="P130" s="301"/>
      <c r="Q130" s="301"/>
      <c r="R130" s="301"/>
      <c r="S130" s="300"/>
      <c r="T130" s="300"/>
      <c r="U130" s="301"/>
      <c r="V130" s="301"/>
      <c r="W130" s="301"/>
      <c r="X130" s="301"/>
    </row>
    <row r="131" ht="25" customHeight="1" spans="1:24">
      <c r="A131" s="296" t="s">
        <v>92</v>
      </c>
      <c r="B131" s="297" t="s">
        <v>109</v>
      </c>
      <c r="C131" s="296" t="s">
        <v>377</v>
      </c>
      <c r="D131" s="296" t="s">
        <v>294</v>
      </c>
      <c r="E131" s="296" t="s">
        <v>143</v>
      </c>
      <c r="F131" s="296" t="s">
        <v>144</v>
      </c>
      <c r="G131" s="296" t="s">
        <v>295</v>
      </c>
      <c r="H131" s="296" t="s">
        <v>296</v>
      </c>
      <c r="I131" s="300">
        <v>306000</v>
      </c>
      <c r="J131" s="300">
        <v>306000</v>
      </c>
      <c r="K131" s="301"/>
      <c r="L131" s="301"/>
      <c r="M131" s="300">
        <v>306000</v>
      </c>
      <c r="N131" s="301"/>
      <c r="O131" s="301"/>
      <c r="P131" s="301"/>
      <c r="Q131" s="301"/>
      <c r="R131" s="301"/>
      <c r="S131" s="300"/>
      <c r="T131" s="300"/>
      <c r="U131" s="301"/>
      <c r="V131" s="301"/>
      <c r="W131" s="301"/>
      <c r="X131" s="301"/>
    </row>
    <row r="132" ht="25" customHeight="1" spans="1:24">
      <c r="A132" s="296" t="s">
        <v>92</v>
      </c>
      <c r="B132" s="297" t="s">
        <v>109</v>
      </c>
      <c r="C132" s="296" t="s">
        <v>378</v>
      </c>
      <c r="D132" s="296" t="s">
        <v>371</v>
      </c>
      <c r="E132" s="296" t="s">
        <v>177</v>
      </c>
      <c r="F132" s="296" t="s">
        <v>178</v>
      </c>
      <c r="G132" s="296" t="s">
        <v>289</v>
      </c>
      <c r="H132" s="296" t="s">
        <v>290</v>
      </c>
      <c r="I132" s="300">
        <v>425166.98</v>
      </c>
      <c r="J132" s="300"/>
      <c r="K132" s="301"/>
      <c r="L132" s="301"/>
      <c r="M132" s="300"/>
      <c r="N132" s="301"/>
      <c r="O132" s="301"/>
      <c r="P132" s="301"/>
      <c r="Q132" s="301"/>
      <c r="R132" s="301"/>
      <c r="S132" s="300">
        <v>425166.98</v>
      </c>
      <c r="T132" s="300">
        <v>425166.98</v>
      </c>
      <c r="U132" s="301"/>
      <c r="V132" s="301"/>
      <c r="W132" s="301"/>
      <c r="X132" s="301"/>
    </row>
    <row r="133" ht="25" customHeight="1" spans="1:24">
      <c r="A133" s="296" t="s">
        <v>92</v>
      </c>
      <c r="B133" s="297" t="s">
        <v>109</v>
      </c>
      <c r="C133" s="296" t="s">
        <v>378</v>
      </c>
      <c r="D133" s="296" t="s">
        <v>371</v>
      </c>
      <c r="E133" s="296" t="s">
        <v>177</v>
      </c>
      <c r="F133" s="296" t="s">
        <v>178</v>
      </c>
      <c r="G133" s="296" t="s">
        <v>301</v>
      </c>
      <c r="H133" s="296" t="s">
        <v>302</v>
      </c>
      <c r="I133" s="300">
        <v>447000</v>
      </c>
      <c r="J133" s="300"/>
      <c r="K133" s="301"/>
      <c r="L133" s="301"/>
      <c r="M133" s="300"/>
      <c r="N133" s="301"/>
      <c r="O133" s="301"/>
      <c r="P133" s="301"/>
      <c r="Q133" s="301"/>
      <c r="R133" s="301"/>
      <c r="S133" s="300">
        <v>447000</v>
      </c>
      <c r="T133" s="300">
        <v>447000</v>
      </c>
      <c r="U133" s="301"/>
      <c r="V133" s="301"/>
      <c r="W133" s="301"/>
      <c r="X133" s="301"/>
    </row>
    <row r="134" ht="25" customHeight="1" spans="1:24">
      <c r="A134" s="296" t="s">
        <v>92</v>
      </c>
      <c r="B134" s="297" t="s">
        <v>109</v>
      </c>
      <c r="C134" s="296" t="s">
        <v>378</v>
      </c>
      <c r="D134" s="296" t="s">
        <v>371</v>
      </c>
      <c r="E134" s="296" t="s">
        <v>177</v>
      </c>
      <c r="F134" s="296" t="s">
        <v>178</v>
      </c>
      <c r="G134" s="296" t="s">
        <v>291</v>
      </c>
      <c r="H134" s="296" t="s">
        <v>292</v>
      </c>
      <c r="I134" s="300">
        <v>1113839.91</v>
      </c>
      <c r="J134" s="300"/>
      <c r="K134" s="301"/>
      <c r="L134" s="301"/>
      <c r="M134" s="300"/>
      <c r="N134" s="301"/>
      <c r="O134" s="301"/>
      <c r="P134" s="301"/>
      <c r="Q134" s="301"/>
      <c r="R134" s="301"/>
      <c r="S134" s="300">
        <v>1113839.91</v>
      </c>
      <c r="T134" s="300">
        <v>1113839.91</v>
      </c>
      <c r="U134" s="301"/>
      <c r="V134" s="301"/>
      <c r="W134" s="301"/>
      <c r="X134" s="301"/>
    </row>
    <row r="135" ht="25" customHeight="1" spans="1:24">
      <c r="A135" s="296" t="s">
        <v>92</v>
      </c>
      <c r="B135" s="297" t="s">
        <v>109</v>
      </c>
      <c r="C135" s="296" t="s">
        <v>379</v>
      </c>
      <c r="D135" s="296" t="s">
        <v>380</v>
      </c>
      <c r="E135" s="296" t="s">
        <v>177</v>
      </c>
      <c r="F135" s="296" t="s">
        <v>178</v>
      </c>
      <c r="G135" s="296" t="s">
        <v>311</v>
      </c>
      <c r="H135" s="296" t="s">
        <v>312</v>
      </c>
      <c r="I135" s="300">
        <v>39735.47</v>
      </c>
      <c r="J135" s="300"/>
      <c r="K135" s="301"/>
      <c r="L135" s="301"/>
      <c r="M135" s="300"/>
      <c r="N135" s="301"/>
      <c r="O135" s="301"/>
      <c r="P135" s="301"/>
      <c r="Q135" s="301"/>
      <c r="R135" s="301"/>
      <c r="S135" s="300">
        <v>39735.47</v>
      </c>
      <c r="T135" s="300">
        <v>39735.47</v>
      </c>
      <c r="U135" s="301"/>
      <c r="V135" s="301"/>
      <c r="W135" s="301"/>
      <c r="X135" s="301"/>
    </row>
    <row r="136" ht="25" customHeight="1" spans="1:24">
      <c r="A136" s="296" t="s">
        <v>92</v>
      </c>
      <c r="B136" s="297" t="s">
        <v>109</v>
      </c>
      <c r="C136" s="296" t="s">
        <v>381</v>
      </c>
      <c r="D136" s="296" t="s">
        <v>382</v>
      </c>
      <c r="E136" s="296" t="s">
        <v>177</v>
      </c>
      <c r="F136" s="296" t="s">
        <v>178</v>
      </c>
      <c r="G136" s="296" t="s">
        <v>303</v>
      </c>
      <c r="H136" s="296" t="s">
        <v>304</v>
      </c>
      <c r="I136" s="300">
        <v>1100000</v>
      </c>
      <c r="J136" s="300"/>
      <c r="K136" s="301"/>
      <c r="L136" s="301"/>
      <c r="M136" s="300"/>
      <c r="N136" s="301"/>
      <c r="O136" s="301"/>
      <c r="P136" s="301"/>
      <c r="Q136" s="301"/>
      <c r="R136" s="301"/>
      <c r="S136" s="300">
        <v>1100000</v>
      </c>
      <c r="T136" s="300">
        <v>1100000</v>
      </c>
      <c r="U136" s="301"/>
      <c r="V136" s="301"/>
      <c r="W136" s="301"/>
      <c r="X136" s="301"/>
    </row>
    <row r="137" ht="25" customHeight="1" spans="1:24">
      <c r="A137" s="296" t="s">
        <v>92</v>
      </c>
      <c r="B137" s="297" t="s">
        <v>111</v>
      </c>
      <c r="C137" s="296" t="s">
        <v>383</v>
      </c>
      <c r="D137" s="296" t="s">
        <v>288</v>
      </c>
      <c r="E137" s="296" t="s">
        <v>175</v>
      </c>
      <c r="F137" s="296" t="s">
        <v>176</v>
      </c>
      <c r="G137" s="296" t="s">
        <v>289</v>
      </c>
      <c r="H137" s="296" t="s">
        <v>290</v>
      </c>
      <c r="I137" s="300">
        <v>1496340</v>
      </c>
      <c r="J137" s="300">
        <v>1496340</v>
      </c>
      <c r="K137" s="301"/>
      <c r="L137" s="301"/>
      <c r="M137" s="300">
        <v>1496340</v>
      </c>
      <c r="N137" s="301"/>
      <c r="O137" s="301"/>
      <c r="P137" s="301"/>
      <c r="Q137" s="301"/>
      <c r="R137" s="301"/>
      <c r="S137" s="300"/>
      <c r="T137" s="300"/>
      <c r="U137" s="301"/>
      <c r="V137" s="301"/>
      <c r="W137" s="301"/>
      <c r="X137" s="301"/>
    </row>
    <row r="138" ht="25" customHeight="1" spans="1:24">
      <c r="A138" s="296" t="s">
        <v>92</v>
      </c>
      <c r="B138" s="297" t="s">
        <v>111</v>
      </c>
      <c r="C138" s="296" t="s">
        <v>383</v>
      </c>
      <c r="D138" s="296" t="s">
        <v>288</v>
      </c>
      <c r="E138" s="296" t="s">
        <v>175</v>
      </c>
      <c r="F138" s="296" t="s">
        <v>176</v>
      </c>
      <c r="G138" s="296" t="s">
        <v>291</v>
      </c>
      <c r="H138" s="296" t="s">
        <v>292</v>
      </c>
      <c r="I138" s="300">
        <v>1743660</v>
      </c>
      <c r="J138" s="300">
        <v>1743660</v>
      </c>
      <c r="K138" s="301"/>
      <c r="L138" s="301"/>
      <c r="M138" s="300">
        <v>1743660</v>
      </c>
      <c r="N138" s="301"/>
      <c r="O138" s="301"/>
      <c r="P138" s="301"/>
      <c r="Q138" s="301"/>
      <c r="R138" s="301"/>
      <c r="S138" s="300"/>
      <c r="T138" s="300"/>
      <c r="U138" s="301"/>
      <c r="V138" s="301"/>
      <c r="W138" s="301"/>
      <c r="X138" s="301"/>
    </row>
    <row r="139" ht="25" customHeight="1" spans="1:24">
      <c r="A139" s="296" t="s">
        <v>92</v>
      </c>
      <c r="B139" s="297" t="s">
        <v>111</v>
      </c>
      <c r="C139" s="296" t="s">
        <v>384</v>
      </c>
      <c r="D139" s="296" t="s">
        <v>294</v>
      </c>
      <c r="E139" s="296" t="s">
        <v>143</v>
      </c>
      <c r="F139" s="296" t="s">
        <v>144</v>
      </c>
      <c r="G139" s="296" t="s">
        <v>295</v>
      </c>
      <c r="H139" s="296" t="s">
        <v>296</v>
      </c>
      <c r="I139" s="300">
        <v>20400</v>
      </c>
      <c r="J139" s="300">
        <v>20400</v>
      </c>
      <c r="K139" s="301"/>
      <c r="L139" s="301"/>
      <c r="M139" s="300">
        <v>20400</v>
      </c>
      <c r="N139" s="301"/>
      <c r="O139" s="301"/>
      <c r="P139" s="301"/>
      <c r="Q139" s="301"/>
      <c r="R139" s="301"/>
      <c r="S139" s="300"/>
      <c r="T139" s="300"/>
      <c r="U139" s="301"/>
      <c r="V139" s="301"/>
      <c r="W139" s="301"/>
      <c r="X139" s="301"/>
    </row>
    <row r="140" ht="25" customHeight="1" spans="1:24">
      <c r="A140" s="296" t="s">
        <v>92</v>
      </c>
      <c r="B140" s="297" t="s">
        <v>111</v>
      </c>
      <c r="C140" s="296" t="s">
        <v>385</v>
      </c>
      <c r="D140" s="296" t="s">
        <v>298</v>
      </c>
      <c r="E140" s="296" t="s">
        <v>175</v>
      </c>
      <c r="F140" s="296" t="s">
        <v>176</v>
      </c>
      <c r="G140" s="296" t="s">
        <v>289</v>
      </c>
      <c r="H140" s="296" t="s">
        <v>290</v>
      </c>
      <c r="I140" s="300">
        <v>343000</v>
      </c>
      <c r="J140" s="300"/>
      <c r="K140" s="301"/>
      <c r="L140" s="301"/>
      <c r="M140" s="300"/>
      <c r="N140" s="301"/>
      <c r="O140" s="301"/>
      <c r="P140" s="301"/>
      <c r="Q140" s="301"/>
      <c r="R140" s="301"/>
      <c r="S140" s="300">
        <v>343000</v>
      </c>
      <c r="T140" s="300">
        <v>343000</v>
      </c>
      <c r="U140" s="301"/>
      <c r="V140" s="301"/>
      <c r="W140" s="301"/>
      <c r="X140" s="301"/>
    </row>
    <row r="141" ht="25" customHeight="1" spans="1:24">
      <c r="A141" s="296" t="s">
        <v>92</v>
      </c>
      <c r="B141" s="297" t="s">
        <v>111</v>
      </c>
      <c r="C141" s="296" t="s">
        <v>385</v>
      </c>
      <c r="D141" s="296" t="s">
        <v>298</v>
      </c>
      <c r="E141" s="296" t="s">
        <v>175</v>
      </c>
      <c r="F141" s="296" t="s">
        <v>176</v>
      </c>
      <c r="G141" s="296" t="s">
        <v>289</v>
      </c>
      <c r="H141" s="296" t="s">
        <v>290</v>
      </c>
      <c r="I141" s="300">
        <v>1210000</v>
      </c>
      <c r="J141" s="300"/>
      <c r="K141" s="301"/>
      <c r="L141" s="301"/>
      <c r="M141" s="300"/>
      <c r="N141" s="301"/>
      <c r="O141" s="301"/>
      <c r="P141" s="301"/>
      <c r="Q141" s="301"/>
      <c r="R141" s="301"/>
      <c r="S141" s="300">
        <v>1210000</v>
      </c>
      <c r="T141" s="300">
        <v>1210000</v>
      </c>
      <c r="U141" s="301"/>
      <c r="V141" s="301"/>
      <c r="W141" s="301"/>
      <c r="X141" s="301"/>
    </row>
    <row r="142" ht="25" customHeight="1" spans="1:24">
      <c r="A142" s="296" t="s">
        <v>92</v>
      </c>
      <c r="B142" s="297" t="s">
        <v>111</v>
      </c>
      <c r="C142" s="296" t="s">
        <v>385</v>
      </c>
      <c r="D142" s="296" t="s">
        <v>298</v>
      </c>
      <c r="E142" s="296" t="s">
        <v>175</v>
      </c>
      <c r="F142" s="296" t="s">
        <v>176</v>
      </c>
      <c r="G142" s="296" t="s">
        <v>301</v>
      </c>
      <c r="H142" s="296" t="s">
        <v>302</v>
      </c>
      <c r="I142" s="300">
        <v>470000</v>
      </c>
      <c r="J142" s="300"/>
      <c r="K142" s="301"/>
      <c r="L142" s="301"/>
      <c r="M142" s="300"/>
      <c r="N142" s="301"/>
      <c r="O142" s="301"/>
      <c r="P142" s="301"/>
      <c r="Q142" s="301"/>
      <c r="R142" s="301"/>
      <c r="S142" s="300">
        <v>470000</v>
      </c>
      <c r="T142" s="300">
        <v>470000</v>
      </c>
      <c r="U142" s="301"/>
      <c r="V142" s="301"/>
      <c r="W142" s="301"/>
      <c r="X142" s="301"/>
    </row>
    <row r="143" ht="25" customHeight="1" spans="1:24">
      <c r="A143" s="296" t="s">
        <v>92</v>
      </c>
      <c r="B143" s="297" t="s">
        <v>111</v>
      </c>
      <c r="C143" s="296" t="s">
        <v>385</v>
      </c>
      <c r="D143" s="296" t="s">
        <v>298</v>
      </c>
      <c r="E143" s="296" t="s">
        <v>175</v>
      </c>
      <c r="F143" s="296" t="s">
        <v>176</v>
      </c>
      <c r="G143" s="296" t="s">
        <v>291</v>
      </c>
      <c r="H143" s="296" t="s">
        <v>292</v>
      </c>
      <c r="I143" s="300">
        <v>1000000</v>
      </c>
      <c r="J143" s="300"/>
      <c r="K143" s="301"/>
      <c r="L143" s="301"/>
      <c r="M143" s="300"/>
      <c r="N143" s="301"/>
      <c r="O143" s="301"/>
      <c r="P143" s="301"/>
      <c r="Q143" s="301"/>
      <c r="R143" s="301"/>
      <c r="S143" s="300">
        <v>1000000</v>
      </c>
      <c r="T143" s="300">
        <v>1000000</v>
      </c>
      <c r="U143" s="301"/>
      <c r="V143" s="301"/>
      <c r="W143" s="301"/>
      <c r="X143" s="301"/>
    </row>
    <row r="144" ht="25" customHeight="1" spans="1:24">
      <c r="A144" s="296" t="s">
        <v>92</v>
      </c>
      <c r="B144" s="297" t="s">
        <v>111</v>
      </c>
      <c r="C144" s="296" t="s">
        <v>386</v>
      </c>
      <c r="D144" s="296" t="s">
        <v>387</v>
      </c>
      <c r="E144" s="296" t="s">
        <v>145</v>
      </c>
      <c r="F144" s="296" t="s">
        <v>146</v>
      </c>
      <c r="G144" s="296" t="s">
        <v>307</v>
      </c>
      <c r="H144" s="296" t="s">
        <v>308</v>
      </c>
      <c r="I144" s="300">
        <v>300000</v>
      </c>
      <c r="J144" s="300"/>
      <c r="K144" s="301"/>
      <c r="L144" s="301"/>
      <c r="M144" s="300"/>
      <c r="N144" s="301"/>
      <c r="O144" s="301"/>
      <c r="P144" s="301"/>
      <c r="Q144" s="301"/>
      <c r="R144" s="301"/>
      <c r="S144" s="300">
        <v>300000</v>
      </c>
      <c r="T144" s="300">
        <v>300000</v>
      </c>
      <c r="U144" s="301"/>
      <c r="V144" s="301"/>
      <c r="W144" s="301"/>
      <c r="X144" s="301"/>
    </row>
    <row r="145" ht="25" customHeight="1" spans="1:24">
      <c r="A145" s="296" t="s">
        <v>92</v>
      </c>
      <c r="B145" s="297" t="s">
        <v>111</v>
      </c>
      <c r="C145" s="296" t="s">
        <v>386</v>
      </c>
      <c r="D145" s="296" t="s">
        <v>387</v>
      </c>
      <c r="E145" s="296" t="s">
        <v>175</v>
      </c>
      <c r="F145" s="296" t="s">
        <v>176</v>
      </c>
      <c r="G145" s="296" t="s">
        <v>311</v>
      </c>
      <c r="H145" s="296" t="s">
        <v>312</v>
      </c>
      <c r="I145" s="300">
        <v>15000</v>
      </c>
      <c r="J145" s="300"/>
      <c r="K145" s="301"/>
      <c r="L145" s="301"/>
      <c r="M145" s="300"/>
      <c r="N145" s="301"/>
      <c r="O145" s="301"/>
      <c r="P145" s="301"/>
      <c r="Q145" s="301"/>
      <c r="R145" s="301"/>
      <c r="S145" s="300">
        <v>15000</v>
      </c>
      <c r="T145" s="300">
        <v>15000</v>
      </c>
      <c r="U145" s="301"/>
      <c r="V145" s="301"/>
      <c r="W145" s="301"/>
      <c r="X145" s="301"/>
    </row>
    <row r="146" ht="25" customHeight="1" spans="1:24">
      <c r="A146" s="296" t="s">
        <v>92</v>
      </c>
      <c r="B146" s="297" t="s">
        <v>111</v>
      </c>
      <c r="C146" s="296" t="s">
        <v>386</v>
      </c>
      <c r="D146" s="296" t="s">
        <v>387</v>
      </c>
      <c r="E146" s="296" t="s">
        <v>205</v>
      </c>
      <c r="F146" s="296" t="s">
        <v>206</v>
      </c>
      <c r="G146" s="296" t="s">
        <v>313</v>
      </c>
      <c r="H146" s="296" t="s">
        <v>314</v>
      </c>
      <c r="I146" s="300">
        <v>150000</v>
      </c>
      <c r="J146" s="300"/>
      <c r="K146" s="301"/>
      <c r="L146" s="301"/>
      <c r="M146" s="300"/>
      <c r="N146" s="301"/>
      <c r="O146" s="301"/>
      <c r="P146" s="301"/>
      <c r="Q146" s="301"/>
      <c r="R146" s="301"/>
      <c r="S146" s="300">
        <v>150000</v>
      </c>
      <c r="T146" s="300">
        <v>150000</v>
      </c>
      <c r="U146" s="301"/>
      <c r="V146" s="301"/>
      <c r="W146" s="301"/>
      <c r="X146" s="301"/>
    </row>
    <row r="147" ht="25" customHeight="1" spans="1:24">
      <c r="A147" s="296" t="s">
        <v>92</v>
      </c>
      <c r="B147" s="297" t="s">
        <v>111</v>
      </c>
      <c r="C147" s="296" t="s">
        <v>388</v>
      </c>
      <c r="D147" s="296" t="s">
        <v>332</v>
      </c>
      <c r="E147" s="296" t="s">
        <v>218</v>
      </c>
      <c r="F147" s="296" t="s">
        <v>219</v>
      </c>
      <c r="G147" s="296" t="s">
        <v>317</v>
      </c>
      <c r="H147" s="296" t="s">
        <v>219</v>
      </c>
      <c r="I147" s="300">
        <v>520000</v>
      </c>
      <c r="J147" s="300"/>
      <c r="K147" s="301"/>
      <c r="L147" s="301"/>
      <c r="M147" s="300"/>
      <c r="N147" s="301"/>
      <c r="O147" s="301"/>
      <c r="P147" s="301"/>
      <c r="Q147" s="301"/>
      <c r="R147" s="301"/>
      <c r="S147" s="300">
        <v>520000</v>
      </c>
      <c r="T147" s="300">
        <v>520000</v>
      </c>
      <c r="U147" s="301"/>
      <c r="V147" s="301"/>
      <c r="W147" s="301"/>
      <c r="X147" s="301"/>
    </row>
    <row r="148" ht="25" customHeight="1" spans="1:24">
      <c r="A148" s="296" t="s">
        <v>92</v>
      </c>
      <c r="B148" s="297" t="s">
        <v>113</v>
      </c>
      <c r="C148" s="296" t="s">
        <v>389</v>
      </c>
      <c r="D148" s="296" t="s">
        <v>288</v>
      </c>
      <c r="E148" s="296" t="s">
        <v>175</v>
      </c>
      <c r="F148" s="296" t="s">
        <v>176</v>
      </c>
      <c r="G148" s="296" t="s">
        <v>289</v>
      </c>
      <c r="H148" s="296" t="s">
        <v>290</v>
      </c>
      <c r="I148" s="300">
        <v>2131380</v>
      </c>
      <c r="J148" s="300">
        <v>2131380</v>
      </c>
      <c r="K148" s="301"/>
      <c r="L148" s="301"/>
      <c r="M148" s="300">
        <v>2131380</v>
      </c>
      <c r="N148" s="301"/>
      <c r="O148" s="301"/>
      <c r="P148" s="301"/>
      <c r="Q148" s="301"/>
      <c r="R148" s="301"/>
      <c r="S148" s="300"/>
      <c r="T148" s="300"/>
      <c r="U148" s="301"/>
      <c r="V148" s="301"/>
      <c r="W148" s="301"/>
      <c r="X148" s="301"/>
    </row>
    <row r="149" ht="25" customHeight="1" spans="1:24">
      <c r="A149" s="296" t="s">
        <v>92</v>
      </c>
      <c r="B149" s="297" t="s">
        <v>113</v>
      </c>
      <c r="C149" s="296" t="s">
        <v>389</v>
      </c>
      <c r="D149" s="296" t="s">
        <v>288</v>
      </c>
      <c r="E149" s="296" t="s">
        <v>175</v>
      </c>
      <c r="F149" s="296" t="s">
        <v>176</v>
      </c>
      <c r="G149" s="296" t="s">
        <v>291</v>
      </c>
      <c r="H149" s="296" t="s">
        <v>292</v>
      </c>
      <c r="I149" s="300">
        <v>3086900</v>
      </c>
      <c r="J149" s="300">
        <v>3086900</v>
      </c>
      <c r="K149" s="301"/>
      <c r="L149" s="301"/>
      <c r="M149" s="300">
        <v>3086900</v>
      </c>
      <c r="N149" s="301"/>
      <c r="O149" s="301"/>
      <c r="P149" s="301"/>
      <c r="Q149" s="301"/>
      <c r="R149" s="301"/>
      <c r="S149" s="300"/>
      <c r="T149" s="300"/>
      <c r="U149" s="301"/>
      <c r="V149" s="301"/>
      <c r="W149" s="301"/>
      <c r="X149" s="301"/>
    </row>
    <row r="150" ht="25" customHeight="1" spans="1:24">
      <c r="A150" s="296" t="s">
        <v>92</v>
      </c>
      <c r="B150" s="297" t="s">
        <v>113</v>
      </c>
      <c r="C150" s="296" t="s">
        <v>390</v>
      </c>
      <c r="D150" s="296" t="s">
        <v>294</v>
      </c>
      <c r="E150" s="296" t="s">
        <v>143</v>
      </c>
      <c r="F150" s="296" t="s">
        <v>144</v>
      </c>
      <c r="G150" s="296" t="s">
        <v>295</v>
      </c>
      <c r="H150" s="296" t="s">
        <v>296</v>
      </c>
      <c r="I150" s="300">
        <v>102000</v>
      </c>
      <c r="J150" s="300">
        <v>102000</v>
      </c>
      <c r="K150" s="301"/>
      <c r="L150" s="301"/>
      <c r="M150" s="300">
        <v>102000</v>
      </c>
      <c r="N150" s="301"/>
      <c r="O150" s="301"/>
      <c r="P150" s="301"/>
      <c r="Q150" s="301"/>
      <c r="R150" s="301"/>
      <c r="S150" s="300"/>
      <c r="T150" s="300"/>
      <c r="U150" s="301"/>
      <c r="V150" s="301"/>
      <c r="W150" s="301"/>
      <c r="X150" s="301"/>
    </row>
    <row r="151" ht="25" customHeight="1" spans="1:24">
      <c r="A151" s="296" t="s">
        <v>92</v>
      </c>
      <c r="B151" s="297" t="s">
        <v>113</v>
      </c>
      <c r="C151" s="296" t="s">
        <v>391</v>
      </c>
      <c r="D151" s="296" t="s">
        <v>298</v>
      </c>
      <c r="E151" s="296" t="s">
        <v>175</v>
      </c>
      <c r="F151" s="296" t="s">
        <v>176</v>
      </c>
      <c r="G151" s="296" t="s">
        <v>289</v>
      </c>
      <c r="H151" s="296" t="s">
        <v>290</v>
      </c>
      <c r="I151" s="300">
        <v>2250000</v>
      </c>
      <c r="J151" s="300"/>
      <c r="K151" s="301"/>
      <c r="L151" s="301"/>
      <c r="M151" s="300"/>
      <c r="N151" s="301"/>
      <c r="O151" s="301"/>
      <c r="P151" s="301"/>
      <c r="Q151" s="301"/>
      <c r="R151" s="301"/>
      <c r="S151" s="300">
        <v>2250000</v>
      </c>
      <c r="T151" s="300">
        <v>2250000</v>
      </c>
      <c r="U151" s="301"/>
      <c r="V151" s="301"/>
      <c r="W151" s="301"/>
      <c r="X151" s="301"/>
    </row>
    <row r="152" ht="25" customHeight="1" spans="1:24">
      <c r="A152" s="296" t="s">
        <v>92</v>
      </c>
      <c r="B152" s="297" t="s">
        <v>113</v>
      </c>
      <c r="C152" s="296" t="s">
        <v>391</v>
      </c>
      <c r="D152" s="296" t="s">
        <v>298</v>
      </c>
      <c r="E152" s="296" t="s">
        <v>175</v>
      </c>
      <c r="F152" s="296" t="s">
        <v>176</v>
      </c>
      <c r="G152" s="296" t="s">
        <v>301</v>
      </c>
      <c r="H152" s="296" t="s">
        <v>302</v>
      </c>
      <c r="I152" s="300">
        <v>970000</v>
      </c>
      <c r="J152" s="300"/>
      <c r="K152" s="301"/>
      <c r="L152" s="301"/>
      <c r="M152" s="300"/>
      <c r="N152" s="301"/>
      <c r="O152" s="301"/>
      <c r="P152" s="301"/>
      <c r="Q152" s="301"/>
      <c r="R152" s="301"/>
      <c r="S152" s="300">
        <v>970000</v>
      </c>
      <c r="T152" s="300">
        <v>970000</v>
      </c>
      <c r="U152" s="301"/>
      <c r="V152" s="301"/>
      <c r="W152" s="301"/>
      <c r="X152" s="301"/>
    </row>
    <row r="153" ht="25" customHeight="1" spans="1:24">
      <c r="A153" s="296" t="s">
        <v>92</v>
      </c>
      <c r="B153" s="297" t="s">
        <v>113</v>
      </c>
      <c r="C153" s="296" t="s">
        <v>391</v>
      </c>
      <c r="D153" s="296" t="s">
        <v>298</v>
      </c>
      <c r="E153" s="296" t="s">
        <v>175</v>
      </c>
      <c r="F153" s="296" t="s">
        <v>176</v>
      </c>
      <c r="G153" s="296" t="s">
        <v>291</v>
      </c>
      <c r="H153" s="296" t="s">
        <v>292</v>
      </c>
      <c r="I153" s="300">
        <v>4600000</v>
      </c>
      <c r="J153" s="300"/>
      <c r="K153" s="301"/>
      <c r="L153" s="301"/>
      <c r="M153" s="300"/>
      <c r="N153" s="301"/>
      <c r="O153" s="301"/>
      <c r="P153" s="301"/>
      <c r="Q153" s="301"/>
      <c r="R153" s="301"/>
      <c r="S153" s="300">
        <v>4600000</v>
      </c>
      <c r="T153" s="300">
        <v>4600000</v>
      </c>
      <c r="U153" s="301"/>
      <c r="V153" s="301"/>
      <c r="W153" s="301"/>
      <c r="X153" s="301"/>
    </row>
    <row r="154" ht="25" customHeight="1" spans="1:24">
      <c r="A154" s="296" t="s">
        <v>92</v>
      </c>
      <c r="B154" s="297" t="s">
        <v>113</v>
      </c>
      <c r="C154" s="296" t="s">
        <v>392</v>
      </c>
      <c r="D154" s="296" t="s">
        <v>332</v>
      </c>
      <c r="E154" s="296" t="s">
        <v>218</v>
      </c>
      <c r="F154" s="296" t="s">
        <v>219</v>
      </c>
      <c r="G154" s="296" t="s">
        <v>317</v>
      </c>
      <c r="H154" s="296" t="s">
        <v>219</v>
      </c>
      <c r="I154" s="300">
        <v>1200000</v>
      </c>
      <c r="J154" s="300"/>
      <c r="K154" s="301"/>
      <c r="L154" s="301"/>
      <c r="M154" s="300"/>
      <c r="N154" s="301"/>
      <c r="O154" s="301"/>
      <c r="P154" s="301"/>
      <c r="Q154" s="301"/>
      <c r="R154" s="301"/>
      <c r="S154" s="300">
        <v>1200000</v>
      </c>
      <c r="T154" s="300">
        <v>1200000</v>
      </c>
      <c r="U154" s="301"/>
      <c r="V154" s="301"/>
      <c r="W154" s="301"/>
      <c r="X154" s="301"/>
    </row>
    <row r="155" ht="25" customHeight="1" spans="1:24">
      <c r="A155" s="296" t="s">
        <v>92</v>
      </c>
      <c r="B155" s="297" t="s">
        <v>113</v>
      </c>
      <c r="C155" s="296" t="s">
        <v>393</v>
      </c>
      <c r="D155" s="296" t="s">
        <v>335</v>
      </c>
      <c r="E155" s="296" t="s">
        <v>145</v>
      </c>
      <c r="F155" s="296" t="s">
        <v>146</v>
      </c>
      <c r="G155" s="296" t="s">
        <v>307</v>
      </c>
      <c r="H155" s="296" t="s">
        <v>308</v>
      </c>
      <c r="I155" s="300">
        <v>1000000</v>
      </c>
      <c r="J155" s="300"/>
      <c r="K155" s="301"/>
      <c r="L155" s="301"/>
      <c r="M155" s="300"/>
      <c r="N155" s="301"/>
      <c r="O155" s="301"/>
      <c r="P155" s="301"/>
      <c r="Q155" s="301"/>
      <c r="R155" s="301"/>
      <c r="S155" s="300">
        <v>1000000</v>
      </c>
      <c r="T155" s="300">
        <v>1000000</v>
      </c>
      <c r="U155" s="301"/>
      <c r="V155" s="301"/>
      <c r="W155" s="301"/>
      <c r="X155" s="301"/>
    </row>
    <row r="156" ht="25" customHeight="1" spans="1:24">
      <c r="A156" s="296" t="s">
        <v>92</v>
      </c>
      <c r="B156" s="297" t="s">
        <v>113</v>
      </c>
      <c r="C156" s="296" t="s">
        <v>393</v>
      </c>
      <c r="D156" s="296" t="s">
        <v>335</v>
      </c>
      <c r="E156" s="296" t="s">
        <v>175</v>
      </c>
      <c r="F156" s="296" t="s">
        <v>176</v>
      </c>
      <c r="G156" s="296" t="s">
        <v>311</v>
      </c>
      <c r="H156" s="296" t="s">
        <v>312</v>
      </c>
      <c r="I156" s="300">
        <v>53000</v>
      </c>
      <c r="J156" s="300"/>
      <c r="K156" s="301"/>
      <c r="L156" s="301"/>
      <c r="M156" s="300"/>
      <c r="N156" s="301"/>
      <c r="O156" s="301"/>
      <c r="P156" s="301"/>
      <c r="Q156" s="301"/>
      <c r="R156" s="301"/>
      <c r="S156" s="300">
        <v>53000</v>
      </c>
      <c r="T156" s="300">
        <v>53000</v>
      </c>
      <c r="U156" s="301"/>
      <c r="V156" s="301"/>
      <c r="W156" s="301"/>
      <c r="X156" s="301"/>
    </row>
    <row r="157" ht="25" customHeight="1" spans="1:24">
      <c r="A157" s="296" t="s">
        <v>92</v>
      </c>
      <c r="B157" s="297" t="s">
        <v>113</v>
      </c>
      <c r="C157" s="296" t="s">
        <v>393</v>
      </c>
      <c r="D157" s="296" t="s">
        <v>335</v>
      </c>
      <c r="E157" s="296" t="s">
        <v>205</v>
      </c>
      <c r="F157" s="296" t="s">
        <v>206</v>
      </c>
      <c r="G157" s="296" t="s">
        <v>313</v>
      </c>
      <c r="H157" s="296" t="s">
        <v>314</v>
      </c>
      <c r="I157" s="300">
        <v>460000</v>
      </c>
      <c r="J157" s="300"/>
      <c r="K157" s="301"/>
      <c r="L157" s="301"/>
      <c r="M157" s="300"/>
      <c r="N157" s="301"/>
      <c r="O157" s="301"/>
      <c r="P157" s="301"/>
      <c r="Q157" s="301"/>
      <c r="R157" s="301"/>
      <c r="S157" s="300">
        <v>460000</v>
      </c>
      <c r="T157" s="300">
        <v>460000</v>
      </c>
      <c r="U157" s="301"/>
      <c r="V157" s="301"/>
      <c r="W157" s="301"/>
      <c r="X157" s="301"/>
    </row>
    <row r="158" ht="25" customHeight="1" spans="1:24">
      <c r="A158" s="296" t="s">
        <v>92</v>
      </c>
      <c r="B158" s="297" t="s">
        <v>92</v>
      </c>
      <c r="C158" s="296" t="s">
        <v>394</v>
      </c>
      <c r="D158" s="296" t="s">
        <v>395</v>
      </c>
      <c r="E158" s="296" t="s">
        <v>161</v>
      </c>
      <c r="F158" s="296" t="s">
        <v>162</v>
      </c>
      <c r="G158" s="296" t="s">
        <v>289</v>
      </c>
      <c r="H158" s="296" t="s">
        <v>290</v>
      </c>
      <c r="I158" s="300">
        <v>938256</v>
      </c>
      <c r="J158" s="300">
        <v>938256</v>
      </c>
      <c r="K158" s="301"/>
      <c r="L158" s="301"/>
      <c r="M158" s="300">
        <v>938256</v>
      </c>
      <c r="N158" s="301"/>
      <c r="O158" s="301"/>
      <c r="P158" s="301"/>
      <c r="Q158" s="301"/>
      <c r="R158" s="301"/>
      <c r="S158" s="300"/>
      <c r="T158" s="300"/>
      <c r="U158" s="301"/>
      <c r="V158" s="301"/>
      <c r="W158" s="301"/>
      <c r="X158" s="301"/>
    </row>
    <row r="159" ht="25" customHeight="1" spans="1:24">
      <c r="A159" s="296" t="s">
        <v>92</v>
      </c>
      <c r="B159" s="297" t="s">
        <v>92</v>
      </c>
      <c r="C159" s="296" t="s">
        <v>394</v>
      </c>
      <c r="D159" s="296" t="s">
        <v>395</v>
      </c>
      <c r="E159" s="296" t="s">
        <v>161</v>
      </c>
      <c r="F159" s="296" t="s">
        <v>162</v>
      </c>
      <c r="G159" s="296" t="s">
        <v>301</v>
      </c>
      <c r="H159" s="296" t="s">
        <v>302</v>
      </c>
      <c r="I159" s="300">
        <v>1333392</v>
      </c>
      <c r="J159" s="300">
        <v>1333392</v>
      </c>
      <c r="K159" s="301"/>
      <c r="L159" s="301"/>
      <c r="M159" s="300">
        <v>1333392</v>
      </c>
      <c r="N159" s="301"/>
      <c r="O159" s="301"/>
      <c r="P159" s="301"/>
      <c r="Q159" s="301"/>
      <c r="R159" s="301"/>
      <c r="S159" s="300"/>
      <c r="T159" s="300"/>
      <c r="U159" s="301"/>
      <c r="V159" s="301"/>
      <c r="W159" s="301"/>
      <c r="X159" s="301"/>
    </row>
    <row r="160" ht="25" customHeight="1" spans="1:24">
      <c r="A160" s="296" t="s">
        <v>92</v>
      </c>
      <c r="B160" s="297" t="s">
        <v>92</v>
      </c>
      <c r="C160" s="296" t="s">
        <v>394</v>
      </c>
      <c r="D160" s="296" t="s">
        <v>395</v>
      </c>
      <c r="E160" s="296" t="s">
        <v>161</v>
      </c>
      <c r="F160" s="296" t="s">
        <v>162</v>
      </c>
      <c r="G160" s="296" t="s">
        <v>396</v>
      </c>
      <c r="H160" s="296" t="s">
        <v>397</v>
      </c>
      <c r="I160" s="300">
        <v>78188</v>
      </c>
      <c r="J160" s="300">
        <v>78188</v>
      </c>
      <c r="K160" s="301"/>
      <c r="L160" s="301"/>
      <c r="M160" s="300">
        <v>78188</v>
      </c>
      <c r="N160" s="301"/>
      <c r="O160" s="301"/>
      <c r="P160" s="301"/>
      <c r="Q160" s="301"/>
      <c r="R160" s="301"/>
      <c r="S160" s="300"/>
      <c r="T160" s="300"/>
      <c r="U160" s="301"/>
      <c r="V160" s="301"/>
      <c r="W160" s="301"/>
      <c r="X160" s="301"/>
    </row>
    <row r="161" ht="25" customHeight="1" spans="1:24">
      <c r="A161" s="296" t="s">
        <v>92</v>
      </c>
      <c r="B161" s="297" t="s">
        <v>92</v>
      </c>
      <c r="C161" s="296" t="s">
        <v>398</v>
      </c>
      <c r="D161" s="296" t="s">
        <v>288</v>
      </c>
      <c r="E161" s="296" t="s">
        <v>161</v>
      </c>
      <c r="F161" s="296" t="s">
        <v>162</v>
      </c>
      <c r="G161" s="296" t="s">
        <v>289</v>
      </c>
      <c r="H161" s="296" t="s">
        <v>290</v>
      </c>
      <c r="I161" s="300">
        <v>179016</v>
      </c>
      <c r="J161" s="300">
        <v>179016</v>
      </c>
      <c r="K161" s="301"/>
      <c r="L161" s="301"/>
      <c r="M161" s="300">
        <v>179016</v>
      </c>
      <c r="N161" s="301"/>
      <c r="O161" s="301"/>
      <c r="P161" s="301"/>
      <c r="Q161" s="301"/>
      <c r="R161" s="301"/>
      <c r="S161" s="300"/>
      <c r="T161" s="300"/>
      <c r="U161" s="301"/>
      <c r="V161" s="301"/>
      <c r="W161" s="301"/>
      <c r="X161" s="301"/>
    </row>
    <row r="162" ht="25" customHeight="1" spans="1:24">
      <c r="A162" s="296" t="s">
        <v>92</v>
      </c>
      <c r="B162" s="297" t="s">
        <v>92</v>
      </c>
      <c r="C162" s="296" t="s">
        <v>398</v>
      </c>
      <c r="D162" s="296" t="s">
        <v>288</v>
      </c>
      <c r="E162" s="296" t="s">
        <v>161</v>
      </c>
      <c r="F162" s="296" t="s">
        <v>162</v>
      </c>
      <c r="G162" s="296" t="s">
        <v>396</v>
      </c>
      <c r="H162" s="296" t="s">
        <v>397</v>
      </c>
      <c r="I162" s="300">
        <v>14918</v>
      </c>
      <c r="J162" s="300">
        <v>14918</v>
      </c>
      <c r="K162" s="301"/>
      <c r="L162" s="301"/>
      <c r="M162" s="300">
        <v>14918</v>
      </c>
      <c r="N162" s="301"/>
      <c r="O162" s="301"/>
      <c r="P162" s="301"/>
      <c r="Q162" s="301"/>
      <c r="R162" s="301"/>
      <c r="S162" s="300"/>
      <c r="T162" s="300"/>
      <c r="U162" s="301"/>
      <c r="V162" s="301"/>
      <c r="W162" s="301"/>
      <c r="X162" s="301"/>
    </row>
    <row r="163" ht="25" customHeight="1" spans="1:24">
      <c r="A163" s="296" t="s">
        <v>92</v>
      </c>
      <c r="B163" s="297" t="s">
        <v>92</v>
      </c>
      <c r="C163" s="296" t="s">
        <v>398</v>
      </c>
      <c r="D163" s="296" t="s">
        <v>288</v>
      </c>
      <c r="E163" s="296" t="s">
        <v>161</v>
      </c>
      <c r="F163" s="296" t="s">
        <v>162</v>
      </c>
      <c r="G163" s="296" t="s">
        <v>291</v>
      </c>
      <c r="H163" s="296" t="s">
        <v>292</v>
      </c>
      <c r="I163" s="300">
        <v>278652</v>
      </c>
      <c r="J163" s="300">
        <v>278652</v>
      </c>
      <c r="K163" s="301"/>
      <c r="L163" s="301"/>
      <c r="M163" s="300">
        <v>278652</v>
      </c>
      <c r="N163" s="301"/>
      <c r="O163" s="301"/>
      <c r="P163" s="301"/>
      <c r="Q163" s="301"/>
      <c r="R163" s="301"/>
      <c r="S163" s="300"/>
      <c r="T163" s="300"/>
      <c r="U163" s="301"/>
      <c r="V163" s="301"/>
      <c r="W163" s="301"/>
      <c r="X163" s="301"/>
    </row>
    <row r="164" ht="25" customHeight="1" spans="1:24">
      <c r="A164" s="296" t="s">
        <v>92</v>
      </c>
      <c r="B164" s="297" t="s">
        <v>92</v>
      </c>
      <c r="C164" s="296" t="s">
        <v>399</v>
      </c>
      <c r="D164" s="296" t="s">
        <v>328</v>
      </c>
      <c r="E164" s="296" t="s">
        <v>145</v>
      </c>
      <c r="F164" s="296" t="s">
        <v>146</v>
      </c>
      <c r="G164" s="296" t="s">
        <v>307</v>
      </c>
      <c r="H164" s="296" t="s">
        <v>308</v>
      </c>
      <c r="I164" s="300">
        <v>513550</v>
      </c>
      <c r="J164" s="300">
        <v>513550</v>
      </c>
      <c r="K164" s="301"/>
      <c r="L164" s="301"/>
      <c r="M164" s="300">
        <v>513550</v>
      </c>
      <c r="N164" s="301"/>
      <c r="O164" s="301"/>
      <c r="P164" s="301"/>
      <c r="Q164" s="301"/>
      <c r="R164" s="301"/>
      <c r="S164" s="300"/>
      <c r="T164" s="300"/>
      <c r="U164" s="301"/>
      <c r="V164" s="301"/>
      <c r="W164" s="301"/>
      <c r="X164" s="301"/>
    </row>
    <row r="165" ht="25" customHeight="1" spans="1:24">
      <c r="A165" s="296" t="s">
        <v>92</v>
      </c>
      <c r="B165" s="297" t="s">
        <v>92</v>
      </c>
      <c r="C165" s="296" t="s">
        <v>399</v>
      </c>
      <c r="D165" s="296" t="s">
        <v>328</v>
      </c>
      <c r="E165" s="296" t="s">
        <v>161</v>
      </c>
      <c r="F165" s="296" t="s">
        <v>162</v>
      </c>
      <c r="G165" s="296" t="s">
        <v>311</v>
      </c>
      <c r="H165" s="296" t="s">
        <v>312</v>
      </c>
      <c r="I165" s="300">
        <v>4320</v>
      </c>
      <c r="J165" s="300">
        <v>4320</v>
      </c>
      <c r="K165" s="301"/>
      <c r="L165" s="301"/>
      <c r="M165" s="300">
        <v>4320</v>
      </c>
      <c r="N165" s="301"/>
      <c r="O165" s="301"/>
      <c r="P165" s="301"/>
      <c r="Q165" s="301"/>
      <c r="R165" s="301"/>
      <c r="S165" s="300"/>
      <c r="T165" s="300"/>
      <c r="U165" s="301"/>
      <c r="V165" s="301"/>
      <c r="W165" s="301"/>
      <c r="X165" s="301"/>
    </row>
    <row r="166" ht="25" customHeight="1" spans="1:24">
      <c r="A166" s="296" t="s">
        <v>92</v>
      </c>
      <c r="B166" s="297" t="s">
        <v>92</v>
      </c>
      <c r="C166" s="296" t="s">
        <v>399</v>
      </c>
      <c r="D166" s="296" t="s">
        <v>328</v>
      </c>
      <c r="E166" s="296" t="s">
        <v>203</v>
      </c>
      <c r="F166" s="296" t="s">
        <v>204</v>
      </c>
      <c r="G166" s="296" t="s">
        <v>313</v>
      </c>
      <c r="H166" s="296" t="s">
        <v>314</v>
      </c>
      <c r="I166" s="300">
        <v>223440</v>
      </c>
      <c r="J166" s="300">
        <v>223440</v>
      </c>
      <c r="K166" s="301"/>
      <c r="L166" s="301"/>
      <c r="M166" s="300">
        <v>223440</v>
      </c>
      <c r="N166" s="301"/>
      <c r="O166" s="301"/>
      <c r="P166" s="301"/>
      <c r="Q166" s="301"/>
      <c r="R166" s="301"/>
      <c r="S166" s="300"/>
      <c r="T166" s="300"/>
      <c r="U166" s="301"/>
      <c r="V166" s="301"/>
      <c r="W166" s="301"/>
      <c r="X166" s="301"/>
    </row>
    <row r="167" ht="25" customHeight="1" spans="1:24">
      <c r="A167" s="296" t="s">
        <v>92</v>
      </c>
      <c r="B167" s="297" t="s">
        <v>92</v>
      </c>
      <c r="C167" s="296" t="s">
        <v>399</v>
      </c>
      <c r="D167" s="296" t="s">
        <v>328</v>
      </c>
      <c r="E167" s="296" t="s">
        <v>205</v>
      </c>
      <c r="F167" s="296" t="s">
        <v>206</v>
      </c>
      <c r="G167" s="296" t="s">
        <v>313</v>
      </c>
      <c r="H167" s="296" t="s">
        <v>314</v>
      </c>
      <c r="I167" s="300">
        <v>49600</v>
      </c>
      <c r="J167" s="300">
        <v>49600</v>
      </c>
      <c r="K167" s="301"/>
      <c r="L167" s="301"/>
      <c r="M167" s="300">
        <v>49600</v>
      </c>
      <c r="N167" s="301"/>
      <c r="O167" s="301"/>
      <c r="P167" s="301"/>
      <c r="Q167" s="301"/>
      <c r="R167" s="301"/>
      <c r="S167" s="300"/>
      <c r="T167" s="300"/>
      <c r="U167" s="301"/>
      <c r="V167" s="301"/>
      <c r="W167" s="301"/>
      <c r="X167" s="301"/>
    </row>
    <row r="168" ht="25" customHeight="1" spans="1:24">
      <c r="A168" s="296" t="s">
        <v>92</v>
      </c>
      <c r="B168" s="297" t="s">
        <v>92</v>
      </c>
      <c r="C168" s="296" t="s">
        <v>399</v>
      </c>
      <c r="D168" s="296" t="s">
        <v>328</v>
      </c>
      <c r="E168" s="296" t="s">
        <v>207</v>
      </c>
      <c r="F168" s="296" t="s">
        <v>208</v>
      </c>
      <c r="G168" s="296" t="s">
        <v>329</v>
      </c>
      <c r="H168" s="296" t="s">
        <v>330</v>
      </c>
      <c r="I168" s="300">
        <v>265320</v>
      </c>
      <c r="J168" s="300">
        <v>265320</v>
      </c>
      <c r="K168" s="301"/>
      <c r="L168" s="301"/>
      <c r="M168" s="300">
        <v>265320</v>
      </c>
      <c r="N168" s="301"/>
      <c r="O168" s="301"/>
      <c r="P168" s="301"/>
      <c r="Q168" s="301"/>
      <c r="R168" s="301"/>
      <c r="S168" s="300"/>
      <c r="T168" s="300"/>
      <c r="U168" s="301"/>
      <c r="V168" s="301"/>
      <c r="W168" s="301"/>
      <c r="X168" s="301"/>
    </row>
    <row r="169" ht="25" customHeight="1" spans="1:24">
      <c r="A169" s="296" t="s">
        <v>92</v>
      </c>
      <c r="B169" s="297" t="s">
        <v>92</v>
      </c>
      <c r="C169" s="296" t="s">
        <v>399</v>
      </c>
      <c r="D169" s="296" t="s">
        <v>328</v>
      </c>
      <c r="E169" s="296" t="s">
        <v>209</v>
      </c>
      <c r="F169" s="296" t="s">
        <v>210</v>
      </c>
      <c r="G169" s="296" t="s">
        <v>311</v>
      </c>
      <c r="H169" s="296" t="s">
        <v>312</v>
      </c>
      <c r="I169" s="300">
        <v>6500</v>
      </c>
      <c r="J169" s="300">
        <v>6500</v>
      </c>
      <c r="K169" s="301"/>
      <c r="L169" s="301"/>
      <c r="M169" s="300">
        <v>6500</v>
      </c>
      <c r="N169" s="301"/>
      <c r="O169" s="301"/>
      <c r="P169" s="301"/>
      <c r="Q169" s="301"/>
      <c r="R169" s="301"/>
      <c r="S169" s="300"/>
      <c r="T169" s="300"/>
      <c r="U169" s="301"/>
      <c r="V169" s="301"/>
      <c r="W169" s="301"/>
      <c r="X169" s="301"/>
    </row>
    <row r="170" ht="25" customHeight="1" spans="1:24">
      <c r="A170" s="296" t="s">
        <v>92</v>
      </c>
      <c r="B170" s="297" t="s">
        <v>92</v>
      </c>
      <c r="C170" s="296" t="s">
        <v>400</v>
      </c>
      <c r="D170" s="296" t="s">
        <v>219</v>
      </c>
      <c r="E170" s="296" t="s">
        <v>218</v>
      </c>
      <c r="F170" s="296" t="s">
        <v>219</v>
      </c>
      <c r="G170" s="296" t="s">
        <v>317</v>
      </c>
      <c r="H170" s="296" t="s">
        <v>219</v>
      </c>
      <c r="I170" s="300">
        <v>463956</v>
      </c>
      <c r="J170" s="300">
        <v>463956</v>
      </c>
      <c r="K170" s="301"/>
      <c r="L170" s="301"/>
      <c r="M170" s="300">
        <v>463956</v>
      </c>
      <c r="N170" s="301"/>
      <c r="O170" s="301"/>
      <c r="P170" s="301"/>
      <c r="Q170" s="301"/>
      <c r="R170" s="301"/>
      <c r="S170" s="300"/>
      <c r="T170" s="300"/>
      <c r="U170" s="301"/>
      <c r="V170" s="301"/>
      <c r="W170" s="301"/>
      <c r="X170" s="301"/>
    </row>
    <row r="171" ht="25" customHeight="1" spans="1:24">
      <c r="A171" s="296" t="s">
        <v>92</v>
      </c>
      <c r="B171" s="297" t="s">
        <v>92</v>
      </c>
      <c r="C171" s="296" t="s">
        <v>401</v>
      </c>
      <c r="D171" s="296" t="s">
        <v>294</v>
      </c>
      <c r="E171" s="296" t="s">
        <v>141</v>
      </c>
      <c r="F171" s="296" t="s">
        <v>142</v>
      </c>
      <c r="G171" s="296" t="s">
        <v>295</v>
      </c>
      <c r="H171" s="296" t="s">
        <v>296</v>
      </c>
      <c r="I171" s="300">
        <v>680400</v>
      </c>
      <c r="J171" s="300">
        <v>680400</v>
      </c>
      <c r="K171" s="301"/>
      <c r="L171" s="301"/>
      <c r="M171" s="300">
        <v>680400</v>
      </c>
      <c r="N171" s="301"/>
      <c r="O171" s="301"/>
      <c r="P171" s="301"/>
      <c r="Q171" s="301"/>
      <c r="R171" s="301"/>
      <c r="S171" s="300"/>
      <c r="T171" s="300"/>
      <c r="U171" s="301"/>
      <c r="V171" s="301"/>
      <c r="W171" s="301"/>
      <c r="X171" s="301"/>
    </row>
    <row r="172" ht="25" customHeight="1" spans="1:24">
      <c r="A172" s="296" t="s">
        <v>92</v>
      </c>
      <c r="B172" s="297" t="s">
        <v>92</v>
      </c>
      <c r="C172" s="296" t="s">
        <v>402</v>
      </c>
      <c r="D172" s="296" t="s">
        <v>403</v>
      </c>
      <c r="E172" s="296" t="s">
        <v>161</v>
      </c>
      <c r="F172" s="296" t="s">
        <v>162</v>
      </c>
      <c r="G172" s="296" t="s">
        <v>404</v>
      </c>
      <c r="H172" s="296" t="s">
        <v>405</v>
      </c>
      <c r="I172" s="300">
        <v>15000</v>
      </c>
      <c r="J172" s="300">
        <v>15000</v>
      </c>
      <c r="K172" s="301"/>
      <c r="L172" s="301"/>
      <c r="M172" s="300">
        <v>15000</v>
      </c>
      <c r="N172" s="301"/>
      <c r="O172" s="301"/>
      <c r="P172" s="301"/>
      <c r="Q172" s="301"/>
      <c r="R172" s="301"/>
      <c r="S172" s="300"/>
      <c r="T172" s="300"/>
      <c r="U172" s="301"/>
      <c r="V172" s="301"/>
      <c r="W172" s="301"/>
      <c r="X172" s="301"/>
    </row>
    <row r="173" ht="25" customHeight="1" spans="1:24">
      <c r="A173" s="296" t="s">
        <v>92</v>
      </c>
      <c r="B173" s="297" t="s">
        <v>92</v>
      </c>
      <c r="C173" s="296" t="s">
        <v>406</v>
      </c>
      <c r="D173" s="296" t="s">
        <v>407</v>
      </c>
      <c r="E173" s="296" t="s">
        <v>161</v>
      </c>
      <c r="F173" s="296" t="s">
        <v>162</v>
      </c>
      <c r="G173" s="296" t="s">
        <v>408</v>
      </c>
      <c r="H173" s="296" t="s">
        <v>409</v>
      </c>
      <c r="I173" s="300">
        <v>193200</v>
      </c>
      <c r="J173" s="300">
        <v>193200</v>
      </c>
      <c r="K173" s="301"/>
      <c r="L173" s="301"/>
      <c r="M173" s="300">
        <v>193200</v>
      </c>
      <c r="N173" s="301"/>
      <c r="O173" s="301"/>
      <c r="P173" s="301"/>
      <c r="Q173" s="301"/>
      <c r="R173" s="301"/>
      <c r="S173" s="300"/>
      <c r="T173" s="300"/>
      <c r="U173" s="301"/>
      <c r="V173" s="301"/>
      <c r="W173" s="301"/>
      <c r="X173" s="301"/>
    </row>
    <row r="174" ht="25" customHeight="1" spans="1:24">
      <c r="A174" s="296" t="s">
        <v>92</v>
      </c>
      <c r="B174" s="297" t="s">
        <v>92</v>
      </c>
      <c r="C174" s="296" t="s">
        <v>410</v>
      </c>
      <c r="D174" s="296" t="s">
        <v>411</v>
      </c>
      <c r="E174" s="296" t="s">
        <v>141</v>
      </c>
      <c r="F174" s="296" t="s">
        <v>142</v>
      </c>
      <c r="G174" s="296" t="s">
        <v>412</v>
      </c>
      <c r="H174" s="296" t="s">
        <v>413</v>
      </c>
      <c r="I174" s="300">
        <v>8100</v>
      </c>
      <c r="J174" s="300">
        <v>8100</v>
      </c>
      <c r="K174" s="301"/>
      <c r="L174" s="301"/>
      <c r="M174" s="300">
        <v>8100</v>
      </c>
      <c r="N174" s="301"/>
      <c r="O174" s="301"/>
      <c r="P174" s="301"/>
      <c r="Q174" s="301"/>
      <c r="R174" s="301"/>
      <c r="S174" s="300"/>
      <c r="T174" s="300"/>
      <c r="U174" s="301"/>
      <c r="V174" s="301"/>
      <c r="W174" s="301"/>
      <c r="X174" s="301"/>
    </row>
    <row r="175" ht="25" customHeight="1" spans="1:24">
      <c r="A175" s="296" t="s">
        <v>92</v>
      </c>
      <c r="B175" s="297" t="s">
        <v>92</v>
      </c>
      <c r="C175" s="296" t="s">
        <v>410</v>
      </c>
      <c r="D175" s="296" t="s">
        <v>411</v>
      </c>
      <c r="E175" s="296" t="s">
        <v>141</v>
      </c>
      <c r="F175" s="296" t="s">
        <v>142</v>
      </c>
      <c r="G175" s="296" t="s">
        <v>414</v>
      </c>
      <c r="H175" s="296" t="s">
        <v>415</v>
      </c>
      <c r="I175" s="300">
        <v>43200</v>
      </c>
      <c r="J175" s="300">
        <v>43200</v>
      </c>
      <c r="K175" s="301"/>
      <c r="L175" s="301"/>
      <c r="M175" s="300">
        <v>43200</v>
      </c>
      <c r="N175" s="301"/>
      <c r="O175" s="301"/>
      <c r="P175" s="301"/>
      <c r="Q175" s="301"/>
      <c r="R175" s="301"/>
      <c r="S175" s="300"/>
      <c r="T175" s="300"/>
      <c r="U175" s="301"/>
      <c r="V175" s="301"/>
      <c r="W175" s="301"/>
      <c r="X175" s="301"/>
    </row>
    <row r="176" ht="25" customHeight="1" spans="1:24">
      <c r="A176" s="296" t="s">
        <v>92</v>
      </c>
      <c r="B176" s="297" t="s">
        <v>92</v>
      </c>
      <c r="C176" s="296" t="s">
        <v>410</v>
      </c>
      <c r="D176" s="296" t="s">
        <v>411</v>
      </c>
      <c r="E176" s="296" t="s">
        <v>161</v>
      </c>
      <c r="F176" s="296" t="s">
        <v>162</v>
      </c>
      <c r="G176" s="296" t="s">
        <v>416</v>
      </c>
      <c r="H176" s="296" t="s">
        <v>417</v>
      </c>
      <c r="I176" s="300">
        <v>40400</v>
      </c>
      <c r="J176" s="300">
        <v>40400</v>
      </c>
      <c r="K176" s="301"/>
      <c r="L176" s="301"/>
      <c r="M176" s="300">
        <v>40400</v>
      </c>
      <c r="N176" s="301"/>
      <c r="O176" s="301"/>
      <c r="P176" s="301"/>
      <c r="Q176" s="301"/>
      <c r="R176" s="301"/>
      <c r="S176" s="300"/>
      <c r="T176" s="300"/>
      <c r="U176" s="301"/>
      <c r="V176" s="301"/>
      <c r="W176" s="301"/>
      <c r="X176" s="301"/>
    </row>
    <row r="177" ht="25" customHeight="1" spans="1:24">
      <c r="A177" s="296" t="s">
        <v>92</v>
      </c>
      <c r="B177" s="297" t="s">
        <v>92</v>
      </c>
      <c r="C177" s="296" t="s">
        <v>410</v>
      </c>
      <c r="D177" s="296" t="s">
        <v>411</v>
      </c>
      <c r="E177" s="296" t="s">
        <v>161</v>
      </c>
      <c r="F177" s="296" t="s">
        <v>162</v>
      </c>
      <c r="G177" s="296" t="s">
        <v>418</v>
      </c>
      <c r="H177" s="296" t="s">
        <v>419</v>
      </c>
      <c r="I177" s="300">
        <v>10800</v>
      </c>
      <c r="J177" s="300">
        <v>10800</v>
      </c>
      <c r="K177" s="301"/>
      <c r="L177" s="301"/>
      <c r="M177" s="300">
        <v>10800</v>
      </c>
      <c r="N177" s="301"/>
      <c r="O177" s="301"/>
      <c r="P177" s="301"/>
      <c r="Q177" s="301"/>
      <c r="R177" s="301"/>
      <c r="S177" s="300"/>
      <c r="T177" s="300"/>
      <c r="U177" s="301"/>
      <c r="V177" s="301"/>
      <c r="W177" s="301"/>
      <c r="X177" s="301"/>
    </row>
    <row r="178" ht="25" customHeight="1" spans="1:24">
      <c r="A178" s="296" t="s">
        <v>92</v>
      </c>
      <c r="B178" s="297" t="s">
        <v>92</v>
      </c>
      <c r="C178" s="296" t="s">
        <v>410</v>
      </c>
      <c r="D178" s="296" t="s">
        <v>411</v>
      </c>
      <c r="E178" s="296" t="s">
        <v>161</v>
      </c>
      <c r="F178" s="296" t="s">
        <v>162</v>
      </c>
      <c r="G178" s="296" t="s">
        <v>420</v>
      </c>
      <c r="H178" s="296" t="s">
        <v>421</v>
      </c>
      <c r="I178" s="300">
        <v>52000</v>
      </c>
      <c r="J178" s="300">
        <v>52000</v>
      </c>
      <c r="K178" s="301"/>
      <c r="L178" s="301"/>
      <c r="M178" s="300">
        <v>52000</v>
      </c>
      <c r="N178" s="301"/>
      <c r="O178" s="301"/>
      <c r="P178" s="301"/>
      <c r="Q178" s="301"/>
      <c r="R178" s="301"/>
      <c r="S178" s="300"/>
      <c r="T178" s="300"/>
      <c r="U178" s="301"/>
      <c r="V178" s="301"/>
      <c r="W178" s="301"/>
      <c r="X178" s="301"/>
    </row>
    <row r="179" ht="25" customHeight="1" spans="1:24">
      <c r="A179" s="296" t="s">
        <v>92</v>
      </c>
      <c r="B179" s="297" t="s">
        <v>92</v>
      </c>
      <c r="C179" s="296" t="s">
        <v>410</v>
      </c>
      <c r="D179" s="296" t="s">
        <v>411</v>
      </c>
      <c r="E179" s="296" t="s">
        <v>161</v>
      </c>
      <c r="F179" s="296" t="s">
        <v>162</v>
      </c>
      <c r="G179" s="296" t="s">
        <v>422</v>
      </c>
      <c r="H179" s="296" t="s">
        <v>423</v>
      </c>
      <c r="I179" s="300">
        <v>7020</v>
      </c>
      <c r="J179" s="300">
        <v>7020</v>
      </c>
      <c r="K179" s="301"/>
      <c r="L179" s="301"/>
      <c r="M179" s="300">
        <v>7020</v>
      </c>
      <c r="N179" s="301"/>
      <c r="O179" s="301"/>
      <c r="P179" s="301"/>
      <c r="Q179" s="301"/>
      <c r="R179" s="301"/>
      <c r="S179" s="300"/>
      <c r="T179" s="300"/>
      <c r="U179" s="301"/>
      <c r="V179" s="301"/>
      <c r="W179" s="301"/>
      <c r="X179" s="301"/>
    </row>
    <row r="180" ht="25" customHeight="1" spans="1:24">
      <c r="A180" s="296" t="s">
        <v>92</v>
      </c>
      <c r="B180" s="297" t="s">
        <v>92</v>
      </c>
      <c r="C180" s="296" t="s">
        <v>410</v>
      </c>
      <c r="D180" s="296" t="s">
        <v>411</v>
      </c>
      <c r="E180" s="296" t="s">
        <v>161</v>
      </c>
      <c r="F180" s="296" t="s">
        <v>162</v>
      </c>
      <c r="G180" s="296" t="s">
        <v>412</v>
      </c>
      <c r="H180" s="296" t="s">
        <v>413</v>
      </c>
      <c r="I180" s="300">
        <v>62400</v>
      </c>
      <c r="J180" s="300">
        <v>62400</v>
      </c>
      <c r="K180" s="301"/>
      <c r="L180" s="301"/>
      <c r="M180" s="300">
        <v>62400</v>
      </c>
      <c r="N180" s="301"/>
      <c r="O180" s="301"/>
      <c r="P180" s="301"/>
      <c r="Q180" s="301"/>
      <c r="R180" s="301"/>
      <c r="S180" s="300"/>
      <c r="T180" s="300"/>
      <c r="U180" s="301"/>
      <c r="V180" s="301"/>
      <c r="W180" s="301"/>
      <c r="X180" s="301"/>
    </row>
    <row r="181" ht="25" customHeight="1" spans="1:24">
      <c r="A181" s="296" t="s">
        <v>92</v>
      </c>
      <c r="B181" s="297" t="s">
        <v>92</v>
      </c>
      <c r="C181" s="296" t="s">
        <v>410</v>
      </c>
      <c r="D181" s="296" t="s">
        <v>411</v>
      </c>
      <c r="E181" s="296" t="s">
        <v>161</v>
      </c>
      <c r="F181" s="296" t="s">
        <v>162</v>
      </c>
      <c r="G181" s="296" t="s">
        <v>408</v>
      </c>
      <c r="H181" s="296" t="s">
        <v>409</v>
      </c>
      <c r="I181" s="300">
        <v>23820</v>
      </c>
      <c r="J181" s="300">
        <v>23820</v>
      </c>
      <c r="K181" s="301"/>
      <c r="L181" s="301"/>
      <c r="M181" s="300">
        <v>23820</v>
      </c>
      <c r="N181" s="301"/>
      <c r="O181" s="301"/>
      <c r="P181" s="301"/>
      <c r="Q181" s="301"/>
      <c r="R181" s="301"/>
      <c r="S181" s="300"/>
      <c r="T181" s="300"/>
      <c r="U181" s="301"/>
      <c r="V181" s="301"/>
      <c r="W181" s="301"/>
      <c r="X181" s="301"/>
    </row>
    <row r="182" ht="25" customHeight="1" spans="1:24">
      <c r="A182" s="296" t="s">
        <v>92</v>
      </c>
      <c r="B182" s="297" t="s">
        <v>92</v>
      </c>
      <c r="C182" s="296" t="s">
        <v>410</v>
      </c>
      <c r="D182" s="296" t="s">
        <v>411</v>
      </c>
      <c r="E182" s="296" t="s">
        <v>161</v>
      </c>
      <c r="F182" s="296" t="s">
        <v>162</v>
      </c>
      <c r="G182" s="296" t="s">
        <v>414</v>
      </c>
      <c r="H182" s="296" t="s">
        <v>415</v>
      </c>
      <c r="I182" s="300">
        <v>47000</v>
      </c>
      <c r="J182" s="300">
        <v>47000</v>
      </c>
      <c r="K182" s="301"/>
      <c r="L182" s="301"/>
      <c r="M182" s="300">
        <v>47000</v>
      </c>
      <c r="N182" s="301"/>
      <c r="O182" s="301"/>
      <c r="P182" s="301"/>
      <c r="Q182" s="301"/>
      <c r="R182" s="301"/>
      <c r="S182" s="300"/>
      <c r="T182" s="300"/>
      <c r="U182" s="301"/>
      <c r="V182" s="301"/>
      <c r="W182" s="301"/>
      <c r="X182" s="301"/>
    </row>
    <row r="183" ht="25" customHeight="1" spans="1:24">
      <c r="A183" s="296" t="s">
        <v>92</v>
      </c>
      <c r="B183" s="297" t="s">
        <v>92</v>
      </c>
      <c r="C183" s="296" t="s">
        <v>424</v>
      </c>
      <c r="D183" s="296" t="s">
        <v>425</v>
      </c>
      <c r="E183" s="296" t="s">
        <v>161</v>
      </c>
      <c r="F183" s="296" t="s">
        <v>162</v>
      </c>
      <c r="G183" s="296" t="s">
        <v>426</v>
      </c>
      <c r="H183" s="296" t="s">
        <v>425</v>
      </c>
      <c r="I183" s="300">
        <v>9360</v>
      </c>
      <c r="J183" s="300">
        <v>9360</v>
      </c>
      <c r="K183" s="301"/>
      <c r="L183" s="301"/>
      <c r="M183" s="300">
        <v>9360</v>
      </c>
      <c r="N183" s="301"/>
      <c r="O183" s="301"/>
      <c r="P183" s="301"/>
      <c r="Q183" s="301"/>
      <c r="R183" s="301"/>
      <c r="S183" s="300"/>
      <c r="T183" s="300"/>
      <c r="U183" s="301"/>
      <c r="V183" s="301"/>
      <c r="W183" s="301"/>
      <c r="X183" s="301"/>
    </row>
    <row r="184" ht="25" customHeight="1" spans="1:24">
      <c r="A184" s="296" t="s">
        <v>92</v>
      </c>
      <c r="B184" s="297" t="s">
        <v>92</v>
      </c>
      <c r="C184" s="296" t="s">
        <v>427</v>
      </c>
      <c r="D184" s="296" t="s">
        <v>428</v>
      </c>
      <c r="E184" s="296" t="s">
        <v>161</v>
      </c>
      <c r="F184" s="296" t="s">
        <v>162</v>
      </c>
      <c r="G184" s="296" t="s">
        <v>291</v>
      </c>
      <c r="H184" s="296" t="s">
        <v>292</v>
      </c>
      <c r="I184" s="300">
        <v>194100</v>
      </c>
      <c r="J184" s="300">
        <v>194100</v>
      </c>
      <c r="K184" s="301"/>
      <c r="L184" s="301"/>
      <c r="M184" s="300">
        <v>194100</v>
      </c>
      <c r="N184" s="301"/>
      <c r="O184" s="301"/>
      <c r="P184" s="301"/>
      <c r="Q184" s="301"/>
      <c r="R184" s="301"/>
      <c r="S184" s="300"/>
      <c r="T184" s="300"/>
      <c r="U184" s="301"/>
      <c r="V184" s="301"/>
      <c r="W184" s="301"/>
      <c r="X184" s="301"/>
    </row>
    <row r="185" ht="25" customHeight="1" spans="1:24">
      <c r="A185" s="296" t="s">
        <v>92</v>
      </c>
      <c r="B185" s="297" t="s">
        <v>92</v>
      </c>
      <c r="C185" s="296" t="s">
        <v>429</v>
      </c>
      <c r="D185" s="296" t="s">
        <v>430</v>
      </c>
      <c r="E185" s="296" t="s">
        <v>161</v>
      </c>
      <c r="F185" s="296" t="s">
        <v>162</v>
      </c>
      <c r="G185" s="296" t="s">
        <v>303</v>
      </c>
      <c r="H185" s="296" t="s">
        <v>304</v>
      </c>
      <c r="I185" s="300">
        <v>1014600</v>
      </c>
      <c r="J185" s="300">
        <v>1014600</v>
      </c>
      <c r="K185" s="301"/>
      <c r="L185" s="301"/>
      <c r="M185" s="300">
        <v>1014600</v>
      </c>
      <c r="N185" s="301"/>
      <c r="O185" s="301"/>
      <c r="P185" s="301"/>
      <c r="Q185" s="301"/>
      <c r="R185" s="301"/>
      <c r="S185" s="300"/>
      <c r="T185" s="300"/>
      <c r="U185" s="301"/>
      <c r="V185" s="301"/>
      <c r="W185" s="301"/>
      <c r="X185" s="301"/>
    </row>
    <row r="186" ht="25" customHeight="1" spans="1:24">
      <c r="A186" s="296" t="s">
        <v>92</v>
      </c>
      <c r="B186" s="297" t="s">
        <v>92</v>
      </c>
      <c r="C186" s="296" t="s">
        <v>431</v>
      </c>
      <c r="D186" s="296" t="s">
        <v>432</v>
      </c>
      <c r="E186" s="296" t="s">
        <v>161</v>
      </c>
      <c r="F186" s="296" t="s">
        <v>162</v>
      </c>
      <c r="G186" s="296" t="s">
        <v>396</v>
      </c>
      <c r="H186" s="296" t="s">
        <v>397</v>
      </c>
      <c r="I186" s="300">
        <v>870540</v>
      </c>
      <c r="J186" s="300">
        <v>870540</v>
      </c>
      <c r="K186" s="301"/>
      <c r="L186" s="301"/>
      <c r="M186" s="300">
        <v>870540</v>
      </c>
      <c r="N186" s="301"/>
      <c r="O186" s="301"/>
      <c r="P186" s="301"/>
      <c r="Q186" s="301"/>
      <c r="R186" s="301"/>
      <c r="S186" s="300"/>
      <c r="T186" s="300"/>
      <c r="U186" s="301"/>
      <c r="V186" s="301"/>
      <c r="W186" s="301"/>
      <c r="X186" s="301"/>
    </row>
    <row r="187" ht="25" customHeight="1" spans="1:24">
      <c r="A187" s="296" t="s">
        <v>92</v>
      </c>
      <c r="B187" s="297" t="s">
        <v>92</v>
      </c>
      <c r="C187" s="296" t="s">
        <v>433</v>
      </c>
      <c r="D187" s="296" t="s">
        <v>266</v>
      </c>
      <c r="E187" s="296" t="s">
        <v>161</v>
      </c>
      <c r="F187" s="296" t="s">
        <v>162</v>
      </c>
      <c r="G187" s="296" t="s">
        <v>434</v>
      </c>
      <c r="H187" s="296" t="s">
        <v>266</v>
      </c>
      <c r="I187" s="300">
        <v>6000</v>
      </c>
      <c r="J187" s="300">
        <v>6000</v>
      </c>
      <c r="K187" s="301"/>
      <c r="L187" s="301"/>
      <c r="M187" s="300">
        <v>6000</v>
      </c>
      <c r="N187" s="301"/>
      <c r="O187" s="301"/>
      <c r="P187" s="301"/>
      <c r="Q187" s="301"/>
      <c r="R187" s="301"/>
      <c r="S187" s="300"/>
      <c r="T187" s="300"/>
      <c r="U187" s="301"/>
      <c r="V187" s="301"/>
      <c r="W187" s="301"/>
      <c r="X187" s="301"/>
    </row>
    <row r="188" ht="25" customHeight="1" spans="1:24">
      <c r="A188" s="296" t="s">
        <v>92</v>
      </c>
      <c r="B188" s="297" t="s">
        <v>116</v>
      </c>
      <c r="C188" s="296" t="s">
        <v>435</v>
      </c>
      <c r="D188" s="296" t="s">
        <v>395</v>
      </c>
      <c r="E188" s="296" t="s">
        <v>161</v>
      </c>
      <c r="F188" s="296" t="s">
        <v>162</v>
      </c>
      <c r="G188" s="296" t="s">
        <v>289</v>
      </c>
      <c r="H188" s="296" t="s">
        <v>290</v>
      </c>
      <c r="I188" s="300">
        <v>507348</v>
      </c>
      <c r="J188" s="300">
        <v>507348</v>
      </c>
      <c r="K188" s="301"/>
      <c r="L188" s="301"/>
      <c r="M188" s="300">
        <v>507348</v>
      </c>
      <c r="N188" s="301"/>
      <c r="O188" s="301"/>
      <c r="P188" s="301"/>
      <c r="Q188" s="301"/>
      <c r="R188" s="301"/>
      <c r="S188" s="300"/>
      <c r="T188" s="300"/>
      <c r="U188" s="301"/>
      <c r="V188" s="301"/>
      <c r="W188" s="301"/>
      <c r="X188" s="301"/>
    </row>
    <row r="189" ht="25" customHeight="1" spans="1:24">
      <c r="A189" s="296" t="s">
        <v>92</v>
      </c>
      <c r="B189" s="297" t="s">
        <v>116</v>
      </c>
      <c r="C189" s="296" t="s">
        <v>435</v>
      </c>
      <c r="D189" s="296" t="s">
        <v>395</v>
      </c>
      <c r="E189" s="296" t="s">
        <v>161</v>
      </c>
      <c r="F189" s="296" t="s">
        <v>162</v>
      </c>
      <c r="G189" s="296" t="s">
        <v>301</v>
      </c>
      <c r="H189" s="296" t="s">
        <v>302</v>
      </c>
      <c r="I189" s="300">
        <v>746712</v>
      </c>
      <c r="J189" s="300">
        <v>746712</v>
      </c>
      <c r="K189" s="301"/>
      <c r="L189" s="301"/>
      <c r="M189" s="300">
        <v>746712</v>
      </c>
      <c r="N189" s="301"/>
      <c r="O189" s="301"/>
      <c r="P189" s="301"/>
      <c r="Q189" s="301"/>
      <c r="R189" s="301"/>
      <c r="S189" s="300"/>
      <c r="T189" s="300"/>
      <c r="U189" s="301"/>
      <c r="V189" s="301"/>
      <c r="W189" s="301"/>
      <c r="X189" s="301"/>
    </row>
    <row r="190" ht="25" customHeight="1" spans="1:24">
      <c r="A190" s="296" t="s">
        <v>92</v>
      </c>
      <c r="B190" s="297" t="s">
        <v>116</v>
      </c>
      <c r="C190" s="296" t="s">
        <v>435</v>
      </c>
      <c r="D190" s="296" t="s">
        <v>395</v>
      </c>
      <c r="E190" s="296" t="s">
        <v>161</v>
      </c>
      <c r="F190" s="296" t="s">
        <v>162</v>
      </c>
      <c r="G190" s="296" t="s">
        <v>396</v>
      </c>
      <c r="H190" s="296" t="s">
        <v>397</v>
      </c>
      <c r="I190" s="300">
        <v>42279</v>
      </c>
      <c r="J190" s="300">
        <v>42279</v>
      </c>
      <c r="K190" s="301"/>
      <c r="L190" s="301"/>
      <c r="M190" s="300">
        <v>42279</v>
      </c>
      <c r="N190" s="301"/>
      <c r="O190" s="301"/>
      <c r="P190" s="301"/>
      <c r="Q190" s="301"/>
      <c r="R190" s="301"/>
      <c r="S190" s="300"/>
      <c r="T190" s="300"/>
      <c r="U190" s="301"/>
      <c r="V190" s="301"/>
      <c r="W190" s="301"/>
      <c r="X190" s="301"/>
    </row>
    <row r="191" ht="25" customHeight="1" spans="1:24">
      <c r="A191" s="296" t="s">
        <v>92</v>
      </c>
      <c r="B191" s="297" t="s">
        <v>116</v>
      </c>
      <c r="C191" s="296" t="s">
        <v>436</v>
      </c>
      <c r="D191" s="296" t="s">
        <v>328</v>
      </c>
      <c r="E191" s="296" t="s">
        <v>145</v>
      </c>
      <c r="F191" s="296" t="s">
        <v>146</v>
      </c>
      <c r="G191" s="296" t="s">
        <v>307</v>
      </c>
      <c r="H191" s="296" t="s">
        <v>308</v>
      </c>
      <c r="I191" s="300">
        <v>238800</v>
      </c>
      <c r="J191" s="300">
        <v>238800</v>
      </c>
      <c r="K191" s="301"/>
      <c r="L191" s="301"/>
      <c r="M191" s="300">
        <v>238800</v>
      </c>
      <c r="N191" s="301"/>
      <c r="O191" s="301"/>
      <c r="P191" s="301"/>
      <c r="Q191" s="301"/>
      <c r="R191" s="301"/>
      <c r="S191" s="300"/>
      <c r="T191" s="300"/>
      <c r="U191" s="301"/>
      <c r="V191" s="301"/>
      <c r="W191" s="301"/>
      <c r="X191" s="301"/>
    </row>
    <row r="192" ht="25" customHeight="1" spans="1:24">
      <c r="A192" s="296" t="s">
        <v>92</v>
      </c>
      <c r="B192" s="297" t="s">
        <v>116</v>
      </c>
      <c r="C192" s="296" t="s">
        <v>436</v>
      </c>
      <c r="D192" s="296" t="s">
        <v>328</v>
      </c>
      <c r="E192" s="296" t="s">
        <v>147</v>
      </c>
      <c r="F192" s="296" t="s">
        <v>148</v>
      </c>
      <c r="G192" s="296" t="s">
        <v>309</v>
      </c>
      <c r="H192" s="296" t="s">
        <v>310</v>
      </c>
      <c r="I192" s="300">
        <v>207828</v>
      </c>
      <c r="J192" s="300">
        <v>207828</v>
      </c>
      <c r="K192" s="301"/>
      <c r="L192" s="301"/>
      <c r="M192" s="300">
        <v>207828</v>
      </c>
      <c r="N192" s="301"/>
      <c r="O192" s="301"/>
      <c r="P192" s="301"/>
      <c r="Q192" s="301"/>
      <c r="R192" s="301"/>
      <c r="S192" s="300"/>
      <c r="T192" s="300"/>
      <c r="U192" s="301"/>
      <c r="V192" s="301"/>
      <c r="W192" s="301"/>
      <c r="X192" s="301"/>
    </row>
    <row r="193" ht="25" customHeight="1" spans="1:24">
      <c r="A193" s="296" t="s">
        <v>92</v>
      </c>
      <c r="B193" s="297" t="s">
        <v>116</v>
      </c>
      <c r="C193" s="296" t="s">
        <v>436</v>
      </c>
      <c r="D193" s="296" t="s">
        <v>328</v>
      </c>
      <c r="E193" s="296" t="s">
        <v>161</v>
      </c>
      <c r="F193" s="296" t="s">
        <v>162</v>
      </c>
      <c r="G193" s="296" t="s">
        <v>311</v>
      </c>
      <c r="H193" s="296" t="s">
        <v>312</v>
      </c>
      <c r="I193" s="300">
        <v>3600</v>
      </c>
      <c r="J193" s="300">
        <v>3600</v>
      </c>
      <c r="K193" s="301"/>
      <c r="L193" s="301"/>
      <c r="M193" s="300">
        <v>3600</v>
      </c>
      <c r="N193" s="301"/>
      <c r="O193" s="301"/>
      <c r="P193" s="301"/>
      <c r="Q193" s="301"/>
      <c r="R193" s="301"/>
      <c r="S193" s="300"/>
      <c r="T193" s="300"/>
      <c r="U193" s="301"/>
      <c r="V193" s="301"/>
      <c r="W193" s="301"/>
      <c r="X193" s="301"/>
    </row>
    <row r="194" ht="25" customHeight="1" spans="1:24">
      <c r="A194" s="296" t="s">
        <v>92</v>
      </c>
      <c r="B194" s="297" t="s">
        <v>116</v>
      </c>
      <c r="C194" s="296" t="s">
        <v>436</v>
      </c>
      <c r="D194" s="296" t="s">
        <v>328</v>
      </c>
      <c r="E194" s="296" t="s">
        <v>203</v>
      </c>
      <c r="F194" s="296" t="s">
        <v>204</v>
      </c>
      <c r="G194" s="296" t="s">
        <v>313</v>
      </c>
      <c r="H194" s="296" t="s">
        <v>314</v>
      </c>
      <c r="I194" s="300">
        <v>121840</v>
      </c>
      <c r="J194" s="300">
        <v>121840</v>
      </c>
      <c r="K194" s="301"/>
      <c r="L194" s="301"/>
      <c r="M194" s="300">
        <v>121840</v>
      </c>
      <c r="N194" s="301"/>
      <c r="O194" s="301"/>
      <c r="P194" s="301"/>
      <c r="Q194" s="301"/>
      <c r="R194" s="301"/>
      <c r="S194" s="300"/>
      <c r="T194" s="300"/>
      <c r="U194" s="301"/>
      <c r="V194" s="301"/>
      <c r="W194" s="301"/>
      <c r="X194" s="301"/>
    </row>
    <row r="195" ht="25" customHeight="1" spans="1:24">
      <c r="A195" s="296" t="s">
        <v>92</v>
      </c>
      <c r="B195" s="297" t="s">
        <v>116</v>
      </c>
      <c r="C195" s="296" t="s">
        <v>436</v>
      </c>
      <c r="D195" s="296" t="s">
        <v>328</v>
      </c>
      <c r="E195" s="296" t="s">
        <v>207</v>
      </c>
      <c r="F195" s="296" t="s">
        <v>208</v>
      </c>
      <c r="G195" s="296" t="s">
        <v>329</v>
      </c>
      <c r="H195" s="296" t="s">
        <v>330</v>
      </c>
      <c r="I195" s="300">
        <v>95800</v>
      </c>
      <c r="J195" s="300">
        <v>95800</v>
      </c>
      <c r="K195" s="301"/>
      <c r="L195" s="301"/>
      <c r="M195" s="300">
        <v>95800</v>
      </c>
      <c r="N195" s="301"/>
      <c r="O195" s="301"/>
      <c r="P195" s="301"/>
      <c r="Q195" s="301"/>
      <c r="R195" s="301"/>
      <c r="S195" s="300"/>
      <c r="T195" s="300"/>
      <c r="U195" s="301"/>
      <c r="V195" s="301"/>
      <c r="W195" s="301"/>
      <c r="X195" s="301"/>
    </row>
    <row r="196" ht="25" customHeight="1" spans="1:24">
      <c r="A196" s="296" t="s">
        <v>92</v>
      </c>
      <c r="B196" s="297" t="s">
        <v>116</v>
      </c>
      <c r="C196" s="296" t="s">
        <v>436</v>
      </c>
      <c r="D196" s="296" t="s">
        <v>328</v>
      </c>
      <c r="E196" s="296" t="s">
        <v>209</v>
      </c>
      <c r="F196" s="296" t="s">
        <v>210</v>
      </c>
      <c r="G196" s="296" t="s">
        <v>311</v>
      </c>
      <c r="H196" s="296" t="s">
        <v>312</v>
      </c>
      <c r="I196" s="300">
        <v>3000</v>
      </c>
      <c r="J196" s="300">
        <v>3000</v>
      </c>
      <c r="K196" s="301"/>
      <c r="L196" s="301"/>
      <c r="M196" s="300">
        <v>3000</v>
      </c>
      <c r="N196" s="301"/>
      <c r="O196" s="301"/>
      <c r="P196" s="301"/>
      <c r="Q196" s="301"/>
      <c r="R196" s="301"/>
      <c r="S196" s="300"/>
      <c r="T196" s="300"/>
      <c r="U196" s="301"/>
      <c r="V196" s="301"/>
      <c r="W196" s="301"/>
      <c r="X196" s="301"/>
    </row>
    <row r="197" ht="25" customHeight="1" spans="1:24">
      <c r="A197" s="296" t="s">
        <v>92</v>
      </c>
      <c r="B197" s="297" t="s">
        <v>116</v>
      </c>
      <c r="C197" s="296" t="s">
        <v>437</v>
      </c>
      <c r="D197" s="296" t="s">
        <v>219</v>
      </c>
      <c r="E197" s="296" t="s">
        <v>218</v>
      </c>
      <c r="F197" s="296" t="s">
        <v>219</v>
      </c>
      <c r="G197" s="296" t="s">
        <v>317</v>
      </c>
      <c r="H197" s="296" t="s">
        <v>219</v>
      </c>
      <c r="I197" s="300">
        <v>211632</v>
      </c>
      <c r="J197" s="300">
        <v>211632</v>
      </c>
      <c r="K197" s="301"/>
      <c r="L197" s="301"/>
      <c r="M197" s="300">
        <v>211632</v>
      </c>
      <c r="N197" s="301"/>
      <c r="O197" s="301"/>
      <c r="P197" s="301"/>
      <c r="Q197" s="301"/>
      <c r="R197" s="301"/>
      <c r="S197" s="300"/>
      <c r="T197" s="300"/>
      <c r="U197" s="301"/>
      <c r="V197" s="301"/>
      <c r="W197" s="301"/>
      <c r="X197" s="301"/>
    </row>
    <row r="198" ht="25" customHeight="1" spans="1:24">
      <c r="A198" s="296" t="s">
        <v>92</v>
      </c>
      <c r="B198" s="297" t="s">
        <v>116</v>
      </c>
      <c r="C198" s="296" t="s">
        <v>438</v>
      </c>
      <c r="D198" s="296" t="s">
        <v>294</v>
      </c>
      <c r="E198" s="296" t="s">
        <v>141</v>
      </c>
      <c r="F198" s="296" t="s">
        <v>142</v>
      </c>
      <c r="G198" s="296" t="s">
        <v>295</v>
      </c>
      <c r="H198" s="296" t="s">
        <v>296</v>
      </c>
      <c r="I198" s="300">
        <v>126000</v>
      </c>
      <c r="J198" s="300">
        <v>126000</v>
      </c>
      <c r="K198" s="301"/>
      <c r="L198" s="301"/>
      <c r="M198" s="300">
        <v>126000</v>
      </c>
      <c r="N198" s="301"/>
      <c r="O198" s="301"/>
      <c r="P198" s="301"/>
      <c r="Q198" s="301"/>
      <c r="R198" s="301"/>
      <c r="S198" s="300"/>
      <c r="T198" s="300"/>
      <c r="U198" s="301"/>
      <c r="V198" s="301"/>
      <c r="W198" s="301"/>
      <c r="X198" s="301"/>
    </row>
    <row r="199" ht="25" customHeight="1" spans="1:24">
      <c r="A199" s="296" t="s">
        <v>92</v>
      </c>
      <c r="B199" s="297" t="s">
        <v>116</v>
      </c>
      <c r="C199" s="296" t="s">
        <v>439</v>
      </c>
      <c r="D199" s="296" t="s">
        <v>407</v>
      </c>
      <c r="E199" s="296" t="s">
        <v>161</v>
      </c>
      <c r="F199" s="296" t="s">
        <v>162</v>
      </c>
      <c r="G199" s="296" t="s">
        <v>408</v>
      </c>
      <c r="H199" s="296" t="s">
        <v>409</v>
      </c>
      <c r="I199" s="300">
        <v>102000</v>
      </c>
      <c r="J199" s="300">
        <v>102000</v>
      </c>
      <c r="K199" s="301"/>
      <c r="L199" s="301"/>
      <c r="M199" s="300">
        <v>102000</v>
      </c>
      <c r="N199" s="301"/>
      <c r="O199" s="301"/>
      <c r="P199" s="301"/>
      <c r="Q199" s="301"/>
      <c r="R199" s="301"/>
      <c r="S199" s="300"/>
      <c r="T199" s="300"/>
      <c r="U199" s="301"/>
      <c r="V199" s="301"/>
      <c r="W199" s="301"/>
      <c r="X199" s="301"/>
    </row>
    <row r="200" ht="25" customHeight="1" spans="1:24">
      <c r="A200" s="296" t="s">
        <v>92</v>
      </c>
      <c r="B200" s="297" t="s">
        <v>116</v>
      </c>
      <c r="C200" s="296" t="s">
        <v>440</v>
      </c>
      <c r="D200" s="296" t="s">
        <v>411</v>
      </c>
      <c r="E200" s="296" t="s">
        <v>141</v>
      </c>
      <c r="F200" s="296" t="s">
        <v>142</v>
      </c>
      <c r="G200" s="296" t="s">
        <v>412</v>
      </c>
      <c r="H200" s="296" t="s">
        <v>413</v>
      </c>
      <c r="I200" s="300">
        <v>1500</v>
      </c>
      <c r="J200" s="300">
        <v>1500</v>
      </c>
      <c r="K200" s="301"/>
      <c r="L200" s="301"/>
      <c r="M200" s="300">
        <v>1500</v>
      </c>
      <c r="N200" s="301"/>
      <c r="O200" s="301"/>
      <c r="P200" s="301"/>
      <c r="Q200" s="301"/>
      <c r="R200" s="301"/>
      <c r="S200" s="300"/>
      <c r="T200" s="300"/>
      <c r="U200" s="301"/>
      <c r="V200" s="301"/>
      <c r="W200" s="301"/>
      <c r="X200" s="301"/>
    </row>
    <row r="201" ht="25" customHeight="1" spans="1:24">
      <c r="A201" s="296" t="s">
        <v>92</v>
      </c>
      <c r="B201" s="297" t="s">
        <v>116</v>
      </c>
      <c r="C201" s="296" t="s">
        <v>440</v>
      </c>
      <c r="D201" s="296" t="s">
        <v>411</v>
      </c>
      <c r="E201" s="296" t="s">
        <v>141</v>
      </c>
      <c r="F201" s="296" t="s">
        <v>142</v>
      </c>
      <c r="G201" s="296" t="s">
        <v>414</v>
      </c>
      <c r="H201" s="296" t="s">
        <v>415</v>
      </c>
      <c r="I201" s="300">
        <v>8000</v>
      </c>
      <c r="J201" s="300">
        <v>8000</v>
      </c>
      <c r="K201" s="301"/>
      <c r="L201" s="301"/>
      <c r="M201" s="300">
        <v>8000</v>
      </c>
      <c r="N201" s="301"/>
      <c r="O201" s="301"/>
      <c r="P201" s="301"/>
      <c r="Q201" s="301"/>
      <c r="R201" s="301"/>
      <c r="S201" s="300"/>
      <c r="T201" s="300"/>
      <c r="U201" s="301"/>
      <c r="V201" s="301"/>
      <c r="W201" s="301"/>
      <c r="X201" s="301"/>
    </row>
    <row r="202" ht="25" customHeight="1" spans="1:24">
      <c r="A202" s="296" t="s">
        <v>92</v>
      </c>
      <c r="B202" s="297" t="s">
        <v>116</v>
      </c>
      <c r="C202" s="296" t="s">
        <v>440</v>
      </c>
      <c r="D202" s="296" t="s">
        <v>411</v>
      </c>
      <c r="E202" s="296" t="s">
        <v>161</v>
      </c>
      <c r="F202" s="296" t="s">
        <v>162</v>
      </c>
      <c r="G202" s="296" t="s">
        <v>416</v>
      </c>
      <c r="H202" s="296" t="s">
        <v>417</v>
      </c>
      <c r="I202" s="300">
        <v>36000</v>
      </c>
      <c r="J202" s="300">
        <v>36000</v>
      </c>
      <c r="K202" s="301"/>
      <c r="L202" s="301"/>
      <c r="M202" s="300">
        <v>36000</v>
      </c>
      <c r="N202" s="301"/>
      <c r="O202" s="301"/>
      <c r="P202" s="301"/>
      <c r="Q202" s="301"/>
      <c r="R202" s="301"/>
      <c r="S202" s="300"/>
      <c r="T202" s="300"/>
      <c r="U202" s="301"/>
      <c r="V202" s="301"/>
      <c r="W202" s="301"/>
      <c r="X202" s="301"/>
    </row>
    <row r="203" ht="25" customHeight="1" spans="1:24">
      <c r="A203" s="296" t="s">
        <v>92</v>
      </c>
      <c r="B203" s="297" t="s">
        <v>116</v>
      </c>
      <c r="C203" s="296" t="s">
        <v>440</v>
      </c>
      <c r="D203" s="296" t="s">
        <v>411</v>
      </c>
      <c r="E203" s="296" t="s">
        <v>161</v>
      </c>
      <c r="F203" s="296" t="s">
        <v>162</v>
      </c>
      <c r="G203" s="296" t="s">
        <v>418</v>
      </c>
      <c r="H203" s="296" t="s">
        <v>419</v>
      </c>
      <c r="I203" s="300">
        <v>2400</v>
      </c>
      <c r="J203" s="300">
        <v>2400</v>
      </c>
      <c r="K203" s="301"/>
      <c r="L203" s="301"/>
      <c r="M203" s="300">
        <v>2400</v>
      </c>
      <c r="N203" s="301"/>
      <c r="O203" s="301"/>
      <c r="P203" s="301"/>
      <c r="Q203" s="301"/>
      <c r="R203" s="301"/>
      <c r="S203" s="300"/>
      <c r="T203" s="300"/>
      <c r="U203" s="301"/>
      <c r="V203" s="301"/>
      <c r="W203" s="301"/>
      <c r="X203" s="301"/>
    </row>
    <row r="204" ht="25" customHeight="1" spans="1:24">
      <c r="A204" s="296" t="s">
        <v>92</v>
      </c>
      <c r="B204" s="297" t="s">
        <v>116</v>
      </c>
      <c r="C204" s="296" t="s">
        <v>440</v>
      </c>
      <c r="D204" s="296" t="s">
        <v>411</v>
      </c>
      <c r="E204" s="296" t="s">
        <v>161</v>
      </c>
      <c r="F204" s="296" t="s">
        <v>162</v>
      </c>
      <c r="G204" s="296" t="s">
        <v>420</v>
      </c>
      <c r="H204" s="296" t="s">
        <v>421</v>
      </c>
      <c r="I204" s="300">
        <v>24000</v>
      </c>
      <c r="J204" s="300">
        <v>24000</v>
      </c>
      <c r="K204" s="301"/>
      <c r="L204" s="301"/>
      <c r="M204" s="300">
        <v>24000</v>
      </c>
      <c r="N204" s="301"/>
      <c r="O204" s="301"/>
      <c r="P204" s="301"/>
      <c r="Q204" s="301"/>
      <c r="R204" s="301"/>
      <c r="S204" s="300"/>
      <c r="T204" s="300"/>
      <c r="U204" s="301"/>
      <c r="V204" s="301"/>
      <c r="W204" s="301"/>
      <c r="X204" s="301"/>
    </row>
    <row r="205" ht="25" customHeight="1" spans="1:24">
      <c r="A205" s="296" t="s">
        <v>92</v>
      </c>
      <c r="B205" s="297" t="s">
        <v>116</v>
      </c>
      <c r="C205" s="296" t="s">
        <v>440</v>
      </c>
      <c r="D205" s="296" t="s">
        <v>411</v>
      </c>
      <c r="E205" s="296" t="s">
        <v>161</v>
      </c>
      <c r="F205" s="296" t="s">
        <v>162</v>
      </c>
      <c r="G205" s="296" t="s">
        <v>422</v>
      </c>
      <c r="H205" s="296" t="s">
        <v>423</v>
      </c>
      <c r="I205" s="300">
        <v>3240</v>
      </c>
      <c r="J205" s="300">
        <v>3240</v>
      </c>
      <c r="K205" s="301"/>
      <c r="L205" s="301"/>
      <c r="M205" s="300">
        <v>3240</v>
      </c>
      <c r="N205" s="301"/>
      <c r="O205" s="301"/>
      <c r="P205" s="301"/>
      <c r="Q205" s="301"/>
      <c r="R205" s="301"/>
      <c r="S205" s="300"/>
      <c r="T205" s="300"/>
      <c r="U205" s="301"/>
      <c r="V205" s="301"/>
      <c r="W205" s="301"/>
      <c r="X205" s="301"/>
    </row>
    <row r="206" ht="25" customHeight="1" spans="1:24">
      <c r="A206" s="296" t="s">
        <v>92</v>
      </c>
      <c r="B206" s="297" t="s">
        <v>116</v>
      </c>
      <c r="C206" s="296" t="s">
        <v>440</v>
      </c>
      <c r="D206" s="296" t="s">
        <v>411</v>
      </c>
      <c r="E206" s="296" t="s">
        <v>161</v>
      </c>
      <c r="F206" s="296" t="s">
        <v>162</v>
      </c>
      <c r="G206" s="296" t="s">
        <v>412</v>
      </c>
      <c r="H206" s="296" t="s">
        <v>413</v>
      </c>
      <c r="I206" s="300">
        <v>28800</v>
      </c>
      <c r="J206" s="300">
        <v>28800</v>
      </c>
      <c r="K206" s="301"/>
      <c r="L206" s="301"/>
      <c r="M206" s="300">
        <v>28800</v>
      </c>
      <c r="N206" s="301"/>
      <c r="O206" s="301"/>
      <c r="P206" s="301"/>
      <c r="Q206" s="301"/>
      <c r="R206" s="301"/>
      <c r="S206" s="300"/>
      <c r="T206" s="300"/>
      <c r="U206" s="301"/>
      <c r="V206" s="301"/>
      <c r="W206" s="301"/>
      <c r="X206" s="301"/>
    </row>
    <row r="207" ht="25" customHeight="1" spans="1:24">
      <c r="A207" s="296" t="s">
        <v>92</v>
      </c>
      <c r="B207" s="297" t="s">
        <v>116</v>
      </c>
      <c r="C207" s="296" t="s">
        <v>440</v>
      </c>
      <c r="D207" s="296" t="s">
        <v>411</v>
      </c>
      <c r="E207" s="296" t="s">
        <v>161</v>
      </c>
      <c r="F207" s="296" t="s">
        <v>162</v>
      </c>
      <c r="G207" s="296" t="s">
        <v>408</v>
      </c>
      <c r="H207" s="296" t="s">
        <v>409</v>
      </c>
      <c r="I207" s="300">
        <v>10200</v>
      </c>
      <c r="J207" s="300">
        <v>10200</v>
      </c>
      <c r="K207" s="301"/>
      <c r="L207" s="301"/>
      <c r="M207" s="300">
        <v>10200</v>
      </c>
      <c r="N207" s="301"/>
      <c r="O207" s="301"/>
      <c r="P207" s="301"/>
      <c r="Q207" s="301"/>
      <c r="R207" s="301"/>
      <c r="S207" s="300"/>
      <c r="T207" s="300"/>
      <c r="U207" s="301"/>
      <c r="V207" s="301"/>
      <c r="W207" s="301"/>
      <c r="X207" s="301"/>
    </row>
    <row r="208" ht="25" customHeight="1" spans="1:24">
      <c r="A208" s="296" t="s">
        <v>92</v>
      </c>
      <c r="B208" s="297" t="s">
        <v>116</v>
      </c>
      <c r="C208" s="296" t="s">
        <v>440</v>
      </c>
      <c r="D208" s="296" t="s">
        <v>411</v>
      </c>
      <c r="E208" s="296" t="s">
        <v>161</v>
      </c>
      <c r="F208" s="296" t="s">
        <v>162</v>
      </c>
      <c r="G208" s="296" t="s">
        <v>414</v>
      </c>
      <c r="H208" s="296" t="s">
        <v>415</v>
      </c>
      <c r="I208" s="300">
        <v>16000</v>
      </c>
      <c r="J208" s="300">
        <v>16000</v>
      </c>
      <c r="K208" s="301"/>
      <c r="L208" s="301"/>
      <c r="M208" s="300">
        <v>16000</v>
      </c>
      <c r="N208" s="301"/>
      <c r="O208" s="301"/>
      <c r="P208" s="301"/>
      <c r="Q208" s="301"/>
      <c r="R208" s="301"/>
      <c r="S208" s="300"/>
      <c r="T208" s="300"/>
      <c r="U208" s="301"/>
      <c r="V208" s="301"/>
      <c r="W208" s="301"/>
      <c r="X208" s="301"/>
    </row>
    <row r="209" ht="25" customHeight="1" spans="1:24">
      <c r="A209" s="296" t="s">
        <v>92</v>
      </c>
      <c r="B209" s="297" t="s">
        <v>116</v>
      </c>
      <c r="C209" s="296" t="s">
        <v>441</v>
      </c>
      <c r="D209" s="296" t="s">
        <v>425</v>
      </c>
      <c r="E209" s="296" t="s">
        <v>161</v>
      </c>
      <c r="F209" s="296" t="s">
        <v>162</v>
      </c>
      <c r="G209" s="296" t="s">
        <v>426</v>
      </c>
      <c r="H209" s="296" t="s">
        <v>425</v>
      </c>
      <c r="I209" s="300">
        <v>4320</v>
      </c>
      <c r="J209" s="300">
        <v>4320</v>
      </c>
      <c r="K209" s="301"/>
      <c r="L209" s="301"/>
      <c r="M209" s="300">
        <v>4320</v>
      </c>
      <c r="N209" s="301"/>
      <c r="O209" s="301"/>
      <c r="P209" s="301"/>
      <c r="Q209" s="301"/>
      <c r="R209" s="301"/>
      <c r="S209" s="300"/>
      <c r="T209" s="300"/>
      <c r="U209" s="301"/>
      <c r="V209" s="301"/>
      <c r="W209" s="301"/>
      <c r="X209" s="301"/>
    </row>
    <row r="210" ht="25" customHeight="1" spans="1:24">
      <c r="A210" s="296" t="s">
        <v>92</v>
      </c>
      <c r="B210" s="297" t="s">
        <v>116</v>
      </c>
      <c r="C210" s="296" t="s">
        <v>442</v>
      </c>
      <c r="D210" s="296" t="s">
        <v>430</v>
      </c>
      <c r="E210" s="296" t="s">
        <v>185</v>
      </c>
      <c r="F210" s="296" t="s">
        <v>186</v>
      </c>
      <c r="G210" s="296" t="s">
        <v>303</v>
      </c>
      <c r="H210" s="296" t="s">
        <v>304</v>
      </c>
      <c r="I210" s="300">
        <v>427200</v>
      </c>
      <c r="J210" s="300">
        <v>427200</v>
      </c>
      <c r="K210" s="301"/>
      <c r="L210" s="301"/>
      <c r="M210" s="300">
        <v>427200</v>
      </c>
      <c r="N210" s="301"/>
      <c r="O210" s="301"/>
      <c r="P210" s="301"/>
      <c r="Q210" s="301"/>
      <c r="R210" s="301"/>
      <c r="S210" s="300"/>
      <c r="T210" s="300"/>
      <c r="U210" s="301"/>
      <c r="V210" s="301"/>
      <c r="W210" s="301"/>
      <c r="X210" s="301"/>
    </row>
    <row r="211" ht="25" customHeight="1" spans="1:24">
      <c r="A211" s="296" t="s">
        <v>92</v>
      </c>
      <c r="B211" s="297" t="s">
        <v>116</v>
      </c>
      <c r="C211" s="296" t="s">
        <v>443</v>
      </c>
      <c r="D211" s="296" t="s">
        <v>432</v>
      </c>
      <c r="E211" s="296" t="s">
        <v>161</v>
      </c>
      <c r="F211" s="296" t="s">
        <v>162</v>
      </c>
      <c r="G211" s="296" t="s">
        <v>396</v>
      </c>
      <c r="H211" s="296" t="s">
        <v>397</v>
      </c>
      <c r="I211" s="300">
        <v>490920</v>
      </c>
      <c r="J211" s="300">
        <v>490920</v>
      </c>
      <c r="K211" s="301"/>
      <c r="L211" s="301"/>
      <c r="M211" s="300">
        <v>490920</v>
      </c>
      <c r="N211" s="301"/>
      <c r="O211" s="301"/>
      <c r="P211" s="301"/>
      <c r="Q211" s="301"/>
      <c r="R211" s="301"/>
      <c r="S211" s="300"/>
      <c r="T211" s="300"/>
      <c r="U211" s="301"/>
      <c r="V211" s="301"/>
      <c r="W211" s="301"/>
      <c r="X211" s="301"/>
    </row>
    <row r="212" ht="25" customHeight="1" spans="1:24">
      <c r="A212" s="296" t="s">
        <v>92</v>
      </c>
      <c r="B212" s="297" t="s">
        <v>118</v>
      </c>
      <c r="C212" s="296" t="s">
        <v>444</v>
      </c>
      <c r="D212" s="296" t="s">
        <v>288</v>
      </c>
      <c r="E212" s="296" t="s">
        <v>183</v>
      </c>
      <c r="F212" s="296" t="s">
        <v>184</v>
      </c>
      <c r="G212" s="296" t="s">
        <v>289</v>
      </c>
      <c r="H212" s="296" t="s">
        <v>290</v>
      </c>
      <c r="I212" s="300">
        <v>2859504</v>
      </c>
      <c r="J212" s="300">
        <v>2859504</v>
      </c>
      <c r="K212" s="301"/>
      <c r="L212" s="301"/>
      <c r="M212" s="300">
        <v>2859504</v>
      </c>
      <c r="N212" s="301"/>
      <c r="O212" s="301"/>
      <c r="P212" s="301"/>
      <c r="Q212" s="301"/>
      <c r="R212" s="301"/>
      <c r="S212" s="300"/>
      <c r="T212" s="300"/>
      <c r="U212" s="301"/>
      <c r="V212" s="301"/>
      <c r="W212" s="301"/>
      <c r="X212" s="301"/>
    </row>
    <row r="213" ht="25" customHeight="1" spans="1:24">
      <c r="A213" s="296" t="s">
        <v>92</v>
      </c>
      <c r="B213" s="297" t="s">
        <v>118</v>
      </c>
      <c r="C213" s="296" t="s">
        <v>444</v>
      </c>
      <c r="D213" s="296" t="s">
        <v>288</v>
      </c>
      <c r="E213" s="296" t="s">
        <v>183</v>
      </c>
      <c r="F213" s="296" t="s">
        <v>184</v>
      </c>
      <c r="G213" s="296" t="s">
        <v>301</v>
      </c>
      <c r="H213" s="296" t="s">
        <v>302</v>
      </c>
      <c r="I213" s="300">
        <v>332388</v>
      </c>
      <c r="J213" s="300">
        <v>332388</v>
      </c>
      <c r="K213" s="301"/>
      <c r="L213" s="301"/>
      <c r="M213" s="300">
        <v>332388</v>
      </c>
      <c r="N213" s="301"/>
      <c r="O213" s="301"/>
      <c r="P213" s="301"/>
      <c r="Q213" s="301"/>
      <c r="R213" s="301"/>
      <c r="S213" s="300"/>
      <c r="T213" s="300"/>
      <c r="U213" s="301"/>
      <c r="V213" s="301"/>
      <c r="W213" s="301"/>
      <c r="X213" s="301"/>
    </row>
    <row r="214" ht="25" customHeight="1" spans="1:24">
      <c r="A214" s="296" t="s">
        <v>92</v>
      </c>
      <c r="B214" s="297" t="s">
        <v>118</v>
      </c>
      <c r="C214" s="296" t="s">
        <v>444</v>
      </c>
      <c r="D214" s="296" t="s">
        <v>288</v>
      </c>
      <c r="E214" s="296" t="s">
        <v>183</v>
      </c>
      <c r="F214" s="296" t="s">
        <v>184</v>
      </c>
      <c r="G214" s="296" t="s">
        <v>396</v>
      </c>
      <c r="H214" s="296" t="s">
        <v>397</v>
      </c>
      <c r="I214" s="300">
        <v>238292</v>
      </c>
      <c r="J214" s="300">
        <v>238292</v>
      </c>
      <c r="K214" s="301"/>
      <c r="L214" s="301"/>
      <c r="M214" s="300">
        <v>238292</v>
      </c>
      <c r="N214" s="301"/>
      <c r="O214" s="301"/>
      <c r="P214" s="301"/>
      <c r="Q214" s="301"/>
      <c r="R214" s="301"/>
      <c r="S214" s="300"/>
      <c r="T214" s="300"/>
      <c r="U214" s="301"/>
      <c r="V214" s="301"/>
      <c r="W214" s="301"/>
      <c r="X214" s="301"/>
    </row>
    <row r="215" ht="25" customHeight="1" spans="1:24">
      <c r="A215" s="296" t="s">
        <v>92</v>
      </c>
      <c r="B215" s="297" t="s">
        <v>118</v>
      </c>
      <c r="C215" s="296" t="s">
        <v>444</v>
      </c>
      <c r="D215" s="296" t="s">
        <v>288</v>
      </c>
      <c r="E215" s="296" t="s">
        <v>183</v>
      </c>
      <c r="F215" s="296" t="s">
        <v>184</v>
      </c>
      <c r="G215" s="296" t="s">
        <v>291</v>
      </c>
      <c r="H215" s="296" t="s">
        <v>292</v>
      </c>
      <c r="I215" s="300">
        <v>3328404</v>
      </c>
      <c r="J215" s="300">
        <v>3328404</v>
      </c>
      <c r="K215" s="301"/>
      <c r="L215" s="301"/>
      <c r="M215" s="300">
        <v>3328404</v>
      </c>
      <c r="N215" s="301"/>
      <c r="O215" s="301"/>
      <c r="P215" s="301"/>
      <c r="Q215" s="301"/>
      <c r="R215" s="301"/>
      <c r="S215" s="300"/>
      <c r="T215" s="300"/>
      <c r="U215" s="301"/>
      <c r="V215" s="301"/>
      <c r="W215" s="301"/>
      <c r="X215" s="301"/>
    </row>
    <row r="216" ht="25" customHeight="1" spans="1:24">
      <c r="A216" s="296" t="s">
        <v>92</v>
      </c>
      <c r="B216" s="297" t="s">
        <v>118</v>
      </c>
      <c r="C216" s="296" t="s">
        <v>445</v>
      </c>
      <c r="D216" s="296" t="s">
        <v>328</v>
      </c>
      <c r="E216" s="296" t="s">
        <v>145</v>
      </c>
      <c r="F216" s="296" t="s">
        <v>146</v>
      </c>
      <c r="G216" s="296" t="s">
        <v>307</v>
      </c>
      <c r="H216" s="296" t="s">
        <v>308</v>
      </c>
      <c r="I216" s="300">
        <v>1090410</v>
      </c>
      <c r="J216" s="300">
        <v>1090410</v>
      </c>
      <c r="K216" s="301"/>
      <c r="L216" s="301"/>
      <c r="M216" s="300">
        <v>1090410</v>
      </c>
      <c r="N216" s="301"/>
      <c r="O216" s="301"/>
      <c r="P216" s="301"/>
      <c r="Q216" s="301"/>
      <c r="R216" s="301"/>
      <c r="S216" s="300"/>
      <c r="T216" s="300"/>
      <c r="U216" s="301"/>
      <c r="V216" s="301"/>
      <c r="W216" s="301"/>
      <c r="X216" s="301"/>
    </row>
    <row r="217" ht="25" customHeight="1" spans="1:24">
      <c r="A217" s="296" t="s">
        <v>92</v>
      </c>
      <c r="B217" s="297" t="s">
        <v>118</v>
      </c>
      <c r="C217" s="296" t="s">
        <v>445</v>
      </c>
      <c r="D217" s="296" t="s">
        <v>328</v>
      </c>
      <c r="E217" s="296" t="s">
        <v>147</v>
      </c>
      <c r="F217" s="296" t="s">
        <v>148</v>
      </c>
      <c r="G217" s="296" t="s">
        <v>309</v>
      </c>
      <c r="H217" s="296" t="s">
        <v>310</v>
      </c>
      <c r="I217" s="300">
        <v>311742</v>
      </c>
      <c r="J217" s="300">
        <v>311742</v>
      </c>
      <c r="K217" s="301"/>
      <c r="L217" s="301"/>
      <c r="M217" s="300">
        <v>311742</v>
      </c>
      <c r="N217" s="301"/>
      <c r="O217" s="301"/>
      <c r="P217" s="301"/>
      <c r="Q217" s="301"/>
      <c r="R217" s="301"/>
      <c r="S217" s="300"/>
      <c r="T217" s="300"/>
      <c r="U217" s="301"/>
      <c r="V217" s="301"/>
      <c r="W217" s="301"/>
      <c r="X217" s="301"/>
    </row>
    <row r="218" ht="25" customHeight="1" spans="1:24">
      <c r="A218" s="296" t="s">
        <v>92</v>
      </c>
      <c r="B218" s="297" t="s">
        <v>118</v>
      </c>
      <c r="C218" s="296" t="s">
        <v>445</v>
      </c>
      <c r="D218" s="296" t="s">
        <v>328</v>
      </c>
      <c r="E218" s="296" t="s">
        <v>183</v>
      </c>
      <c r="F218" s="296" t="s">
        <v>184</v>
      </c>
      <c r="G218" s="296" t="s">
        <v>311</v>
      </c>
      <c r="H218" s="296" t="s">
        <v>312</v>
      </c>
      <c r="I218" s="300">
        <v>41040</v>
      </c>
      <c r="J218" s="300">
        <v>41040</v>
      </c>
      <c r="K218" s="301"/>
      <c r="L218" s="301"/>
      <c r="M218" s="300">
        <v>41040</v>
      </c>
      <c r="N218" s="301"/>
      <c r="O218" s="301"/>
      <c r="P218" s="301"/>
      <c r="Q218" s="301"/>
      <c r="R218" s="301"/>
      <c r="S218" s="300"/>
      <c r="T218" s="300"/>
      <c r="U218" s="301"/>
      <c r="V218" s="301"/>
      <c r="W218" s="301"/>
      <c r="X218" s="301"/>
    </row>
    <row r="219" ht="25" customHeight="1" spans="1:24">
      <c r="A219" s="296" t="s">
        <v>92</v>
      </c>
      <c r="B219" s="297" t="s">
        <v>118</v>
      </c>
      <c r="C219" s="296" t="s">
        <v>445</v>
      </c>
      <c r="D219" s="296" t="s">
        <v>328</v>
      </c>
      <c r="E219" s="296" t="s">
        <v>205</v>
      </c>
      <c r="F219" s="296" t="s">
        <v>206</v>
      </c>
      <c r="G219" s="296" t="s">
        <v>313</v>
      </c>
      <c r="H219" s="296" t="s">
        <v>314</v>
      </c>
      <c r="I219" s="300">
        <v>587840</v>
      </c>
      <c r="J219" s="300">
        <v>587840</v>
      </c>
      <c r="K219" s="301"/>
      <c r="L219" s="301"/>
      <c r="M219" s="300">
        <v>587840</v>
      </c>
      <c r="N219" s="301"/>
      <c r="O219" s="301"/>
      <c r="P219" s="301"/>
      <c r="Q219" s="301"/>
      <c r="R219" s="301"/>
      <c r="S219" s="300"/>
      <c r="T219" s="300"/>
      <c r="U219" s="301"/>
      <c r="V219" s="301"/>
      <c r="W219" s="301"/>
      <c r="X219" s="301"/>
    </row>
    <row r="220" ht="25" customHeight="1" spans="1:24">
      <c r="A220" s="296" t="s">
        <v>92</v>
      </c>
      <c r="B220" s="297" t="s">
        <v>118</v>
      </c>
      <c r="C220" s="296" t="s">
        <v>445</v>
      </c>
      <c r="D220" s="296" t="s">
        <v>328</v>
      </c>
      <c r="E220" s="296" t="s">
        <v>207</v>
      </c>
      <c r="F220" s="296" t="s">
        <v>208</v>
      </c>
      <c r="G220" s="296" t="s">
        <v>329</v>
      </c>
      <c r="H220" s="296" t="s">
        <v>330</v>
      </c>
      <c r="I220" s="300">
        <v>525000</v>
      </c>
      <c r="J220" s="300">
        <v>525000</v>
      </c>
      <c r="K220" s="301"/>
      <c r="L220" s="301"/>
      <c r="M220" s="300">
        <v>525000</v>
      </c>
      <c r="N220" s="301"/>
      <c r="O220" s="301"/>
      <c r="P220" s="301"/>
      <c r="Q220" s="301"/>
      <c r="R220" s="301"/>
      <c r="S220" s="300"/>
      <c r="T220" s="300"/>
      <c r="U220" s="301"/>
      <c r="V220" s="301"/>
      <c r="W220" s="301"/>
      <c r="X220" s="301"/>
    </row>
    <row r="221" ht="25" customHeight="1" spans="1:24">
      <c r="A221" s="296" t="s">
        <v>92</v>
      </c>
      <c r="B221" s="297" t="s">
        <v>118</v>
      </c>
      <c r="C221" s="296" t="s">
        <v>445</v>
      </c>
      <c r="D221" s="296" t="s">
        <v>328</v>
      </c>
      <c r="E221" s="296" t="s">
        <v>209</v>
      </c>
      <c r="F221" s="296" t="s">
        <v>210</v>
      </c>
      <c r="G221" s="296" t="s">
        <v>311</v>
      </c>
      <c r="H221" s="296" t="s">
        <v>312</v>
      </c>
      <c r="I221" s="300">
        <v>14250</v>
      </c>
      <c r="J221" s="300">
        <v>14250</v>
      </c>
      <c r="K221" s="301"/>
      <c r="L221" s="301"/>
      <c r="M221" s="300">
        <v>14250</v>
      </c>
      <c r="N221" s="301"/>
      <c r="O221" s="301"/>
      <c r="P221" s="301"/>
      <c r="Q221" s="301"/>
      <c r="R221" s="301"/>
      <c r="S221" s="300"/>
      <c r="T221" s="300"/>
      <c r="U221" s="301"/>
      <c r="V221" s="301"/>
      <c r="W221" s="301"/>
      <c r="X221" s="301"/>
    </row>
    <row r="222" ht="25" customHeight="1" spans="1:24">
      <c r="A222" s="296" t="s">
        <v>92</v>
      </c>
      <c r="B222" s="297" t="s">
        <v>118</v>
      </c>
      <c r="C222" s="296" t="s">
        <v>446</v>
      </c>
      <c r="D222" s="296" t="s">
        <v>219</v>
      </c>
      <c r="E222" s="296" t="s">
        <v>218</v>
      </c>
      <c r="F222" s="296" t="s">
        <v>219</v>
      </c>
      <c r="G222" s="296" t="s">
        <v>317</v>
      </c>
      <c r="H222" s="296" t="s">
        <v>219</v>
      </c>
      <c r="I222" s="300">
        <v>1057272</v>
      </c>
      <c r="J222" s="300">
        <v>1057272</v>
      </c>
      <c r="K222" s="301"/>
      <c r="L222" s="301"/>
      <c r="M222" s="300">
        <v>1057272</v>
      </c>
      <c r="N222" s="301"/>
      <c r="O222" s="301"/>
      <c r="P222" s="301"/>
      <c r="Q222" s="301"/>
      <c r="R222" s="301"/>
      <c r="S222" s="300"/>
      <c r="T222" s="300"/>
      <c r="U222" s="301"/>
      <c r="V222" s="301"/>
      <c r="W222" s="301"/>
      <c r="X222" s="301"/>
    </row>
    <row r="223" ht="25" customHeight="1" spans="1:24">
      <c r="A223" s="296" t="s">
        <v>92</v>
      </c>
      <c r="B223" s="297" t="s">
        <v>118</v>
      </c>
      <c r="C223" s="296" t="s">
        <v>447</v>
      </c>
      <c r="D223" s="296" t="s">
        <v>294</v>
      </c>
      <c r="E223" s="296" t="s">
        <v>143</v>
      </c>
      <c r="F223" s="296" t="s">
        <v>144</v>
      </c>
      <c r="G223" s="296" t="s">
        <v>295</v>
      </c>
      <c r="H223" s="296" t="s">
        <v>296</v>
      </c>
      <c r="I223" s="300">
        <v>816000</v>
      </c>
      <c r="J223" s="300">
        <v>816000</v>
      </c>
      <c r="K223" s="301"/>
      <c r="L223" s="301"/>
      <c r="M223" s="300">
        <v>816000</v>
      </c>
      <c r="N223" s="301"/>
      <c r="O223" s="301"/>
      <c r="P223" s="301"/>
      <c r="Q223" s="301"/>
      <c r="R223" s="301"/>
      <c r="S223" s="300"/>
      <c r="T223" s="300"/>
      <c r="U223" s="301"/>
      <c r="V223" s="301"/>
      <c r="W223" s="301"/>
      <c r="X223" s="301"/>
    </row>
    <row r="224" ht="25" customHeight="1" spans="1:24">
      <c r="A224" s="296" t="s">
        <v>92</v>
      </c>
      <c r="B224" s="297" t="s">
        <v>118</v>
      </c>
      <c r="C224" s="296" t="s">
        <v>448</v>
      </c>
      <c r="D224" s="296" t="s">
        <v>403</v>
      </c>
      <c r="E224" s="296" t="s">
        <v>183</v>
      </c>
      <c r="F224" s="296" t="s">
        <v>184</v>
      </c>
      <c r="G224" s="296" t="s">
        <v>404</v>
      </c>
      <c r="H224" s="296" t="s">
        <v>405</v>
      </c>
      <c r="I224" s="300">
        <v>90000</v>
      </c>
      <c r="J224" s="300">
        <v>90000</v>
      </c>
      <c r="K224" s="301"/>
      <c r="L224" s="301"/>
      <c r="M224" s="300">
        <v>90000</v>
      </c>
      <c r="N224" s="301"/>
      <c r="O224" s="301"/>
      <c r="P224" s="301"/>
      <c r="Q224" s="301"/>
      <c r="R224" s="301"/>
      <c r="S224" s="300"/>
      <c r="T224" s="300"/>
      <c r="U224" s="301"/>
      <c r="V224" s="301"/>
      <c r="W224" s="301"/>
      <c r="X224" s="301"/>
    </row>
    <row r="225" ht="25" customHeight="1" spans="1:24">
      <c r="A225" s="296" t="s">
        <v>92</v>
      </c>
      <c r="B225" s="297" t="s">
        <v>118</v>
      </c>
      <c r="C225" s="296" t="s">
        <v>449</v>
      </c>
      <c r="D225" s="296" t="s">
        <v>411</v>
      </c>
      <c r="E225" s="296" t="s">
        <v>143</v>
      </c>
      <c r="F225" s="296" t="s">
        <v>144</v>
      </c>
      <c r="G225" s="296" t="s">
        <v>412</v>
      </c>
      <c r="H225" s="296" t="s">
        <v>413</v>
      </c>
      <c r="I225" s="300">
        <v>12000</v>
      </c>
      <c r="J225" s="300">
        <v>12000</v>
      </c>
      <c r="K225" s="301"/>
      <c r="L225" s="301"/>
      <c r="M225" s="300">
        <v>12000</v>
      </c>
      <c r="N225" s="301"/>
      <c r="O225" s="301"/>
      <c r="P225" s="301"/>
      <c r="Q225" s="301"/>
      <c r="R225" s="301"/>
      <c r="S225" s="300"/>
      <c r="T225" s="300"/>
      <c r="U225" s="301"/>
      <c r="V225" s="301"/>
      <c r="W225" s="301"/>
      <c r="X225" s="301"/>
    </row>
    <row r="226" ht="25" customHeight="1" spans="1:24">
      <c r="A226" s="296" t="s">
        <v>92</v>
      </c>
      <c r="B226" s="297" t="s">
        <v>118</v>
      </c>
      <c r="C226" s="296" t="s">
        <v>449</v>
      </c>
      <c r="D226" s="296" t="s">
        <v>411</v>
      </c>
      <c r="E226" s="296" t="s">
        <v>143</v>
      </c>
      <c r="F226" s="296" t="s">
        <v>144</v>
      </c>
      <c r="G226" s="296" t="s">
        <v>414</v>
      </c>
      <c r="H226" s="296" t="s">
        <v>415</v>
      </c>
      <c r="I226" s="300">
        <v>64000</v>
      </c>
      <c r="J226" s="300">
        <v>64000</v>
      </c>
      <c r="K226" s="301"/>
      <c r="L226" s="301"/>
      <c r="M226" s="300">
        <v>64000</v>
      </c>
      <c r="N226" s="301"/>
      <c r="O226" s="301"/>
      <c r="P226" s="301"/>
      <c r="Q226" s="301"/>
      <c r="R226" s="301"/>
      <c r="S226" s="300"/>
      <c r="T226" s="300"/>
      <c r="U226" s="301"/>
      <c r="V226" s="301"/>
      <c r="W226" s="301"/>
      <c r="X226" s="301"/>
    </row>
    <row r="227" ht="25" customHeight="1" spans="1:24">
      <c r="A227" s="296" t="s">
        <v>92</v>
      </c>
      <c r="B227" s="297" t="s">
        <v>118</v>
      </c>
      <c r="C227" s="296" t="s">
        <v>449</v>
      </c>
      <c r="D227" s="296" t="s">
        <v>411</v>
      </c>
      <c r="E227" s="296" t="s">
        <v>183</v>
      </c>
      <c r="F227" s="296" t="s">
        <v>184</v>
      </c>
      <c r="G227" s="296" t="s">
        <v>416</v>
      </c>
      <c r="H227" s="296" t="s">
        <v>417</v>
      </c>
      <c r="I227" s="300">
        <v>114000</v>
      </c>
      <c r="J227" s="300">
        <v>114000</v>
      </c>
      <c r="K227" s="301"/>
      <c r="L227" s="301"/>
      <c r="M227" s="300">
        <v>114000</v>
      </c>
      <c r="N227" s="301"/>
      <c r="O227" s="301"/>
      <c r="P227" s="301"/>
      <c r="Q227" s="301"/>
      <c r="R227" s="301"/>
      <c r="S227" s="300"/>
      <c r="T227" s="300"/>
      <c r="U227" s="301"/>
      <c r="V227" s="301"/>
      <c r="W227" s="301"/>
      <c r="X227" s="301"/>
    </row>
    <row r="228" ht="25" customHeight="1" spans="1:24">
      <c r="A228" s="296" t="s">
        <v>92</v>
      </c>
      <c r="B228" s="297" t="s">
        <v>118</v>
      </c>
      <c r="C228" s="296" t="s">
        <v>449</v>
      </c>
      <c r="D228" s="296" t="s">
        <v>411</v>
      </c>
      <c r="E228" s="296" t="s">
        <v>183</v>
      </c>
      <c r="F228" s="296" t="s">
        <v>184</v>
      </c>
      <c r="G228" s="296" t="s">
        <v>418</v>
      </c>
      <c r="H228" s="296" t="s">
        <v>419</v>
      </c>
      <c r="I228" s="300">
        <v>11400</v>
      </c>
      <c r="J228" s="300">
        <v>11400</v>
      </c>
      <c r="K228" s="301"/>
      <c r="L228" s="301"/>
      <c r="M228" s="300">
        <v>11400</v>
      </c>
      <c r="N228" s="301"/>
      <c r="O228" s="301"/>
      <c r="P228" s="301"/>
      <c r="Q228" s="301"/>
      <c r="R228" s="301"/>
      <c r="S228" s="300"/>
      <c r="T228" s="300"/>
      <c r="U228" s="301"/>
      <c r="V228" s="301"/>
      <c r="W228" s="301"/>
      <c r="X228" s="301"/>
    </row>
    <row r="229" ht="25" customHeight="1" spans="1:24">
      <c r="A229" s="296" t="s">
        <v>92</v>
      </c>
      <c r="B229" s="297" t="s">
        <v>118</v>
      </c>
      <c r="C229" s="296" t="s">
        <v>449</v>
      </c>
      <c r="D229" s="296" t="s">
        <v>411</v>
      </c>
      <c r="E229" s="296" t="s">
        <v>183</v>
      </c>
      <c r="F229" s="296" t="s">
        <v>184</v>
      </c>
      <c r="G229" s="296" t="s">
        <v>420</v>
      </c>
      <c r="H229" s="296" t="s">
        <v>421</v>
      </c>
      <c r="I229" s="300">
        <v>114000</v>
      </c>
      <c r="J229" s="300">
        <v>114000</v>
      </c>
      <c r="K229" s="301"/>
      <c r="L229" s="301"/>
      <c r="M229" s="300">
        <v>114000</v>
      </c>
      <c r="N229" s="301"/>
      <c r="O229" s="301"/>
      <c r="P229" s="301"/>
      <c r="Q229" s="301"/>
      <c r="R229" s="301"/>
      <c r="S229" s="300"/>
      <c r="T229" s="300"/>
      <c r="U229" s="301"/>
      <c r="V229" s="301"/>
      <c r="W229" s="301"/>
      <c r="X229" s="301"/>
    </row>
    <row r="230" ht="25" customHeight="1" spans="1:24">
      <c r="A230" s="296" t="s">
        <v>92</v>
      </c>
      <c r="B230" s="297" t="s">
        <v>118</v>
      </c>
      <c r="C230" s="296" t="s">
        <v>449</v>
      </c>
      <c r="D230" s="296" t="s">
        <v>411</v>
      </c>
      <c r="E230" s="296" t="s">
        <v>183</v>
      </c>
      <c r="F230" s="296" t="s">
        <v>184</v>
      </c>
      <c r="G230" s="296" t="s">
        <v>422</v>
      </c>
      <c r="H230" s="296" t="s">
        <v>423</v>
      </c>
      <c r="I230" s="300">
        <v>15390</v>
      </c>
      <c r="J230" s="300">
        <v>15390</v>
      </c>
      <c r="K230" s="301"/>
      <c r="L230" s="301"/>
      <c r="M230" s="300">
        <v>15390</v>
      </c>
      <c r="N230" s="301"/>
      <c r="O230" s="301"/>
      <c r="P230" s="301"/>
      <c r="Q230" s="301"/>
      <c r="R230" s="301"/>
      <c r="S230" s="300"/>
      <c r="T230" s="300"/>
      <c r="U230" s="301"/>
      <c r="V230" s="301"/>
      <c r="W230" s="301"/>
      <c r="X230" s="301"/>
    </row>
    <row r="231" ht="25" customHeight="1" spans="1:24">
      <c r="A231" s="296" t="s">
        <v>92</v>
      </c>
      <c r="B231" s="297" t="s">
        <v>118</v>
      </c>
      <c r="C231" s="296" t="s">
        <v>449</v>
      </c>
      <c r="D231" s="296" t="s">
        <v>411</v>
      </c>
      <c r="E231" s="296" t="s">
        <v>183</v>
      </c>
      <c r="F231" s="296" t="s">
        <v>184</v>
      </c>
      <c r="G231" s="296" t="s">
        <v>412</v>
      </c>
      <c r="H231" s="296" t="s">
        <v>413</v>
      </c>
      <c r="I231" s="300">
        <v>136800</v>
      </c>
      <c r="J231" s="300">
        <v>136800</v>
      </c>
      <c r="K231" s="301"/>
      <c r="L231" s="301"/>
      <c r="M231" s="300">
        <v>136800</v>
      </c>
      <c r="N231" s="301"/>
      <c r="O231" s="301"/>
      <c r="P231" s="301"/>
      <c r="Q231" s="301"/>
      <c r="R231" s="301"/>
      <c r="S231" s="300"/>
      <c r="T231" s="300"/>
      <c r="U231" s="301"/>
      <c r="V231" s="301"/>
      <c r="W231" s="301"/>
      <c r="X231" s="301"/>
    </row>
    <row r="232" ht="25" customHeight="1" spans="1:24">
      <c r="A232" s="296" t="s">
        <v>92</v>
      </c>
      <c r="B232" s="297" t="s">
        <v>118</v>
      </c>
      <c r="C232" s="296" t="s">
        <v>449</v>
      </c>
      <c r="D232" s="296" t="s">
        <v>411</v>
      </c>
      <c r="E232" s="296" t="s">
        <v>183</v>
      </c>
      <c r="F232" s="296" t="s">
        <v>184</v>
      </c>
      <c r="G232" s="296" t="s">
        <v>408</v>
      </c>
      <c r="H232" s="296" t="s">
        <v>409</v>
      </c>
      <c r="I232" s="300">
        <v>51300</v>
      </c>
      <c r="J232" s="300">
        <v>51300</v>
      </c>
      <c r="K232" s="301"/>
      <c r="L232" s="301"/>
      <c r="M232" s="300">
        <v>51300</v>
      </c>
      <c r="N232" s="301"/>
      <c r="O232" s="301"/>
      <c r="P232" s="301"/>
      <c r="Q232" s="301"/>
      <c r="R232" s="301"/>
      <c r="S232" s="300"/>
      <c r="T232" s="300"/>
      <c r="U232" s="301"/>
      <c r="V232" s="301"/>
      <c r="W232" s="301"/>
      <c r="X232" s="301"/>
    </row>
    <row r="233" ht="25" customHeight="1" spans="1:24">
      <c r="A233" s="296" t="s">
        <v>92</v>
      </c>
      <c r="B233" s="297" t="s">
        <v>118</v>
      </c>
      <c r="C233" s="296" t="s">
        <v>449</v>
      </c>
      <c r="D233" s="296" t="s">
        <v>411</v>
      </c>
      <c r="E233" s="296" t="s">
        <v>183</v>
      </c>
      <c r="F233" s="296" t="s">
        <v>184</v>
      </c>
      <c r="G233" s="296" t="s">
        <v>414</v>
      </c>
      <c r="H233" s="296" t="s">
        <v>415</v>
      </c>
      <c r="I233" s="300">
        <v>57000</v>
      </c>
      <c r="J233" s="300">
        <v>57000</v>
      </c>
      <c r="K233" s="301"/>
      <c r="L233" s="301"/>
      <c r="M233" s="300">
        <v>57000</v>
      </c>
      <c r="N233" s="301"/>
      <c r="O233" s="301"/>
      <c r="P233" s="301"/>
      <c r="Q233" s="301"/>
      <c r="R233" s="301"/>
      <c r="S233" s="300"/>
      <c r="T233" s="300"/>
      <c r="U233" s="301"/>
      <c r="V233" s="301"/>
      <c r="W233" s="301"/>
      <c r="X233" s="301"/>
    </row>
    <row r="234" ht="25" customHeight="1" spans="1:24">
      <c r="A234" s="296" t="s">
        <v>92</v>
      </c>
      <c r="B234" s="297" t="s">
        <v>118</v>
      </c>
      <c r="C234" s="296" t="s">
        <v>450</v>
      </c>
      <c r="D234" s="296" t="s">
        <v>425</v>
      </c>
      <c r="E234" s="296" t="s">
        <v>183</v>
      </c>
      <c r="F234" s="296" t="s">
        <v>184</v>
      </c>
      <c r="G234" s="296" t="s">
        <v>426</v>
      </c>
      <c r="H234" s="296" t="s">
        <v>425</v>
      </c>
      <c r="I234" s="300">
        <v>20520</v>
      </c>
      <c r="J234" s="300">
        <v>20520</v>
      </c>
      <c r="K234" s="301"/>
      <c r="L234" s="301"/>
      <c r="M234" s="300">
        <v>20520</v>
      </c>
      <c r="N234" s="301"/>
      <c r="O234" s="301"/>
      <c r="P234" s="301"/>
      <c r="Q234" s="301"/>
      <c r="R234" s="301"/>
      <c r="S234" s="300"/>
      <c r="T234" s="300"/>
      <c r="U234" s="301"/>
      <c r="V234" s="301"/>
      <c r="W234" s="301"/>
      <c r="X234" s="301"/>
    </row>
    <row r="235" ht="25" customHeight="1" spans="1:24">
      <c r="A235" s="296" t="s">
        <v>92</v>
      </c>
      <c r="B235" s="297" t="s">
        <v>118</v>
      </c>
      <c r="C235" s="296" t="s">
        <v>451</v>
      </c>
      <c r="D235" s="296" t="s">
        <v>428</v>
      </c>
      <c r="E235" s="296" t="s">
        <v>183</v>
      </c>
      <c r="F235" s="296" t="s">
        <v>184</v>
      </c>
      <c r="G235" s="296" t="s">
        <v>291</v>
      </c>
      <c r="H235" s="296" t="s">
        <v>292</v>
      </c>
      <c r="I235" s="300">
        <v>2212740</v>
      </c>
      <c r="J235" s="300">
        <v>2212740</v>
      </c>
      <c r="K235" s="301"/>
      <c r="L235" s="301"/>
      <c r="M235" s="300">
        <v>2212740</v>
      </c>
      <c r="N235" s="301"/>
      <c r="O235" s="301"/>
      <c r="P235" s="301"/>
      <c r="Q235" s="301"/>
      <c r="R235" s="301"/>
      <c r="S235" s="300"/>
      <c r="T235" s="300"/>
      <c r="U235" s="301"/>
      <c r="V235" s="301"/>
      <c r="W235" s="301"/>
      <c r="X235" s="301"/>
    </row>
    <row r="236" ht="25" customHeight="1" spans="1:24">
      <c r="A236" s="296" t="s">
        <v>92</v>
      </c>
      <c r="B236" s="297" t="s">
        <v>118</v>
      </c>
      <c r="C236" s="296" t="s">
        <v>452</v>
      </c>
      <c r="D236" s="296" t="s">
        <v>430</v>
      </c>
      <c r="E236" s="296" t="s">
        <v>183</v>
      </c>
      <c r="F236" s="296" t="s">
        <v>184</v>
      </c>
      <c r="G236" s="296" t="s">
        <v>303</v>
      </c>
      <c r="H236" s="296" t="s">
        <v>304</v>
      </c>
      <c r="I236" s="300">
        <v>1389600</v>
      </c>
      <c r="J236" s="300">
        <v>1389600</v>
      </c>
      <c r="K236" s="301"/>
      <c r="L236" s="301"/>
      <c r="M236" s="300">
        <v>1389600</v>
      </c>
      <c r="N236" s="301"/>
      <c r="O236" s="301"/>
      <c r="P236" s="301"/>
      <c r="Q236" s="301"/>
      <c r="R236" s="301"/>
      <c r="S236" s="300"/>
      <c r="T236" s="300"/>
      <c r="U236" s="301"/>
      <c r="V236" s="301"/>
      <c r="W236" s="301"/>
      <c r="X236" s="301"/>
    </row>
    <row r="237" ht="25" customHeight="1" spans="1:24">
      <c r="A237" s="296" t="s">
        <v>92</v>
      </c>
      <c r="B237" s="297" t="s">
        <v>118</v>
      </c>
      <c r="C237" s="296" t="s">
        <v>453</v>
      </c>
      <c r="D237" s="296" t="s">
        <v>319</v>
      </c>
      <c r="E237" s="296" t="s">
        <v>136</v>
      </c>
      <c r="F237" s="296" t="s">
        <v>135</v>
      </c>
      <c r="G237" s="296" t="s">
        <v>295</v>
      </c>
      <c r="H237" s="296" t="s">
        <v>296</v>
      </c>
      <c r="I237" s="300">
        <v>5040</v>
      </c>
      <c r="J237" s="300">
        <v>5040</v>
      </c>
      <c r="K237" s="301"/>
      <c r="L237" s="301"/>
      <c r="M237" s="300">
        <v>5040</v>
      </c>
      <c r="N237" s="301"/>
      <c r="O237" s="301"/>
      <c r="P237" s="301"/>
      <c r="Q237" s="301"/>
      <c r="R237" s="301"/>
      <c r="S237" s="300"/>
      <c r="T237" s="300"/>
      <c r="U237" s="301"/>
      <c r="V237" s="301"/>
      <c r="W237" s="301"/>
      <c r="X237" s="301"/>
    </row>
    <row r="238" ht="25" customHeight="1" spans="1:24">
      <c r="A238" s="296" t="s">
        <v>92</v>
      </c>
      <c r="B238" s="297" t="s">
        <v>120</v>
      </c>
      <c r="C238" s="296" t="s">
        <v>454</v>
      </c>
      <c r="D238" s="296" t="s">
        <v>288</v>
      </c>
      <c r="E238" s="296" t="s">
        <v>187</v>
      </c>
      <c r="F238" s="296" t="s">
        <v>188</v>
      </c>
      <c r="G238" s="296" t="s">
        <v>289</v>
      </c>
      <c r="H238" s="296" t="s">
        <v>290</v>
      </c>
      <c r="I238" s="300">
        <v>2081100</v>
      </c>
      <c r="J238" s="300">
        <v>2081100</v>
      </c>
      <c r="K238" s="301"/>
      <c r="L238" s="301"/>
      <c r="M238" s="300">
        <v>2081100</v>
      </c>
      <c r="N238" s="301"/>
      <c r="O238" s="301"/>
      <c r="P238" s="301"/>
      <c r="Q238" s="301"/>
      <c r="R238" s="301"/>
      <c r="S238" s="300"/>
      <c r="T238" s="300"/>
      <c r="U238" s="301"/>
      <c r="V238" s="301"/>
      <c r="W238" s="301"/>
      <c r="X238" s="301"/>
    </row>
    <row r="239" ht="25" customHeight="1" spans="1:24">
      <c r="A239" s="296" t="s">
        <v>92</v>
      </c>
      <c r="B239" s="297" t="s">
        <v>120</v>
      </c>
      <c r="C239" s="296" t="s">
        <v>454</v>
      </c>
      <c r="D239" s="296" t="s">
        <v>288</v>
      </c>
      <c r="E239" s="296" t="s">
        <v>187</v>
      </c>
      <c r="F239" s="296" t="s">
        <v>188</v>
      </c>
      <c r="G239" s="296" t="s">
        <v>301</v>
      </c>
      <c r="H239" s="296" t="s">
        <v>302</v>
      </c>
      <c r="I239" s="300">
        <v>32196</v>
      </c>
      <c r="J239" s="300">
        <v>32196</v>
      </c>
      <c r="K239" s="301"/>
      <c r="L239" s="301"/>
      <c r="M239" s="300">
        <v>32196</v>
      </c>
      <c r="N239" s="301"/>
      <c r="O239" s="301"/>
      <c r="P239" s="301"/>
      <c r="Q239" s="301"/>
      <c r="R239" s="301"/>
      <c r="S239" s="300"/>
      <c r="T239" s="300"/>
      <c r="U239" s="301"/>
      <c r="V239" s="301"/>
      <c r="W239" s="301"/>
      <c r="X239" s="301"/>
    </row>
    <row r="240" ht="25" customHeight="1" spans="1:24">
      <c r="A240" s="296" t="s">
        <v>92</v>
      </c>
      <c r="B240" s="297" t="s">
        <v>120</v>
      </c>
      <c r="C240" s="296" t="s">
        <v>454</v>
      </c>
      <c r="D240" s="296" t="s">
        <v>288</v>
      </c>
      <c r="E240" s="296" t="s">
        <v>187</v>
      </c>
      <c r="F240" s="296" t="s">
        <v>188</v>
      </c>
      <c r="G240" s="296" t="s">
        <v>396</v>
      </c>
      <c r="H240" s="296" t="s">
        <v>397</v>
      </c>
      <c r="I240" s="300">
        <v>173425</v>
      </c>
      <c r="J240" s="300">
        <v>173425</v>
      </c>
      <c r="K240" s="301"/>
      <c r="L240" s="301"/>
      <c r="M240" s="300">
        <v>173425</v>
      </c>
      <c r="N240" s="301"/>
      <c r="O240" s="301"/>
      <c r="P240" s="301"/>
      <c r="Q240" s="301"/>
      <c r="R240" s="301"/>
      <c r="S240" s="300"/>
      <c r="T240" s="300"/>
      <c r="U240" s="301"/>
      <c r="V240" s="301"/>
      <c r="W240" s="301"/>
      <c r="X240" s="301"/>
    </row>
    <row r="241" ht="25" customHeight="1" spans="1:24">
      <c r="A241" s="296" t="s">
        <v>92</v>
      </c>
      <c r="B241" s="297" t="s">
        <v>120</v>
      </c>
      <c r="C241" s="296" t="s">
        <v>454</v>
      </c>
      <c r="D241" s="296" t="s">
        <v>288</v>
      </c>
      <c r="E241" s="296" t="s">
        <v>187</v>
      </c>
      <c r="F241" s="296" t="s">
        <v>188</v>
      </c>
      <c r="G241" s="296" t="s">
        <v>291</v>
      </c>
      <c r="H241" s="296" t="s">
        <v>292</v>
      </c>
      <c r="I241" s="300">
        <v>2646720</v>
      </c>
      <c r="J241" s="300">
        <v>2646720</v>
      </c>
      <c r="K241" s="301"/>
      <c r="L241" s="301"/>
      <c r="M241" s="300">
        <v>2646720</v>
      </c>
      <c r="N241" s="301"/>
      <c r="O241" s="301"/>
      <c r="P241" s="301"/>
      <c r="Q241" s="301"/>
      <c r="R241" s="301"/>
      <c r="S241" s="300"/>
      <c r="T241" s="300"/>
      <c r="U241" s="301"/>
      <c r="V241" s="301"/>
      <c r="W241" s="301"/>
      <c r="X241" s="301"/>
    </row>
    <row r="242" ht="25" customHeight="1" spans="1:24">
      <c r="A242" s="296" t="s">
        <v>92</v>
      </c>
      <c r="B242" s="297" t="s">
        <v>120</v>
      </c>
      <c r="C242" s="296" t="s">
        <v>455</v>
      </c>
      <c r="D242" s="296" t="s">
        <v>219</v>
      </c>
      <c r="E242" s="296" t="s">
        <v>218</v>
      </c>
      <c r="F242" s="296" t="s">
        <v>219</v>
      </c>
      <c r="G242" s="296" t="s">
        <v>317</v>
      </c>
      <c r="H242" s="296" t="s">
        <v>219</v>
      </c>
      <c r="I242" s="300">
        <v>779532</v>
      </c>
      <c r="J242" s="300">
        <v>779532</v>
      </c>
      <c r="K242" s="301"/>
      <c r="L242" s="301"/>
      <c r="M242" s="300">
        <v>779532</v>
      </c>
      <c r="N242" s="301"/>
      <c r="O242" s="301"/>
      <c r="P242" s="301"/>
      <c r="Q242" s="301"/>
      <c r="R242" s="301"/>
      <c r="S242" s="300"/>
      <c r="T242" s="300"/>
      <c r="U242" s="301"/>
      <c r="V242" s="301"/>
      <c r="W242" s="301"/>
      <c r="X242" s="301"/>
    </row>
    <row r="243" ht="25" customHeight="1" spans="1:24">
      <c r="A243" s="296" t="s">
        <v>92</v>
      </c>
      <c r="B243" s="297" t="s">
        <v>120</v>
      </c>
      <c r="C243" s="296" t="s">
        <v>456</v>
      </c>
      <c r="D243" s="296" t="s">
        <v>294</v>
      </c>
      <c r="E243" s="296" t="s">
        <v>143</v>
      </c>
      <c r="F243" s="296" t="s">
        <v>144</v>
      </c>
      <c r="G243" s="296" t="s">
        <v>295</v>
      </c>
      <c r="H243" s="296" t="s">
        <v>296</v>
      </c>
      <c r="I243" s="300">
        <v>632400</v>
      </c>
      <c r="J243" s="300">
        <v>632400</v>
      </c>
      <c r="K243" s="301"/>
      <c r="L243" s="301"/>
      <c r="M243" s="300">
        <v>632400</v>
      </c>
      <c r="N243" s="301"/>
      <c r="O243" s="301"/>
      <c r="P243" s="301"/>
      <c r="Q243" s="301"/>
      <c r="R243" s="301"/>
      <c r="S243" s="300"/>
      <c r="T243" s="300"/>
      <c r="U243" s="301"/>
      <c r="V243" s="301"/>
      <c r="W243" s="301"/>
      <c r="X243" s="301"/>
    </row>
    <row r="244" ht="25" customHeight="1" spans="1:24">
      <c r="A244" s="296" t="s">
        <v>92</v>
      </c>
      <c r="B244" s="297" t="s">
        <v>120</v>
      </c>
      <c r="C244" s="296" t="s">
        <v>457</v>
      </c>
      <c r="D244" s="296" t="s">
        <v>403</v>
      </c>
      <c r="E244" s="296" t="s">
        <v>187</v>
      </c>
      <c r="F244" s="296" t="s">
        <v>188</v>
      </c>
      <c r="G244" s="296" t="s">
        <v>404</v>
      </c>
      <c r="H244" s="296" t="s">
        <v>405</v>
      </c>
      <c r="I244" s="300">
        <v>30000</v>
      </c>
      <c r="J244" s="300">
        <v>30000</v>
      </c>
      <c r="K244" s="301"/>
      <c r="L244" s="301"/>
      <c r="M244" s="300">
        <v>30000</v>
      </c>
      <c r="N244" s="301"/>
      <c r="O244" s="301"/>
      <c r="P244" s="301"/>
      <c r="Q244" s="301"/>
      <c r="R244" s="301"/>
      <c r="S244" s="300"/>
      <c r="T244" s="300"/>
      <c r="U244" s="301"/>
      <c r="V244" s="301"/>
      <c r="W244" s="301"/>
      <c r="X244" s="301"/>
    </row>
    <row r="245" ht="25" customHeight="1" spans="1:24">
      <c r="A245" s="296" t="s">
        <v>92</v>
      </c>
      <c r="B245" s="297" t="s">
        <v>120</v>
      </c>
      <c r="C245" s="296" t="s">
        <v>458</v>
      </c>
      <c r="D245" s="296" t="s">
        <v>411</v>
      </c>
      <c r="E245" s="296" t="s">
        <v>143</v>
      </c>
      <c r="F245" s="296" t="s">
        <v>144</v>
      </c>
      <c r="G245" s="296" t="s">
        <v>412</v>
      </c>
      <c r="H245" s="296" t="s">
        <v>413</v>
      </c>
      <c r="I245" s="300">
        <v>9300</v>
      </c>
      <c r="J245" s="300">
        <v>9300</v>
      </c>
      <c r="K245" s="301"/>
      <c r="L245" s="301"/>
      <c r="M245" s="300">
        <v>9300</v>
      </c>
      <c r="N245" s="301"/>
      <c r="O245" s="301"/>
      <c r="P245" s="301"/>
      <c r="Q245" s="301"/>
      <c r="R245" s="301"/>
      <c r="S245" s="300"/>
      <c r="T245" s="300"/>
      <c r="U245" s="301"/>
      <c r="V245" s="301"/>
      <c r="W245" s="301"/>
      <c r="X245" s="301"/>
    </row>
    <row r="246" ht="25" customHeight="1" spans="1:24">
      <c r="A246" s="296" t="s">
        <v>92</v>
      </c>
      <c r="B246" s="297" t="s">
        <v>120</v>
      </c>
      <c r="C246" s="296" t="s">
        <v>458</v>
      </c>
      <c r="D246" s="296" t="s">
        <v>411</v>
      </c>
      <c r="E246" s="296" t="s">
        <v>143</v>
      </c>
      <c r="F246" s="296" t="s">
        <v>144</v>
      </c>
      <c r="G246" s="296" t="s">
        <v>414</v>
      </c>
      <c r="H246" s="296" t="s">
        <v>415</v>
      </c>
      <c r="I246" s="300">
        <v>49600</v>
      </c>
      <c r="J246" s="300">
        <v>49600</v>
      </c>
      <c r="K246" s="301"/>
      <c r="L246" s="301"/>
      <c r="M246" s="300">
        <v>49600</v>
      </c>
      <c r="N246" s="301"/>
      <c r="O246" s="301"/>
      <c r="P246" s="301"/>
      <c r="Q246" s="301"/>
      <c r="R246" s="301"/>
      <c r="S246" s="300"/>
      <c r="T246" s="300"/>
      <c r="U246" s="301"/>
      <c r="V246" s="301"/>
      <c r="W246" s="301"/>
      <c r="X246" s="301"/>
    </row>
    <row r="247" ht="25" customHeight="1" spans="1:24">
      <c r="A247" s="296" t="s">
        <v>92</v>
      </c>
      <c r="B247" s="297" t="s">
        <v>120</v>
      </c>
      <c r="C247" s="296" t="s">
        <v>458</v>
      </c>
      <c r="D247" s="296" t="s">
        <v>411</v>
      </c>
      <c r="E247" s="296" t="s">
        <v>187</v>
      </c>
      <c r="F247" s="296" t="s">
        <v>188</v>
      </c>
      <c r="G247" s="296" t="s">
        <v>416</v>
      </c>
      <c r="H247" s="296" t="s">
        <v>417</v>
      </c>
      <c r="I247" s="300">
        <v>92000</v>
      </c>
      <c r="J247" s="300">
        <v>92000</v>
      </c>
      <c r="K247" s="301"/>
      <c r="L247" s="301"/>
      <c r="M247" s="300">
        <v>92000</v>
      </c>
      <c r="N247" s="301"/>
      <c r="O247" s="301"/>
      <c r="P247" s="301"/>
      <c r="Q247" s="301"/>
      <c r="R247" s="301"/>
      <c r="S247" s="300"/>
      <c r="T247" s="300"/>
      <c r="U247" s="301"/>
      <c r="V247" s="301"/>
      <c r="W247" s="301"/>
      <c r="X247" s="301"/>
    </row>
    <row r="248" ht="25" customHeight="1" spans="1:24">
      <c r="A248" s="296" t="s">
        <v>92</v>
      </c>
      <c r="B248" s="297" t="s">
        <v>120</v>
      </c>
      <c r="C248" s="296" t="s">
        <v>458</v>
      </c>
      <c r="D248" s="296" t="s">
        <v>411</v>
      </c>
      <c r="E248" s="296" t="s">
        <v>187</v>
      </c>
      <c r="F248" s="296" t="s">
        <v>188</v>
      </c>
      <c r="G248" s="296" t="s">
        <v>418</v>
      </c>
      <c r="H248" s="296" t="s">
        <v>419</v>
      </c>
      <c r="I248" s="300">
        <v>9200</v>
      </c>
      <c r="J248" s="300">
        <v>9200</v>
      </c>
      <c r="K248" s="301"/>
      <c r="L248" s="301"/>
      <c r="M248" s="300">
        <v>9200</v>
      </c>
      <c r="N248" s="301"/>
      <c r="O248" s="301"/>
      <c r="P248" s="301"/>
      <c r="Q248" s="301"/>
      <c r="R248" s="301"/>
      <c r="S248" s="300"/>
      <c r="T248" s="300"/>
      <c r="U248" s="301"/>
      <c r="V248" s="301"/>
      <c r="W248" s="301"/>
      <c r="X248" s="301"/>
    </row>
    <row r="249" ht="25" customHeight="1" spans="1:24">
      <c r="A249" s="296" t="s">
        <v>92</v>
      </c>
      <c r="B249" s="297" t="s">
        <v>120</v>
      </c>
      <c r="C249" s="296" t="s">
        <v>458</v>
      </c>
      <c r="D249" s="296" t="s">
        <v>411</v>
      </c>
      <c r="E249" s="296" t="s">
        <v>187</v>
      </c>
      <c r="F249" s="296" t="s">
        <v>188</v>
      </c>
      <c r="G249" s="296" t="s">
        <v>420</v>
      </c>
      <c r="H249" s="296" t="s">
        <v>421</v>
      </c>
      <c r="I249" s="300">
        <v>92000</v>
      </c>
      <c r="J249" s="300">
        <v>92000</v>
      </c>
      <c r="K249" s="301"/>
      <c r="L249" s="301"/>
      <c r="M249" s="300">
        <v>92000</v>
      </c>
      <c r="N249" s="301"/>
      <c r="O249" s="301"/>
      <c r="P249" s="301"/>
      <c r="Q249" s="301"/>
      <c r="R249" s="301"/>
      <c r="S249" s="300"/>
      <c r="T249" s="300"/>
      <c r="U249" s="301"/>
      <c r="V249" s="301"/>
      <c r="W249" s="301"/>
      <c r="X249" s="301"/>
    </row>
    <row r="250" ht="25" customHeight="1" spans="1:24">
      <c r="A250" s="296" t="s">
        <v>92</v>
      </c>
      <c r="B250" s="297" t="s">
        <v>120</v>
      </c>
      <c r="C250" s="296" t="s">
        <v>458</v>
      </c>
      <c r="D250" s="296" t="s">
        <v>411</v>
      </c>
      <c r="E250" s="296" t="s">
        <v>187</v>
      </c>
      <c r="F250" s="296" t="s">
        <v>188</v>
      </c>
      <c r="G250" s="296" t="s">
        <v>422</v>
      </c>
      <c r="H250" s="296" t="s">
        <v>423</v>
      </c>
      <c r="I250" s="300">
        <v>12420</v>
      </c>
      <c r="J250" s="300">
        <v>12420</v>
      </c>
      <c r="K250" s="301"/>
      <c r="L250" s="301"/>
      <c r="M250" s="300">
        <v>12420</v>
      </c>
      <c r="N250" s="301"/>
      <c r="O250" s="301"/>
      <c r="P250" s="301"/>
      <c r="Q250" s="301"/>
      <c r="R250" s="301"/>
      <c r="S250" s="300"/>
      <c r="T250" s="300"/>
      <c r="U250" s="301"/>
      <c r="V250" s="301"/>
      <c r="W250" s="301"/>
      <c r="X250" s="301"/>
    </row>
    <row r="251" ht="25" customHeight="1" spans="1:24">
      <c r="A251" s="296" t="s">
        <v>92</v>
      </c>
      <c r="B251" s="297" t="s">
        <v>120</v>
      </c>
      <c r="C251" s="296" t="s">
        <v>458</v>
      </c>
      <c r="D251" s="296" t="s">
        <v>411</v>
      </c>
      <c r="E251" s="296" t="s">
        <v>187</v>
      </c>
      <c r="F251" s="296" t="s">
        <v>188</v>
      </c>
      <c r="G251" s="296" t="s">
        <v>412</v>
      </c>
      <c r="H251" s="296" t="s">
        <v>413</v>
      </c>
      <c r="I251" s="300">
        <v>110400</v>
      </c>
      <c r="J251" s="300">
        <v>110400</v>
      </c>
      <c r="K251" s="301"/>
      <c r="L251" s="301"/>
      <c r="M251" s="300">
        <v>110400</v>
      </c>
      <c r="N251" s="301"/>
      <c r="O251" s="301"/>
      <c r="P251" s="301"/>
      <c r="Q251" s="301"/>
      <c r="R251" s="301"/>
      <c r="S251" s="300"/>
      <c r="T251" s="300"/>
      <c r="U251" s="301"/>
      <c r="V251" s="301"/>
      <c r="W251" s="301"/>
      <c r="X251" s="301"/>
    </row>
    <row r="252" ht="25" customHeight="1" spans="1:24">
      <c r="A252" s="296" t="s">
        <v>92</v>
      </c>
      <c r="B252" s="297" t="s">
        <v>120</v>
      </c>
      <c r="C252" s="296" t="s">
        <v>458</v>
      </c>
      <c r="D252" s="296" t="s">
        <v>411</v>
      </c>
      <c r="E252" s="296" t="s">
        <v>187</v>
      </c>
      <c r="F252" s="296" t="s">
        <v>188</v>
      </c>
      <c r="G252" s="296" t="s">
        <v>408</v>
      </c>
      <c r="H252" s="296" t="s">
        <v>409</v>
      </c>
      <c r="I252" s="300">
        <v>41400</v>
      </c>
      <c r="J252" s="300">
        <v>41400</v>
      </c>
      <c r="K252" s="301"/>
      <c r="L252" s="301"/>
      <c r="M252" s="300">
        <v>41400</v>
      </c>
      <c r="N252" s="301"/>
      <c r="O252" s="301"/>
      <c r="P252" s="301"/>
      <c r="Q252" s="301"/>
      <c r="R252" s="301"/>
      <c r="S252" s="300"/>
      <c r="T252" s="300"/>
      <c r="U252" s="301"/>
      <c r="V252" s="301"/>
      <c r="W252" s="301"/>
      <c r="X252" s="301"/>
    </row>
    <row r="253" ht="25" customHeight="1" spans="1:24">
      <c r="A253" s="296" t="s">
        <v>92</v>
      </c>
      <c r="B253" s="297" t="s">
        <v>120</v>
      </c>
      <c r="C253" s="296" t="s">
        <v>458</v>
      </c>
      <c r="D253" s="296" t="s">
        <v>411</v>
      </c>
      <c r="E253" s="296" t="s">
        <v>187</v>
      </c>
      <c r="F253" s="296" t="s">
        <v>188</v>
      </c>
      <c r="G253" s="296" t="s">
        <v>414</v>
      </c>
      <c r="H253" s="296" t="s">
        <v>415</v>
      </c>
      <c r="I253" s="300">
        <v>46000</v>
      </c>
      <c r="J253" s="300">
        <v>46000</v>
      </c>
      <c r="K253" s="301"/>
      <c r="L253" s="301"/>
      <c r="M253" s="300">
        <v>46000</v>
      </c>
      <c r="N253" s="301"/>
      <c r="O253" s="301"/>
      <c r="P253" s="301"/>
      <c r="Q253" s="301"/>
      <c r="R253" s="301"/>
      <c r="S253" s="300"/>
      <c r="T253" s="300"/>
      <c r="U253" s="301"/>
      <c r="V253" s="301"/>
      <c r="W253" s="301"/>
      <c r="X253" s="301"/>
    </row>
    <row r="254" ht="25" customHeight="1" spans="1:24">
      <c r="A254" s="296" t="s">
        <v>92</v>
      </c>
      <c r="B254" s="297" t="s">
        <v>120</v>
      </c>
      <c r="C254" s="296" t="s">
        <v>459</v>
      </c>
      <c r="D254" s="296" t="s">
        <v>328</v>
      </c>
      <c r="E254" s="296" t="s">
        <v>145</v>
      </c>
      <c r="F254" s="296" t="s">
        <v>146</v>
      </c>
      <c r="G254" s="296" t="s">
        <v>307</v>
      </c>
      <c r="H254" s="296" t="s">
        <v>308</v>
      </c>
      <c r="I254" s="300">
        <v>879980</v>
      </c>
      <c r="J254" s="300">
        <v>879980</v>
      </c>
      <c r="K254" s="301"/>
      <c r="L254" s="301"/>
      <c r="M254" s="300">
        <v>879980</v>
      </c>
      <c r="N254" s="301"/>
      <c r="O254" s="301"/>
      <c r="P254" s="301"/>
      <c r="Q254" s="301"/>
      <c r="R254" s="301"/>
      <c r="S254" s="300"/>
      <c r="T254" s="300"/>
      <c r="U254" s="301"/>
      <c r="V254" s="301"/>
      <c r="W254" s="301"/>
      <c r="X254" s="301"/>
    </row>
    <row r="255" ht="25" customHeight="1" spans="1:24">
      <c r="A255" s="296" t="s">
        <v>92</v>
      </c>
      <c r="B255" s="297" t="s">
        <v>120</v>
      </c>
      <c r="C255" s="296" t="s">
        <v>459</v>
      </c>
      <c r="D255" s="296" t="s">
        <v>328</v>
      </c>
      <c r="E255" s="296" t="s">
        <v>187</v>
      </c>
      <c r="F255" s="296" t="s">
        <v>188</v>
      </c>
      <c r="G255" s="296" t="s">
        <v>311</v>
      </c>
      <c r="H255" s="296" t="s">
        <v>312</v>
      </c>
      <c r="I255" s="300">
        <v>33120</v>
      </c>
      <c r="J255" s="300">
        <v>33120</v>
      </c>
      <c r="K255" s="301"/>
      <c r="L255" s="301"/>
      <c r="M255" s="300">
        <v>33120</v>
      </c>
      <c r="N255" s="301"/>
      <c r="O255" s="301"/>
      <c r="P255" s="301"/>
      <c r="Q255" s="301"/>
      <c r="R255" s="301"/>
      <c r="S255" s="300"/>
      <c r="T255" s="300"/>
      <c r="U255" s="301"/>
      <c r="V255" s="301"/>
      <c r="W255" s="301"/>
      <c r="X255" s="301"/>
    </row>
    <row r="256" ht="25" customHeight="1" spans="1:24">
      <c r="A256" s="296" t="s">
        <v>92</v>
      </c>
      <c r="B256" s="297" t="s">
        <v>120</v>
      </c>
      <c r="C256" s="296" t="s">
        <v>459</v>
      </c>
      <c r="D256" s="296" t="s">
        <v>328</v>
      </c>
      <c r="E256" s="296" t="s">
        <v>205</v>
      </c>
      <c r="F256" s="296" t="s">
        <v>206</v>
      </c>
      <c r="G256" s="296" t="s">
        <v>313</v>
      </c>
      <c r="H256" s="296" t="s">
        <v>314</v>
      </c>
      <c r="I256" s="300">
        <v>473680</v>
      </c>
      <c r="J256" s="300">
        <v>473680</v>
      </c>
      <c r="K256" s="301"/>
      <c r="L256" s="301"/>
      <c r="M256" s="300">
        <v>473680</v>
      </c>
      <c r="N256" s="301"/>
      <c r="O256" s="301"/>
      <c r="P256" s="301"/>
      <c r="Q256" s="301"/>
      <c r="R256" s="301"/>
      <c r="S256" s="300"/>
      <c r="T256" s="300"/>
      <c r="U256" s="301"/>
      <c r="V256" s="301"/>
      <c r="W256" s="301"/>
      <c r="X256" s="301"/>
    </row>
    <row r="257" ht="25" customHeight="1" spans="1:24">
      <c r="A257" s="296" t="s">
        <v>92</v>
      </c>
      <c r="B257" s="297" t="s">
        <v>120</v>
      </c>
      <c r="C257" s="296" t="s">
        <v>459</v>
      </c>
      <c r="D257" s="296" t="s">
        <v>328</v>
      </c>
      <c r="E257" s="296" t="s">
        <v>207</v>
      </c>
      <c r="F257" s="296" t="s">
        <v>208</v>
      </c>
      <c r="G257" s="296" t="s">
        <v>329</v>
      </c>
      <c r="H257" s="296" t="s">
        <v>330</v>
      </c>
      <c r="I257" s="300">
        <v>418920</v>
      </c>
      <c r="J257" s="300">
        <v>418920</v>
      </c>
      <c r="K257" s="301"/>
      <c r="L257" s="301"/>
      <c r="M257" s="300">
        <v>418920</v>
      </c>
      <c r="N257" s="301"/>
      <c r="O257" s="301"/>
      <c r="P257" s="301"/>
      <c r="Q257" s="301"/>
      <c r="R257" s="301"/>
      <c r="S257" s="300"/>
      <c r="T257" s="300"/>
      <c r="U257" s="301"/>
      <c r="V257" s="301"/>
      <c r="W257" s="301"/>
      <c r="X257" s="301"/>
    </row>
    <row r="258" ht="25" customHeight="1" spans="1:24">
      <c r="A258" s="296" t="s">
        <v>92</v>
      </c>
      <c r="B258" s="297" t="s">
        <v>120</v>
      </c>
      <c r="C258" s="296" t="s">
        <v>459</v>
      </c>
      <c r="D258" s="296" t="s">
        <v>328</v>
      </c>
      <c r="E258" s="296" t="s">
        <v>209</v>
      </c>
      <c r="F258" s="296" t="s">
        <v>210</v>
      </c>
      <c r="G258" s="296" t="s">
        <v>311</v>
      </c>
      <c r="H258" s="296" t="s">
        <v>312</v>
      </c>
      <c r="I258" s="300">
        <v>11500</v>
      </c>
      <c r="J258" s="300">
        <v>11500</v>
      </c>
      <c r="K258" s="301"/>
      <c r="L258" s="301"/>
      <c r="M258" s="300">
        <v>11500</v>
      </c>
      <c r="N258" s="301"/>
      <c r="O258" s="301"/>
      <c r="P258" s="301"/>
      <c r="Q258" s="301"/>
      <c r="R258" s="301"/>
      <c r="S258" s="300"/>
      <c r="T258" s="300"/>
      <c r="U258" s="301"/>
      <c r="V258" s="301"/>
      <c r="W258" s="301"/>
      <c r="X258" s="301"/>
    </row>
    <row r="259" ht="25" customHeight="1" spans="1:24">
      <c r="A259" s="296" t="s">
        <v>92</v>
      </c>
      <c r="B259" s="297" t="s">
        <v>120</v>
      </c>
      <c r="C259" s="296" t="s">
        <v>460</v>
      </c>
      <c r="D259" s="296" t="s">
        <v>425</v>
      </c>
      <c r="E259" s="296" t="s">
        <v>187</v>
      </c>
      <c r="F259" s="296" t="s">
        <v>188</v>
      </c>
      <c r="G259" s="296" t="s">
        <v>426</v>
      </c>
      <c r="H259" s="296" t="s">
        <v>425</v>
      </c>
      <c r="I259" s="300">
        <v>16560</v>
      </c>
      <c r="J259" s="300">
        <v>16560</v>
      </c>
      <c r="K259" s="301"/>
      <c r="L259" s="301"/>
      <c r="M259" s="300">
        <v>16560</v>
      </c>
      <c r="N259" s="301"/>
      <c r="O259" s="301"/>
      <c r="P259" s="301"/>
      <c r="Q259" s="301"/>
      <c r="R259" s="301"/>
      <c r="S259" s="300"/>
      <c r="T259" s="300"/>
      <c r="U259" s="301"/>
      <c r="V259" s="301"/>
      <c r="W259" s="301"/>
      <c r="X259" s="301"/>
    </row>
    <row r="260" ht="25" customHeight="1" spans="1:24">
      <c r="A260" s="296" t="s">
        <v>92</v>
      </c>
      <c r="B260" s="297" t="s">
        <v>120</v>
      </c>
      <c r="C260" s="296" t="s">
        <v>461</v>
      </c>
      <c r="D260" s="296" t="s">
        <v>428</v>
      </c>
      <c r="E260" s="296" t="s">
        <v>187</v>
      </c>
      <c r="F260" s="296" t="s">
        <v>188</v>
      </c>
      <c r="G260" s="296" t="s">
        <v>291</v>
      </c>
      <c r="H260" s="296" t="s">
        <v>292</v>
      </c>
      <c r="I260" s="300">
        <v>1785720</v>
      </c>
      <c r="J260" s="300">
        <v>1785720</v>
      </c>
      <c r="K260" s="301"/>
      <c r="L260" s="301"/>
      <c r="M260" s="300">
        <v>1785720</v>
      </c>
      <c r="N260" s="301"/>
      <c r="O260" s="301"/>
      <c r="P260" s="301"/>
      <c r="Q260" s="301"/>
      <c r="R260" s="301"/>
      <c r="S260" s="300"/>
      <c r="T260" s="300"/>
      <c r="U260" s="301"/>
      <c r="V260" s="301"/>
      <c r="W260" s="301"/>
      <c r="X260" s="301"/>
    </row>
    <row r="261" ht="25" customHeight="1" spans="1:24">
      <c r="A261" s="296" t="s">
        <v>92</v>
      </c>
      <c r="B261" s="297" t="s">
        <v>120</v>
      </c>
      <c r="C261" s="296" t="s">
        <v>462</v>
      </c>
      <c r="D261" s="296" t="s">
        <v>430</v>
      </c>
      <c r="E261" s="296" t="s">
        <v>187</v>
      </c>
      <c r="F261" s="296" t="s">
        <v>188</v>
      </c>
      <c r="G261" s="296" t="s">
        <v>303</v>
      </c>
      <c r="H261" s="296" t="s">
        <v>304</v>
      </c>
      <c r="I261" s="300">
        <v>2723400</v>
      </c>
      <c r="J261" s="300">
        <v>2723400</v>
      </c>
      <c r="K261" s="301"/>
      <c r="L261" s="301"/>
      <c r="M261" s="300">
        <v>2723400</v>
      </c>
      <c r="N261" s="301"/>
      <c r="O261" s="301"/>
      <c r="P261" s="301"/>
      <c r="Q261" s="301"/>
      <c r="R261" s="301"/>
      <c r="S261" s="300"/>
      <c r="T261" s="300"/>
      <c r="U261" s="301"/>
      <c r="V261" s="301"/>
      <c r="W261" s="301"/>
      <c r="X261" s="301"/>
    </row>
    <row r="262" ht="25" customHeight="1" spans="1:24">
      <c r="A262" s="302" t="s">
        <v>220</v>
      </c>
      <c r="B262" s="302"/>
      <c r="C262" s="302"/>
      <c r="D262" s="302"/>
      <c r="E262" s="302"/>
      <c r="F262" s="302"/>
      <c r="G262" s="302"/>
      <c r="H262" s="302"/>
      <c r="I262" s="303">
        <v>764392349.04</v>
      </c>
      <c r="J262" s="300">
        <v>146188737.24</v>
      </c>
      <c r="K262" s="301"/>
      <c r="L262" s="301"/>
      <c r="M262" s="300">
        <v>146188737.24</v>
      </c>
      <c r="N262" s="301"/>
      <c r="O262" s="301"/>
      <c r="P262" s="301"/>
      <c r="Q262" s="301"/>
      <c r="R262" s="301"/>
      <c r="S262" s="303">
        <v>618203611.8</v>
      </c>
      <c r="T262" s="303">
        <v>618203611.8</v>
      </c>
      <c r="U262" s="301"/>
      <c r="V262" s="301"/>
      <c r="W262" s="301"/>
      <c r="X262" s="301"/>
    </row>
  </sheetData>
  <mergeCells count="31">
    <mergeCell ref="A2:X2"/>
    <mergeCell ref="A3:J3"/>
    <mergeCell ref="I4:X4"/>
    <mergeCell ref="J5:N5"/>
    <mergeCell ref="O5:Q5"/>
    <mergeCell ref="S5:X5"/>
    <mergeCell ref="A262:H262"/>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506"/>
  <sheetViews>
    <sheetView zoomScale="85" zoomScaleNormal="85" zoomScaleSheetLayoutView="60" topLeftCell="E1" workbookViewId="0">
      <pane xSplit="4" ySplit="7" topLeftCell="I494" activePane="bottomRight" state="frozen"/>
      <selection/>
      <selection pane="topRight"/>
      <selection pane="bottomLeft"/>
      <selection pane="bottomRight" activeCell="R506" sqref="R506"/>
    </sheetView>
  </sheetViews>
  <sheetFormatPr defaultColWidth="8.88571428571429" defaultRowHeight="14.25" customHeight="1"/>
  <cols>
    <col min="1" max="1" width="22.5714285714286" style="111" customWidth="1"/>
    <col min="2" max="2" width="32.7142857142857" style="111" customWidth="1"/>
    <col min="3" max="3" width="40" style="111" customWidth="1"/>
    <col min="4" max="4" width="35.2857142857143" style="111" customWidth="1"/>
    <col min="5" max="5" width="13.4285714285714" style="111" customWidth="1"/>
    <col min="6" max="6" width="25.1428571428571" style="111" customWidth="1"/>
    <col min="7" max="7" width="9.84761904761905" style="111" customWidth="1"/>
    <col min="8" max="8" width="21.2857142857143" style="111" customWidth="1"/>
    <col min="9" max="9" width="29.5714285714286" style="111" customWidth="1"/>
    <col min="10" max="10" width="21.7142857142857" style="111" customWidth="1"/>
    <col min="11" max="11" width="23.1428571428571" style="111" customWidth="1"/>
    <col min="12" max="12" width="10" style="111" customWidth="1"/>
    <col min="13" max="13" width="10.5714285714286" style="111" customWidth="1"/>
    <col min="14" max="14" width="23.4285714285714" style="111" customWidth="1"/>
    <col min="15" max="15" width="10.4285714285714" style="111" customWidth="1"/>
    <col min="16" max="17" width="11.1333333333333" style="111" customWidth="1"/>
    <col min="18" max="18" width="20.8571428571429" style="111" customWidth="1"/>
    <col min="19" max="19" width="21.2857142857143" style="111" customWidth="1"/>
    <col min="20" max="20" width="11.7142857142857" style="111" customWidth="1"/>
    <col min="21" max="21" width="18.4285714285714" style="111" customWidth="1"/>
    <col min="22" max="22" width="11.7142857142857" style="111" customWidth="1"/>
    <col min="23" max="23" width="10.2857142857143" style="111" customWidth="1"/>
    <col min="24" max="24" width="9.13333333333333" style="111" customWidth="1"/>
    <col min="25" max="16384" width="9.13333333333333" style="111"/>
  </cols>
  <sheetData>
    <row r="1" ht="13.5" customHeight="1" spans="1:23">
      <c r="A1" s="111" t="s">
        <v>463</v>
      </c>
      <c r="E1" s="288"/>
      <c r="F1" s="288"/>
      <c r="G1" s="288"/>
      <c r="H1" s="288"/>
      <c r="I1" s="114"/>
      <c r="J1" s="114"/>
      <c r="K1" s="114"/>
      <c r="L1" s="114"/>
      <c r="M1" s="114"/>
      <c r="N1" s="114"/>
      <c r="O1" s="114"/>
      <c r="P1" s="114"/>
      <c r="Q1" s="114"/>
      <c r="W1" s="115"/>
    </row>
    <row r="2" ht="35" customHeight="1" spans="1:23">
      <c r="A2" s="100" t="s">
        <v>9</v>
      </c>
      <c r="B2" s="100"/>
      <c r="C2" s="100"/>
      <c r="D2" s="100"/>
      <c r="E2" s="100"/>
      <c r="F2" s="100"/>
      <c r="G2" s="100"/>
      <c r="H2" s="100"/>
      <c r="I2" s="100"/>
      <c r="J2" s="100"/>
      <c r="K2" s="100"/>
      <c r="L2" s="100"/>
      <c r="M2" s="100"/>
      <c r="N2" s="100"/>
      <c r="O2" s="100"/>
      <c r="P2" s="100"/>
      <c r="Q2" s="100"/>
      <c r="R2" s="100"/>
      <c r="S2" s="100"/>
      <c r="T2" s="100"/>
      <c r="U2" s="100"/>
      <c r="V2" s="100"/>
      <c r="W2" s="100"/>
    </row>
    <row r="3" ht="29" customHeight="1" spans="1:23">
      <c r="A3" s="197" t="s">
        <v>22</v>
      </c>
      <c r="B3" s="197"/>
      <c r="C3" s="117"/>
      <c r="D3" s="117"/>
      <c r="E3" s="117"/>
      <c r="F3" s="117"/>
      <c r="G3" s="117"/>
      <c r="H3" s="117"/>
      <c r="I3" s="114"/>
      <c r="J3" s="114"/>
      <c r="K3" s="114"/>
      <c r="L3" s="114"/>
      <c r="M3" s="114"/>
      <c r="N3" s="114"/>
      <c r="O3" s="114"/>
      <c r="P3" s="114"/>
      <c r="Q3" s="114"/>
      <c r="W3" s="196" t="s">
        <v>262</v>
      </c>
    </row>
    <row r="4" ht="15.75" customHeight="1" spans="1:23">
      <c r="A4" s="154" t="s">
        <v>464</v>
      </c>
      <c r="B4" s="154" t="s">
        <v>272</v>
      </c>
      <c r="C4" s="154" t="s">
        <v>273</v>
      </c>
      <c r="D4" s="154" t="s">
        <v>465</v>
      </c>
      <c r="E4" s="154" t="s">
        <v>274</v>
      </c>
      <c r="F4" s="154" t="s">
        <v>275</v>
      </c>
      <c r="G4" s="154" t="s">
        <v>466</v>
      </c>
      <c r="H4" s="154" t="s">
        <v>467</v>
      </c>
      <c r="I4" s="154" t="s">
        <v>77</v>
      </c>
      <c r="J4" s="122" t="s">
        <v>468</v>
      </c>
      <c r="K4" s="122"/>
      <c r="L4" s="122"/>
      <c r="M4" s="122"/>
      <c r="N4" s="122" t="s">
        <v>281</v>
      </c>
      <c r="O4" s="122"/>
      <c r="P4" s="122"/>
      <c r="Q4" s="223" t="s">
        <v>83</v>
      </c>
      <c r="R4" s="122" t="s">
        <v>84</v>
      </c>
      <c r="S4" s="122"/>
      <c r="T4" s="122"/>
      <c r="U4" s="122"/>
      <c r="V4" s="122"/>
      <c r="W4" s="122"/>
    </row>
    <row r="5" ht="17.25" customHeight="1" spans="1:23">
      <c r="A5" s="154"/>
      <c r="B5" s="154"/>
      <c r="C5" s="154"/>
      <c r="D5" s="154"/>
      <c r="E5" s="154"/>
      <c r="F5" s="154"/>
      <c r="G5" s="154"/>
      <c r="H5" s="154"/>
      <c r="I5" s="154"/>
      <c r="J5" s="122" t="s">
        <v>80</v>
      </c>
      <c r="K5" s="122"/>
      <c r="L5" s="223" t="s">
        <v>81</v>
      </c>
      <c r="M5" s="223" t="s">
        <v>82</v>
      </c>
      <c r="N5" s="223" t="s">
        <v>80</v>
      </c>
      <c r="O5" s="223" t="s">
        <v>81</v>
      </c>
      <c r="P5" s="223" t="s">
        <v>82</v>
      </c>
      <c r="Q5" s="223"/>
      <c r="R5" s="223" t="s">
        <v>79</v>
      </c>
      <c r="S5" s="223" t="s">
        <v>86</v>
      </c>
      <c r="T5" s="223" t="s">
        <v>469</v>
      </c>
      <c r="U5" s="290" t="s">
        <v>88</v>
      </c>
      <c r="V5" s="223" t="s">
        <v>89</v>
      </c>
      <c r="W5" s="223" t="s">
        <v>90</v>
      </c>
    </row>
    <row r="6" ht="13.5" spans="1:23">
      <c r="A6" s="154"/>
      <c r="B6" s="154"/>
      <c r="C6" s="154"/>
      <c r="D6" s="154"/>
      <c r="E6" s="154"/>
      <c r="F6" s="154"/>
      <c r="G6" s="154"/>
      <c r="H6" s="154"/>
      <c r="I6" s="154"/>
      <c r="J6" s="289" t="s">
        <v>79</v>
      </c>
      <c r="K6" s="289" t="s">
        <v>470</v>
      </c>
      <c r="L6" s="223"/>
      <c r="M6" s="223"/>
      <c r="N6" s="223"/>
      <c r="O6" s="223"/>
      <c r="P6" s="223"/>
      <c r="Q6" s="223"/>
      <c r="R6" s="223"/>
      <c r="S6" s="223"/>
      <c r="T6" s="223"/>
      <c r="U6" s="290"/>
      <c r="V6" s="223"/>
      <c r="W6" s="223"/>
    </row>
    <row r="7" ht="15" customHeight="1" spans="1:23">
      <c r="A7" s="122">
        <v>1</v>
      </c>
      <c r="B7" s="122">
        <v>2</v>
      </c>
      <c r="C7" s="122">
        <v>3</v>
      </c>
      <c r="D7" s="122">
        <v>4</v>
      </c>
      <c r="E7" s="122">
        <v>5</v>
      </c>
      <c r="F7" s="122">
        <v>6</v>
      </c>
      <c r="G7" s="122">
        <v>7</v>
      </c>
      <c r="H7" s="122">
        <v>8</v>
      </c>
      <c r="I7" s="122">
        <v>9</v>
      </c>
      <c r="J7" s="122">
        <v>10</v>
      </c>
      <c r="K7" s="122">
        <v>11</v>
      </c>
      <c r="L7" s="122">
        <v>12</v>
      </c>
      <c r="M7" s="122">
        <v>13</v>
      </c>
      <c r="N7" s="122">
        <v>14</v>
      </c>
      <c r="O7" s="122">
        <v>15</v>
      </c>
      <c r="P7" s="122">
        <v>16</v>
      </c>
      <c r="Q7" s="122">
        <v>17</v>
      </c>
      <c r="R7" s="122">
        <v>18</v>
      </c>
      <c r="S7" s="122">
        <v>19</v>
      </c>
      <c r="T7" s="122">
        <v>20</v>
      </c>
      <c r="U7" s="122">
        <v>21</v>
      </c>
      <c r="V7" s="122">
        <v>22</v>
      </c>
      <c r="W7" s="122">
        <v>23</v>
      </c>
    </row>
    <row r="8" ht="40" customHeight="1" spans="1:23">
      <c r="A8" s="56" t="s">
        <v>471</v>
      </c>
      <c r="B8" s="56" t="s">
        <v>472</v>
      </c>
      <c r="C8" s="56" t="s">
        <v>473</v>
      </c>
      <c r="D8" s="56" t="s">
        <v>92</v>
      </c>
      <c r="E8" s="56" t="s">
        <v>189</v>
      </c>
      <c r="F8" s="56" t="s">
        <v>190</v>
      </c>
      <c r="G8" s="56" t="s">
        <v>474</v>
      </c>
      <c r="H8" s="56" t="s">
        <v>475</v>
      </c>
      <c r="I8" s="71">
        <v>77800</v>
      </c>
      <c r="J8" s="71"/>
      <c r="K8" s="71"/>
      <c r="L8" s="71"/>
      <c r="M8" s="71"/>
      <c r="N8" s="71"/>
      <c r="O8" s="71"/>
      <c r="P8" s="71"/>
      <c r="Q8" s="71"/>
      <c r="R8" s="71">
        <v>77800</v>
      </c>
      <c r="S8" s="71"/>
      <c r="T8" s="71"/>
      <c r="U8" s="71">
        <v>77800</v>
      </c>
      <c r="V8" s="71"/>
      <c r="W8" s="71"/>
    </row>
    <row r="9" ht="40" customHeight="1" spans="1:23">
      <c r="A9" s="56" t="s">
        <v>471</v>
      </c>
      <c r="B9" s="56" t="s">
        <v>476</v>
      </c>
      <c r="C9" s="56" t="s">
        <v>477</v>
      </c>
      <c r="D9" s="56" t="s">
        <v>92</v>
      </c>
      <c r="E9" s="56" t="s">
        <v>199</v>
      </c>
      <c r="F9" s="56" t="s">
        <v>200</v>
      </c>
      <c r="G9" s="56" t="s">
        <v>478</v>
      </c>
      <c r="H9" s="56" t="s">
        <v>479</v>
      </c>
      <c r="I9" s="71">
        <v>4191120</v>
      </c>
      <c r="J9" s="71">
        <v>4191120</v>
      </c>
      <c r="K9" s="71">
        <v>4191120</v>
      </c>
      <c r="L9" s="71"/>
      <c r="M9" s="71"/>
      <c r="N9" s="71"/>
      <c r="O9" s="71"/>
      <c r="P9" s="71"/>
      <c r="Q9" s="71"/>
      <c r="R9" s="71"/>
      <c r="S9" s="71"/>
      <c r="T9" s="71"/>
      <c r="U9" s="71"/>
      <c r="V9" s="71"/>
      <c r="W9" s="71"/>
    </row>
    <row r="10" ht="40" customHeight="1" spans="1:23">
      <c r="A10" s="56" t="s">
        <v>471</v>
      </c>
      <c r="B10" s="56" t="s">
        <v>480</v>
      </c>
      <c r="C10" s="56" t="s">
        <v>481</v>
      </c>
      <c r="D10" s="56" t="s">
        <v>92</v>
      </c>
      <c r="E10" s="56" t="s">
        <v>199</v>
      </c>
      <c r="F10" s="56" t="s">
        <v>200</v>
      </c>
      <c r="G10" s="56" t="s">
        <v>295</v>
      </c>
      <c r="H10" s="56" t="s">
        <v>296</v>
      </c>
      <c r="I10" s="71">
        <v>5473903.68</v>
      </c>
      <c r="J10" s="71">
        <v>5473903.68</v>
      </c>
      <c r="K10" s="71">
        <v>5473903.68</v>
      </c>
      <c r="L10" s="71"/>
      <c r="M10" s="71"/>
      <c r="N10" s="71"/>
      <c r="O10" s="71"/>
      <c r="P10" s="71"/>
      <c r="Q10" s="71"/>
      <c r="R10" s="71"/>
      <c r="S10" s="71"/>
      <c r="T10" s="71"/>
      <c r="U10" s="71"/>
      <c r="V10" s="71"/>
      <c r="W10" s="71"/>
    </row>
    <row r="11" ht="40" customHeight="1" spans="1:23">
      <c r="A11" s="56" t="s">
        <v>471</v>
      </c>
      <c r="B11" s="56" t="s">
        <v>482</v>
      </c>
      <c r="C11" s="56" t="s">
        <v>483</v>
      </c>
      <c r="D11" s="56" t="s">
        <v>92</v>
      </c>
      <c r="E11" s="56" t="s">
        <v>199</v>
      </c>
      <c r="F11" s="56" t="s">
        <v>200</v>
      </c>
      <c r="G11" s="56" t="s">
        <v>295</v>
      </c>
      <c r="H11" s="56" t="s">
        <v>296</v>
      </c>
      <c r="I11" s="71">
        <v>70400</v>
      </c>
      <c r="J11" s="71">
        <v>70400</v>
      </c>
      <c r="K11" s="71">
        <v>70400</v>
      </c>
      <c r="L11" s="71"/>
      <c r="M11" s="71"/>
      <c r="N11" s="71"/>
      <c r="O11" s="71"/>
      <c r="P11" s="71"/>
      <c r="Q11" s="71"/>
      <c r="R11" s="71"/>
      <c r="S11" s="71"/>
      <c r="T11" s="71"/>
      <c r="U11" s="71"/>
      <c r="V11" s="71"/>
      <c r="W11" s="71"/>
    </row>
    <row r="12" ht="40" customHeight="1" spans="1:23">
      <c r="A12" s="56" t="s">
        <v>471</v>
      </c>
      <c r="B12" s="56" t="s">
        <v>484</v>
      </c>
      <c r="C12" s="56" t="s">
        <v>485</v>
      </c>
      <c r="D12" s="56" t="s">
        <v>92</v>
      </c>
      <c r="E12" s="56" t="s">
        <v>199</v>
      </c>
      <c r="F12" s="56" t="s">
        <v>200</v>
      </c>
      <c r="G12" s="56" t="s">
        <v>486</v>
      </c>
      <c r="H12" s="56" t="s">
        <v>487</v>
      </c>
      <c r="I12" s="71">
        <v>398080</v>
      </c>
      <c r="J12" s="71">
        <v>398080</v>
      </c>
      <c r="K12" s="71">
        <v>398080</v>
      </c>
      <c r="L12" s="71"/>
      <c r="M12" s="71"/>
      <c r="N12" s="71"/>
      <c r="O12" s="71"/>
      <c r="P12" s="71"/>
      <c r="Q12" s="71"/>
      <c r="R12" s="71"/>
      <c r="S12" s="71"/>
      <c r="T12" s="71"/>
      <c r="U12" s="71"/>
      <c r="V12" s="71"/>
      <c r="W12" s="71"/>
    </row>
    <row r="13" ht="40" customHeight="1" spans="1:23">
      <c r="A13" s="56" t="s">
        <v>471</v>
      </c>
      <c r="B13" s="56" t="s">
        <v>488</v>
      </c>
      <c r="C13" s="56" t="s">
        <v>489</v>
      </c>
      <c r="D13" s="56" t="s">
        <v>92</v>
      </c>
      <c r="E13" s="56" t="s">
        <v>199</v>
      </c>
      <c r="F13" s="56" t="s">
        <v>200</v>
      </c>
      <c r="G13" s="56" t="s">
        <v>295</v>
      </c>
      <c r="H13" s="56" t="s">
        <v>296</v>
      </c>
      <c r="I13" s="71">
        <v>720000</v>
      </c>
      <c r="J13" s="71">
        <v>720000</v>
      </c>
      <c r="K13" s="71">
        <v>720000</v>
      </c>
      <c r="L13" s="71"/>
      <c r="M13" s="71"/>
      <c r="N13" s="71"/>
      <c r="O13" s="71"/>
      <c r="P13" s="71"/>
      <c r="Q13" s="71"/>
      <c r="R13" s="71"/>
      <c r="S13" s="71"/>
      <c r="T13" s="71"/>
      <c r="U13" s="71"/>
      <c r="V13" s="71"/>
      <c r="W13" s="71"/>
    </row>
    <row r="14" ht="40" customHeight="1" spans="1:23">
      <c r="A14" s="56" t="s">
        <v>471</v>
      </c>
      <c r="B14" s="56" t="s">
        <v>490</v>
      </c>
      <c r="C14" s="56" t="s">
        <v>491</v>
      </c>
      <c r="D14" s="56" t="s">
        <v>92</v>
      </c>
      <c r="E14" s="56" t="s">
        <v>199</v>
      </c>
      <c r="F14" s="56" t="s">
        <v>200</v>
      </c>
      <c r="G14" s="56" t="s">
        <v>295</v>
      </c>
      <c r="H14" s="56" t="s">
        <v>296</v>
      </c>
      <c r="I14" s="71">
        <v>2801408</v>
      </c>
      <c r="J14" s="71">
        <v>2801408</v>
      </c>
      <c r="K14" s="71">
        <v>2801408</v>
      </c>
      <c r="L14" s="71"/>
      <c r="M14" s="71"/>
      <c r="N14" s="71"/>
      <c r="O14" s="71"/>
      <c r="P14" s="71"/>
      <c r="Q14" s="71"/>
      <c r="R14" s="71"/>
      <c r="S14" s="71"/>
      <c r="T14" s="71"/>
      <c r="U14" s="71"/>
      <c r="V14" s="71"/>
      <c r="W14" s="71"/>
    </row>
    <row r="15" ht="40" customHeight="1" spans="1:23">
      <c r="A15" s="56" t="s">
        <v>471</v>
      </c>
      <c r="B15" s="56" t="s">
        <v>492</v>
      </c>
      <c r="C15" s="56" t="s">
        <v>493</v>
      </c>
      <c r="D15" s="56" t="s">
        <v>92</v>
      </c>
      <c r="E15" s="56" t="s">
        <v>199</v>
      </c>
      <c r="F15" s="56" t="s">
        <v>200</v>
      </c>
      <c r="G15" s="56" t="s">
        <v>295</v>
      </c>
      <c r="H15" s="56" t="s">
        <v>296</v>
      </c>
      <c r="I15" s="71">
        <v>1895712</v>
      </c>
      <c r="J15" s="71">
        <v>1895712</v>
      </c>
      <c r="K15" s="71">
        <v>1895712</v>
      </c>
      <c r="L15" s="71"/>
      <c r="M15" s="71"/>
      <c r="N15" s="71"/>
      <c r="O15" s="71"/>
      <c r="P15" s="71"/>
      <c r="Q15" s="71"/>
      <c r="R15" s="71"/>
      <c r="S15" s="71"/>
      <c r="T15" s="71"/>
      <c r="U15" s="71"/>
      <c r="V15" s="71"/>
      <c r="W15" s="71"/>
    </row>
    <row r="16" ht="40" customHeight="1" spans="1:23">
      <c r="A16" s="56" t="s">
        <v>471</v>
      </c>
      <c r="B16" s="56" t="s">
        <v>494</v>
      </c>
      <c r="C16" s="56" t="s">
        <v>495</v>
      </c>
      <c r="D16" s="56" t="s">
        <v>92</v>
      </c>
      <c r="E16" s="56" t="s">
        <v>199</v>
      </c>
      <c r="F16" s="56" t="s">
        <v>200</v>
      </c>
      <c r="G16" s="56" t="s">
        <v>295</v>
      </c>
      <c r="H16" s="56" t="s">
        <v>296</v>
      </c>
      <c r="I16" s="71">
        <v>120000</v>
      </c>
      <c r="J16" s="71">
        <v>120000</v>
      </c>
      <c r="K16" s="71">
        <v>120000</v>
      </c>
      <c r="L16" s="71"/>
      <c r="M16" s="71"/>
      <c r="N16" s="71"/>
      <c r="O16" s="71"/>
      <c r="P16" s="71"/>
      <c r="Q16" s="71"/>
      <c r="R16" s="71"/>
      <c r="S16" s="71"/>
      <c r="T16" s="71"/>
      <c r="U16" s="71"/>
      <c r="V16" s="71"/>
      <c r="W16" s="71"/>
    </row>
    <row r="17" ht="40" customHeight="1" spans="1:23">
      <c r="A17" s="56" t="s">
        <v>471</v>
      </c>
      <c r="B17" s="56" t="s">
        <v>496</v>
      </c>
      <c r="C17" s="56" t="s">
        <v>497</v>
      </c>
      <c r="D17" s="56" t="s">
        <v>92</v>
      </c>
      <c r="E17" s="56" t="s">
        <v>199</v>
      </c>
      <c r="F17" s="56" t="s">
        <v>200</v>
      </c>
      <c r="G17" s="56" t="s">
        <v>295</v>
      </c>
      <c r="H17" s="56" t="s">
        <v>296</v>
      </c>
      <c r="I17" s="71">
        <v>370800</v>
      </c>
      <c r="J17" s="71">
        <v>370800</v>
      </c>
      <c r="K17" s="71">
        <v>370800</v>
      </c>
      <c r="L17" s="71"/>
      <c r="M17" s="71"/>
      <c r="N17" s="71"/>
      <c r="O17" s="71"/>
      <c r="P17" s="71"/>
      <c r="Q17" s="71"/>
      <c r="R17" s="71"/>
      <c r="S17" s="71"/>
      <c r="T17" s="71"/>
      <c r="U17" s="71"/>
      <c r="V17" s="71"/>
      <c r="W17" s="71"/>
    </row>
    <row r="18" ht="40" customHeight="1" spans="1:23">
      <c r="A18" s="56" t="s">
        <v>471</v>
      </c>
      <c r="B18" s="56" t="s">
        <v>498</v>
      </c>
      <c r="C18" s="56" t="s">
        <v>499</v>
      </c>
      <c r="D18" s="56" t="s">
        <v>92</v>
      </c>
      <c r="E18" s="56" t="s">
        <v>199</v>
      </c>
      <c r="F18" s="56" t="s">
        <v>200</v>
      </c>
      <c r="G18" s="56" t="s">
        <v>295</v>
      </c>
      <c r="H18" s="56" t="s">
        <v>296</v>
      </c>
      <c r="I18" s="71">
        <v>400000</v>
      </c>
      <c r="J18" s="71">
        <v>400000</v>
      </c>
      <c r="K18" s="71">
        <v>400000</v>
      </c>
      <c r="L18" s="71"/>
      <c r="M18" s="71"/>
      <c r="N18" s="71"/>
      <c r="O18" s="71"/>
      <c r="P18" s="71"/>
      <c r="Q18" s="71"/>
      <c r="R18" s="71"/>
      <c r="S18" s="71"/>
      <c r="T18" s="71"/>
      <c r="U18" s="71"/>
      <c r="V18" s="71"/>
      <c r="W18" s="71"/>
    </row>
    <row r="19" ht="40" customHeight="1" spans="1:23">
      <c r="A19" s="56" t="s">
        <v>471</v>
      </c>
      <c r="B19" s="56" t="s">
        <v>500</v>
      </c>
      <c r="C19" s="56" t="s">
        <v>501</v>
      </c>
      <c r="D19" s="56" t="s">
        <v>92</v>
      </c>
      <c r="E19" s="56" t="s">
        <v>189</v>
      </c>
      <c r="F19" s="56" t="s">
        <v>190</v>
      </c>
      <c r="G19" s="56" t="s">
        <v>474</v>
      </c>
      <c r="H19" s="56" t="s">
        <v>475</v>
      </c>
      <c r="I19" s="71">
        <v>6103800</v>
      </c>
      <c r="J19" s="71">
        <v>6103800</v>
      </c>
      <c r="K19" s="71">
        <v>6103800</v>
      </c>
      <c r="L19" s="71"/>
      <c r="M19" s="71"/>
      <c r="N19" s="71"/>
      <c r="O19" s="71"/>
      <c r="P19" s="71"/>
      <c r="Q19" s="71"/>
      <c r="R19" s="71"/>
      <c r="S19" s="71"/>
      <c r="T19" s="71"/>
      <c r="U19" s="71"/>
      <c r="V19" s="71"/>
      <c r="W19" s="71"/>
    </row>
    <row r="20" ht="40" customHeight="1" spans="1:23">
      <c r="A20" s="56" t="s">
        <v>471</v>
      </c>
      <c r="B20" s="56" t="s">
        <v>502</v>
      </c>
      <c r="C20" s="56" t="s">
        <v>503</v>
      </c>
      <c r="D20" s="56" t="s">
        <v>92</v>
      </c>
      <c r="E20" s="56" t="s">
        <v>191</v>
      </c>
      <c r="F20" s="56" t="s">
        <v>192</v>
      </c>
      <c r="G20" s="56" t="s">
        <v>474</v>
      </c>
      <c r="H20" s="56" t="s">
        <v>475</v>
      </c>
      <c r="I20" s="71">
        <v>507300</v>
      </c>
      <c r="J20" s="71">
        <v>507300</v>
      </c>
      <c r="K20" s="71">
        <v>507300</v>
      </c>
      <c r="L20" s="71"/>
      <c r="M20" s="71"/>
      <c r="N20" s="71"/>
      <c r="O20" s="71"/>
      <c r="P20" s="71"/>
      <c r="Q20" s="71"/>
      <c r="R20" s="71"/>
      <c r="S20" s="71"/>
      <c r="T20" s="71"/>
      <c r="U20" s="71"/>
      <c r="V20" s="71"/>
      <c r="W20" s="71"/>
    </row>
    <row r="21" ht="40" customHeight="1" spans="1:23">
      <c r="A21" s="56" t="s">
        <v>471</v>
      </c>
      <c r="B21" s="56" t="s">
        <v>504</v>
      </c>
      <c r="C21" s="56" t="s">
        <v>505</v>
      </c>
      <c r="D21" s="56" t="s">
        <v>92</v>
      </c>
      <c r="E21" s="56" t="s">
        <v>189</v>
      </c>
      <c r="F21" s="56" t="s">
        <v>190</v>
      </c>
      <c r="G21" s="56" t="s">
        <v>478</v>
      </c>
      <c r="H21" s="56" t="s">
        <v>479</v>
      </c>
      <c r="I21" s="71">
        <v>412800</v>
      </c>
      <c r="J21" s="71">
        <v>412800</v>
      </c>
      <c r="K21" s="71">
        <v>412800</v>
      </c>
      <c r="L21" s="71"/>
      <c r="M21" s="71"/>
      <c r="N21" s="71"/>
      <c r="O21" s="71"/>
      <c r="P21" s="71"/>
      <c r="Q21" s="71"/>
      <c r="R21" s="71"/>
      <c r="S21" s="71"/>
      <c r="T21" s="71"/>
      <c r="U21" s="71"/>
      <c r="V21" s="71"/>
      <c r="W21" s="71"/>
    </row>
    <row r="22" ht="40" customHeight="1" spans="1:23">
      <c r="A22" s="56" t="s">
        <v>471</v>
      </c>
      <c r="B22" s="56" t="s">
        <v>506</v>
      </c>
      <c r="C22" s="56" t="s">
        <v>507</v>
      </c>
      <c r="D22" s="56" t="s">
        <v>92</v>
      </c>
      <c r="E22" s="56" t="s">
        <v>195</v>
      </c>
      <c r="F22" s="56" t="s">
        <v>196</v>
      </c>
      <c r="G22" s="56" t="s">
        <v>474</v>
      </c>
      <c r="H22" s="56" t="s">
        <v>475</v>
      </c>
      <c r="I22" s="71">
        <v>825000</v>
      </c>
      <c r="J22" s="71">
        <v>825000</v>
      </c>
      <c r="K22" s="71">
        <v>825000</v>
      </c>
      <c r="L22" s="71"/>
      <c r="M22" s="71"/>
      <c r="N22" s="71"/>
      <c r="O22" s="71"/>
      <c r="P22" s="71"/>
      <c r="Q22" s="71"/>
      <c r="R22" s="71"/>
      <c r="S22" s="71"/>
      <c r="T22" s="71"/>
      <c r="U22" s="71"/>
      <c r="V22" s="71"/>
      <c r="W22" s="71"/>
    </row>
    <row r="23" ht="40" customHeight="1" spans="1:23">
      <c r="A23" s="56" t="s">
        <v>471</v>
      </c>
      <c r="B23" s="56" t="s">
        <v>506</v>
      </c>
      <c r="C23" s="56" t="s">
        <v>507</v>
      </c>
      <c r="D23" s="56" t="s">
        <v>92</v>
      </c>
      <c r="E23" s="56" t="s">
        <v>195</v>
      </c>
      <c r="F23" s="56" t="s">
        <v>196</v>
      </c>
      <c r="G23" s="56" t="s">
        <v>416</v>
      </c>
      <c r="H23" s="56" t="s">
        <v>417</v>
      </c>
      <c r="I23" s="71">
        <v>10000</v>
      </c>
      <c r="J23" s="71">
        <v>10000</v>
      </c>
      <c r="K23" s="71">
        <v>10000</v>
      </c>
      <c r="L23" s="71"/>
      <c r="M23" s="71"/>
      <c r="N23" s="71"/>
      <c r="O23" s="71"/>
      <c r="P23" s="71"/>
      <c r="Q23" s="71"/>
      <c r="R23" s="71"/>
      <c r="S23" s="71"/>
      <c r="T23" s="71"/>
      <c r="U23" s="71"/>
      <c r="V23" s="71"/>
      <c r="W23" s="71"/>
    </row>
    <row r="24" ht="40" customHeight="1" spans="1:23">
      <c r="A24" s="56" t="s">
        <v>471</v>
      </c>
      <c r="B24" s="56" t="s">
        <v>508</v>
      </c>
      <c r="C24" s="56" t="s">
        <v>509</v>
      </c>
      <c r="D24" s="56" t="s">
        <v>92</v>
      </c>
      <c r="E24" s="56" t="s">
        <v>179</v>
      </c>
      <c r="F24" s="56" t="s">
        <v>180</v>
      </c>
      <c r="G24" s="56" t="s">
        <v>295</v>
      </c>
      <c r="H24" s="56" t="s">
        <v>296</v>
      </c>
      <c r="I24" s="71">
        <v>1566840</v>
      </c>
      <c r="J24" s="71">
        <v>1566840</v>
      </c>
      <c r="K24" s="71">
        <v>1566840</v>
      </c>
      <c r="L24" s="71"/>
      <c r="M24" s="71"/>
      <c r="N24" s="71"/>
      <c r="O24" s="71"/>
      <c r="P24" s="71"/>
      <c r="Q24" s="71"/>
      <c r="R24" s="71"/>
      <c r="S24" s="71"/>
      <c r="T24" s="71"/>
      <c r="U24" s="71"/>
      <c r="V24" s="71"/>
      <c r="W24" s="71"/>
    </row>
    <row r="25" ht="40" customHeight="1" spans="1:23">
      <c r="A25" s="56" t="s">
        <v>471</v>
      </c>
      <c r="B25" s="56" t="s">
        <v>510</v>
      </c>
      <c r="C25" s="56" t="s">
        <v>511</v>
      </c>
      <c r="D25" s="56" t="s">
        <v>92</v>
      </c>
      <c r="E25" s="56" t="s">
        <v>179</v>
      </c>
      <c r="F25" s="56" t="s">
        <v>180</v>
      </c>
      <c r="G25" s="56" t="s">
        <v>295</v>
      </c>
      <c r="H25" s="56" t="s">
        <v>296</v>
      </c>
      <c r="I25" s="71">
        <v>1665789</v>
      </c>
      <c r="J25" s="71">
        <v>1665789</v>
      </c>
      <c r="K25" s="71">
        <v>1665789</v>
      </c>
      <c r="L25" s="71"/>
      <c r="M25" s="71"/>
      <c r="N25" s="71"/>
      <c r="O25" s="71"/>
      <c r="P25" s="71"/>
      <c r="Q25" s="71"/>
      <c r="R25" s="71"/>
      <c r="S25" s="71"/>
      <c r="T25" s="71"/>
      <c r="U25" s="71"/>
      <c r="V25" s="71"/>
      <c r="W25" s="71"/>
    </row>
    <row r="26" ht="40" customHeight="1" spans="1:23">
      <c r="A26" s="56" t="s">
        <v>471</v>
      </c>
      <c r="B26" s="56" t="s">
        <v>512</v>
      </c>
      <c r="C26" s="56" t="s">
        <v>513</v>
      </c>
      <c r="D26" s="56" t="s">
        <v>92</v>
      </c>
      <c r="E26" s="56" t="s">
        <v>189</v>
      </c>
      <c r="F26" s="56" t="s">
        <v>190</v>
      </c>
      <c r="G26" s="56" t="s">
        <v>295</v>
      </c>
      <c r="H26" s="56" t="s">
        <v>296</v>
      </c>
      <c r="I26" s="71">
        <v>10591</v>
      </c>
      <c r="J26" s="71">
        <v>10591</v>
      </c>
      <c r="K26" s="71">
        <v>10591</v>
      </c>
      <c r="L26" s="71"/>
      <c r="M26" s="71"/>
      <c r="N26" s="71"/>
      <c r="O26" s="71"/>
      <c r="P26" s="71"/>
      <c r="Q26" s="71"/>
      <c r="R26" s="71"/>
      <c r="S26" s="71"/>
      <c r="T26" s="71"/>
      <c r="U26" s="71"/>
      <c r="V26" s="71"/>
      <c r="W26" s="71"/>
    </row>
    <row r="27" ht="40" customHeight="1" spans="1:23">
      <c r="A27" s="56" t="s">
        <v>471</v>
      </c>
      <c r="B27" s="56" t="s">
        <v>514</v>
      </c>
      <c r="C27" s="56" t="s">
        <v>515</v>
      </c>
      <c r="D27" s="56" t="s">
        <v>92</v>
      </c>
      <c r="E27" s="56" t="s">
        <v>179</v>
      </c>
      <c r="F27" s="56" t="s">
        <v>180</v>
      </c>
      <c r="G27" s="56" t="s">
        <v>474</v>
      </c>
      <c r="H27" s="56" t="s">
        <v>475</v>
      </c>
      <c r="I27" s="71">
        <v>176800</v>
      </c>
      <c r="J27" s="71">
        <v>176800</v>
      </c>
      <c r="K27" s="71">
        <v>176800</v>
      </c>
      <c r="L27" s="71"/>
      <c r="M27" s="71"/>
      <c r="N27" s="71"/>
      <c r="O27" s="71"/>
      <c r="P27" s="71"/>
      <c r="Q27" s="71"/>
      <c r="R27" s="71"/>
      <c r="S27" s="71"/>
      <c r="T27" s="71"/>
      <c r="U27" s="71"/>
      <c r="V27" s="71"/>
      <c r="W27" s="71"/>
    </row>
    <row r="28" ht="40" customHeight="1" spans="1:23">
      <c r="A28" s="56" t="s">
        <v>471</v>
      </c>
      <c r="B28" s="56" t="s">
        <v>516</v>
      </c>
      <c r="C28" s="56" t="s">
        <v>517</v>
      </c>
      <c r="D28" s="56" t="s">
        <v>92</v>
      </c>
      <c r="E28" s="56" t="s">
        <v>195</v>
      </c>
      <c r="F28" s="56" t="s">
        <v>196</v>
      </c>
      <c r="G28" s="56" t="s">
        <v>474</v>
      </c>
      <c r="H28" s="56" t="s">
        <v>475</v>
      </c>
      <c r="I28" s="71">
        <v>2420000</v>
      </c>
      <c r="J28" s="71">
        <v>2420000</v>
      </c>
      <c r="K28" s="71">
        <v>2420000</v>
      </c>
      <c r="L28" s="71"/>
      <c r="M28" s="71"/>
      <c r="N28" s="71"/>
      <c r="O28" s="71"/>
      <c r="P28" s="71"/>
      <c r="Q28" s="71"/>
      <c r="R28" s="71"/>
      <c r="S28" s="71"/>
      <c r="T28" s="71"/>
      <c r="U28" s="71"/>
      <c r="V28" s="71"/>
      <c r="W28" s="71"/>
    </row>
    <row r="29" ht="40" customHeight="1" spans="1:23">
      <c r="A29" s="56" t="s">
        <v>471</v>
      </c>
      <c r="B29" s="56" t="s">
        <v>518</v>
      </c>
      <c r="C29" s="56" t="s">
        <v>519</v>
      </c>
      <c r="D29" s="56" t="s">
        <v>92</v>
      </c>
      <c r="E29" s="56" t="s">
        <v>195</v>
      </c>
      <c r="F29" s="56" t="s">
        <v>196</v>
      </c>
      <c r="G29" s="56" t="s">
        <v>474</v>
      </c>
      <c r="H29" s="56" t="s">
        <v>475</v>
      </c>
      <c r="I29" s="71">
        <v>600000</v>
      </c>
      <c r="J29" s="71">
        <v>600000</v>
      </c>
      <c r="K29" s="71">
        <v>600000</v>
      </c>
      <c r="L29" s="71"/>
      <c r="M29" s="71"/>
      <c r="N29" s="71"/>
      <c r="O29" s="71"/>
      <c r="P29" s="71"/>
      <c r="Q29" s="71"/>
      <c r="R29" s="71"/>
      <c r="S29" s="71"/>
      <c r="T29" s="71"/>
      <c r="U29" s="71"/>
      <c r="V29" s="71"/>
      <c r="W29" s="71"/>
    </row>
    <row r="30" ht="40" customHeight="1" spans="1:23">
      <c r="A30" s="56" t="s">
        <v>471</v>
      </c>
      <c r="B30" s="56" t="s">
        <v>520</v>
      </c>
      <c r="C30" s="56" t="s">
        <v>521</v>
      </c>
      <c r="D30" s="56" t="s">
        <v>92</v>
      </c>
      <c r="E30" s="56" t="s">
        <v>151</v>
      </c>
      <c r="F30" s="56" t="s">
        <v>152</v>
      </c>
      <c r="G30" s="56" t="s">
        <v>295</v>
      </c>
      <c r="H30" s="56" t="s">
        <v>296</v>
      </c>
      <c r="I30" s="71">
        <v>2170.08</v>
      </c>
      <c r="J30" s="71">
        <v>2170.08</v>
      </c>
      <c r="K30" s="71">
        <v>2170.08</v>
      </c>
      <c r="L30" s="71"/>
      <c r="M30" s="71"/>
      <c r="N30" s="71"/>
      <c r="O30" s="71"/>
      <c r="P30" s="71"/>
      <c r="Q30" s="71"/>
      <c r="R30" s="71"/>
      <c r="S30" s="71"/>
      <c r="T30" s="71"/>
      <c r="U30" s="71"/>
      <c r="V30" s="71"/>
      <c r="W30" s="71"/>
    </row>
    <row r="31" ht="40" customHeight="1" spans="1:23">
      <c r="A31" s="56" t="s">
        <v>471</v>
      </c>
      <c r="B31" s="56" t="s">
        <v>522</v>
      </c>
      <c r="C31" s="56" t="s">
        <v>523</v>
      </c>
      <c r="D31" s="56" t="s">
        <v>92</v>
      </c>
      <c r="E31" s="56" t="s">
        <v>165</v>
      </c>
      <c r="F31" s="56" t="s">
        <v>166</v>
      </c>
      <c r="G31" s="56" t="s">
        <v>474</v>
      </c>
      <c r="H31" s="56" t="s">
        <v>475</v>
      </c>
      <c r="I31" s="71">
        <v>40000</v>
      </c>
      <c r="J31" s="71">
        <v>40000</v>
      </c>
      <c r="K31" s="71">
        <v>40000</v>
      </c>
      <c r="L31" s="71"/>
      <c r="M31" s="71"/>
      <c r="N31" s="71"/>
      <c r="O31" s="71"/>
      <c r="P31" s="71"/>
      <c r="Q31" s="71"/>
      <c r="R31" s="71"/>
      <c r="S31" s="71"/>
      <c r="T31" s="71"/>
      <c r="U31" s="71"/>
      <c r="V31" s="71"/>
      <c r="W31" s="71"/>
    </row>
    <row r="32" ht="40" customHeight="1" spans="1:23">
      <c r="A32" s="56" t="s">
        <v>471</v>
      </c>
      <c r="B32" s="56" t="s">
        <v>524</v>
      </c>
      <c r="C32" s="56" t="s">
        <v>525</v>
      </c>
      <c r="D32" s="56" t="s">
        <v>92</v>
      </c>
      <c r="E32" s="56" t="s">
        <v>165</v>
      </c>
      <c r="F32" s="56" t="s">
        <v>166</v>
      </c>
      <c r="G32" s="56" t="s">
        <v>474</v>
      </c>
      <c r="H32" s="56" t="s">
        <v>475</v>
      </c>
      <c r="I32" s="71">
        <v>300000</v>
      </c>
      <c r="J32" s="71">
        <v>300000</v>
      </c>
      <c r="K32" s="71">
        <v>300000</v>
      </c>
      <c r="L32" s="71"/>
      <c r="M32" s="71"/>
      <c r="N32" s="71"/>
      <c r="O32" s="71"/>
      <c r="P32" s="71"/>
      <c r="Q32" s="71"/>
      <c r="R32" s="71"/>
      <c r="S32" s="71"/>
      <c r="T32" s="71"/>
      <c r="U32" s="71"/>
      <c r="V32" s="71"/>
      <c r="W32" s="71"/>
    </row>
    <row r="33" ht="40" customHeight="1" spans="1:23">
      <c r="A33" s="56" t="s">
        <v>471</v>
      </c>
      <c r="B33" s="56" t="s">
        <v>526</v>
      </c>
      <c r="C33" s="56" t="s">
        <v>527</v>
      </c>
      <c r="D33" s="56" t="s">
        <v>92</v>
      </c>
      <c r="E33" s="56" t="s">
        <v>165</v>
      </c>
      <c r="F33" s="56" t="s">
        <v>166</v>
      </c>
      <c r="G33" s="56" t="s">
        <v>434</v>
      </c>
      <c r="H33" s="56" t="s">
        <v>266</v>
      </c>
      <c r="I33" s="71">
        <v>8000</v>
      </c>
      <c r="J33" s="71">
        <v>8000</v>
      </c>
      <c r="K33" s="71">
        <v>8000</v>
      </c>
      <c r="L33" s="71"/>
      <c r="M33" s="71"/>
      <c r="N33" s="71"/>
      <c r="O33" s="71"/>
      <c r="P33" s="71"/>
      <c r="Q33" s="71"/>
      <c r="R33" s="71"/>
      <c r="S33" s="71"/>
      <c r="T33" s="71"/>
      <c r="U33" s="71"/>
      <c r="V33" s="71"/>
      <c r="W33" s="71"/>
    </row>
    <row r="34" ht="40" customHeight="1" spans="1:23">
      <c r="A34" s="56" t="s">
        <v>471</v>
      </c>
      <c r="B34" s="56" t="s">
        <v>526</v>
      </c>
      <c r="C34" s="56" t="s">
        <v>527</v>
      </c>
      <c r="D34" s="56" t="s">
        <v>92</v>
      </c>
      <c r="E34" s="56" t="s">
        <v>165</v>
      </c>
      <c r="F34" s="56" t="s">
        <v>166</v>
      </c>
      <c r="G34" s="56" t="s">
        <v>404</v>
      </c>
      <c r="H34" s="56" t="s">
        <v>405</v>
      </c>
      <c r="I34" s="71">
        <v>17000</v>
      </c>
      <c r="J34" s="71">
        <v>17000</v>
      </c>
      <c r="K34" s="71">
        <v>17000</v>
      </c>
      <c r="L34" s="71"/>
      <c r="M34" s="71"/>
      <c r="N34" s="71"/>
      <c r="O34" s="71"/>
      <c r="P34" s="71"/>
      <c r="Q34" s="71"/>
      <c r="R34" s="71"/>
      <c r="S34" s="71"/>
      <c r="T34" s="71"/>
      <c r="U34" s="71"/>
      <c r="V34" s="71"/>
      <c r="W34" s="71"/>
    </row>
    <row r="35" ht="40" customHeight="1" spans="1:23">
      <c r="A35" s="56" t="s">
        <v>471</v>
      </c>
      <c r="B35" s="56" t="s">
        <v>526</v>
      </c>
      <c r="C35" s="56" t="s">
        <v>527</v>
      </c>
      <c r="D35" s="56" t="s">
        <v>92</v>
      </c>
      <c r="E35" s="56" t="s">
        <v>165</v>
      </c>
      <c r="F35" s="56" t="s">
        <v>166</v>
      </c>
      <c r="G35" s="56" t="s">
        <v>474</v>
      </c>
      <c r="H35" s="56" t="s">
        <v>475</v>
      </c>
      <c r="I35" s="71">
        <v>75000</v>
      </c>
      <c r="J35" s="71">
        <v>75000</v>
      </c>
      <c r="K35" s="71">
        <v>75000</v>
      </c>
      <c r="L35" s="71"/>
      <c r="M35" s="71"/>
      <c r="N35" s="71"/>
      <c r="O35" s="71"/>
      <c r="P35" s="71"/>
      <c r="Q35" s="71"/>
      <c r="R35" s="71"/>
      <c r="S35" s="71"/>
      <c r="T35" s="71"/>
      <c r="U35" s="71"/>
      <c r="V35" s="71"/>
      <c r="W35" s="71"/>
    </row>
    <row r="36" ht="40" customHeight="1" spans="1:23">
      <c r="A36" s="56" t="s">
        <v>471</v>
      </c>
      <c r="B36" s="56" t="s">
        <v>528</v>
      </c>
      <c r="C36" s="56" t="s">
        <v>529</v>
      </c>
      <c r="D36" s="56" t="s">
        <v>92</v>
      </c>
      <c r="E36" s="56" t="s">
        <v>163</v>
      </c>
      <c r="F36" s="56" t="s">
        <v>164</v>
      </c>
      <c r="G36" s="56" t="s">
        <v>474</v>
      </c>
      <c r="H36" s="56" t="s">
        <v>475</v>
      </c>
      <c r="I36" s="71">
        <v>270000</v>
      </c>
      <c r="J36" s="71">
        <v>270000</v>
      </c>
      <c r="K36" s="71">
        <v>270000</v>
      </c>
      <c r="L36" s="71"/>
      <c r="M36" s="71"/>
      <c r="N36" s="71"/>
      <c r="O36" s="71"/>
      <c r="P36" s="71"/>
      <c r="Q36" s="71"/>
      <c r="R36" s="71"/>
      <c r="S36" s="71"/>
      <c r="T36" s="71"/>
      <c r="U36" s="71"/>
      <c r="V36" s="71"/>
      <c r="W36" s="71"/>
    </row>
    <row r="37" ht="40" customHeight="1" spans="1:23">
      <c r="A37" s="56" t="s">
        <v>530</v>
      </c>
      <c r="B37" s="56" t="s">
        <v>531</v>
      </c>
      <c r="C37" s="56" t="s">
        <v>532</v>
      </c>
      <c r="D37" s="56" t="s">
        <v>92</v>
      </c>
      <c r="E37" s="56" t="s">
        <v>195</v>
      </c>
      <c r="F37" s="56" t="s">
        <v>196</v>
      </c>
      <c r="G37" s="56" t="s">
        <v>474</v>
      </c>
      <c r="H37" s="56" t="s">
        <v>475</v>
      </c>
      <c r="I37" s="71">
        <v>200000</v>
      </c>
      <c r="J37" s="71">
        <v>200000</v>
      </c>
      <c r="K37" s="71">
        <v>200000</v>
      </c>
      <c r="L37" s="71"/>
      <c r="M37" s="71"/>
      <c r="N37" s="71"/>
      <c r="O37" s="71"/>
      <c r="P37" s="71"/>
      <c r="Q37" s="71"/>
      <c r="R37" s="71"/>
      <c r="S37" s="71"/>
      <c r="T37" s="71"/>
      <c r="U37" s="71"/>
      <c r="V37" s="71"/>
      <c r="W37" s="71"/>
    </row>
    <row r="38" ht="40" customHeight="1" spans="1:23">
      <c r="A38" s="56" t="s">
        <v>471</v>
      </c>
      <c r="B38" s="56" t="s">
        <v>533</v>
      </c>
      <c r="C38" s="56" t="s">
        <v>534</v>
      </c>
      <c r="D38" s="56" t="s">
        <v>92</v>
      </c>
      <c r="E38" s="56" t="s">
        <v>193</v>
      </c>
      <c r="F38" s="56" t="s">
        <v>194</v>
      </c>
      <c r="G38" s="56" t="s">
        <v>474</v>
      </c>
      <c r="H38" s="56" t="s">
        <v>475</v>
      </c>
      <c r="I38" s="71">
        <v>40000</v>
      </c>
      <c r="J38" s="71">
        <v>40000</v>
      </c>
      <c r="K38" s="71">
        <v>40000</v>
      </c>
      <c r="L38" s="71"/>
      <c r="M38" s="71"/>
      <c r="N38" s="71"/>
      <c r="O38" s="71"/>
      <c r="P38" s="71"/>
      <c r="Q38" s="71"/>
      <c r="R38" s="71"/>
      <c r="S38" s="71"/>
      <c r="T38" s="71"/>
      <c r="U38" s="71"/>
      <c r="V38" s="71"/>
      <c r="W38" s="71"/>
    </row>
    <row r="39" ht="40" customHeight="1" spans="1:23">
      <c r="A39" s="56" t="s">
        <v>471</v>
      </c>
      <c r="B39" s="56" t="s">
        <v>535</v>
      </c>
      <c r="C39" s="56" t="s">
        <v>536</v>
      </c>
      <c r="D39" s="56" t="s">
        <v>92</v>
      </c>
      <c r="E39" s="56" t="s">
        <v>165</v>
      </c>
      <c r="F39" s="56" t="s">
        <v>166</v>
      </c>
      <c r="G39" s="56" t="s">
        <v>474</v>
      </c>
      <c r="H39" s="56" t="s">
        <v>475</v>
      </c>
      <c r="I39" s="71">
        <v>90000</v>
      </c>
      <c r="J39" s="71">
        <v>90000</v>
      </c>
      <c r="K39" s="71">
        <v>90000</v>
      </c>
      <c r="L39" s="71"/>
      <c r="M39" s="71"/>
      <c r="N39" s="71"/>
      <c r="O39" s="71"/>
      <c r="P39" s="71"/>
      <c r="Q39" s="71"/>
      <c r="R39" s="71"/>
      <c r="S39" s="71"/>
      <c r="T39" s="71"/>
      <c r="U39" s="71"/>
      <c r="V39" s="71"/>
      <c r="W39" s="71"/>
    </row>
    <row r="40" ht="40" customHeight="1" spans="1:23">
      <c r="A40" s="56" t="s">
        <v>537</v>
      </c>
      <c r="B40" s="56" t="s">
        <v>538</v>
      </c>
      <c r="C40" s="56" t="s">
        <v>539</v>
      </c>
      <c r="D40" s="56" t="s">
        <v>92</v>
      </c>
      <c r="E40" s="56" t="s">
        <v>189</v>
      </c>
      <c r="F40" s="56" t="s">
        <v>190</v>
      </c>
      <c r="G40" s="56" t="s">
        <v>474</v>
      </c>
      <c r="H40" s="56" t="s">
        <v>475</v>
      </c>
      <c r="I40" s="71">
        <v>1299500</v>
      </c>
      <c r="J40" s="71"/>
      <c r="K40" s="71"/>
      <c r="L40" s="71"/>
      <c r="M40" s="71"/>
      <c r="N40" s="71">
        <v>1299500</v>
      </c>
      <c r="O40" s="71"/>
      <c r="P40" s="71"/>
      <c r="Q40" s="71"/>
      <c r="R40" s="71"/>
      <c r="S40" s="71"/>
      <c r="T40" s="71"/>
      <c r="U40" s="71"/>
      <c r="V40" s="71"/>
      <c r="W40" s="71"/>
    </row>
    <row r="41" ht="40" customHeight="1" spans="1:23">
      <c r="A41" s="56" t="s">
        <v>537</v>
      </c>
      <c r="B41" s="56" t="s">
        <v>540</v>
      </c>
      <c r="C41" s="56" t="s">
        <v>541</v>
      </c>
      <c r="D41" s="56" t="s">
        <v>92</v>
      </c>
      <c r="E41" s="56" t="s">
        <v>199</v>
      </c>
      <c r="F41" s="56" t="s">
        <v>200</v>
      </c>
      <c r="G41" s="56" t="s">
        <v>295</v>
      </c>
      <c r="H41" s="56" t="s">
        <v>296</v>
      </c>
      <c r="I41" s="71">
        <v>25000</v>
      </c>
      <c r="J41" s="71"/>
      <c r="K41" s="71"/>
      <c r="L41" s="71"/>
      <c r="M41" s="71"/>
      <c r="N41" s="71">
        <v>25000</v>
      </c>
      <c r="O41" s="71"/>
      <c r="P41" s="71"/>
      <c r="Q41" s="71"/>
      <c r="R41" s="71"/>
      <c r="S41" s="71"/>
      <c r="T41" s="71"/>
      <c r="U41" s="71"/>
      <c r="V41" s="71"/>
      <c r="W41" s="71"/>
    </row>
    <row r="42" ht="40" customHeight="1" spans="1:23">
      <c r="A42" s="56" t="s">
        <v>471</v>
      </c>
      <c r="B42" s="56" t="s">
        <v>542</v>
      </c>
      <c r="C42" s="56" t="s">
        <v>543</v>
      </c>
      <c r="D42" s="56" t="s">
        <v>92</v>
      </c>
      <c r="E42" s="56" t="s">
        <v>189</v>
      </c>
      <c r="F42" s="56" t="s">
        <v>190</v>
      </c>
      <c r="G42" s="56" t="s">
        <v>474</v>
      </c>
      <c r="H42" s="56" t="s">
        <v>475</v>
      </c>
      <c r="I42" s="71">
        <v>1214100</v>
      </c>
      <c r="J42" s="71"/>
      <c r="K42" s="71"/>
      <c r="L42" s="71"/>
      <c r="M42" s="71"/>
      <c r="N42" s="71">
        <v>1214100</v>
      </c>
      <c r="O42" s="71"/>
      <c r="P42" s="71"/>
      <c r="Q42" s="71"/>
      <c r="R42" s="71"/>
      <c r="S42" s="71"/>
      <c r="T42" s="71"/>
      <c r="U42" s="71"/>
      <c r="V42" s="71"/>
      <c r="W42" s="71"/>
    </row>
    <row r="43" ht="40" customHeight="1" spans="1:23">
      <c r="A43" s="56" t="s">
        <v>537</v>
      </c>
      <c r="B43" s="56" t="s">
        <v>544</v>
      </c>
      <c r="C43" s="56" t="s">
        <v>545</v>
      </c>
      <c r="D43" s="56" t="s">
        <v>92</v>
      </c>
      <c r="E43" s="56" t="s">
        <v>199</v>
      </c>
      <c r="F43" s="56" t="s">
        <v>200</v>
      </c>
      <c r="G43" s="56" t="s">
        <v>295</v>
      </c>
      <c r="H43" s="56" t="s">
        <v>296</v>
      </c>
      <c r="I43" s="71">
        <v>272400</v>
      </c>
      <c r="J43" s="71"/>
      <c r="K43" s="71"/>
      <c r="L43" s="71"/>
      <c r="M43" s="71"/>
      <c r="N43" s="71">
        <v>272400</v>
      </c>
      <c r="O43" s="71"/>
      <c r="P43" s="71"/>
      <c r="Q43" s="71"/>
      <c r="R43" s="71"/>
      <c r="S43" s="71"/>
      <c r="T43" s="71"/>
      <c r="U43" s="71"/>
      <c r="V43" s="71"/>
      <c r="W43" s="71"/>
    </row>
    <row r="44" ht="40" customHeight="1" spans="1:23">
      <c r="A44" s="56" t="s">
        <v>471</v>
      </c>
      <c r="B44" s="56" t="s">
        <v>546</v>
      </c>
      <c r="C44" s="56" t="s">
        <v>547</v>
      </c>
      <c r="D44" s="56" t="s">
        <v>92</v>
      </c>
      <c r="E44" s="56" t="s">
        <v>189</v>
      </c>
      <c r="F44" s="56" t="s">
        <v>190</v>
      </c>
      <c r="G44" s="56" t="s">
        <v>474</v>
      </c>
      <c r="H44" s="56" t="s">
        <v>475</v>
      </c>
      <c r="I44" s="71">
        <v>977300</v>
      </c>
      <c r="J44" s="71"/>
      <c r="K44" s="71"/>
      <c r="L44" s="71"/>
      <c r="M44" s="71"/>
      <c r="N44" s="71">
        <v>977300</v>
      </c>
      <c r="O44" s="71"/>
      <c r="P44" s="71"/>
      <c r="Q44" s="71"/>
      <c r="R44" s="71"/>
      <c r="S44" s="71"/>
      <c r="T44" s="71"/>
      <c r="U44" s="71"/>
      <c r="V44" s="71"/>
      <c r="W44" s="71"/>
    </row>
    <row r="45" ht="40" customHeight="1" spans="1:23">
      <c r="A45" s="56" t="s">
        <v>537</v>
      </c>
      <c r="B45" s="56" t="s">
        <v>548</v>
      </c>
      <c r="C45" s="56" t="s">
        <v>549</v>
      </c>
      <c r="D45" s="56" t="s">
        <v>92</v>
      </c>
      <c r="E45" s="56" t="s">
        <v>199</v>
      </c>
      <c r="F45" s="56" t="s">
        <v>200</v>
      </c>
      <c r="G45" s="56" t="s">
        <v>295</v>
      </c>
      <c r="H45" s="56" t="s">
        <v>296</v>
      </c>
      <c r="I45" s="71">
        <v>1630100</v>
      </c>
      <c r="J45" s="71"/>
      <c r="K45" s="71"/>
      <c r="L45" s="71"/>
      <c r="M45" s="71"/>
      <c r="N45" s="71">
        <v>1630100</v>
      </c>
      <c r="O45" s="71"/>
      <c r="P45" s="71"/>
      <c r="Q45" s="71"/>
      <c r="R45" s="71"/>
      <c r="S45" s="71"/>
      <c r="T45" s="71"/>
      <c r="U45" s="71"/>
      <c r="V45" s="71"/>
      <c r="W45" s="71"/>
    </row>
    <row r="46" ht="40" customHeight="1" spans="1:23">
      <c r="A46" s="56" t="s">
        <v>530</v>
      </c>
      <c r="B46" s="56" t="s">
        <v>550</v>
      </c>
      <c r="C46" s="56" t="s">
        <v>551</v>
      </c>
      <c r="D46" s="56" t="s">
        <v>92</v>
      </c>
      <c r="E46" s="56" t="s">
        <v>179</v>
      </c>
      <c r="F46" s="56" t="s">
        <v>180</v>
      </c>
      <c r="G46" s="56" t="s">
        <v>295</v>
      </c>
      <c r="H46" s="56" t="s">
        <v>296</v>
      </c>
      <c r="I46" s="71">
        <v>8014</v>
      </c>
      <c r="J46" s="71"/>
      <c r="K46" s="71"/>
      <c r="L46" s="71"/>
      <c r="M46" s="71"/>
      <c r="N46" s="71">
        <v>8014</v>
      </c>
      <c r="O46" s="71"/>
      <c r="P46" s="71"/>
      <c r="Q46" s="71"/>
      <c r="R46" s="71"/>
      <c r="S46" s="71"/>
      <c r="T46" s="71"/>
      <c r="U46" s="71"/>
      <c r="V46" s="71"/>
      <c r="W46" s="71"/>
    </row>
    <row r="47" ht="40" customHeight="1" spans="1:23">
      <c r="A47" s="56" t="s">
        <v>471</v>
      </c>
      <c r="B47" s="56" t="s">
        <v>552</v>
      </c>
      <c r="C47" s="56" t="s">
        <v>553</v>
      </c>
      <c r="D47" s="56" t="s">
        <v>92</v>
      </c>
      <c r="E47" s="56" t="s">
        <v>179</v>
      </c>
      <c r="F47" s="56" t="s">
        <v>180</v>
      </c>
      <c r="G47" s="56" t="s">
        <v>295</v>
      </c>
      <c r="H47" s="56" t="s">
        <v>296</v>
      </c>
      <c r="I47" s="71">
        <v>3600</v>
      </c>
      <c r="J47" s="71"/>
      <c r="K47" s="71"/>
      <c r="L47" s="71"/>
      <c r="M47" s="71"/>
      <c r="N47" s="71">
        <v>3600</v>
      </c>
      <c r="O47" s="71"/>
      <c r="P47" s="71"/>
      <c r="Q47" s="71"/>
      <c r="R47" s="71"/>
      <c r="S47" s="71"/>
      <c r="T47" s="71"/>
      <c r="U47" s="71"/>
      <c r="V47" s="71"/>
      <c r="W47" s="71"/>
    </row>
    <row r="48" ht="40" customHeight="1" spans="1:23">
      <c r="A48" s="56" t="s">
        <v>471</v>
      </c>
      <c r="B48" s="56" t="s">
        <v>554</v>
      </c>
      <c r="C48" s="56" t="s">
        <v>555</v>
      </c>
      <c r="D48" s="56" t="s">
        <v>92</v>
      </c>
      <c r="E48" s="56" t="s">
        <v>189</v>
      </c>
      <c r="F48" s="56" t="s">
        <v>190</v>
      </c>
      <c r="G48" s="56" t="s">
        <v>474</v>
      </c>
      <c r="H48" s="56" t="s">
        <v>475</v>
      </c>
      <c r="I48" s="71">
        <v>0.6</v>
      </c>
      <c r="J48" s="71"/>
      <c r="K48" s="71"/>
      <c r="L48" s="71"/>
      <c r="M48" s="71"/>
      <c r="N48" s="71">
        <v>0.6</v>
      </c>
      <c r="O48" s="71"/>
      <c r="P48" s="71"/>
      <c r="Q48" s="71"/>
      <c r="R48" s="71"/>
      <c r="S48" s="71"/>
      <c r="T48" s="71"/>
      <c r="U48" s="71"/>
      <c r="V48" s="71"/>
      <c r="W48" s="71"/>
    </row>
    <row r="49" ht="40" customHeight="1" spans="1:23">
      <c r="A49" s="56" t="s">
        <v>471</v>
      </c>
      <c r="B49" s="56" t="s">
        <v>556</v>
      </c>
      <c r="C49" s="56" t="s">
        <v>555</v>
      </c>
      <c r="D49" s="56" t="s">
        <v>92</v>
      </c>
      <c r="E49" s="56" t="s">
        <v>189</v>
      </c>
      <c r="F49" s="56" t="s">
        <v>190</v>
      </c>
      <c r="G49" s="56" t="s">
        <v>474</v>
      </c>
      <c r="H49" s="56" t="s">
        <v>475</v>
      </c>
      <c r="I49" s="71">
        <v>289999.4</v>
      </c>
      <c r="J49" s="71"/>
      <c r="K49" s="71"/>
      <c r="L49" s="71"/>
      <c r="M49" s="71"/>
      <c r="N49" s="71">
        <v>289999.4</v>
      </c>
      <c r="O49" s="71"/>
      <c r="P49" s="71"/>
      <c r="Q49" s="71"/>
      <c r="R49" s="71"/>
      <c r="S49" s="71"/>
      <c r="T49" s="71"/>
      <c r="U49" s="71"/>
      <c r="V49" s="71"/>
      <c r="W49" s="71"/>
    </row>
    <row r="50" ht="40" customHeight="1" spans="1:23">
      <c r="A50" s="56" t="s">
        <v>530</v>
      </c>
      <c r="B50" s="56" t="s">
        <v>557</v>
      </c>
      <c r="C50" s="56" t="s">
        <v>558</v>
      </c>
      <c r="D50" s="56" t="s">
        <v>92</v>
      </c>
      <c r="E50" s="56" t="s">
        <v>179</v>
      </c>
      <c r="F50" s="56" t="s">
        <v>180</v>
      </c>
      <c r="G50" s="56" t="s">
        <v>295</v>
      </c>
      <c r="H50" s="56" t="s">
        <v>296</v>
      </c>
      <c r="I50" s="71">
        <v>6.4</v>
      </c>
      <c r="J50" s="71"/>
      <c r="K50" s="71"/>
      <c r="L50" s="71"/>
      <c r="M50" s="71"/>
      <c r="N50" s="71">
        <v>6.4</v>
      </c>
      <c r="O50" s="71"/>
      <c r="P50" s="71"/>
      <c r="Q50" s="71"/>
      <c r="R50" s="71"/>
      <c r="S50" s="71"/>
      <c r="T50" s="71"/>
      <c r="U50" s="71"/>
      <c r="V50" s="71"/>
      <c r="W50" s="71"/>
    </row>
    <row r="51" ht="40" customHeight="1" spans="1:23">
      <c r="A51" s="56" t="s">
        <v>471</v>
      </c>
      <c r="B51" s="56" t="s">
        <v>559</v>
      </c>
      <c r="C51" s="56" t="s">
        <v>560</v>
      </c>
      <c r="D51" s="56" t="s">
        <v>92</v>
      </c>
      <c r="E51" s="56" t="s">
        <v>195</v>
      </c>
      <c r="F51" s="56" t="s">
        <v>196</v>
      </c>
      <c r="G51" s="56" t="s">
        <v>474</v>
      </c>
      <c r="H51" s="56" t="s">
        <v>475</v>
      </c>
      <c r="I51" s="71">
        <v>15240</v>
      </c>
      <c r="J51" s="71"/>
      <c r="K51" s="71"/>
      <c r="L51" s="71"/>
      <c r="M51" s="71"/>
      <c r="N51" s="71">
        <v>15240</v>
      </c>
      <c r="O51" s="71"/>
      <c r="P51" s="71"/>
      <c r="Q51" s="71"/>
      <c r="R51" s="71"/>
      <c r="S51" s="71"/>
      <c r="T51" s="71"/>
      <c r="U51" s="71"/>
      <c r="V51" s="71"/>
      <c r="W51" s="71"/>
    </row>
    <row r="52" ht="40" customHeight="1" spans="1:23">
      <c r="A52" s="56" t="s">
        <v>471</v>
      </c>
      <c r="B52" s="56" t="s">
        <v>561</v>
      </c>
      <c r="C52" s="56" t="s">
        <v>562</v>
      </c>
      <c r="D52" s="56" t="s">
        <v>92</v>
      </c>
      <c r="E52" s="56" t="s">
        <v>179</v>
      </c>
      <c r="F52" s="56" t="s">
        <v>180</v>
      </c>
      <c r="G52" s="56" t="s">
        <v>474</v>
      </c>
      <c r="H52" s="56" t="s">
        <v>475</v>
      </c>
      <c r="I52" s="71">
        <v>419300</v>
      </c>
      <c r="J52" s="71"/>
      <c r="K52" s="71"/>
      <c r="L52" s="71"/>
      <c r="M52" s="71"/>
      <c r="N52" s="71">
        <v>419300</v>
      </c>
      <c r="O52" s="71"/>
      <c r="P52" s="71"/>
      <c r="Q52" s="71"/>
      <c r="R52" s="71"/>
      <c r="S52" s="71"/>
      <c r="T52" s="71"/>
      <c r="U52" s="71"/>
      <c r="V52" s="71"/>
      <c r="W52" s="71"/>
    </row>
    <row r="53" ht="40" customHeight="1" spans="1:23">
      <c r="A53" s="56" t="s">
        <v>530</v>
      </c>
      <c r="B53" s="56" t="s">
        <v>563</v>
      </c>
      <c r="C53" s="56" t="s">
        <v>564</v>
      </c>
      <c r="D53" s="56" t="s">
        <v>92</v>
      </c>
      <c r="E53" s="56" t="s">
        <v>191</v>
      </c>
      <c r="F53" s="56" t="s">
        <v>192</v>
      </c>
      <c r="G53" s="56" t="s">
        <v>474</v>
      </c>
      <c r="H53" s="56" t="s">
        <v>475</v>
      </c>
      <c r="I53" s="71">
        <v>715400</v>
      </c>
      <c r="J53" s="71"/>
      <c r="K53" s="71"/>
      <c r="L53" s="71"/>
      <c r="M53" s="71"/>
      <c r="N53" s="71">
        <v>715400</v>
      </c>
      <c r="O53" s="71"/>
      <c r="P53" s="71"/>
      <c r="Q53" s="71"/>
      <c r="R53" s="71"/>
      <c r="S53" s="71"/>
      <c r="T53" s="71"/>
      <c r="U53" s="71"/>
      <c r="V53" s="71"/>
      <c r="W53" s="71"/>
    </row>
    <row r="54" ht="40" customHeight="1" spans="1:23">
      <c r="A54" s="56" t="s">
        <v>471</v>
      </c>
      <c r="B54" s="56" t="s">
        <v>565</v>
      </c>
      <c r="C54" s="56" t="s">
        <v>566</v>
      </c>
      <c r="D54" s="56" t="s">
        <v>92</v>
      </c>
      <c r="E54" s="56" t="s">
        <v>195</v>
      </c>
      <c r="F54" s="56" t="s">
        <v>196</v>
      </c>
      <c r="G54" s="56" t="s">
        <v>474</v>
      </c>
      <c r="H54" s="56" t="s">
        <v>475</v>
      </c>
      <c r="I54" s="71">
        <v>272060</v>
      </c>
      <c r="J54" s="71"/>
      <c r="K54" s="71"/>
      <c r="L54" s="71"/>
      <c r="M54" s="71"/>
      <c r="N54" s="71">
        <v>272060</v>
      </c>
      <c r="O54" s="71"/>
      <c r="P54" s="71"/>
      <c r="Q54" s="71"/>
      <c r="R54" s="71"/>
      <c r="S54" s="71"/>
      <c r="T54" s="71"/>
      <c r="U54" s="71"/>
      <c r="V54" s="71"/>
      <c r="W54" s="71"/>
    </row>
    <row r="55" ht="40" customHeight="1" spans="1:23">
      <c r="A55" s="56" t="s">
        <v>530</v>
      </c>
      <c r="B55" s="56" t="s">
        <v>567</v>
      </c>
      <c r="C55" s="56" t="s">
        <v>568</v>
      </c>
      <c r="D55" s="56" t="s">
        <v>92</v>
      </c>
      <c r="E55" s="56" t="s">
        <v>179</v>
      </c>
      <c r="F55" s="56" t="s">
        <v>180</v>
      </c>
      <c r="G55" s="56" t="s">
        <v>474</v>
      </c>
      <c r="H55" s="56" t="s">
        <v>475</v>
      </c>
      <c r="I55" s="71">
        <v>300000</v>
      </c>
      <c r="J55" s="71"/>
      <c r="K55" s="71"/>
      <c r="L55" s="71"/>
      <c r="M55" s="71"/>
      <c r="N55" s="71">
        <v>300000</v>
      </c>
      <c r="O55" s="71"/>
      <c r="P55" s="71"/>
      <c r="Q55" s="71"/>
      <c r="R55" s="71"/>
      <c r="S55" s="71"/>
      <c r="T55" s="71"/>
      <c r="U55" s="71"/>
      <c r="V55" s="71"/>
      <c r="W55" s="71"/>
    </row>
    <row r="56" ht="40" customHeight="1" spans="1:23">
      <c r="A56" s="56" t="s">
        <v>530</v>
      </c>
      <c r="B56" s="56" t="s">
        <v>569</v>
      </c>
      <c r="C56" s="56" t="s">
        <v>568</v>
      </c>
      <c r="D56" s="56" t="s">
        <v>92</v>
      </c>
      <c r="E56" s="56" t="s">
        <v>179</v>
      </c>
      <c r="F56" s="56" t="s">
        <v>180</v>
      </c>
      <c r="G56" s="56" t="s">
        <v>295</v>
      </c>
      <c r="H56" s="56" t="s">
        <v>296</v>
      </c>
      <c r="I56" s="71">
        <v>150000</v>
      </c>
      <c r="J56" s="71"/>
      <c r="K56" s="71"/>
      <c r="L56" s="71"/>
      <c r="M56" s="71"/>
      <c r="N56" s="71">
        <v>150000</v>
      </c>
      <c r="O56" s="71"/>
      <c r="P56" s="71"/>
      <c r="Q56" s="71"/>
      <c r="R56" s="71"/>
      <c r="S56" s="71"/>
      <c r="T56" s="71"/>
      <c r="U56" s="71"/>
      <c r="V56" s="71"/>
      <c r="W56" s="71"/>
    </row>
    <row r="57" ht="40" customHeight="1" spans="1:23">
      <c r="A57" s="56" t="s">
        <v>471</v>
      </c>
      <c r="B57" s="56" t="s">
        <v>570</v>
      </c>
      <c r="C57" s="56" t="s">
        <v>571</v>
      </c>
      <c r="D57" s="56" t="s">
        <v>92</v>
      </c>
      <c r="E57" s="56" t="s">
        <v>191</v>
      </c>
      <c r="F57" s="56" t="s">
        <v>192</v>
      </c>
      <c r="G57" s="56" t="s">
        <v>474</v>
      </c>
      <c r="H57" s="56" t="s">
        <v>475</v>
      </c>
      <c r="I57" s="71">
        <v>2707467.18</v>
      </c>
      <c r="J57" s="71"/>
      <c r="K57" s="71"/>
      <c r="L57" s="71"/>
      <c r="M57" s="71"/>
      <c r="N57" s="71">
        <v>2707467.18</v>
      </c>
      <c r="O57" s="71"/>
      <c r="P57" s="71"/>
      <c r="Q57" s="71"/>
      <c r="R57" s="71"/>
      <c r="S57" s="71"/>
      <c r="T57" s="71"/>
      <c r="U57" s="71"/>
      <c r="V57" s="71"/>
      <c r="W57" s="71"/>
    </row>
    <row r="58" ht="40" customHeight="1" spans="1:23">
      <c r="A58" s="56" t="s">
        <v>471</v>
      </c>
      <c r="B58" s="56" t="s">
        <v>572</v>
      </c>
      <c r="C58" s="56" t="s">
        <v>573</v>
      </c>
      <c r="D58" s="56" t="s">
        <v>92</v>
      </c>
      <c r="E58" s="56" t="s">
        <v>189</v>
      </c>
      <c r="F58" s="56" t="s">
        <v>190</v>
      </c>
      <c r="G58" s="56" t="s">
        <v>474</v>
      </c>
      <c r="H58" s="56" t="s">
        <v>475</v>
      </c>
      <c r="I58" s="71">
        <v>12065881.37</v>
      </c>
      <c r="J58" s="71"/>
      <c r="K58" s="71"/>
      <c r="L58" s="71"/>
      <c r="M58" s="71"/>
      <c r="N58" s="71">
        <v>12065881.37</v>
      </c>
      <c r="O58" s="71"/>
      <c r="P58" s="71"/>
      <c r="Q58" s="71"/>
      <c r="R58" s="71"/>
      <c r="S58" s="71"/>
      <c r="T58" s="71"/>
      <c r="U58" s="71"/>
      <c r="V58" s="71"/>
      <c r="W58" s="71"/>
    </row>
    <row r="59" ht="40" customHeight="1" spans="1:23">
      <c r="A59" s="56" t="s">
        <v>530</v>
      </c>
      <c r="B59" s="56" t="s">
        <v>574</v>
      </c>
      <c r="C59" s="56" t="s">
        <v>575</v>
      </c>
      <c r="D59" s="56" t="s">
        <v>92</v>
      </c>
      <c r="E59" s="56" t="s">
        <v>179</v>
      </c>
      <c r="F59" s="56" t="s">
        <v>180</v>
      </c>
      <c r="G59" s="56" t="s">
        <v>474</v>
      </c>
      <c r="H59" s="56" t="s">
        <v>475</v>
      </c>
      <c r="I59" s="71">
        <v>2147883</v>
      </c>
      <c r="J59" s="71"/>
      <c r="K59" s="71"/>
      <c r="L59" s="71"/>
      <c r="M59" s="71"/>
      <c r="N59" s="71">
        <v>2147883</v>
      </c>
      <c r="O59" s="71"/>
      <c r="P59" s="71"/>
      <c r="Q59" s="71"/>
      <c r="R59" s="71"/>
      <c r="S59" s="71"/>
      <c r="T59" s="71"/>
      <c r="U59" s="71"/>
      <c r="V59" s="71"/>
      <c r="W59" s="71"/>
    </row>
    <row r="60" ht="40" customHeight="1" spans="1:23">
      <c r="A60" s="56" t="s">
        <v>530</v>
      </c>
      <c r="B60" s="56" t="s">
        <v>576</v>
      </c>
      <c r="C60" s="56" t="s">
        <v>577</v>
      </c>
      <c r="D60" s="56" t="s">
        <v>92</v>
      </c>
      <c r="E60" s="56" t="s">
        <v>179</v>
      </c>
      <c r="F60" s="56" t="s">
        <v>180</v>
      </c>
      <c r="G60" s="56" t="s">
        <v>474</v>
      </c>
      <c r="H60" s="56" t="s">
        <v>475</v>
      </c>
      <c r="I60" s="71">
        <v>3066019.95</v>
      </c>
      <c r="J60" s="71"/>
      <c r="K60" s="71"/>
      <c r="L60" s="71"/>
      <c r="M60" s="71"/>
      <c r="N60" s="71">
        <v>3066019.95</v>
      </c>
      <c r="O60" s="71"/>
      <c r="P60" s="71"/>
      <c r="Q60" s="71"/>
      <c r="R60" s="71"/>
      <c r="S60" s="71"/>
      <c r="T60" s="71"/>
      <c r="U60" s="71"/>
      <c r="V60" s="71"/>
      <c r="W60" s="71"/>
    </row>
    <row r="61" ht="40" customHeight="1" spans="1:23">
      <c r="A61" s="56" t="s">
        <v>530</v>
      </c>
      <c r="B61" s="56" t="s">
        <v>578</v>
      </c>
      <c r="C61" s="56" t="s">
        <v>579</v>
      </c>
      <c r="D61" s="56" t="s">
        <v>92</v>
      </c>
      <c r="E61" s="56" t="s">
        <v>191</v>
      </c>
      <c r="F61" s="56" t="s">
        <v>192</v>
      </c>
      <c r="G61" s="56" t="s">
        <v>474</v>
      </c>
      <c r="H61" s="56" t="s">
        <v>475</v>
      </c>
      <c r="I61" s="71">
        <v>318073.1</v>
      </c>
      <c r="J61" s="71"/>
      <c r="K61" s="71"/>
      <c r="L61" s="71"/>
      <c r="M61" s="71"/>
      <c r="N61" s="71">
        <v>318073.1</v>
      </c>
      <c r="O61" s="71"/>
      <c r="P61" s="71"/>
      <c r="Q61" s="71"/>
      <c r="R61" s="71"/>
      <c r="S61" s="71"/>
      <c r="T61" s="71"/>
      <c r="U61" s="71"/>
      <c r="V61" s="71"/>
      <c r="W61" s="71"/>
    </row>
    <row r="62" ht="40" customHeight="1" spans="1:23">
      <c r="A62" s="56" t="s">
        <v>471</v>
      </c>
      <c r="B62" s="56" t="s">
        <v>580</v>
      </c>
      <c r="C62" s="56" t="s">
        <v>581</v>
      </c>
      <c r="D62" s="56" t="s">
        <v>92</v>
      </c>
      <c r="E62" s="56" t="s">
        <v>199</v>
      </c>
      <c r="F62" s="56" t="s">
        <v>200</v>
      </c>
      <c r="G62" s="56" t="s">
        <v>295</v>
      </c>
      <c r="H62" s="56" t="s">
        <v>296</v>
      </c>
      <c r="I62" s="71">
        <v>2343200</v>
      </c>
      <c r="J62" s="71">
        <v>2343200</v>
      </c>
      <c r="K62" s="71">
        <v>2343200</v>
      </c>
      <c r="L62" s="71"/>
      <c r="M62" s="71"/>
      <c r="N62" s="71"/>
      <c r="O62" s="71"/>
      <c r="P62" s="71"/>
      <c r="Q62" s="71"/>
      <c r="R62" s="71"/>
      <c r="S62" s="71"/>
      <c r="T62" s="71"/>
      <c r="U62" s="71"/>
      <c r="V62" s="71"/>
      <c r="W62" s="71"/>
    </row>
    <row r="63" ht="40" customHeight="1" spans="1:23">
      <c r="A63" s="56" t="s">
        <v>537</v>
      </c>
      <c r="B63" s="56" t="s">
        <v>582</v>
      </c>
      <c r="C63" s="56" t="s">
        <v>583</v>
      </c>
      <c r="D63" s="56" t="s">
        <v>92</v>
      </c>
      <c r="E63" s="56" t="s">
        <v>189</v>
      </c>
      <c r="F63" s="56" t="s">
        <v>190</v>
      </c>
      <c r="G63" s="56" t="s">
        <v>474</v>
      </c>
      <c r="H63" s="56" t="s">
        <v>475</v>
      </c>
      <c r="I63" s="71">
        <v>1420000</v>
      </c>
      <c r="J63" s="71">
        <v>1420000</v>
      </c>
      <c r="K63" s="71">
        <v>1420000</v>
      </c>
      <c r="L63" s="71"/>
      <c r="M63" s="71"/>
      <c r="N63" s="71"/>
      <c r="O63" s="71"/>
      <c r="P63" s="71"/>
      <c r="Q63" s="71"/>
      <c r="R63" s="71"/>
      <c r="S63" s="71"/>
      <c r="T63" s="71"/>
      <c r="U63" s="71"/>
      <c r="V63" s="71"/>
      <c r="W63" s="71"/>
    </row>
    <row r="64" ht="40" customHeight="1" spans="1:23">
      <c r="A64" s="56" t="s">
        <v>471</v>
      </c>
      <c r="B64" s="56" t="s">
        <v>584</v>
      </c>
      <c r="C64" s="56" t="s">
        <v>585</v>
      </c>
      <c r="D64" s="56" t="s">
        <v>92</v>
      </c>
      <c r="E64" s="56" t="s">
        <v>179</v>
      </c>
      <c r="F64" s="56" t="s">
        <v>180</v>
      </c>
      <c r="G64" s="56" t="s">
        <v>295</v>
      </c>
      <c r="H64" s="56" t="s">
        <v>296</v>
      </c>
      <c r="I64" s="71">
        <v>2400</v>
      </c>
      <c r="J64" s="71">
        <v>2400</v>
      </c>
      <c r="K64" s="71">
        <v>2400</v>
      </c>
      <c r="L64" s="71"/>
      <c r="M64" s="71"/>
      <c r="N64" s="71"/>
      <c r="O64" s="71"/>
      <c r="P64" s="71"/>
      <c r="Q64" s="71"/>
      <c r="R64" s="71"/>
      <c r="S64" s="71"/>
      <c r="T64" s="71"/>
      <c r="U64" s="71"/>
      <c r="V64" s="71"/>
      <c r="W64" s="71"/>
    </row>
    <row r="65" ht="40" customHeight="1" spans="1:23">
      <c r="A65" s="56" t="s">
        <v>471</v>
      </c>
      <c r="B65" s="56" t="s">
        <v>586</v>
      </c>
      <c r="C65" s="56" t="s">
        <v>587</v>
      </c>
      <c r="D65" s="56" t="s">
        <v>116</v>
      </c>
      <c r="E65" s="56" t="s">
        <v>185</v>
      </c>
      <c r="F65" s="56" t="s">
        <v>186</v>
      </c>
      <c r="G65" s="56" t="s">
        <v>420</v>
      </c>
      <c r="H65" s="56" t="s">
        <v>421</v>
      </c>
      <c r="I65" s="71">
        <v>31920</v>
      </c>
      <c r="J65" s="71">
        <v>31920</v>
      </c>
      <c r="K65" s="71">
        <v>31920</v>
      </c>
      <c r="L65" s="71"/>
      <c r="M65" s="71"/>
      <c r="N65" s="71"/>
      <c r="O65" s="71"/>
      <c r="P65" s="71"/>
      <c r="Q65" s="71"/>
      <c r="R65" s="71"/>
      <c r="S65" s="71"/>
      <c r="T65" s="71"/>
      <c r="U65" s="71"/>
      <c r="V65" s="71"/>
      <c r="W65" s="71"/>
    </row>
    <row r="66" ht="40" customHeight="1" spans="1:23">
      <c r="A66" s="56" t="s">
        <v>471</v>
      </c>
      <c r="B66" s="56" t="s">
        <v>586</v>
      </c>
      <c r="C66" s="56" t="s">
        <v>587</v>
      </c>
      <c r="D66" s="56" t="s">
        <v>116</v>
      </c>
      <c r="E66" s="56" t="s">
        <v>185</v>
      </c>
      <c r="F66" s="56" t="s">
        <v>186</v>
      </c>
      <c r="G66" s="56" t="s">
        <v>588</v>
      </c>
      <c r="H66" s="56" t="s">
        <v>589</v>
      </c>
      <c r="I66" s="71">
        <v>5000</v>
      </c>
      <c r="J66" s="71">
        <v>5000</v>
      </c>
      <c r="K66" s="71">
        <v>5000</v>
      </c>
      <c r="L66" s="71"/>
      <c r="M66" s="71"/>
      <c r="N66" s="71"/>
      <c r="O66" s="71"/>
      <c r="P66" s="71"/>
      <c r="Q66" s="71"/>
      <c r="R66" s="71"/>
      <c r="S66" s="71"/>
      <c r="T66" s="71"/>
      <c r="U66" s="71"/>
      <c r="V66" s="71"/>
      <c r="W66" s="71"/>
    </row>
    <row r="67" ht="40" customHeight="1" spans="1:23">
      <c r="A67" s="56" t="s">
        <v>471</v>
      </c>
      <c r="B67" s="56" t="s">
        <v>586</v>
      </c>
      <c r="C67" s="56" t="s">
        <v>587</v>
      </c>
      <c r="D67" s="56" t="s">
        <v>116</v>
      </c>
      <c r="E67" s="56" t="s">
        <v>185</v>
      </c>
      <c r="F67" s="56" t="s">
        <v>186</v>
      </c>
      <c r="G67" s="56" t="s">
        <v>434</v>
      </c>
      <c r="H67" s="56" t="s">
        <v>266</v>
      </c>
      <c r="I67" s="71">
        <v>5000</v>
      </c>
      <c r="J67" s="71">
        <v>5000</v>
      </c>
      <c r="K67" s="71">
        <v>5000</v>
      </c>
      <c r="L67" s="71"/>
      <c r="M67" s="71"/>
      <c r="N67" s="71"/>
      <c r="O67" s="71"/>
      <c r="P67" s="71"/>
      <c r="Q67" s="71"/>
      <c r="R67" s="71"/>
      <c r="S67" s="71"/>
      <c r="T67" s="71"/>
      <c r="U67" s="71"/>
      <c r="V67" s="71"/>
      <c r="W67" s="71"/>
    </row>
    <row r="68" ht="40" customHeight="1" spans="1:23">
      <c r="A68" s="56" t="s">
        <v>530</v>
      </c>
      <c r="B68" s="56" t="s">
        <v>590</v>
      </c>
      <c r="C68" s="56" t="s">
        <v>591</v>
      </c>
      <c r="D68" s="56" t="s">
        <v>116</v>
      </c>
      <c r="E68" s="56" t="s">
        <v>185</v>
      </c>
      <c r="F68" s="56" t="s">
        <v>186</v>
      </c>
      <c r="G68" s="56" t="s">
        <v>588</v>
      </c>
      <c r="H68" s="56" t="s">
        <v>589</v>
      </c>
      <c r="I68" s="71">
        <v>10000</v>
      </c>
      <c r="J68" s="71">
        <v>10000</v>
      </c>
      <c r="K68" s="71">
        <v>10000</v>
      </c>
      <c r="L68" s="71"/>
      <c r="M68" s="71"/>
      <c r="N68" s="71"/>
      <c r="O68" s="71"/>
      <c r="P68" s="71"/>
      <c r="Q68" s="71"/>
      <c r="R68" s="71"/>
      <c r="S68" s="71"/>
      <c r="T68" s="71"/>
      <c r="U68" s="71"/>
      <c r="V68" s="71"/>
      <c r="W68" s="71"/>
    </row>
    <row r="69" ht="40" customHeight="1" spans="1:23">
      <c r="A69" s="56" t="s">
        <v>530</v>
      </c>
      <c r="B69" s="56" t="s">
        <v>592</v>
      </c>
      <c r="C69" s="56" t="s">
        <v>593</v>
      </c>
      <c r="D69" s="56" t="s">
        <v>116</v>
      </c>
      <c r="E69" s="56" t="s">
        <v>185</v>
      </c>
      <c r="F69" s="56" t="s">
        <v>186</v>
      </c>
      <c r="G69" s="56" t="s">
        <v>594</v>
      </c>
      <c r="H69" s="56" t="s">
        <v>595</v>
      </c>
      <c r="I69" s="71">
        <v>8080</v>
      </c>
      <c r="J69" s="71">
        <v>8080</v>
      </c>
      <c r="K69" s="71">
        <v>8080</v>
      </c>
      <c r="L69" s="71"/>
      <c r="M69" s="71"/>
      <c r="N69" s="71"/>
      <c r="O69" s="71"/>
      <c r="P69" s="71"/>
      <c r="Q69" s="71"/>
      <c r="R69" s="71"/>
      <c r="S69" s="71"/>
      <c r="T69" s="71"/>
      <c r="U69" s="71"/>
      <c r="V69" s="71"/>
      <c r="W69" s="71"/>
    </row>
    <row r="70" ht="40" customHeight="1" spans="1:23">
      <c r="A70" s="56" t="s">
        <v>471</v>
      </c>
      <c r="B70" s="56" t="s">
        <v>596</v>
      </c>
      <c r="C70" s="56" t="s">
        <v>547</v>
      </c>
      <c r="D70" s="56" t="s">
        <v>116</v>
      </c>
      <c r="E70" s="56" t="s">
        <v>189</v>
      </c>
      <c r="F70" s="56" t="s">
        <v>190</v>
      </c>
      <c r="G70" s="56" t="s">
        <v>416</v>
      </c>
      <c r="H70" s="56" t="s">
        <v>417</v>
      </c>
      <c r="I70" s="71">
        <v>1228500</v>
      </c>
      <c r="J70" s="71"/>
      <c r="K70" s="71"/>
      <c r="L70" s="71"/>
      <c r="M70" s="71"/>
      <c r="N70" s="71">
        <v>1228500</v>
      </c>
      <c r="O70" s="71"/>
      <c r="P70" s="71"/>
      <c r="Q70" s="71"/>
      <c r="R70" s="71"/>
      <c r="S70" s="71"/>
      <c r="T70" s="71"/>
      <c r="U70" s="71"/>
      <c r="V70" s="71"/>
      <c r="W70" s="71"/>
    </row>
    <row r="71" ht="40" customHeight="1" spans="1:23">
      <c r="A71" s="56" t="s">
        <v>471</v>
      </c>
      <c r="B71" s="56" t="s">
        <v>597</v>
      </c>
      <c r="C71" s="56" t="s">
        <v>598</v>
      </c>
      <c r="D71" s="56" t="s">
        <v>118</v>
      </c>
      <c r="E71" s="56" t="s">
        <v>195</v>
      </c>
      <c r="F71" s="56" t="s">
        <v>196</v>
      </c>
      <c r="G71" s="56" t="s">
        <v>416</v>
      </c>
      <c r="H71" s="56" t="s">
        <v>417</v>
      </c>
      <c r="I71" s="71">
        <v>10000</v>
      </c>
      <c r="J71" s="71">
        <v>10000</v>
      </c>
      <c r="K71" s="71">
        <v>10000</v>
      </c>
      <c r="L71" s="71"/>
      <c r="M71" s="71"/>
      <c r="N71" s="71"/>
      <c r="O71" s="71"/>
      <c r="P71" s="71"/>
      <c r="Q71" s="71"/>
      <c r="R71" s="71"/>
      <c r="S71" s="71"/>
      <c r="T71" s="71"/>
      <c r="U71" s="71"/>
      <c r="V71" s="71"/>
      <c r="W71" s="71"/>
    </row>
    <row r="72" ht="40" customHeight="1" spans="1:23">
      <c r="A72" s="56" t="s">
        <v>471</v>
      </c>
      <c r="B72" s="56" t="s">
        <v>597</v>
      </c>
      <c r="C72" s="56" t="s">
        <v>598</v>
      </c>
      <c r="D72" s="56" t="s">
        <v>118</v>
      </c>
      <c r="E72" s="56" t="s">
        <v>195</v>
      </c>
      <c r="F72" s="56" t="s">
        <v>196</v>
      </c>
      <c r="G72" s="56" t="s">
        <v>474</v>
      </c>
      <c r="H72" s="56" t="s">
        <v>475</v>
      </c>
      <c r="I72" s="71">
        <v>107700</v>
      </c>
      <c r="J72" s="71">
        <v>107700</v>
      </c>
      <c r="K72" s="71">
        <v>107700</v>
      </c>
      <c r="L72" s="71"/>
      <c r="M72" s="71"/>
      <c r="N72" s="71"/>
      <c r="O72" s="71"/>
      <c r="P72" s="71"/>
      <c r="Q72" s="71"/>
      <c r="R72" s="71"/>
      <c r="S72" s="71"/>
      <c r="T72" s="71"/>
      <c r="U72" s="71"/>
      <c r="V72" s="71"/>
      <c r="W72" s="71"/>
    </row>
    <row r="73" ht="40" customHeight="1" spans="1:23">
      <c r="A73" s="56" t="s">
        <v>471</v>
      </c>
      <c r="B73" s="56" t="s">
        <v>597</v>
      </c>
      <c r="C73" s="56" t="s">
        <v>598</v>
      </c>
      <c r="D73" s="56" t="s">
        <v>118</v>
      </c>
      <c r="E73" s="56" t="s">
        <v>195</v>
      </c>
      <c r="F73" s="56" t="s">
        <v>196</v>
      </c>
      <c r="G73" s="56" t="s">
        <v>599</v>
      </c>
      <c r="H73" s="56" t="s">
        <v>600</v>
      </c>
      <c r="I73" s="71">
        <v>81600</v>
      </c>
      <c r="J73" s="71">
        <v>81600</v>
      </c>
      <c r="K73" s="71">
        <v>81600</v>
      </c>
      <c r="L73" s="71"/>
      <c r="M73" s="71"/>
      <c r="N73" s="71"/>
      <c r="O73" s="71"/>
      <c r="P73" s="71"/>
      <c r="Q73" s="71"/>
      <c r="R73" s="71"/>
      <c r="S73" s="71"/>
      <c r="T73" s="71"/>
      <c r="U73" s="71"/>
      <c r="V73" s="71"/>
      <c r="W73" s="71"/>
    </row>
    <row r="74" ht="40" customHeight="1" spans="1:23">
      <c r="A74" s="56" t="s">
        <v>471</v>
      </c>
      <c r="B74" s="56" t="s">
        <v>597</v>
      </c>
      <c r="C74" s="56" t="s">
        <v>598</v>
      </c>
      <c r="D74" s="56" t="s">
        <v>118</v>
      </c>
      <c r="E74" s="56" t="s">
        <v>195</v>
      </c>
      <c r="F74" s="56" t="s">
        <v>196</v>
      </c>
      <c r="G74" s="56" t="s">
        <v>420</v>
      </c>
      <c r="H74" s="56" t="s">
        <v>421</v>
      </c>
      <c r="I74" s="71">
        <v>700</v>
      </c>
      <c r="J74" s="71">
        <v>700</v>
      </c>
      <c r="K74" s="71">
        <v>700</v>
      </c>
      <c r="L74" s="71"/>
      <c r="M74" s="71"/>
      <c r="N74" s="71"/>
      <c r="O74" s="71"/>
      <c r="P74" s="71"/>
      <c r="Q74" s="71"/>
      <c r="R74" s="71"/>
      <c r="S74" s="71"/>
      <c r="T74" s="71"/>
      <c r="U74" s="71"/>
      <c r="V74" s="71"/>
      <c r="W74" s="71"/>
    </row>
    <row r="75" ht="40" customHeight="1" spans="1:23">
      <c r="A75" s="56" t="s">
        <v>471</v>
      </c>
      <c r="B75" s="56" t="s">
        <v>601</v>
      </c>
      <c r="C75" s="56" t="s">
        <v>602</v>
      </c>
      <c r="D75" s="56" t="s">
        <v>118</v>
      </c>
      <c r="E75" s="56" t="s">
        <v>195</v>
      </c>
      <c r="F75" s="56" t="s">
        <v>196</v>
      </c>
      <c r="G75" s="56" t="s">
        <v>418</v>
      </c>
      <c r="H75" s="56" t="s">
        <v>419</v>
      </c>
      <c r="I75" s="71">
        <v>7476</v>
      </c>
      <c r="J75" s="71">
        <v>7476</v>
      </c>
      <c r="K75" s="71">
        <v>7476</v>
      </c>
      <c r="L75" s="71"/>
      <c r="M75" s="71"/>
      <c r="N75" s="71"/>
      <c r="O75" s="71"/>
      <c r="P75" s="71"/>
      <c r="Q75" s="71"/>
      <c r="R75" s="71"/>
      <c r="S75" s="71"/>
      <c r="T75" s="71"/>
      <c r="U75" s="71"/>
      <c r="V75" s="71"/>
      <c r="W75" s="71"/>
    </row>
    <row r="76" ht="40" customHeight="1" spans="1:23">
      <c r="A76" s="56" t="s">
        <v>471</v>
      </c>
      <c r="B76" s="56" t="s">
        <v>601</v>
      </c>
      <c r="C76" s="56" t="s">
        <v>602</v>
      </c>
      <c r="D76" s="56" t="s">
        <v>118</v>
      </c>
      <c r="E76" s="56" t="s">
        <v>195</v>
      </c>
      <c r="F76" s="56" t="s">
        <v>196</v>
      </c>
      <c r="G76" s="56" t="s">
        <v>603</v>
      </c>
      <c r="H76" s="56" t="s">
        <v>604</v>
      </c>
      <c r="I76" s="71">
        <v>419065</v>
      </c>
      <c r="J76" s="71">
        <v>419065</v>
      </c>
      <c r="K76" s="71">
        <v>419065</v>
      </c>
      <c r="L76" s="71"/>
      <c r="M76" s="71"/>
      <c r="N76" s="71"/>
      <c r="O76" s="71"/>
      <c r="P76" s="71"/>
      <c r="Q76" s="71"/>
      <c r="R76" s="71"/>
      <c r="S76" s="71"/>
      <c r="T76" s="71"/>
      <c r="U76" s="71"/>
      <c r="V76" s="71"/>
      <c r="W76" s="71"/>
    </row>
    <row r="77" ht="40" customHeight="1" spans="1:23">
      <c r="A77" s="56" t="s">
        <v>471</v>
      </c>
      <c r="B77" s="56" t="s">
        <v>601</v>
      </c>
      <c r="C77" s="56" t="s">
        <v>602</v>
      </c>
      <c r="D77" s="56" t="s">
        <v>118</v>
      </c>
      <c r="E77" s="56" t="s">
        <v>195</v>
      </c>
      <c r="F77" s="56" t="s">
        <v>196</v>
      </c>
      <c r="G77" s="56" t="s">
        <v>594</v>
      </c>
      <c r="H77" s="56" t="s">
        <v>595</v>
      </c>
      <c r="I77" s="71">
        <v>318459</v>
      </c>
      <c r="J77" s="71">
        <v>318459</v>
      </c>
      <c r="K77" s="71">
        <v>318459</v>
      </c>
      <c r="L77" s="71"/>
      <c r="M77" s="71"/>
      <c r="N77" s="71"/>
      <c r="O77" s="71"/>
      <c r="P77" s="71"/>
      <c r="Q77" s="71"/>
      <c r="R77" s="71"/>
      <c r="S77" s="71"/>
      <c r="T77" s="71"/>
      <c r="U77" s="71"/>
      <c r="V77" s="71"/>
      <c r="W77" s="71"/>
    </row>
    <row r="78" ht="40" customHeight="1" spans="1:23">
      <c r="A78" s="56" t="s">
        <v>471</v>
      </c>
      <c r="B78" s="56" t="s">
        <v>601</v>
      </c>
      <c r="C78" s="56" t="s">
        <v>602</v>
      </c>
      <c r="D78" s="56" t="s">
        <v>118</v>
      </c>
      <c r="E78" s="56" t="s">
        <v>195</v>
      </c>
      <c r="F78" s="56" t="s">
        <v>196</v>
      </c>
      <c r="G78" s="56" t="s">
        <v>605</v>
      </c>
      <c r="H78" s="56" t="s">
        <v>606</v>
      </c>
      <c r="I78" s="71">
        <v>5000</v>
      </c>
      <c r="J78" s="71">
        <v>5000</v>
      </c>
      <c r="K78" s="71">
        <v>5000</v>
      </c>
      <c r="L78" s="71"/>
      <c r="M78" s="71"/>
      <c r="N78" s="71"/>
      <c r="O78" s="71"/>
      <c r="P78" s="71"/>
      <c r="Q78" s="71"/>
      <c r="R78" s="71"/>
      <c r="S78" s="71"/>
      <c r="T78" s="71"/>
      <c r="U78" s="71"/>
      <c r="V78" s="71"/>
      <c r="W78" s="71"/>
    </row>
    <row r="79" ht="40" customHeight="1" spans="1:23">
      <c r="A79" s="56" t="s">
        <v>471</v>
      </c>
      <c r="B79" s="56" t="s">
        <v>607</v>
      </c>
      <c r="C79" s="56" t="s">
        <v>608</v>
      </c>
      <c r="D79" s="56" t="s">
        <v>118</v>
      </c>
      <c r="E79" s="56" t="s">
        <v>195</v>
      </c>
      <c r="F79" s="56" t="s">
        <v>196</v>
      </c>
      <c r="G79" s="56" t="s">
        <v>588</v>
      </c>
      <c r="H79" s="56" t="s">
        <v>589</v>
      </c>
      <c r="I79" s="71">
        <v>160000</v>
      </c>
      <c r="J79" s="71">
        <v>160000</v>
      </c>
      <c r="K79" s="71">
        <v>160000</v>
      </c>
      <c r="L79" s="71"/>
      <c r="M79" s="71"/>
      <c r="N79" s="71"/>
      <c r="O79" s="71"/>
      <c r="P79" s="71"/>
      <c r="Q79" s="71"/>
      <c r="R79" s="71"/>
      <c r="S79" s="71"/>
      <c r="T79" s="71"/>
      <c r="U79" s="71"/>
      <c r="V79" s="71"/>
      <c r="W79" s="71"/>
    </row>
    <row r="80" ht="40" customHeight="1" spans="1:23">
      <c r="A80" s="56" t="s">
        <v>471</v>
      </c>
      <c r="B80" s="56" t="s">
        <v>609</v>
      </c>
      <c r="C80" s="56" t="s">
        <v>610</v>
      </c>
      <c r="D80" s="56" t="s">
        <v>118</v>
      </c>
      <c r="E80" s="56" t="s">
        <v>195</v>
      </c>
      <c r="F80" s="56" t="s">
        <v>196</v>
      </c>
      <c r="G80" s="56" t="s">
        <v>594</v>
      </c>
      <c r="H80" s="56" t="s">
        <v>595</v>
      </c>
      <c r="I80" s="71">
        <v>100000</v>
      </c>
      <c r="J80" s="71">
        <v>100000</v>
      </c>
      <c r="K80" s="71">
        <v>100000</v>
      </c>
      <c r="L80" s="71"/>
      <c r="M80" s="71"/>
      <c r="N80" s="71"/>
      <c r="O80" s="71"/>
      <c r="P80" s="71"/>
      <c r="Q80" s="71"/>
      <c r="R80" s="71"/>
      <c r="S80" s="71"/>
      <c r="T80" s="71"/>
      <c r="U80" s="71"/>
      <c r="V80" s="71"/>
      <c r="W80" s="71"/>
    </row>
    <row r="81" ht="40" customHeight="1" spans="1:23">
      <c r="A81" s="56" t="s">
        <v>471</v>
      </c>
      <c r="B81" s="56" t="s">
        <v>609</v>
      </c>
      <c r="C81" s="56" t="s">
        <v>610</v>
      </c>
      <c r="D81" s="56" t="s">
        <v>118</v>
      </c>
      <c r="E81" s="56" t="s">
        <v>195</v>
      </c>
      <c r="F81" s="56" t="s">
        <v>196</v>
      </c>
      <c r="G81" s="56" t="s">
        <v>474</v>
      </c>
      <c r="H81" s="56" t="s">
        <v>475</v>
      </c>
      <c r="I81" s="71">
        <v>10000</v>
      </c>
      <c r="J81" s="71">
        <v>10000</v>
      </c>
      <c r="K81" s="71">
        <v>10000</v>
      </c>
      <c r="L81" s="71"/>
      <c r="M81" s="71"/>
      <c r="N81" s="71"/>
      <c r="O81" s="71"/>
      <c r="P81" s="71"/>
      <c r="Q81" s="71"/>
      <c r="R81" s="71"/>
      <c r="S81" s="71"/>
      <c r="T81" s="71"/>
      <c r="U81" s="71"/>
      <c r="V81" s="71"/>
      <c r="W81" s="71"/>
    </row>
    <row r="82" ht="40" customHeight="1" spans="1:23">
      <c r="A82" s="56" t="s">
        <v>471</v>
      </c>
      <c r="B82" s="56" t="s">
        <v>611</v>
      </c>
      <c r="C82" s="56" t="s">
        <v>612</v>
      </c>
      <c r="D82" s="56" t="s">
        <v>118</v>
      </c>
      <c r="E82" s="56" t="s">
        <v>193</v>
      </c>
      <c r="F82" s="56" t="s">
        <v>194</v>
      </c>
      <c r="G82" s="56" t="s">
        <v>613</v>
      </c>
      <c r="H82" s="56" t="s">
        <v>614</v>
      </c>
      <c r="I82" s="71">
        <v>1062000</v>
      </c>
      <c r="J82" s="71">
        <v>1062000</v>
      </c>
      <c r="K82" s="71">
        <v>1062000</v>
      </c>
      <c r="L82" s="71"/>
      <c r="M82" s="71"/>
      <c r="N82" s="71"/>
      <c r="O82" s="71"/>
      <c r="P82" s="71"/>
      <c r="Q82" s="71"/>
      <c r="R82" s="71"/>
      <c r="S82" s="71"/>
      <c r="T82" s="71"/>
      <c r="U82" s="71"/>
      <c r="V82" s="71"/>
      <c r="W82" s="71"/>
    </row>
    <row r="83" ht="40" customHeight="1" spans="1:23">
      <c r="A83" s="56" t="s">
        <v>530</v>
      </c>
      <c r="B83" s="56" t="s">
        <v>615</v>
      </c>
      <c r="C83" s="56" t="s">
        <v>616</v>
      </c>
      <c r="D83" s="56" t="s">
        <v>118</v>
      </c>
      <c r="E83" s="56" t="s">
        <v>195</v>
      </c>
      <c r="F83" s="56" t="s">
        <v>196</v>
      </c>
      <c r="G83" s="56" t="s">
        <v>617</v>
      </c>
      <c r="H83" s="56" t="s">
        <v>618</v>
      </c>
      <c r="I83" s="71">
        <v>148000</v>
      </c>
      <c r="J83" s="71">
        <v>148000</v>
      </c>
      <c r="K83" s="71">
        <v>148000</v>
      </c>
      <c r="L83" s="71"/>
      <c r="M83" s="71"/>
      <c r="N83" s="71"/>
      <c r="O83" s="71"/>
      <c r="P83" s="71"/>
      <c r="Q83" s="71"/>
      <c r="R83" s="71"/>
      <c r="S83" s="71"/>
      <c r="T83" s="71"/>
      <c r="U83" s="71"/>
      <c r="V83" s="71"/>
      <c r="W83" s="71"/>
    </row>
    <row r="84" ht="40" customHeight="1" spans="1:23">
      <c r="A84" s="56" t="s">
        <v>471</v>
      </c>
      <c r="B84" s="56" t="s">
        <v>619</v>
      </c>
      <c r="C84" s="56" t="s">
        <v>620</v>
      </c>
      <c r="D84" s="56" t="s">
        <v>118</v>
      </c>
      <c r="E84" s="56" t="s">
        <v>195</v>
      </c>
      <c r="F84" s="56" t="s">
        <v>196</v>
      </c>
      <c r="G84" s="56" t="s">
        <v>588</v>
      </c>
      <c r="H84" s="56" t="s">
        <v>589</v>
      </c>
      <c r="I84" s="71">
        <v>4755844</v>
      </c>
      <c r="J84" s="71">
        <v>4755844</v>
      </c>
      <c r="K84" s="71">
        <v>4755844</v>
      </c>
      <c r="L84" s="71"/>
      <c r="M84" s="71"/>
      <c r="N84" s="71"/>
      <c r="O84" s="71"/>
      <c r="P84" s="71"/>
      <c r="Q84" s="71"/>
      <c r="R84" s="71"/>
      <c r="S84" s="71"/>
      <c r="T84" s="71"/>
      <c r="U84" s="71"/>
      <c r="V84" s="71"/>
      <c r="W84" s="71"/>
    </row>
    <row r="85" ht="40" customHeight="1" spans="1:23">
      <c r="A85" s="56" t="s">
        <v>471</v>
      </c>
      <c r="B85" s="56" t="s">
        <v>621</v>
      </c>
      <c r="C85" s="56" t="s">
        <v>622</v>
      </c>
      <c r="D85" s="56" t="s">
        <v>118</v>
      </c>
      <c r="E85" s="56" t="s">
        <v>195</v>
      </c>
      <c r="F85" s="56" t="s">
        <v>196</v>
      </c>
      <c r="G85" s="56" t="s">
        <v>474</v>
      </c>
      <c r="H85" s="56" t="s">
        <v>475</v>
      </c>
      <c r="I85" s="71">
        <v>19750</v>
      </c>
      <c r="J85" s="71">
        <v>19750</v>
      </c>
      <c r="K85" s="71">
        <v>19750</v>
      </c>
      <c r="L85" s="71"/>
      <c r="M85" s="71"/>
      <c r="N85" s="71"/>
      <c r="O85" s="71"/>
      <c r="P85" s="71"/>
      <c r="Q85" s="71"/>
      <c r="R85" s="71"/>
      <c r="S85" s="71"/>
      <c r="T85" s="71"/>
      <c r="U85" s="71"/>
      <c r="V85" s="71"/>
      <c r="W85" s="71"/>
    </row>
    <row r="86" ht="40" customHeight="1" spans="1:23">
      <c r="A86" s="56" t="s">
        <v>471</v>
      </c>
      <c r="B86" s="56" t="s">
        <v>621</v>
      </c>
      <c r="C86" s="56" t="s">
        <v>622</v>
      </c>
      <c r="D86" s="56" t="s">
        <v>118</v>
      </c>
      <c r="E86" s="56" t="s">
        <v>195</v>
      </c>
      <c r="F86" s="56" t="s">
        <v>196</v>
      </c>
      <c r="G86" s="56" t="s">
        <v>599</v>
      </c>
      <c r="H86" s="56" t="s">
        <v>600</v>
      </c>
      <c r="I86" s="71">
        <v>15800</v>
      </c>
      <c r="J86" s="71">
        <v>15800</v>
      </c>
      <c r="K86" s="71">
        <v>15800</v>
      </c>
      <c r="L86" s="71"/>
      <c r="M86" s="71"/>
      <c r="N86" s="71"/>
      <c r="O86" s="71"/>
      <c r="P86" s="71"/>
      <c r="Q86" s="71"/>
      <c r="R86" s="71"/>
      <c r="S86" s="71"/>
      <c r="T86" s="71"/>
      <c r="U86" s="71"/>
      <c r="V86" s="71"/>
      <c r="W86" s="71"/>
    </row>
    <row r="87" ht="40" customHeight="1" spans="1:23">
      <c r="A87" s="56" t="s">
        <v>471</v>
      </c>
      <c r="B87" s="56" t="s">
        <v>621</v>
      </c>
      <c r="C87" s="56" t="s">
        <v>622</v>
      </c>
      <c r="D87" s="56" t="s">
        <v>118</v>
      </c>
      <c r="E87" s="56" t="s">
        <v>195</v>
      </c>
      <c r="F87" s="56" t="s">
        <v>196</v>
      </c>
      <c r="G87" s="56" t="s">
        <v>422</v>
      </c>
      <c r="H87" s="56" t="s">
        <v>423</v>
      </c>
      <c r="I87" s="71">
        <v>20000</v>
      </c>
      <c r="J87" s="71">
        <v>20000</v>
      </c>
      <c r="K87" s="71">
        <v>20000</v>
      </c>
      <c r="L87" s="71"/>
      <c r="M87" s="71"/>
      <c r="N87" s="71"/>
      <c r="O87" s="71"/>
      <c r="P87" s="71"/>
      <c r="Q87" s="71"/>
      <c r="R87" s="71"/>
      <c r="S87" s="71"/>
      <c r="T87" s="71"/>
      <c r="U87" s="71"/>
      <c r="V87" s="71"/>
      <c r="W87" s="71"/>
    </row>
    <row r="88" ht="40" customHeight="1" spans="1:23">
      <c r="A88" s="56" t="s">
        <v>471</v>
      </c>
      <c r="B88" s="56" t="s">
        <v>621</v>
      </c>
      <c r="C88" s="56" t="s">
        <v>622</v>
      </c>
      <c r="D88" s="56" t="s">
        <v>118</v>
      </c>
      <c r="E88" s="56" t="s">
        <v>195</v>
      </c>
      <c r="F88" s="56" t="s">
        <v>196</v>
      </c>
      <c r="G88" s="56" t="s">
        <v>418</v>
      </c>
      <c r="H88" s="56" t="s">
        <v>419</v>
      </c>
      <c r="I88" s="71">
        <v>2000</v>
      </c>
      <c r="J88" s="71">
        <v>2000</v>
      </c>
      <c r="K88" s="71">
        <v>2000</v>
      </c>
      <c r="L88" s="71"/>
      <c r="M88" s="71"/>
      <c r="N88" s="71"/>
      <c r="O88" s="71"/>
      <c r="P88" s="71"/>
      <c r="Q88" s="71"/>
      <c r="R88" s="71"/>
      <c r="S88" s="71"/>
      <c r="T88" s="71"/>
      <c r="U88" s="71"/>
      <c r="V88" s="71"/>
      <c r="W88" s="71"/>
    </row>
    <row r="89" ht="40" customHeight="1" spans="1:23">
      <c r="A89" s="56" t="s">
        <v>471</v>
      </c>
      <c r="B89" s="56" t="s">
        <v>621</v>
      </c>
      <c r="C89" s="56" t="s">
        <v>622</v>
      </c>
      <c r="D89" s="56" t="s">
        <v>118</v>
      </c>
      <c r="E89" s="56" t="s">
        <v>195</v>
      </c>
      <c r="F89" s="56" t="s">
        <v>196</v>
      </c>
      <c r="G89" s="56" t="s">
        <v>588</v>
      </c>
      <c r="H89" s="56" t="s">
        <v>589</v>
      </c>
      <c r="I89" s="71">
        <v>4750</v>
      </c>
      <c r="J89" s="71">
        <v>4750</v>
      </c>
      <c r="K89" s="71">
        <v>4750</v>
      </c>
      <c r="L89" s="71"/>
      <c r="M89" s="71"/>
      <c r="N89" s="71"/>
      <c r="O89" s="71"/>
      <c r="P89" s="71"/>
      <c r="Q89" s="71"/>
      <c r="R89" s="71"/>
      <c r="S89" s="71"/>
      <c r="T89" s="71"/>
      <c r="U89" s="71"/>
      <c r="V89" s="71"/>
      <c r="W89" s="71"/>
    </row>
    <row r="90" ht="40" customHeight="1" spans="1:23">
      <c r="A90" s="56" t="s">
        <v>471</v>
      </c>
      <c r="B90" s="56" t="s">
        <v>621</v>
      </c>
      <c r="C90" s="56" t="s">
        <v>622</v>
      </c>
      <c r="D90" s="56" t="s">
        <v>118</v>
      </c>
      <c r="E90" s="56" t="s">
        <v>195</v>
      </c>
      <c r="F90" s="56" t="s">
        <v>196</v>
      </c>
      <c r="G90" s="56" t="s">
        <v>420</v>
      </c>
      <c r="H90" s="56" t="s">
        <v>421</v>
      </c>
      <c r="I90" s="71">
        <v>5000</v>
      </c>
      <c r="J90" s="71">
        <v>5000</v>
      </c>
      <c r="K90" s="71">
        <v>5000</v>
      </c>
      <c r="L90" s="71"/>
      <c r="M90" s="71"/>
      <c r="N90" s="71"/>
      <c r="O90" s="71"/>
      <c r="P90" s="71"/>
      <c r="Q90" s="71"/>
      <c r="R90" s="71"/>
      <c r="S90" s="71"/>
      <c r="T90" s="71"/>
      <c r="U90" s="71"/>
      <c r="V90" s="71"/>
      <c r="W90" s="71"/>
    </row>
    <row r="91" ht="40" customHeight="1" spans="1:23">
      <c r="A91" s="56" t="s">
        <v>471</v>
      </c>
      <c r="B91" s="56" t="s">
        <v>621</v>
      </c>
      <c r="C91" s="56" t="s">
        <v>622</v>
      </c>
      <c r="D91" s="56" t="s">
        <v>118</v>
      </c>
      <c r="E91" s="56" t="s">
        <v>195</v>
      </c>
      <c r="F91" s="56" t="s">
        <v>196</v>
      </c>
      <c r="G91" s="56" t="s">
        <v>416</v>
      </c>
      <c r="H91" s="56" t="s">
        <v>417</v>
      </c>
      <c r="I91" s="71">
        <v>26360</v>
      </c>
      <c r="J91" s="71">
        <v>26360</v>
      </c>
      <c r="K91" s="71">
        <v>26360</v>
      </c>
      <c r="L91" s="71"/>
      <c r="M91" s="71"/>
      <c r="N91" s="71"/>
      <c r="O91" s="71"/>
      <c r="P91" s="71"/>
      <c r="Q91" s="71"/>
      <c r="R91" s="71"/>
      <c r="S91" s="71"/>
      <c r="T91" s="71"/>
      <c r="U91" s="71"/>
      <c r="V91" s="71"/>
      <c r="W91" s="71"/>
    </row>
    <row r="92" ht="40" customHeight="1" spans="1:23">
      <c r="A92" s="56" t="s">
        <v>537</v>
      </c>
      <c r="B92" s="56" t="s">
        <v>623</v>
      </c>
      <c r="C92" s="56" t="s">
        <v>624</v>
      </c>
      <c r="D92" s="56" t="s">
        <v>118</v>
      </c>
      <c r="E92" s="56" t="s">
        <v>155</v>
      </c>
      <c r="F92" s="56" t="s">
        <v>156</v>
      </c>
      <c r="G92" s="56" t="s">
        <v>625</v>
      </c>
      <c r="H92" s="56" t="s">
        <v>626</v>
      </c>
      <c r="I92" s="71">
        <v>21588</v>
      </c>
      <c r="J92" s="71">
        <v>21588</v>
      </c>
      <c r="K92" s="71">
        <v>21588</v>
      </c>
      <c r="L92" s="71"/>
      <c r="M92" s="71"/>
      <c r="N92" s="71"/>
      <c r="O92" s="71"/>
      <c r="P92" s="71"/>
      <c r="Q92" s="71"/>
      <c r="R92" s="71"/>
      <c r="S92" s="71"/>
      <c r="T92" s="71"/>
      <c r="U92" s="71"/>
      <c r="V92" s="71"/>
      <c r="W92" s="71"/>
    </row>
    <row r="93" ht="40" customHeight="1" spans="1:23">
      <c r="A93" s="56" t="s">
        <v>471</v>
      </c>
      <c r="B93" s="56" t="s">
        <v>627</v>
      </c>
      <c r="C93" s="56" t="s">
        <v>628</v>
      </c>
      <c r="D93" s="56" t="s">
        <v>118</v>
      </c>
      <c r="E93" s="56" t="s">
        <v>191</v>
      </c>
      <c r="F93" s="56" t="s">
        <v>192</v>
      </c>
      <c r="G93" s="56" t="s">
        <v>420</v>
      </c>
      <c r="H93" s="56" t="s">
        <v>421</v>
      </c>
      <c r="I93" s="71">
        <v>6288</v>
      </c>
      <c r="J93" s="71"/>
      <c r="K93" s="71"/>
      <c r="L93" s="71"/>
      <c r="M93" s="71"/>
      <c r="N93" s="71"/>
      <c r="O93" s="71"/>
      <c r="P93" s="71"/>
      <c r="Q93" s="71"/>
      <c r="R93" s="71">
        <v>6288</v>
      </c>
      <c r="S93" s="71"/>
      <c r="T93" s="71"/>
      <c r="U93" s="71">
        <v>6288</v>
      </c>
      <c r="V93" s="71"/>
      <c r="W93" s="71"/>
    </row>
    <row r="94" ht="40" customHeight="1" spans="1:23">
      <c r="A94" s="56" t="s">
        <v>471</v>
      </c>
      <c r="B94" s="56" t="s">
        <v>629</v>
      </c>
      <c r="C94" s="56" t="s">
        <v>630</v>
      </c>
      <c r="D94" s="56" t="s">
        <v>118</v>
      </c>
      <c r="E94" s="56" t="s">
        <v>191</v>
      </c>
      <c r="F94" s="56" t="s">
        <v>192</v>
      </c>
      <c r="G94" s="56" t="s">
        <v>420</v>
      </c>
      <c r="H94" s="56" t="s">
        <v>421</v>
      </c>
      <c r="I94" s="71">
        <v>1000</v>
      </c>
      <c r="J94" s="71"/>
      <c r="K94" s="71"/>
      <c r="L94" s="71"/>
      <c r="M94" s="71"/>
      <c r="N94" s="71"/>
      <c r="O94" s="71"/>
      <c r="P94" s="71"/>
      <c r="Q94" s="71"/>
      <c r="R94" s="71">
        <v>1000</v>
      </c>
      <c r="S94" s="71"/>
      <c r="T94" s="71"/>
      <c r="U94" s="71">
        <v>1000</v>
      </c>
      <c r="V94" s="71"/>
      <c r="W94" s="71"/>
    </row>
    <row r="95" ht="40" customHeight="1" spans="1:23">
      <c r="A95" s="56" t="s">
        <v>471</v>
      </c>
      <c r="B95" s="56" t="s">
        <v>629</v>
      </c>
      <c r="C95" s="56" t="s">
        <v>630</v>
      </c>
      <c r="D95" s="56" t="s">
        <v>118</v>
      </c>
      <c r="E95" s="56" t="s">
        <v>191</v>
      </c>
      <c r="F95" s="56" t="s">
        <v>192</v>
      </c>
      <c r="G95" s="56" t="s">
        <v>474</v>
      </c>
      <c r="H95" s="56" t="s">
        <v>475</v>
      </c>
      <c r="I95" s="71">
        <v>43800</v>
      </c>
      <c r="J95" s="71"/>
      <c r="K95" s="71"/>
      <c r="L95" s="71"/>
      <c r="M95" s="71"/>
      <c r="N95" s="71"/>
      <c r="O95" s="71"/>
      <c r="P95" s="71"/>
      <c r="Q95" s="71"/>
      <c r="R95" s="71">
        <v>43800</v>
      </c>
      <c r="S95" s="71"/>
      <c r="T95" s="71"/>
      <c r="U95" s="71">
        <v>43800</v>
      </c>
      <c r="V95" s="71"/>
      <c r="W95" s="71"/>
    </row>
    <row r="96" ht="40" customHeight="1" spans="1:23">
      <c r="A96" s="56" t="s">
        <v>471</v>
      </c>
      <c r="B96" s="56" t="s">
        <v>631</v>
      </c>
      <c r="C96" s="56" t="s">
        <v>632</v>
      </c>
      <c r="D96" s="56" t="s">
        <v>118</v>
      </c>
      <c r="E96" s="56" t="s">
        <v>183</v>
      </c>
      <c r="F96" s="56" t="s">
        <v>184</v>
      </c>
      <c r="G96" s="56" t="s">
        <v>416</v>
      </c>
      <c r="H96" s="56" t="s">
        <v>417</v>
      </c>
      <c r="I96" s="71">
        <v>396.32</v>
      </c>
      <c r="J96" s="71"/>
      <c r="K96" s="71"/>
      <c r="L96" s="71"/>
      <c r="M96" s="71"/>
      <c r="N96" s="71"/>
      <c r="O96" s="71"/>
      <c r="P96" s="71"/>
      <c r="Q96" s="71"/>
      <c r="R96" s="71">
        <v>396.32</v>
      </c>
      <c r="S96" s="71"/>
      <c r="T96" s="71"/>
      <c r="U96" s="71">
        <v>396.32</v>
      </c>
      <c r="V96" s="71"/>
      <c r="W96" s="71"/>
    </row>
    <row r="97" ht="40" customHeight="1" spans="1:23">
      <c r="A97" s="56" t="s">
        <v>471</v>
      </c>
      <c r="B97" s="56" t="s">
        <v>633</v>
      </c>
      <c r="C97" s="56" t="s">
        <v>634</v>
      </c>
      <c r="D97" s="56" t="s">
        <v>118</v>
      </c>
      <c r="E97" s="56" t="s">
        <v>191</v>
      </c>
      <c r="F97" s="56" t="s">
        <v>192</v>
      </c>
      <c r="G97" s="56" t="s">
        <v>599</v>
      </c>
      <c r="H97" s="56" t="s">
        <v>600</v>
      </c>
      <c r="I97" s="71">
        <v>3100</v>
      </c>
      <c r="J97" s="71"/>
      <c r="K97" s="71"/>
      <c r="L97" s="71"/>
      <c r="M97" s="71"/>
      <c r="N97" s="71"/>
      <c r="O97" s="71"/>
      <c r="P97" s="71"/>
      <c r="Q97" s="71"/>
      <c r="R97" s="71">
        <v>3100</v>
      </c>
      <c r="S97" s="71"/>
      <c r="T97" s="71"/>
      <c r="U97" s="71">
        <v>3100</v>
      </c>
      <c r="V97" s="71"/>
      <c r="W97" s="71"/>
    </row>
    <row r="98" ht="40" customHeight="1" spans="1:23">
      <c r="A98" s="56" t="s">
        <v>471</v>
      </c>
      <c r="B98" s="56" t="s">
        <v>635</v>
      </c>
      <c r="C98" s="56" t="s">
        <v>636</v>
      </c>
      <c r="D98" s="56" t="s">
        <v>118</v>
      </c>
      <c r="E98" s="56" t="s">
        <v>191</v>
      </c>
      <c r="F98" s="56" t="s">
        <v>192</v>
      </c>
      <c r="G98" s="56" t="s">
        <v>588</v>
      </c>
      <c r="H98" s="56" t="s">
        <v>589</v>
      </c>
      <c r="I98" s="71">
        <v>8000</v>
      </c>
      <c r="J98" s="71"/>
      <c r="K98" s="71"/>
      <c r="L98" s="71"/>
      <c r="M98" s="71"/>
      <c r="N98" s="71"/>
      <c r="O98" s="71"/>
      <c r="P98" s="71"/>
      <c r="Q98" s="71"/>
      <c r="R98" s="71">
        <v>8000</v>
      </c>
      <c r="S98" s="71"/>
      <c r="T98" s="71"/>
      <c r="U98" s="71">
        <v>8000</v>
      </c>
      <c r="V98" s="71"/>
      <c r="W98" s="71"/>
    </row>
    <row r="99" ht="40" customHeight="1" spans="1:23">
      <c r="A99" s="56" t="s">
        <v>530</v>
      </c>
      <c r="B99" s="56" t="s">
        <v>637</v>
      </c>
      <c r="C99" s="56" t="s">
        <v>638</v>
      </c>
      <c r="D99" s="56" t="s">
        <v>118</v>
      </c>
      <c r="E99" s="56" t="s">
        <v>183</v>
      </c>
      <c r="F99" s="56" t="s">
        <v>184</v>
      </c>
      <c r="G99" s="56" t="s">
        <v>416</v>
      </c>
      <c r="H99" s="56" t="s">
        <v>417</v>
      </c>
      <c r="I99" s="71">
        <v>30000</v>
      </c>
      <c r="J99" s="71">
        <v>30000</v>
      </c>
      <c r="K99" s="71">
        <v>30000</v>
      </c>
      <c r="L99" s="71"/>
      <c r="M99" s="71"/>
      <c r="N99" s="71"/>
      <c r="O99" s="71"/>
      <c r="P99" s="71"/>
      <c r="Q99" s="71"/>
      <c r="R99" s="71"/>
      <c r="S99" s="71"/>
      <c r="T99" s="71"/>
      <c r="U99" s="71"/>
      <c r="V99" s="71"/>
      <c r="W99" s="71"/>
    </row>
    <row r="100" ht="40" customHeight="1" spans="1:23">
      <c r="A100" s="56" t="s">
        <v>471</v>
      </c>
      <c r="B100" s="56" t="s">
        <v>639</v>
      </c>
      <c r="C100" s="56" t="s">
        <v>640</v>
      </c>
      <c r="D100" s="56" t="s">
        <v>118</v>
      </c>
      <c r="E100" s="56" t="s">
        <v>183</v>
      </c>
      <c r="F100" s="56" t="s">
        <v>184</v>
      </c>
      <c r="G100" s="56" t="s">
        <v>416</v>
      </c>
      <c r="H100" s="56" t="s">
        <v>417</v>
      </c>
      <c r="I100" s="71">
        <v>800</v>
      </c>
      <c r="J100" s="71"/>
      <c r="K100" s="71"/>
      <c r="L100" s="71"/>
      <c r="M100" s="71"/>
      <c r="N100" s="71"/>
      <c r="O100" s="71"/>
      <c r="P100" s="71"/>
      <c r="Q100" s="71"/>
      <c r="R100" s="71">
        <v>800</v>
      </c>
      <c r="S100" s="71"/>
      <c r="T100" s="71"/>
      <c r="U100" s="71">
        <v>800</v>
      </c>
      <c r="V100" s="71"/>
      <c r="W100" s="71"/>
    </row>
    <row r="101" ht="40" customHeight="1" spans="1:23">
      <c r="A101" s="56" t="s">
        <v>471</v>
      </c>
      <c r="B101" s="56" t="s">
        <v>639</v>
      </c>
      <c r="C101" s="56" t="s">
        <v>640</v>
      </c>
      <c r="D101" s="56" t="s">
        <v>118</v>
      </c>
      <c r="E101" s="56" t="s">
        <v>183</v>
      </c>
      <c r="F101" s="56" t="s">
        <v>184</v>
      </c>
      <c r="G101" s="56" t="s">
        <v>420</v>
      </c>
      <c r="H101" s="56" t="s">
        <v>421</v>
      </c>
      <c r="I101" s="71">
        <v>1900.7</v>
      </c>
      <c r="J101" s="71"/>
      <c r="K101" s="71"/>
      <c r="L101" s="71"/>
      <c r="M101" s="71"/>
      <c r="N101" s="71"/>
      <c r="O101" s="71"/>
      <c r="P101" s="71"/>
      <c r="Q101" s="71"/>
      <c r="R101" s="71">
        <v>1900.7</v>
      </c>
      <c r="S101" s="71"/>
      <c r="T101" s="71"/>
      <c r="U101" s="71">
        <v>1900.7</v>
      </c>
      <c r="V101" s="71"/>
      <c r="W101" s="71"/>
    </row>
    <row r="102" ht="40" customHeight="1" spans="1:23">
      <c r="A102" s="56" t="s">
        <v>471</v>
      </c>
      <c r="B102" s="56" t="s">
        <v>641</v>
      </c>
      <c r="C102" s="56" t="s">
        <v>642</v>
      </c>
      <c r="D102" s="56" t="s">
        <v>118</v>
      </c>
      <c r="E102" s="56" t="s">
        <v>193</v>
      </c>
      <c r="F102" s="56" t="s">
        <v>194</v>
      </c>
      <c r="G102" s="56" t="s">
        <v>588</v>
      </c>
      <c r="H102" s="56" t="s">
        <v>589</v>
      </c>
      <c r="I102" s="71">
        <v>290000</v>
      </c>
      <c r="J102" s="71">
        <v>290000</v>
      </c>
      <c r="K102" s="71">
        <v>290000</v>
      </c>
      <c r="L102" s="71"/>
      <c r="M102" s="71"/>
      <c r="N102" s="71"/>
      <c r="O102" s="71"/>
      <c r="P102" s="71"/>
      <c r="Q102" s="71"/>
      <c r="R102" s="71"/>
      <c r="S102" s="71"/>
      <c r="T102" s="71"/>
      <c r="U102" s="71"/>
      <c r="V102" s="71"/>
      <c r="W102" s="71"/>
    </row>
    <row r="103" ht="40" customHeight="1" spans="1:23">
      <c r="A103" s="56" t="s">
        <v>471</v>
      </c>
      <c r="B103" s="56" t="s">
        <v>643</v>
      </c>
      <c r="C103" s="56" t="s">
        <v>644</v>
      </c>
      <c r="D103" s="56" t="s">
        <v>118</v>
      </c>
      <c r="E103" s="56" t="s">
        <v>195</v>
      </c>
      <c r="F103" s="56" t="s">
        <v>196</v>
      </c>
      <c r="G103" s="56" t="s">
        <v>588</v>
      </c>
      <c r="H103" s="56" t="s">
        <v>589</v>
      </c>
      <c r="I103" s="71">
        <v>43793000</v>
      </c>
      <c r="J103" s="71"/>
      <c r="K103" s="71"/>
      <c r="L103" s="71"/>
      <c r="M103" s="71"/>
      <c r="N103" s="71"/>
      <c r="O103" s="71"/>
      <c r="P103" s="71"/>
      <c r="Q103" s="71"/>
      <c r="R103" s="71">
        <v>43793000</v>
      </c>
      <c r="S103" s="71">
        <v>43793000</v>
      </c>
      <c r="T103" s="71"/>
      <c r="U103" s="71"/>
      <c r="V103" s="71"/>
      <c r="W103" s="71"/>
    </row>
    <row r="104" ht="40" customHeight="1" spans="1:23">
      <c r="A104" s="56" t="s">
        <v>471</v>
      </c>
      <c r="B104" s="56" t="s">
        <v>643</v>
      </c>
      <c r="C104" s="56" t="s">
        <v>644</v>
      </c>
      <c r="D104" s="56" t="s">
        <v>118</v>
      </c>
      <c r="E104" s="56" t="s">
        <v>195</v>
      </c>
      <c r="F104" s="56" t="s">
        <v>196</v>
      </c>
      <c r="G104" s="56" t="s">
        <v>588</v>
      </c>
      <c r="H104" s="56" t="s">
        <v>589</v>
      </c>
      <c r="I104" s="71">
        <v>2721506.98</v>
      </c>
      <c r="J104" s="71"/>
      <c r="K104" s="71"/>
      <c r="L104" s="71"/>
      <c r="M104" s="71"/>
      <c r="N104" s="71"/>
      <c r="O104" s="71"/>
      <c r="P104" s="71"/>
      <c r="Q104" s="71"/>
      <c r="R104" s="71">
        <v>2721506.98</v>
      </c>
      <c r="S104" s="71">
        <v>2721506.98</v>
      </c>
      <c r="T104" s="71"/>
      <c r="U104" s="71"/>
      <c r="V104" s="71"/>
      <c r="W104" s="71"/>
    </row>
    <row r="105" ht="40" customHeight="1" spans="1:23">
      <c r="A105" s="56" t="s">
        <v>471</v>
      </c>
      <c r="B105" s="56" t="s">
        <v>645</v>
      </c>
      <c r="C105" s="56" t="s">
        <v>646</v>
      </c>
      <c r="D105" s="56" t="s">
        <v>118</v>
      </c>
      <c r="E105" s="56" t="s">
        <v>191</v>
      </c>
      <c r="F105" s="56" t="s">
        <v>192</v>
      </c>
      <c r="G105" s="56" t="s">
        <v>474</v>
      </c>
      <c r="H105" s="56" t="s">
        <v>475</v>
      </c>
      <c r="I105" s="71">
        <v>44800</v>
      </c>
      <c r="J105" s="71"/>
      <c r="K105" s="71"/>
      <c r="L105" s="71"/>
      <c r="M105" s="71"/>
      <c r="N105" s="71"/>
      <c r="O105" s="71"/>
      <c r="P105" s="71"/>
      <c r="Q105" s="71"/>
      <c r="R105" s="71">
        <v>44800</v>
      </c>
      <c r="S105" s="71"/>
      <c r="T105" s="71"/>
      <c r="U105" s="71">
        <v>44800</v>
      </c>
      <c r="V105" s="71"/>
      <c r="W105" s="71"/>
    </row>
    <row r="106" ht="40" customHeight="1" spans="1:23">
      <c r="A106" s="56" t="s">
        <v>471</v>
      </c>
      <c r="B106" s="56" t="s">
        <v>647</v>
      </c>
      <c r="C106" s="56" t="s">
        <v>648</v>
      </c>
      <c r="D106" s="56" t="s">
        <v>118</v>
      </c>
      <c r="E106" s="56" t="s">
        <v>191</v>
      </c>
      <c r="F106" s="56" t="s">
        <v>192</v>
      </c>
      <c r="G106" s="56" t="s">
        <v>474</v>
      </c>
      <c r="H106" s="56" t="s">
        <v>475</v>
      </c>
      <c r="I106" s="71">
        <v>3200</v>
      </c>
      <c r="J106" s="71"/>
      <c r="K106" s="71"/>
      <c r="L106" s="71"/>
      <c r="M106" s="71"/>
      <c r="N106" s="71"/>
      <c r="O106" s="71"/>
      <c r="P106" s="71"/>
      <c r="Q106" s="71"/>
      <c r="R106" s="71">
        <v>3200</v>
      </c>
      <c r="S106" s="71"/>
      <c r="T106" s="71"/>
      <c r="U106" s="71">
        <v>3200</v>
      </c>
      <c r="V106" s="71"/>
      <c r="W106" s="71"/>
    </row>
    <row r="107" ht="40" customHeight="1" spans="1:23">
      <c r="A107" s="56" t="s">
        <v>471</v>
      </c>
      <c r="B107" s="56" t="s">
        <v>649</v>
      </c>
      <c r="C107" s="56" t="s">
        <v>650</v>
      </c>
      <c r="D107" s="56" t="s">
        <v>118</v>
      </c>
      <c r="E107" s="56" t="s">
        <v>189</v>
      </c>
      <c r="F107" s="56" t="s">
        <v>190</v>
      </c>
      <c r="G107" s="56" t="s">
        <v>408</v>
      </c>
      <c r="H107" s="56" t="s">
        <v>409</v>
      </c>
      <c r="I107" s="71">
        <v>20000</v>
      </c>
      <c r="J107" s="71"/>
      <c r="K107" s="71"/>
      <c r="L107" s="71"/>
      <c r="M107" s="71"/>
      <c r="N107" s="71"/>
      <c r="O107" s="71"/>
      <c r="P107" s="71"/>
      <c r="Q107" s="71"/>
      <c r="R107" s="71">
        <v>20000</v>
      </c>
      <c r="S107" s="71"/>
      <c r="T107" s="71"/>
      <c r="U107" s="71">
        <v>20000</v>
      </c>
      <c r="V107" s="71"/>
      <c r="W107" s="71"/>
    </row>
    <row r="108" ht="40" customHeight="1" spans="1:23">
      <c r="A108" s="56" t="s">
        <v>471</v>
      </c>
      <c r="B108" s="56" t="s">
        <v>649</v>
      </c>
      <c r="C108" s="56" t="s">
        <v>650</v>
      </c>
      <c r="D108" s="56" t="s">
        <v>118</v>
      </c>
      <c r="E108" s="56" t="s">
        <v>189</v>
      </c>
      <c r="F108" s="56" t="s">
        <v>190</v>
      </c>
      <c r="G108" s="56" t="s">
        <v>416</v>
      </c>
      <c r="H108" s="56" t="s">
        <v>417</v>
      </c>
      <c r="I108" s="71">
        <v>134918.8</v>
      </c>
      <c r="J108" s="71"/>
      <c r="K108" s="71"/>
      <c r="L108" s="71"/>
      <c r="M108" s="71"/>
      <c r="N108" s="71"/>
      <c r="O108" s="71"/>
      <c r="P108" s="71"/>
      <c r="Q108" s="71"/>
      <c r="R108" s="71">
        <v>134918.8</v>
      </c>
      <c r="S108" s="71"/>
      <c r="T108" s="71"/>
      <c r="U108" s="71">
        <v>134918.8</v>
      </c>
      <c r="V108" s="71"/>
      <c r="W108" s="71"/>
    </row>
    <row r="109" ht="40" customHeight="1" spans="1:23">
      <c r="A109" s="56" t="s">
        <v>471</v>
      </c>
      <c r="B109" s="56" t="s">
        <v>649</v>
      </c>
      <c r="C109" s="56" t="s">
        <v>650</v>
      </c>
      <c r="D109" s="56" t="s">
        <v>118</v>
      </c>
      <c r="E109" s="56" t="s">
        <v>189</v>
      </c>
      <c r="F109" s="56" t="s">
        <v>190</v>
      </c>
      <c r="G109" s="56" t="s">
        <v>418</v>
      </c>
      <c r="H109" s="56" t="s">
        <v>419</v>
      </c>
      <c r="I109" s="71">
        <v>10000</v>
      </c>
      <c r="J109" s="71"/>
      <c r="K109" s="71"/>
      <c r="L109" s="71"/>
      <c r="M109" s="71"/>
      <c r="N109" s="71"/>
      <c r="O109" s="71"/>
      <c r="P109" s="71"/>
      <c r="Q109" s="71"/>
      <c r="R109" s="71">
        <v>10000</v>
      </c>
      <c r="S109" s="71"/>
      <c r="T109" s="71"/>
      <c r="U109" s="71">
        <v>10000</v>
      </c>
      <c r="V109" s="71"/>
      <c r="W109" s="71"/>
    </row>
    <row r="110" ht="40" customHeight="1" spans="1:23">
      <c r="A110" s="56" t="s">
        <v>471</v>
      </c>
      <c r="B110" s="56" t="s">
        <v>649</v>
      </c>
      <c r="C110" s="56" t="s">
        <v>650</v>
      </c>
      <c r="D110" s="56" t="s">
        <v>118</v>
      </c>
      <c r="E110" s="56" t="s">
        <v>189</v>
      </c>
      <c r="F110" s="56" t="s">
        <v>190</v>
      </c>
      <c r="G110" s="56" t="s">
        <v>422</v>
      </c>
      <c r="H110" s="56" t="s">
        <v>423</v>
      </c>
      <c r="I110" s="71">
        <v>27070</v>
      </c>
      <c r="J110" s="71"/>
      <c r="K110" s="71"/>
      <c r="L110" s="71"/>
      <c r="M110" s="71"/>
      <c r="N110" s="71"/>
      <c r="O110" s="71"/>
      <c r="P110" s="71"/>
      <c r="Q110" s="71"/>
      <c r="R110" s="71">
        <v>27070</v>
      </c>
      <c r="S110" s="71"/>
      <c r="T110" s="71"/>
      <c r="U110" s="71">
        <v>27070</v>
      </c>
      <c r="V110" s="71"/>
      <c r="W110" s="71"/>
    </row>
    <row r="111" ht="40" customHeight="1" spans="1:23">
      <c r="A111" s="56" t="s">
        <v>471</v>
      </c>
      <c r="B111" s="56" t="s">
        <v>649</v>
      </c>
      <c r="C111" s="56" t="s">
        <v>650</v>
      </c>
      <c r="D111" s="56" t="s">
        <v>118</v>
      </c>
      <c r="E111" s="56" t="s">
        <v>189</v>
      </c>
      <c r="F111" s="56" t="s">
        <v>190</v>
      </c>
      <c r="G111" s="56" t="s">
        <v>474</v>
      </c>
      <c r="H111" s="56" t="s">
        <v>475</v>
      </c>
      <c r="I111" s="71">
        <v>16000</v>
      </c>
      <c r="J111" s="71"/>
      <c r="K111" s="71"/>
      <c r="L111" s="71"/>
      <c r="M111" s="71"/>
      <c r="N111" s="71"/>
      <c r="O111" s="71"/>
      <c r="P111" s="71"/>
      <c r="Q111" s="71"/>
      <c r="R111" s="71">
        <v>16000</v>
      </c>
      <c r="S111" s="71"/>
      <c r="T111" s="71"/>
      <c r="U111" s="71">
        <v>16000</v>
      </c>
      <c r="V111" s="71"/>
      <c r="W111" s="71"/>
    </row>
    <row r="112" ht="40" customHeight="1" spans="1:23">
      <c r="A112" s="56" t="s">
        <v>471</v>
      </c>
      <c r="B112" s="56" t="s">
        <v>649</v>
      </c>
      <c r="C112" s="56" t="s">
        <v>650</v>
      </c>
      <c r="D112" s="56" t="s">
        <v>118</v>
      </c>
      <c r="E112" s="56" t="s">
        <v>189</v>
      </c>
      <c r="F112" s="56" t="s">
        <v>190</v>
      </c>
      <c r="G112" s="56" t="s">
        <v>420</v>
      </c>
      <c r="H112" s="56" t="s">
        <v>421</v>
      </c>
      <c r="I112" s="71">
        <v>15000</v>
      </c>
      <c r="J112" s="71"/>
      <c r="K112" s="71"/>
      <c r="L112" s="71"/>
      <c r="M112" s="71"/>
      <c r="N112" s="71"/>
      <c r="O112" s="71"/>
      <c r="P112" s="71"/>
      <c r="Q112" s="71"/>
      <c r="R112" s="71">
        <v>15000</v>
      </c>
      <c r="S112" s="71"/>
      <c r="T112" s="71"/>
      <c r="U112" s="71">
        <v>15000</v>
      </c>
      <c r="V112" s="71"/>
      <c r="W112" s="71"/>
    </row>
    <row r="113" ht="40" customHeight="1" spans="1:23">
      <c r="A113" s="56" t="s">
        <v>471</v>
      </c>
      <c r="B113" s="56" t="s">
        <v>649</v>
      </c>
      <c r="C113" s="56" t="s">
        <v>650</v>
      </c>
      <c r="D113" s="56" t="s">
        <v>118</v>
      </c>
      <c r="E113" s="56" t="s">
        <v>189</v>
      </c>
      <c r="F113" s="56" t="s">
        <v>190</v>
      </c>
      <c r="G113" s="56" t="s">
        <v>651</v>
      </c>
      <c r="H113" s="56" t="s">
        <v>652</v>
      </c>
      <c r="I113" s="71">
        <v>127500</v>
      </c>
      <c r="J113" s="71"/>
      <c r="K113" s="71"/>
      <c r="L113" s="71"/>
      <c r="M113" s="71"/>
      <c r="N113" s="71"/>
      <c r="O113" s="71"/>
      <c r="P113" s="71"/>
      <c r="Q113" s="71"/>
      <c r="R113" s="71">
        <v>127500</v>
      </c>
      <c r="S113" s="71"/>
      <c r="T113" s="71"/>
      <c r="U113" s="71">
        <v>127500</v>
      </c>
      <c r="V113" s="71"/>
      <c r="W113" s="71"/>
    </row>
    <row r="114" ht="40" customHeight="1" spans="1:23">
      <c r="A114" s="56" t="s">
        <v>471</v>
      </c>
      <c r="B114" s="56" t="s">
        <v>653</v>
      </c>
      <c r="C114" s="56" t="s">
        <v>654</v>
      </c>
      <c r="D114" s="56" t="s">
        <v>118</v>
      </c>
      <c r="E114" s="56" t="s">
        <v>191</v>
      </c>
      <c r="F114" s="56" t="s">
        <v>192</v>
      </c>
      <c r="G114" s="56" t="s">
        <v>474</v>
      </c>
      <c r="H114" s="56" t="s">
        <v>475</v>
      </c>
      <c r="I114" s="71">
        <v>24800</v>
      </c>
      <c r="J114" s="71"/>
      <c r="K114" s="71"/>
      <c r="L114" s="71"/>
      <c r="M114" s="71"/>
      <c r="N114" s="71"/>
      <c r="O114" s="71"/>
      <c r="P114" s="71"/>
      <c r="Q114" s="71"/>
      <c r="R114" s="71">
        <v>24800</v>
      </c>
      <c r="S114" s="71"/>
      <c r="T114" s="71"/>
      <c r="U114" s="71">
        <v>24800</v>
      </c>
      <c r="V114" s="71"/>
      <c r="W114" s="71"/>
    </row>
    <row r="115" ht="40" customHeight="1" spans="1:23">
      <c r="A115" s="56" t="s">
        <v>471</v>
      </c>
      <c r="B115" s="56" t="s">
        <v>655</v>
      </c>
      <c r="C115" s="56" t="s">
        <v>656</v>
      </c>
      <c r="D115" s="56" t="s">
        <v>118</v>
      </c>
      <c r="E115" s="56" t="s">
        <v>183</v>
      </c>
      <c r="F115" s="56" t="s">
        <v>184</v>
      </c>
      <c r="G115" s="56" t="s">
        <v>416</v>
      </c>
      <c r="H115" s="56" t="s">
        <v>417</v>
      </c>
      <c r="I115" s="71">
        <v>3060.52</v>
      </c>
      <c r="J115" s="71"/>
      <c r="K115" s="71"/>
      <c r="L115" s="71"/>
      <c r="M115" s="71"/>
      <c r="N115" s="71"/>
      <c r="O115" s="71"/>
      <c r="P115" s="71"/>
      <c r="Q115" s="71"/>
      <c r="R115" s="71">
        <v>3060.52</v>
      </c>
      <c r="S115" s="71"/>
      <c r="T115" s="71"/>
      <c r="U115" s="71">
        <v>3060.52</v>
      </c>
      <c r="V115" s="71"/>
      <c r="W115" s="71"/>
    </row>
    <row r="116" ht="40" customHeight="1" spans="1:23">
      <c r="A116" s="56" t="s">
        <v>471</v>
      </c>
      <c r="B116" s="56" t="s">
        <v>657</v>
      </c>
      <c r="C116" s="56" t="s">
        <v>658</v>
      </c>
      <c r="D116" s="56" t="s">
        <v>118</v>
      </c>
      <c r="E116" s="56" t="s">
        <v>183</v>
      </c>
      <c r="F116" s="56" t="s">
        <v>184</v>
      </c>
      <c r="G116" s="56" t="s">
        <v>416</v>
      </c>
      <c r="H116" s="56" t="s">
        <v>417</v>
      </c>
      <c r="I116" s="71">
        <v>2200</v>
      </c>
      <c r="J116" s="71"/>
      <c r="K116" s="71"/>
      <c r="L116" s="71"/>
      <c r="M116" s="71"/>
      <c r="N116" s="71"/>
      <c r="O116" s="71"/>
      <c r="P116" s="71"/>
      <c r="Q116" s="71"/>
      <c r="R116" s="71">
        <v>2200</v>
      </c>
      <c r="S116" s="71"/>
      <c r="T116" s="71"/>
      <c r="U116" s="71">
        <v>2200</v>
      </c>
      <c r="V116" s="71"/>
      <c r="W116" s="71"/>
    </row>
    <row r="117" ht="40" customHeight="1" spans="1:23">
      <c r="A117" s="56" t="s">
        <v>471</v>
      </c>
      <c r="B117" s="56" t="s">
        <v>657</v>
      </c>
      <c r="C117" s="56" t="s">
        <v>658</v>
      </c>
      <c r="D117" s="56" t="s">
        <v>118</v>
      </c>
      <c r="E117" s="56" t="s">
        <v>183</v>
      </c>
      <c r="F117" s="56" t="s">
        <v>184</v>
      </c>
      <c r="G117" s="56" t="s">
        <v>478</v>
      </c>
      <c r="H117" s="56" t="s">
        <v>479</v>
      </c>
      <c r="I117" s="71">
        <v>1800</v>
      </c>
      <c r="J117" s="71"/>
      <c r="K117" s="71"/>
      <c r="L117" s="71"/>
      <c r="M117" s="71"/>
      <c r="N117" s="71"/>
      <c r="O117" s="71"/>
      <c r="P117" s="71"/>
      <c r="Q117" s="71"/>
      <c r="R117" s="71">
        <v>1800</v>
      </c>
      <c r="S117" s="71"/>
      <c r="T117" s="71"/>
      <c r="U117" s="71">
        <v>1800</v>
      </c>
      <c r="V117" s="71"/>
      <c r="W117" s="71"/>
    </row>
    <row r="118" ht="40" customHeight="1" spans="1:23">
      <c r="A118" s="56" t="s">
        <v>471</v>
      </c>
      <c r="B118" s="56" t="s">
        <v>659</v>
      </c>
      <c r="C118" s="56" t="s">
        <v>660</v>
      </c>
      <c r="D118" s="56" t="s">
        <v>118</v>
      </c>
      <c r="E118" s="56" t="s">
        <v>195</v>
      </c>
      <c r="F118" s="56" t="s">
        <v>196</v>
      </c>
      <c r="G118" s="56" t="s">
        <v>588</v>
      </c>
      <c r="H118" s="56" t="s">
        <v>589</v>
      </c>
      <c r="I118" s="71">
        <v>6211008</v>
      </c>
      <c r="J118" s="71"/>
      <c r="K118" s="71"/>
      <c r="L118" s="71"/>
      <c r="M118" s="71"/>
      <c r="N118" s="71"/>
      <c r="O118" s="71"/>
      <c r="P118" s="71"/>
      <c r="Q118" s="71"/>
      <c r="R118" s="71">
        <v>6211008</v>
      </c>
      <c r="S118" s="71">
        <v>6211008</v>
      </c>
      <c r="T118" s="71"/>
      <c r="U118" s="71"/>
      <c r="V118" s="71"/>
      <c r="W118" s="71"/>
    </row>
    <row r="119" ht="40" customHeight="1" spans="1:23">
      <c r="A119" s="56" t="s">
        <v>471</v>
      </c>
      <c r="B119" s="56" t="s">
        <v>661</v>
      </c>
      <c r="C119" s="56" t="s">
        <v>662</v>
      </c>
      <c r="D119" s="56" t="s">
        <v>118</v>
      </c>
      <c r="E119" s="56" t="s">
        <v>183</v>
      </c>
      <c r="F119" s="56" t="s">
        <v>184</v>
      </c>
      <c r="G119" s="56" t="s">
        <v>416</v>
      </c>
      <c r="H119" s="56" t="s">
        <v>417</v>
      </c>
      <c r="I119" s="71">
        <v>18900</v>
      </c>
      <c r="J119" s="71"/>
      <c r="K119" s="71"/>
      <c r="L119" s="71"/>
      <c r="M119" s="71"/>
      <c r="N119" s="71"/>
      <c r="O119" s="71"/>
      <c r="P119" s="71"/>
      <c r="Q119" s="71"/>
      <c r="R119" s="71">
        <v>18900</v>
      </c>
      <c r="S119" s="71"/>
      <c r="T119" s="71"/>
      <c r="U119" s="71">
        <v>18900</v>
      </c>
      <c r="V119" s="71"/>
      <c r="W119" s="71"/>
    </row>
    <row r="120" ht="40" customHeight="1" spans="1:23">
      <c r="A120" s="56" t="s">
        <v>471</v>
      </c>
      <c r="B120" s="56" t="s">
        <v>663</v>
      </c>
      <c r="C120" s="56" t="s">
        <v>664</v>
      </c>
      <c r="D120" s="56" t="s">
        <v>118</v>
      </c>
      <c r="E120" s="56" t="s">
        <v>183</v>
      </c>
      <c r="F120" s="56" t="s">
        <v>184</v>
      </c>
      <c r="G120" s="56" t="s">
        <v>474</v>
      </c>
      <c r="H120" s="56" t="s">
        <v>475</v>
      </c>
      <c r="I120" s="71">
        <v>150</v>
      </c>
      <c r="J120" s="71"/>
      <c r="K120" s="71"/>
      <c r="L120" s="71"/>
      <c r="M120" s="71"/>
      <c r="N120" s="71"/>
      <c r="O120" s="71"/>
      <c r="P120" s="71"/>
      <c r="Q120" s="71"/>
      <c r="R120" s="71">
        <v>150</v>
      </c>
      <c r="S120" s="71"/>
      <c r="T120" s="71"/>
      <c r="U120" s="71">
        <v>150</v>
      </c>
      <c r="V120" s="71"/>
      <c r="W120" s="71"/>
    </row>
    <row r="121" ht="40" customHeight="1" spans="1:23">
      <c r="A121" s="56" t="s">
        <v>471</v>
      </c>
      <c r="B121" s="56" t="s">
        <v>665</v>
      </c>
      <c r="C121" s="56" t="s">
        <v>666</v>
      </c>
      <c r="D121" s="56" t="s">
        <v>118</v>
      </c>
      <c r="E121" s="56" t="s">
        <v>195</v>
      </c>
      <c r="F121" s="56" t="s">
        <v>196</v>
      </c>
      <c r="G121" s="56" t="s">
        <v>416</v>
      </c>
      <c r="H121" s="56" t="s">
        <v>417</v>
      </c>
      <c r="I121" s="71">
        <v>61108</v>
      </c>
      <c r="J121" s="71">
        <v>61108</v>
      </c>
      <c r="K121" s="71">
        <v>61108</v>
      </c>
      <c r="L121" s="71"/>
      <c r="M121" s="71"/>
      <c r="N121" s="71"/>
      <c r="O121" s="71"/>
      <c r="P121" s="71"/>
      <c r="Q121" s="71"/>
      <c r="R121" s="71"/>
      <c r="S121" s="71"/>
      <c r="T121" s="71"/>
      <c r="U121" s="71"/>
      <c r="V121" s="71"/>
      <c r="W121" s="71"/>
    </row>
    <row r="122" ht="40" customHeight="1" spans="1:23">
      <c r="A122" s="56" t="s">
        <v>471</v>
      </c>
      <c r="B122" s="56" t="s">
        <v>665</v>
      </c>
      <c r="C122" s="56" t="s">
        <v>666</v>
      </c>
      <c r="D122" s="56" t="s">
        <v>118</v>
      </c>
      <c r="E122" s="56" t="s">
        <v>195</v>
      </c>
      <c r="F122" s="56" t="s">
        <v>196</v>
      </c>
      <c r="G122" s="56" t="s">
        <v>474</v>
      </c>
      <c r="H122" s="56" t="s">
        <v>475</v>
      </c>
      <c r="I122" s="71">
        <v>56700</v>
      </c>
      <c r="J122" s="71">
        <v>56700</v>
      </c>
      <c r="K122" s="71">
        <v>56700</v>
      </c>
      <c r="L122" s="71"/>
      <c r="M122" s="71"/>
      <c r="N122" s="71"/>
      <c r="O122" s="71"/>
      <c r="P122" s="71"/>
      <c r="Q122" s="71"/>
      <c r="R122" s="71"/>
      <c r="S122" s="71"/>
      <c r="T122" s="71"/>
      <c r="U122" s="71"/>
      <c r="V122" s="71"/>
      <c r="W122" s="71"/>
    </row>
    <row r="123" ht="40" customHeight="1" spans="1:23">
      <c r="A123" s="56" t="s">
        <v>471</v>
      </c>
      <c r="B123" s="56" t="s">
        <v>667</v>
      </c>
      <c r="C123" s="56" t="s">
        <v>668</v>
      </c>
      <c r="D123" s="56" t="s">
        <v>118</v>
      </c>
      <c r="E123" s="56" t="s">
        <v>195</v>
      </c>
      <c r="F123" s="56" t="s">
        <v>196</v>
      </c>
      <c r="G123" s="56" t="s">
        <v>588</v>
      </c>
      <c r="H123" s="56" t="s">
        <v>589</v>
      </c>
      <c r="I123" s="71">
        <v>90000</v>
      </c>
      <c r="J123" s="71">
        <v>90000</v>
      </c>
      <c r="K123" s="71">
        <v>90000</v>
      </c>
      <c r="L123" s="71"/>
      <c r="M123" s="71"/>
      <c r="N123" s="71"/>
      <c r="O123" s="71"/>
      <c r="P123" s="71"/>
      <c r="Q123" s="71"/>
      <c r="R123" s="71"/>
      <c r="S123" s="71"/>
      <c r="T123" s="71"/>
      <c r="U123" s="71"/>
      <c r="V123" s="71"/>
      <c r="W123" s="71"/>
    </row>
    <row r="124" ht="40" customHeight="1" spans="1:23">
      <c r="A124" s="56" t="s">
        <v>471</v>
      </c>
      <c r="B124" s="56" t="s">
        <v>669</v>
      </c>
      <c r="C124" s="56" t="s">
        <v>555</v>
      </c>
      <c r="D124" s="56" t="s">
        <v>118</v>
      </c>
      <c r="E124" s="56" t="s">
        <v>189</v>
      </c>
      <c r="F124" s="56" t="s">
        <v>190</v>
      </c>
      <c r="G124" s="56" t="s">
        <v>418</v>
      </c>
      <c r="H124" s="56" t="s">
        <v>419</v>
      </c>
      <c r="I124" s="71">
        <v>40000</v>
      </c>
      <c r="J124" s="71"/>
      <c r="K124" s="71"/>
      <c r="L124" s="71"/>
      <c r="M124" s="71"/>
      <c r="N124" s="71">
        <v>40000</v>
      </c>
      <c r="O124" s="71"/>
      <c r="P124" s="71"/>
      <c r="Q124" s="71"/>
      <c r="R124" s="71"/>
      <c r="S124" s="71"/>
      <c r="T124" s="71"/>
      <c r="U124" s="71"/>
      <c r="V124" s="71"/>
      <c r="W124" s="71"/>
    </row>
    <row r="125" ht="40" customHeight="1" spans="1:23">
      <c r="A125" s="56" t="s">
        <v>471</v>
      </c>
      <c r="B125" s="56" t="s">
        <v>670</v>
      </c>
      <c r="C125" s="56" t="s">
        <v>555</v>
      </c>
      <c r="D125" s="56" t="s">
        <v>118</v>
      </c>
      <c r="E125" s="56" t="s">
        <v>189</v>
      </c>
      <c r="F125" s="56" t="s">
        <v>190</v>
      </c>
      <c r="G125" s="56" t="s">
        <v>474</v>
      </c>
      <c r="H125" s="56" t="s">
        <v>475</v>
      </c>
      <c r="I125" s="71">
        <v>207340</v>
      </c>
      <c r="J125" s="71"/>
      <c r="K125" s="71"/>
      <c r="L125" s="71"/>
      <c r="M125" s="71"/>
      <c r="N125" s="71">
        <v>207340</v>
      </c>
      <c r="O125" s="71"/>
      <c r="P125" s="71"/>
      <c r="Q125" s="71"/>
      <c r="R125" s="71"/>
      <c r="S125" s="71"/>
      <c r="T125" s="71"/>
      <c r="U125" s="71"/>
      <c r="V125" s="71"/>
      <c r="W125" s="71"/>
    </row>
    <row r="126" ht="40" customHeight="1" spans="1:23">
      <c r="A126" s="56" t="s">
        <v>471</v>
      </c>
      <c r="B126" s="56" t="s">
        <v>671</v>
      </c>
      <c r="C126" s="56" t="s">
        <v>555</v>
      </c>
      <c r="D126" s="56" t="s">
        <v>118</v>
      </c>
      <c r="E126" s="56" t="s">
        <v>189</v>
      </c>
      <c r="F126" s="56" t="s">
        <v>190</v>
      </c>
      <c r="G126" s="56" t="s">
        <v>599</v>
      </c>
      <c r="H126" s="56" t="s">
        <v>600</v>
      </c>
      <c r="I126" s="71">
        <v>10000</v>
      </c>
      <c r="J126" s="71"/>
      <c r="K126" s="71"/>
      <c r="L126" s="71"/>
      <c r="M126" s="71"/>
      <c r="N126" s="71">
        <v>10000</v>
      </c>
      <c r="O126" s="71"/>
      <c r="P126" s="71"/>
      <c r="Q126" s="71"/>
      <c r="R126" s="71"/>
      <c r="S126" s="71"/>
      <c r="T126" s="71"/>
      <c r="U126" s="71"/>
      <c r="V126" s="71"/>
      <c r="W126" s="71"/>
    </row>
    <row r="127" ht="40" customHeight="1" spans="1:23">
      <c r="A127" s="56" t="s">
        <v>471</v>
      </c>
      <c r="B127" s="56" t="s">
        <v>672</v>
      </c>
      <c r="C127" s="56" t="s">
        <v>555</v>
      </c>
      <c r="D127" s="56" t="s">
        <v>118</v>
      </c>
      <c r="E127" s="56" t="s">
        <v>189</v>
      </c>
      <c r="F127" s="56" t="s">
        <v>190</v>
      </c>
      <c r="G127" s="56" t="s">
        <v>420</v>
      </c>
      <c r="H127" s="56" t="s">
        <v>421</v>
      </c>
      <c r="I127" s="71">
        <v>43000</v>
      </c>
      <c r="J127" s="71"/>
      <c r="K127" s="71"/>
      <c r="L127" s="71"/>
      <c r="M127" s="71"/>
      <c r="N127" s="71">
        <v>43000</v>
      </c>
      <c r="O127" s="71"/>
      <c r="P127" s="71"/>
      <c r="Q127" s="71"/>
      <c r="R127" s="71"/>
      <c r="S127" s="71"/>
      <c r="T127" s="71"/>
      <c r="U127" s="71"/>
      <c r="V127" s="71"/>
      <c r="W127" s="71"/>
    </row>
    <row r="128" ht="40" customHeight="1" spans="1:23">
      <c r="A128" s="56" t="s">
        <v>471</v>
      </c>
      <c r="B128" s="56" t="s">
        <v>673</v>
      </c>
      <c r="C128" s="56" t="s">
        <v>555</v>
      </c>
      <c r="D128" s="56" t="s">
        <v>118</v>
      </c>
      <c r="E128" s="56" t="s">
        <v>189</v>
      </c>
      <c r="F128" s="56" t="s">
        <v>190</v>
      </c>
      <c r="G128" s="56" t="s">
        <v>408</v>
      </c>
      <c r="H128" s="56" t="s">
        <v>409</v>
      </c>
      <c r="I128" s="71">
        <v>118120</v>
      </c>
      <c r="J128" s="71"/>
      <c r="K128" s="71"/>
      <c r="L128" s="71"/>
      <c r="M128" s="71"/>
      <c r="N128" s="71">
        <v>118120</v>
      </c>
      <c r="O128" s="71"/>
      <c r="P128" s="71"/>
      <c r="Q128" s="71"/>
      <c r="R128" s="71"/>
      <c r="S128" s="71"/>
      <c r="T128" s="71"/>
      <c r="U128" s="71"/>
      <c r="V128" s="71"/>
      <c r="W128" s="71"/>
    </row>
    <row r="129" ht="40" customHeight="1" spans="1:23">
      <c r="A129" s="56" t="s">
        <v>471</v>
      </c>
      <c r="B129" s="56" t="s">
        <v>674</v>
      </c>
      <c r="C129" s="56" t="s">
        <v>555</v>
      </c>
      <c r="D129" s="56" t="s">
        <v>118</v>
      </c>
      <c r="E129" s="56" t="s">
        <v>189</v>
      </c>
      <c r="F129" s="56" t="s">
        <v>190</v>
      </c>
      <c r="G129" s="56" t="s">
        <v>651</v>
      </c>
      <c r="H129" s="56" t="s">
        <v>652</v>
      </c>
      <c r="I129" s="71">
        <v>45800</v>
      </c>
      <c r="J129" s="71"/>
      <c r="K129" s="71"/>
      <c r="L129" s="71"/>
      <c r="M129" s="71"/>
      <c r="N129" s="71">
        <v>45800</v>
      </c>
      <c r="O129" s="71"/>
      <c r="P129" s="71"/>
      <c r="Q129" s="71"/>
      <c r="R129" s="71"/>
      <c r="S129" s="71"/>
      <c r="T129" s="71"/>
      <c r="U129" s="71"/>
      <c r="V129" s="71"/>
      <c r="W129" s="71"/>
    </row>
    <row r="130" ht="40" customHeight="1" spans="1:23">
      <c r="A130" s="56" t="s">
        <v>471</v>
      </c>
      <c r="B130" s="56" t="s">
        <v>675</v>
      </c>
      <c r="C130" s="56" t="s">
        <v>555</v>
      </c>
      <c r="D130" s="56" t="s">
        <v>118</v>
      </c>
      <c r="E130" s="56" t="s">
        <v>189</v>
      </c>
      <c r="F130" s="56" t="s">
        <v>190</v>
      </c>
      <c r="G130" s="56" t="s">
        <v>676</v>
      </c>
      <c r="H130" s="56" t="s">
        <v>677</v>
      </c>
      <c r="I130" s="71">
        <v>5599.8</v>
      </c>
      <c r="J130" s="71"/>
      <c r="K130" s="71"/>
      <c r="L130" s="71"/>
      <c r="M130" s="71"/>
      <c r="N130" s="71">
        <v>5599.8</v>
      </c>
      <c r="O130" s="71"/>
      <c r="P130" s="71"/>
      <c r="Q130" s="71"/>
      <c r="R130" s="71"/>
      <c r="S130" s="71"/>
      <c r="T130" s="71"/>
      <c r="U130" s="71"/>
      <c r="V130" s="71"/>
      <c r="W130" s="71"/>
    </row>
    <row r="131" ht="40" customHeight="1" spans="1:23">
      <c r="A131" s="56" t="s">
        <v>471</v>
      </c>
      <c r="B131" s="56" t="s">
        <v>678</v>
      </c>
      <c r="C131" s="56" t="s">
        <v>555</v>
      </c>
      <c r="D131" s="56" t="s">
        <v>118</v>
      </c>
      <c r="E131" s="56" t="s">
        <v>189</v>
      </c>
      <c r="F131" s="56" t="s">
        <v>190</v>
      </c>
      <c r="G131" s="56" t="s">
        <v>416</v>
      </c>
      <c r="H131" s="56" t="s">
        <v>417</v>
      </c>
      <c r="I131" s="71">
        <v>234170.62</v>
      </c>
      <c r="J131" s="71"/>
      <c r="K131" s="71"/>
      <c r="L131" s="71"/>
      <c r="M131" s="71"/>
      <c r="N131" s="71">
        <v>234170.62</v>
      </c>
      <c r="O131" s="71"/>
      <c r="P131" s="71"/>
      <c r="Q131" s="71"/>
      <c r="R131" s="71"/>
      <c r="S131" s="71"/>
      <c r="T131" s="71"/>
      <c r="U131" s="71"/>
      <c r="V131" s="71"/>
      <c r="W131" s="71"/>
    </row>
    <row r="132" ht="40" customHeight="1" spans="1:23">
      <c r="A132" s="56" t="s">
        <v>471</v>
      </c>
      <c r="B132" s="56" t="s">
        <v>679</v>
      </c>
      <c r="C132" s="56" t="s">
        <v>555</v>
      </c>
      <c r="D132" s="56" t="s">
        <v>118</v>
      </c>
      <c r="E132" s="56" t="s">
        <v>189</v>
      </c>
      <c r="F132" s="56" t="s">
        <v>190</v>
      </c>
      <c r="G132" s="56" t="s">
        <v>676</v>
      </c>
      <c r="H132" s="56" t="s">
        <v>677</v>
      </c>
      <c r="I132" s="71">
        <v>0.18</v>
      </c>
      <c r="J132" s="71"/>
      <c r="K132" s="71"/>
      <c r="L132" s="71"/>
      <c r="M132" s="71"/>
      <c r="N132" s="71">
        <v>0.18</v>
      </c>
      <c r="O132" s="71"/>
      <c r="P132" s="71"/>
      <c r="Q132" s="71"/>
      <c r="R132" s="71"/>
      <c r="S132" s="71"/>
      <c r="T132" s="71"/>
      <c r="U132" s="71"/>
      <c r="V132" s="71"/>
      <c r="W132" s="71"/>
    </row>
    <row r="133" ht="40" customHeight="1" spans="1:23">
      <c r="A133" s="56" t="s">
        <v>471</v>
      </c>
      <c r="B133" s="56" t="s">
        <v>680</v>
      </c>
      <c r="C133" s="56" t="s">
        <v>566</v>
      </c>
      <c r="D133" s="56" t="s">
        <v>118</v>
      </c>
      <c r="E133" s="56" t="s">
        <v>195</v>
      </c>
      <c r="F133" s="56" t="s">
        <v>196</v>
      </c>
      <c r="G133" s="56" t="s">
        <v>599</v>
      </c>
      <c r="H133" s="56" t="s">
        <v>600</v>
      </c>
      <c r="I133" s="71">
        <v>60000</v>
      </c>
      <c r="J133" s="71"/>
      <c r="K133" s="71"/>
      <c r="L133" s="71"/>
      <c r="M133" s="71"/>
      <c r="N133" s="71">
        <v>60000</v>
      </c>
      <c r="O133" s="71"/>
      <c r="P133" s="71"/>
      <c r="Q133" s="71"/>
      <c r="R133" s="71"/>
      <c r="S133" s="71"/>
      <c r="T133" s="71"/>
      <c r="U133" s="71"/>
      <c r="V133" s="71"/>
      <c r="W133" s="71"/>
    </row>
    <row r="134" ht="40" customHeight="1" spans="1:23">
      <c r="A134" s="56" t="s">
        <v>471</v>
      </c>
      <c r="B134" s="56" t="s">
        <v>681</v>
      </c>
      <c r="C134" s="56" t="s">
        <v>682</v>
      </c>
      <c r="D134" s="56" t="s">
        <v>118</v>
      </c>
      <c r="E134" s="56" t="s">
        <v>195</v>
      </c>
      <c r="F134" s="56" t="s">
        <v>196</v>
      </c>
      <c r="G134" s="56" t="s">
        <v>588</v>
      </c>
      <c r="H134" s="56" t="s">
        <v>589</v>
      </c>
      <c r="I134" s="71">
        <v>13500</v>
      </c>
      <c r="J134" s="71"/>
      <c r="K134" s="71"/>
      <c r="L134" s="71"/>
      <c r="M134" s="71"/>
      <c r="N134" s="71">
        <v>13500</v>
      </c>
      <c r="O134" s="71"/>
      <c r="P134" s="71"/>
      <c r="Q134" s="71"/>
      <c r="R134" s="71"/>
      <c r="S134" s="71"/>
      <c r="T134" s="71"/>
      <c r="U134" s="71"/>
      <c r="V134" s="71"/>
      <c r="W134" s="71"/>
    </row>
    <row r="135" ht="40" customHeight="1" spans="1:23">
      <c r="A135" s="56" t="s">
        <v>471</v>
      </c>
      <c r="B135" s="56" t="s">
        <v>683</v>
      </c>
      <c r="C135" s="56" t="s">
        <v>682</v>
      </c>
      <c r="D135" s="56" t="s">
        <v>118</v>
      </c>
      <c r="E135" s="56" t="s">
        <v>195</v>
      </c>
      <c r="F135" s="56" t="s">
        <v>196</v>
      </c>
      <c r="G135" s="56" t="s">
        <v>422</v>
      </c>
      <c r="H135" s="56" t="s">
        <v>423</v>
      </c>
      <c r="I135" s="71">
        <v>3000</v>
      </c>
      <c r="J135" s="71"/>
      <c r="K135" s="71"/>
      <c r="L135" s="71"/>
      <c r="M135" s="71"/>
      <c r="N135" s="71">
        <v>3000</v>
      </c>
      <c r="O135" s="71"/>
      <c r="P135" s="71"/>
      <c r="Q135" s="71"/>
      <c r="R135" s="71"/>
      <c r="S135" s="71"/>
      <c r="T135" s="71"/>
      <c r="U135" s="71"/>
      <c r="V135" s="71"/>
      <c r="W135" s="71"/>
    </row>
    <row r="136" ht="40" customHeight="1" spans="1:23">
      <c r="A136" s="56" t="s">
        <v>471</v>
      </c>
      <c r="B136" s="56" t="s">
        <v>684</v>
      </c>
      <c r="C136" s="56" t="s">
        <v>682</v>
      </c>
      <c r="D136" s="56" t="s">
        <v>118</v>
      </c>
      <c r="E136" s="56" t="s">
        <v>195</v>
      </c>
      <c r="F136" s="56" t="s">
        <v>196</v>
      </c>
      <c r="G136" s="56" t="s">
        <v>599</v>
      </c>
      <c r="H136" s="56" t="s">
        <v>600</v>
      </c>
      <c r="I136" s="71">
        <v>7800</v>
      </c>
      <c r="J136" s="71"/>
      <c r="K136" s="71"/>
      <c r="L136" s="71"/>
      <c r="M136" s="71"/>
      <c r="N136" s="71">
        <v>7800</v>
      </c>
      <c r="O136" s="71"/>
      <c r="P136" s="71"/>
      <c r="Q136" s="71"/>
      <c r="R136" s="71"/>
      <c r="S136" s="71"/>
      <c r="T136" s="71"/>
      <c r="U136" s="71"/>
      <c r="V136" s="71"/>
      <c r="W136" s="71"/>
    </row>
    <row r="137" ht="40" customHeight="1" spans="1:23">
      <c r="A137" s="56" t="s">
        <v>471</v>
      </c>
      <c r="B137" s="56" t="s">
        <v>685</v>
      </c>
      <c r="C137" s="56" t="s">
        <v>682</v>
      </c>
      <c r="D137" s="56" t="s">
        <v>118</v>
      </c>
      <c r="E137" s="56" t="s">
        <v>195</v>
      </c>
      <c r="F137" s="56" t="s">
        <v>196</v>
      </c>
      <c r="G137" s="56" t="s">
        <v>416</v>
      </c>
      <c r="H137" s="56" t="s">
        <v>417</v>
      </c>
      <c r="I137" s="71">
        <v>10000</v>
      </c>
      <c r="J137" s="71"/>
      <c r="K137" s="71"/>
      <c r="L137" s="71"/>
      <c r="M137" s="71"/>
      <c r="N137" s="71">
        <v>10000</v>
      </c>
      <c r="O137" s="71"/>
      <c r="P137" s="71"/>
      <c r="Q137" s="71"/>
      <c r="R137" s="71"/>
      <c r="S137" s="71"/>
      <c r="T137" s="71"/>
      <c r="U137" s="71"/>
      <c r="V137" s="71"/>
      <c r="W137" s="71"/>
    </row>
    <row r="138" ht="40" customHeight="1" spans="1:23">
      <c r="A138" s="56" t="s">
        <v>471</v>
      </c>
      <c r="B138" s="56" t="s">
        <v>686</v>
      </c>
      <c r="C138" s="56" t="s">
        <v>682</v>
      </c>
      <c r="D138" s="56" t="s">
        <v>118</v>
      </c>
      <c r="E138" s="56" t="s">
        <v>195</v>
      </c>
      <c r="F138" s="56" t="s">
        <v>196</v>
      </c>
      <c r="G138" s="56" t="s">
        <v>420</v>
      </c>
      <c r="H138" s="56" t="s">
        <v>421</v>
      </c>
      <c r="I138" s="71">
        <v>1900</v>
      </c>
      <c r="J138" s="71"/>
      <c r="K138" s="71"/>
      <c r="L138" s="71"/>
      <c r="M138" s="71"/>
      <c r="N138" s="71">
        <v>1900</v>
      </c>
      <c r="O138" s="71"/>
      <c r="P138" s="71"/>
      <c r="Q138" s="71"/>
      <c r="R138" s="71"/>
      <c r="S138" s="71"/>
      <c r="T138" s="71"/>
      <c r="U138" s="71"/>
      <c r="V138" s="71"/>
      <c r="W138" s="71"/>
    </row>
    <row r="139" ht="40" customHeight="1" spans="1:23">
      <c r="A139" s="56" t="s">
        <v>471</v>
      </c>
      <c r="B139" s="56" t="s">
        <v>687</v>
      </c>
      <c r="C139" s="56" t="s">
        <v>682</v>
      </c>
      <c r="D139" s="56" t="s">
        <v>118</v>
      </c>
      <c r="E139" s="56" t="s">
        <v>195</v>
      </c>
      <c r="F139" s="56" t="s">
        <v>196</v>
      </c>
      <c r="G139" s="56" t="s">
        <v>422</v>
      </c>
      <c r="H139" s="56" t="s">
        <v>423</v>
      </c>
      <c r="I139" s="71">
        <v>5000</v>
      </c>
      <c r="J139" s="71"/>
      <c r="K139" s="71"/>
      <c r="L139" s="71"/>
      <c r="M139" s="71"/>
      <c r="N139" s="71">
        <v>5000</v>
      </c>
      <c r="O139" s="71"/>
      <c r="P139" s="71"/>
      <c r="Q139" s="71"/>
      <c r="R139" s="71"/>
      <c r="S139" s="71"/>
      <c r="T139" s="71"/>
      <c r="U139" s="71"/>
      <c r="V139" s="71"/>
      <c r="W139" s="71"/>
    </row>
    <row r="140" ht="40" customHeight="1" spans="1:23">
      <c r="A140" s="56" t="s">
        <v>471</v>
      </c>
      <c r="B140" s="56" t="s">
        <v>688</v>
      </c>
      <c r="C140" s="56" t="s">
        <v>682</v>
      </c>
      <c r="D140" s="56" t="s">
        <v>118</v>
      </c>
      <c r="E140" s="56" t="s">
        <v>195</v>
      </c>
      <c r="F140" s="56" t="s">
        <v>196</v>
      </c>
      <c r="G140" s="56" t="s">
        <v>474</v>
      </c>
      <c r="H140" s="56" t="s">
        <v>475</v>
      </c>
      <c r="I140" s="71">
        <v>12200</v>
      </c>
      <c r="J140" s="71"/>
      <c r="K140" s="71"/>
      <c r="L140" s="71"/>
      <c r="M140" s="71"/>
      <c r="N140" s="71">
        <v>12200</v>
      </c>
      <c r="O140" s="71"/>
      <c r="P140" s="71"/>
      <c r="Q140" s="71"/>
      <c r="R140" s="71"/>
      <c r="S140" s="71"/>
      <c r="T140" s="71"/>
      <c r="U140" s="71"/>
      <c r="V140" s="71"/>
      <c r="W140" s="71"/>
    </row>
    <row r="141" ht="40" customHeight="1" spans="1:23">
      <c r="A141" s="56" t="s">
        <v>471</v>
      </c>
      <c r="B141" s="56" t="s">
        <v>689</v>
      </c>
      <c r="C141" s="56" t="s">
        <v>682</v>
      </c>
      <c r="D141" s="56" t="s">
        <v>118</v>
      </c>
      <c r="E141" s="56" t="s">
        <v>195</v>
      </c>
      <c r="F141" s="56" t="s">
        <v>196</v>
      </c>
      <c r="G141" s="56" t="s">
        <v>588</v>
      </c>
      <c r="H141" s="56" t="s">
        <v>589</v>
      </c>
      <c r="I141" s="71">
        <v>10600</v>
      </c>
      <c r="J141" s="71"/>
      <c r="K141" s="71"/>
      <c r="L141" s="71"/>
      <c r="M141" s="71"/>
      <c r="N141" s="71">
        <v>10600</v>
      </c>
      <c r="O141" s="71"/>
      <c r="P141" s="71"/>
      <c r="Q141" s="71"/>
      <c r="R141" s="71"/>
      <c r="S141" s="71"/>
      <c r="T141" s="71"/>
      <c r="U141" s="71"/>
      <c r="V141" s="71"/>
      <c r="W141" s="71"/>
    </row>
    <row r="142" ht="40" customHeight="1" spans="1:23">
      <c r="A142" s="56" t="s">
        <v>471</v>
      </c>
      <c r="B142" s="56" t="s">
        <v>690</v>
      </c>
      <c r="C142" s="56" t="s">
        <v>682</v>
      </c>
      <c r="D142" s="56" t="s">
        <v>118</v>
      </c>
      <c r="E142" s="56" t="s">
        <v>195</v>
      </c>
      <c r="F142" s="56" t="s">
        <v>196</v>
      </c>
      <c r="G142" s="56" t="s">
        <v>588</v>
      </c>
      <c r="H142" s="56" t="s">
        <v>589</v>
      </c>
      <c r="I142" s="71">
        <v>54000</v>
      </c>
      <c r="J142" s="71"/>
      <c r="K142" s="71"/>
      <c r="L142" s="71"/>
      <c r="M142" s="71"/>
      <c r="N142" s="71">
        <v>54000</v>
      </c>
      <c r="O142" s="71"/>
      <c r="P142" s="71"/>
      <c r="Q142" s="71"/>
      <c r="R142" s="71"/>
      <c r="S142" s="71"/>
      <c r="T142" s="71"/>
      <c r="U142" s="71"/>
      <c r="V142" s="71"/>
      <c r="W142" s="71"/>
    </row>
    <row r="143" ht="40" customHeight="1" spans="1:23">
      <c r="A143" s="56" t="s">
        <v>471</v>
      </c>
      <c r="B143" s="56" t="s">
        <v>691</v>
      </c>
      <c r="C143" s="56" t="s">
        <v>682</v>
      </c>
      <c r="D143" s="56" t="s">
        <v>118</v>
      </c>
      <c r="E143" s="56" t="s">
        <v>195</v>
      </c>
      <c r="F143" s="56" t="s">
        <v>196</v>
      </c>
      <c r="G143" s="56" t="s">
        <v>474</v>
      </c>
      <c r="H143" s="56" t="s">
        <v>475</v>
      </c>
      <c r="I143" s="71">
        <v>20000</v>
      </c>
      <c r="J143" s="71"/>
      <c r="K143" s="71"/>
      <c r="L143" s="71"/>
      <c r="M143" s="71"/>
      <c r="N143" s="71">
        <v>20000</v>
      </c>
      <c r="O143" s="71"/>
      <c r="P143" s="71"/>
      <c r="Q143" s="71"/>
      <c r="R143" s="71"/>
      <c r="S143" s="71"/>
      <c r="T143" s="71"/>
      <c r="U143" s="71"/>
      <c r="V143" s="71"/>
      <c r="W143" s="71"/>
    </row>
    <row r="144" ht="40" customHeight="1" spans="1:23">
      <c r="A144" s="56" t="s">
        <v>471</v>
      </c>
      <c r="B144" s="56" t="s">
        <v>692</v>
      </c>
      <c r="C144" s="56" t="s">
        <v>682</v>
      </c>
      <c r="D144" s="56" t="s">
        <v>118</v>
      </c>
      <c r="E144" s="56" t="s">
        <v>195</v>
      </c>
      <c r="F144" s="56" t="s">
        <v>196</v>
      </c>
      <c r="G144" s="56" t="s">
        <v>594</v>
      </c>
      <c r="H144" s="56" t="s">
        <v>595</v>
      </c>
      <c r="I144" s="71">
        <v>20600</v>
      </c>
      <c r="J144" s="71"/>
      <c r="K144" s="71"/>
      <c r="L144" s="71"/>
      <c r="M144" s="71"/>
      <c r="N144" s="71">
        <v>20600</v>
      </c>
      <c r="O144" s="71"/>
      <c r="P144" s="71"/>
      <c r="Q144" s="71"/>
      <c r="R144" s="71"/>
      <c r="S144" s="71"/>
      <c r="T144" s="71"/>
      <c r="U144" s="71"/>
      <c r="V144" s="71"/>
      <c r="W144" s="71"/>
    </row>
    <row r="145" ht="40" customHeight="1" spans="1:23">
      <c r="A145" s="56" t="s">
        <v>471</v>
      </c>
      <c r="B145" s="56" t="s">
        <v>693</v>
      </c>
      <c r="C145" s="56" t="s">
        <v>694</v>
      </c>
      <c r="D145" s="56" t="s">
        <v>120</v>
      </c>
      <c r="E145" s="56" t="s">
        <v>213</v>
      </c>
      <c r="F145" s="56" t="s">
        <v>212</v>
      </c>
      <c r="G145" s="56" t="s">
        <v>474</v>
      </c>
      <c r="H145" s="56" t="s">
        <v>475</v>
      </c>
      <c r="I145" s="71">
        <v>9000</v>
      </c>
      <c r="J145" s="71">
        <v>9000</v>
      </c>
      <c r="K145" s="71">
        <v>9000</v>
      </c>
      <c r="L145" s="71"/>
      <c r="M145" s="71"/>
      <c r="N145" s="71"/>
      <c r="O145" s="71"/>
      <c r="P145" s="71"/>
      <c r="Q145" s="71"/>
      <c r="R145" s="71"/>
      <c r="S145" s="71"/>
      <c r="T145" s="71"/>
      <c r="U145" s="71"/>
      <c r="V145" s="71"/>
      <c r="W145" s="71"/>
    </row>
    <row r="146" ht="40" customHeight="1" spans="1:23">
      <c r="A146" s="56" t="s">
        <v>471</v>
      </c>
      <c r="B146" s="56" t="s">
        <v>695</v>
      </c>
      <c r="C146" s="56" t="s">
        <v>696</v>
      </c>
      <c r="D146" s="56" t="s">
        <v>120</v>
      </c>
      <c r="E146" s="56" t="s">
        <v>187</v>
      </c>
      <c r="F146" s="56" t="s">
        <v>188</v>
      </c>
      <c r="G146" s="56" t="s">
        <v>697</v>
      </c>
      <c r="H146" s="56" t="s">
        <v>698</v>
      </c>
      <c r="I146" s="71">
        <v>70000</v>
      </c>
      <c r="J146" s="71">
        <v>70000</v>
      </c>
      <c r="K146" s="71">
        <v>70000</v>
      </c>
      <c r="L146" s="71"/>
      <c r="M146" s="71"/>
      <c r="N146" s="71"/>
      <c r="O146" s="71"/>
      <c r="P146" s="71"/>
      <c r="Q146" s="71"/>
      <c r="R146" s="71"/>
      <c r="S146" s="71"/>
      <c r="T146" s="71"/>
      <c r="U146" s="71"/>
      <c r="V146" s="71"/>
      <c r="W146" s="71"/>
    </row>
    <row r="147" ht="40" customHeight="1" spans="1:23">
      <c r="A147" s="56" t="s">
        <v>471</v>
      </c>
      <c r="B147" s="56" t="s">
        <v>695</v>
      </c>
      <c r="C147" s="56" t="s">
        <v>696</v>
      </c>
      <c r="D147" s="56" t="s">
        <v>120</v>
      </c>
      <c r="E147" s="56" t="s">
        <v>187</v>
      </c>
      <c r="F147" s="56" t="s">
        <v>188</v>
      </c>
      <c r="G147" s="56" t="s">
        <v>474</v>
      </c>
      <c r="H147" s="56" t="s">
        <v>475</v>
      </c>
      <c r="I147" s="71">
        <v>38436</v>
      </c>
      <c r="J147" s="71">
        <v>38436</v>
      </c>
      <c r="K147" s="71">
        <v>38436</v>
      </c>
      <c r="L147" s="71"/>
      <c r="M147" s="71"/>
      <c r="N147" s="71"/>
      <c r="O147" s="71"/>
      <c r="P147" s="71"/>
      <c r="Q147" s="71"/>
      <c r="R147" s="71"/>
      <c r="S147" s="71"/>
      <c r="T147" s="71"/>
      <c r="U147" s="71"/>
      <c r="V147" s="71"/>
      <c r="W147" s="71"/>
    </row>
    <row r="148" ht="40" customHeight="1" spans="1:23">
      <c r="A148" s="56" t="s">
        <v>471</v>
      </c>
      <c r="B148" s="56" t="s">
        <v>695</v>
      </c>
      <c r="C148" s="56" t="s">
        <v>696</v>
      </c>
      <c r="D148" s="56" t="s">
        <v>120</v>
      </c>
      <c r="E148" s="56" t="s">
        <v>187</v>
      </c>
      <c r="F148" s="56" t="s">
        <v>188</v>
      </c>
      <c r="G148" s="56" t="s">
        <v>603</v>
      </c>
      <c r="H148" s="56" t="s">
        <v>604</v>
      </c>
      <c r="I148" s="71">
        <v>382304</v>
      </c>
      <c r="J148" s="71">
        <v>382304</v>
      </c>
      <c r="K148" s="71">
        <v>382304</v>
      </c>
      <c r="L148" s="71"/>
      <c r="M148" s="71"/>
      <c r="N148" s="71"/>
      <c r="O148" s="71"/>
      <c r="P148" s="71"/>
      <c r="Q148" s="71"/>
      <c r="R148" s="71"/>
      <c r="S148" s="71"/>
      <c r="T148" s="71"/>
      <c r="U148" s="71"/>
      <c r="V148" s="71"/>
      <c r="W148" s="71"/>
    </row>
    <row r="149" ht="40" customHeight="1" spans="1:23">
      <c r="A149" s="56" t="s">
        <v>471</v>
      </c>
      <c r="B149" s="56" t="s">
        <v>695</v>
      </c>
      <c r="C149" s="56" t="s">
        <v>696</v>
      </c>
      <c r="D149" s="56" t="s">
        <v>120</v>
      </c>
      <c r="E149" s="56" t="s">
        <v>187</v>
      </c>
      <c r="F149" s="56" t="s">
        <v>188</v>
      </c>
      <c r="G149" s="56" t="s">
        <v>594</v>
      </c>
      <c r="H149" s="56" t="s">
        <v>595</v>
      </c>
      <c r="I149" s="71">
        <v>239260</v>
      </c>
      <c r="J149" s="71">
        <v>239260</v>
      </c>
      <c r="K149" s="71">
        <v>239260</v>
      </c>
      <c r="L149" s="71"/>
      <c r="M149" s="71"/>
      <c r="N149" s="71"/>
      <c r="O149" s="71"/>
      <c r="P149" s="71"/>
      <c r="Q149" s="71"/>
      <c r="R149" s="71"/>
      <c r="S149" s="71"/>
      <c r="T149" s="71"/>
      <c r="U149" s="71"/>
      <c r="V149" s="71"/>
      <c r="W149" s="71"/>
    </row>
    <row r="150" ht="40" customHeight="1" spans="1:23">
      <c r="A150" s="56" t="s">
        <v>471</v>
      </c>
      <c r="B150" s="56" t="s">
        <v>695</v>
      </c>
      <c r="C150" s="56" t="s">
        <v>696</v>
      </c>
      <c r="D150" s="56" t="s">
        <v>120</v>
      </c>
      <c r="E150" s="56" t="s">
        <v>187</v>
      </c>
      <c r="F150" s="56" t="s">
        <v>188</v>
      </c>
      <c r="G150" s="56" t="s">
        <v>699</v>
      </c>
      <c r="H150" s="56" t="s">
        <v>700</v>
      </c>
      <c r="I150" s="71">
        <v>20000</v>
      </c>
      <c r="J150" s="71">
        <v>20000</v>
      </c>
      <c r="K150" s="71">
        <v>20000</v>
      </c>
      <c r="L150" s="71"/>
      <c r="M150" s="71"/>
      <c r="N150" s="71"/>
      <c r="O150" s="71"/>
      <c r="P150" s="71"/>
      <c r="Q150" s="71"/>
      <c r="R150" s="71"/>
      <c r="S150" s="71"/>
      <c r="T150" s="71"/>
      <c r="U150" s="71"/>
      <c r="V150" s="71"/>
      <c r="W150" s="71"/>
    </row>
    <row r="151" ht="40" customHeight="1" spans="1:23">
      <c r="A151" s="56" t="s">
        <v>471</v>
      </c>
      <c r="B151" s="56" t="s">
        <v>701</v>
      </c>
      <c r="C151" s="56" t="s">
        <v>702</v>
      </c>
      <c r="D151" s="56" t="s">
        <v>120</v>
      </c>
      <c r="E151" s="56" t="s">
        <v>187</v>
      </c>
      <c r="F151" s="56" t="s">
        <v>188</v>
      </c>
      <c r="G151" s="56" t="s">
        <v>588</v>
      </c>
      <c r="H151" s="56" t="s">
        <v>589</v>
      </c>
      <c r="I151" s="71">
        <v>32000</v>
      </c>
      <c r="J151" s="71">
        <v>32000</v>
      </c>
      <c r="K151" s="71">
        <v>32000</v>
      </c>
      <c r="L151" s="71"/>
      <c r="M151" s="71"/>
      <c r="N151" s="71"/>
      <c r="O151" s="71"/>
      <c r="P151" s="71"/>
      <c r="Q151" s="71"/>
      <c r="R151" s="71"/>
      <c r="S151" s="71"/>
      <c r="T151" s="71"/>
      <c r="U151" s="71"/>
      <c r="V151" s="71"/>
      <c r="W151" s="71"/>
    </row>
    <row r="152" ht="40" customHeight="1" spans="1:23">
      <c r="A152" s="56" t="s">
        <v>471</v>
      </c>
      <c r="B152" s="56" t="s">
        <v>701</v>
      </c>
      <c r="C152" s="56" t="s">
        <v>702</v>
      </c>
      <c r="D152" s="56" t="s">
        <v>120</v>
      </c>
      <c r="E152" s="56" t="s">
        <v>187</v>
      </c>
      <c r="F152" s="56" t="s">
        <v>188</v>
      </c>
      <c r="G152" s="56" t="s">
        <v>474</v>
      </c>
      <c r="H152" s="56" t="s">
        <v>475</v>
      </c>
      <c r="I152" s="71">
        <v>28000</v>
      </c>
      <c r="J152" s="71">
        <v>28000</v>
      </c>
      <c r="K152" s="71">
        <v>28000</v>
      </c>
      <c r="L152" s="71"/>
      <c r="M152" s="71"/>
      <c r="N152" s="71"/>
      <c r="O152" s="71"/>
      <c r="P152" s="71"/>
      <c r="Q152" s="71"/>
      <c r="R152" s="71"/>
      <c r="S152" s="71"/>
      <c r="T152" s="71"/>
      <c r="U152" s="71"/>
      <c r="V152" s="71"/>
      <c r="W152" s="71"/>
    </row>
    <row r="153" ht="40" customHeight="1" spans="1:23">
      <c r="A153" s="56" t="s">
        <v>471</v>
      </c>
      <c r="B153" s="56" t="s">
        <v>703</v>
      </c>
      <c r="C153" s="56" t="s">
        <v>704</v>
      </c>
      <c r="D153" s="56" t="s">
        <v>120</v>
      </c>
      <c r="E153" s="56" t="s">
        <v>213</v>
      </c>
      <c r="F153" s="56" t="s">
        <v>212</v>
      </c>
      <c r="G153" s="56" t="s">
        <v>474</v>
      </c>
      <c r="H153" s="56" t="s">
        <v>475</v>
      </c>
      <c r="I153" s="71">
        <v>18900</v>
      </c>
      <c r="J153" s="71">
        <v>18900</v>
      </c>
      <c r="K153" s="71">
        <v>18900</v>
      </c>
      <c r="L153" s="71"/>
      <c r="M153" s="71"/>
      <c r="N153" s="71"/>
      <c r="O153" s="71"/>
      <c r="P153" s="71"/>
      <c r="Q153" s="71"/>
      <c r="R153" s="71"/>
      <c r="S153" s="71"/>
      <c r="T153" s="71"/>
      <c r="U153" s="71"/>
      <c r="V153" s="71"/>
      <c r="W153" s="71"/>
    </row>
    <row r="154" ht="40" customHeight="1" spans="1:23">
      <c r="A154" s="56" t="s">
        <v>471</v>
      </c>
      <c r="B154" s="56" t="s">
        <v>705</v>
      </c>
      <c r="C154" s="56" t="s">
        <v>706</v>
      </c>
      <c r="D154" s="56" t="s">
        <v>120</v>
      </c>
      <c r="E154" s="56" t="s">
        <v>213</v>
      </c>
      <c r="F154" s="56" t="s">
        <v>212</v>
      </c>
      <c r="G154" s="56" t="s">
        <v>588</v>
      </c>
      <c r="H154" s="56" t="s">
        <v>589</v>
      </c>
      <c r="I154" s="71">
        <v>20000</v>
      </c>
      <c r="J154" s="71">
        <v>20000</v>
      </c>
      <c r="K154" s="71">
        <v>20000</v>
      </c>
      <c r="L154" s="71"/>
      <c r="M154" s="71"/>
      <c r="N154" s="71"/>
      <c r="O154" s="71"/>
      <c r="P154" s="71"/>
      <c r="Q154" s="71"/>
      <c r="R154" s="71"/>
      <c r="S154" s="71"/>
      <c r="T154" s="71"/>
      <c r="U154" s="71"/>
      <c r="V154" s="71"/>
      <c r="W154" s="71"/>
    </row>
    <row r="155" ht="40" customHeight="1" spans="1:23">
      <c r="A155" s="56" t="s">
        <v>530</v>
      </c>
      <c r="B155" s="56" t="s">
        <v>707</v>
      </c>
      <c r="C155" s="56" t="s">
        <v>708</v>
      </c>
      <c r="D155" s="56" t="s">
        <v>120</v>
      </c>
      <c r="E155" s="56" t="s">
        <v>187</v>
      </c>
      <c r="F155" s="56" t="s">
        <v>188</v>
      </c>
      <c r="G155" s="56" t="s">
        <v>594</v>
      </c>
      <c r="H155" s="56" t="s">
        <v>595</v>
      </c>
      <c r="I155" s="71">
        <v>27448.8</v>
      </c>
      <c r="J155" s="71"/>
      <c r="K155" s="71"/>
      <c r="L155" s="71"/>
      <c r="M155" s="71"/>
      <c r="N155" s="71"/>
      <c r="O155" s="71"/>
      <c r="P155" s="71"/>
      <c r="Q155" s="71"/>
      <c r="R155" s="71">
        <v>27448.8</v>
      </c>
      <c r="S155" s="71">
        <v>27448.8</v>
      </c>
      <c r="T155" s="71"/>
      <c r="U155" s="71"/>
      <c r="V155" s="71"/>
      <c r="W155" s="71"/>
    </row>
    <row r="156" ht="40" customHeight="1" spans="1:23">
      <c r="A156" s="56" t="s">
        <v>530</v>
      </c>
      <c r="B156" s="56" t="s">
        <v>707</v>
      </c>
      <c r="C156" s="56" t="s">
        <v>708</v>
      </c>
      <c r="D156" s="56" t="s">
        <v>120</v>
      </c>
      <c r="E156" s="56" t="s">
        <v>187</v>
      </c>
      <c r="F156" s="56" t="s">
        <v>188</v>
      </c>
      <c r="G156" s="56" t="s">
        <v>474</v>
      </c>
      <c r="H156" s="56" t="s">
        <v>475</v>
      </c>
      <c r="I156" s="71">
        <v>103122.04</v>
      </c>
      <c r="J156" s="71"/>
      <c r="K156" s="71"/>
      <c r="L156" s="71"/>
      <c r="M156" s="71"/>
      <c r="N156" s="71"/>
      <c r="O156" s="71"/>
      <c r="P156" s="71"/>
      <c r="Q156" s="71"/>
      <c r="R156" s="71">
        <v>103122.04</v>
      </c>
      <c r="S156" s="71">
        <v>103122.04</v>
      </c>
      <c r="T156" s="71"/>
      <c r="U156" s="71"/>
      <c r="V156" s="71"/>
      <c r="W156" s="71"/>
    </row>
    <row r="157" ht="40" customHeight="1" spans="1:23">
      <c r="A157" s="56" t="s">
        <v>530</v>
      </c>
      <c r="B157" s="56" t="s">
        <v>707</v>
      </c>
      <c r="C157" s="56" t="s">
        <v>708</v>
      </c>
      <c r="D157" s="56" t="s">
        <v>120</v>
      </c>
      <c r="E157" s="56" t="s">
        <v>187</v>
      </c>
      <c r="F157" s="56" t="s">
        <v>188</v>
      </c>
      <c r="G157" s="56" t="s">
        <v>422</v>
      </c>
      <c r="H157" s="56" t="s">
        <v>423</v>
      </c>
      <c r="I157" s="71">
        <v>25750</v>
      </c>
      <c r="J157" s="71"/>
      <c r="K157" s="71"/>
      <c r="L157" s="71"/>
      <c r="M157" s="71"/>
      <c r="N157" s="71"/>
      <c r="O157" s="71"/>
      <c r="P157" s="71"/>
      <c r="Q157" s="71"/>
      <c r="R157" s="71">
        <v>25750</v>
      </c>
      <c r="S157" s="71">
        <v>25750</v>
      </c>
      <c r="T157" s="71"/>
      <c r="U157" s="71"/>
      <c r="V157" s="71"/>
      <c r="W157" s="71"/>
    </row>
    <row r="158" ht="40" customHeight="1" spans="1:23">
      <c r="A158" s="56" t="s">
        <v>530</v>
      </c>
      <c r="B158" s="56" t="s">
        <v>707</v>
      </c>
      <c r="C158" s="56" t="s">
        <v>708</v>
      </c>
      <c r="D158" s="56" t="s">
        <v>120</v>
      </c>
      <c r="E158" s="56" t="s">
        <v>187</v>
      </c>
      <c r="F158" s="56" t="s">
        <v>188</v>
      </c>
      <c r="G158" s="56" t="s">
        <v>588</v>
      </c>
      <c r="H158" s="56" t="s">
        <v>589</v>
      </c>
      <c r="I158" s="71">
        <v>1301038.28</v>
      </c>
      <c r="J158" s="71"/>
      <c r="K158" s="71"/>
      <c r="L158" s="71"/>
      <c r="M158" s="71"/>
      <c r="N158" s="71"/>
      <c r="O158" s="71"/>
      <c r="P158" s="71"/>
      <c r="Q158" s="71"/>
      <c r="R158" s="71">
        <v>1301038.28</v>
      </c>
      <c r="S158" s="71">
        <v>1301038.28</v>
      </c>
      <c r="T158" s="71"/>
      <c r="U158" s="71"/>
      <c r="V158" s="71"/>
      <c r="W158" s="71"/>
    </row>
    <row r="159" ht="40" customHeight="1" spans="1:23">
      <c r="A159" s="56" t="s">
        <v>530</v>
      </c>
      <c r="B159" s="56" t="s">
        <v>707</v>
      </c>
      <c r="C159" s="56" t="s">
        <v>708</v>
      </c>
      <c r="D159" s="56" t="s">
        <v>120</v>
      </c>
      <c r="E159" s="56" t="s">
        <v>187</v>
      </c>
      <c r="F159" s="56" t="s">
        <v>188</v>
      </c>
      <c r="G159" s="56" t="s">
        <v>599</v>
      </c>
      <c r="H159" s="56" t="s">
        <v>600</v>
      </c>
      <c r="I159" s="71">
        <v>689575.9</v>
      </c>
      <c r="J159" s="71"/>
      <c r="K159" s="71"/>
      <c r="L159" s="71"/>
      <c r="M159" s="71"/>
      <c r="N159" s="71"/>
      <c r="O159" s="71"/>
      <c r="P159" s="71"/>
      <c r="Q159" s="71"/>
      <c r="R159" s="71">
        <v>689575.9</v>
      </c>
      <c r="S159" s="71">
        <v>689575.9</v>
      </c>
      <c r="T159" s="71"/>
      <c r="U159" s="71"/>
      <c r="V159" s="71"/>
      <c r="W159" s="71"/>
    </row>
    <row r="160" ht="40" customHeight="1" spans="1:23">
      <c r="A160" s="56" t="s">
        <v>530</v>
      </c>
      <c r="B160" s="56" t="s">
        <v>707</v>
      </c>
      <c r="C160" s="56" t="s">
        <v>708</v>
      </c>
      <c r="D160" s="56" t="s">
        <v>120</v>
      </c>
      <c r="E160" s="56" t="s">
        <v>187</v>
      </c>
      <c r="F160" s="56" t="s">
        <v>188</v>
      </c>
      <c r="G160" s="56" t="s">
        <v>613</v>
      </c>
      <c r="H160" s="56" t="s">
        <v>614</v>
      </c>
      <c r="I160" s="71">
        <v>42800</v>
      </c>
      <c r="J160" s="71"/>
      <c r="K160" s="71"/>
      <c r="L160" s="71"/>
      <c r="M160" s="71"/>
      <c r="N160" s="71"/>
      <c r="O160" s="71"/>
      <c r="P160" s="71"/>
      <c r="Q160" s="71"/>
      <c r="R160" s="71">
        <v>42800</v>
      </c>
      <c r="S160" s="71">
        <v>42800</v>
      </c>
      <c r="T160" s="71"/>
      <c r="U160" s="71"/>
      <c r="V160" s="71"/>
      <c r="W160" s="71"/>
    </row>
    <row r="161" ht="40" customHeight="1" spans="1:23">
      <c r="A161" s="56" t="s">
        <v>471</v>
      </c>
      <c r="B161" s="56" t="s">
        <v>709</v>
      </c>
      <c r="C161" s="56" t="s">
        <v>710</v>
      </c>
      <c r="D161" s="56" t="s">
        <v>120</v>
      </c>
      <c r="E161" s="56" t="s">
        <v>187</v>
      </c>
      <c r="F161" s="56" t="s">
        <v>188</v>
      </c>
      <c r="G161" s="56" t="s">
        <v>416</v>
      </c>
      <c r="H161" s="56" t="s">
        <v>417</v>
      </c>
      <c r="I161" s="71">
        <v>2800</v>
      </c>
      <c r="J161" s="71"/>
      <c r="K161" s="71"/>
      <c r="L161" s="71"/>
      <c r="M161" s="71"/>
      <c r="N161" s="71"/>
      <c r="O161" s="71"/>
      <c r="P161" s="71"/>
      <c r="Q161" s="71"/>
      <c r="R161" s="71">
        <v>2800</v>
      </c>
      <c r="S161" s="71"/>
      <c r="T161" s="71"/>
      <c r="U161" s="71">
        <v>2800</v>
      </c>
      <c r="V161" s="71"/>
      <c r="W161" s="71"/>
    </row>
    <row r="162" ht="40" customHeight="1" spans="1:23">
      <c r="A162" s="56" t="s">
        <v>471</v>
      </c>
      <c r="B162" s="56" t="s">
        <v>709</v>
      </c>
      <c r="C162" s="56" t="s">
        <v>710</v>
      </c>
      <c r="D162" s="56" t="s">
        <v>120</v>
      </c>
      <c r="E162" s="56" t="s">
        <v>187</v>
      </c>
      <c r="F162" s="56" t="s">
        <v>188</v>
      </c>
      <c r="G162" s="56" t="s">
        <v>420</v>
      </c>
      <c r="H162" s="56" t="s">
        <v>421</v>
      </c>
      <c r="I162" s="71">
        <v>1200</v>
      </c>
      <c r="J162" s="71"/>
      <c r="K162" s="71"/>
      <c r="L162" s="71"/>
      <c r="M162" s="71"/>
      <c r="N162" s="71"/>
      <c r="O162" s="71"/>
      <c r="P162" s="71"/>
      <c r="Q162" s="71"/>
      <c r="R162" s="71">
        <v>1200</v>
      </c>
      <c r="S162" s="71"/>
      <c r="T162" s="71"/>
      <c r="U162" s="71">
        <v>1200</v>
      </c>
      <c r="V162" s="71"/>
      <c r="W162" s="71"/>
    </row>
    <row r="163" ht="40" customHeight="1" spans="1:23">
      <c r="A163" s="56" t="s">
        <v>471</v>
      </c>
      <c r="B163" s="56" t="s">
        <v>711</v>
      </c>
      <c r="C163" s="56" t="s">
        <v>712</v>
      </c>
      <c r="D163" s="56" t="s">
        <v>120</v>
      </c>
      <c r="E163" s="56" t="s">
        <v>189</v>
      </c>
      <c r="F163" s="56" t="s">
        <v>190</v>
      </c>
      <c r="G163" s="56" t="s">
        <v>422</v>
      </c>
      <c r="H163" s="56" t="s">
        <v>423</v>
      </c>
      <c r="I163" s="71">
        <v>10832</v>
      </c>
      <c r="J163" s="71"/>
      <c r="K163" s="71"/>
      <c r="L163" s="71"/>
      <c r="M163" s="71"/>
      <c r="N163" s="71"/>
      <c r="O163" s="71"/>
      <c r="P163" s="71"/>
      <c r="Q163" s="71"/>
      <c r="R163" s="71">
        <v>10832</v>
      </c>
      <c r="S163" s="71"/>
      <c r="T163" s="71"/>
      <c r="U163" s="71">
        <v>10832</v>
      </c>
      <c r="V163" s="71"/>
      <c r="W163" s="71"/>
    </row>
    <row r="164" ht="40" customHeight="1" spans="1:23">
      <c r="A164" s="56" t="s">
        <v>471</v>
      </c>
      <c r="B164" s="56" t="s">
        <v>711</v>
      </c>
      <c r="C164" s="56" t="s">
        <v>712</v>
      </c>
      <c r="D164" s="56" t="s">
        <v>120</v>
      </c>
      <c r="E164" s="56" t="s">
        <v>189</v>
      </c>
      <c r="F164" s="56" t="s">
        <v>190</v>
      </c>
      <c r="G164" s="56" t="s">
        <v>474</v>
      </c>
      <c r="H164" s="56" t="s">
        <v>475</v>
      </c>
      <c r="I164" s="71">
        <v>75408</v>
      </c>
      <c r="J164" s="71"/>
      <c r="K164" s="71"/>
      <c r="L164" s="71"/>
      <c r="M164" s="71"/>
      <c r="N164" s="71"/>
      <c r="O164" s="71"/>
      <c r="P164" s="71"/>
      <c r="Q164" s="71"/>
      <c r="R164" s="71">
        <v>75408</v>
      </c>
      <c r="S164" s="71"/>
      <c r="T164" s="71"/>
      <c r="U164" s="71">
        <v>75408</v>
      </c>
      <c r="V164" s="71"/>
      <c r="W164" s="71"/>
    </row>
    <row r="165" ht="40" customHeight="1" spans="1:23">
      <c r="A165" s="56" t="s">
        <v>471</v>
      </c>
      <c r="B165" s="56" t="s">
        <v>711</v>
      </c>
      <c r="C165" s="56" t="s">
        <v>712</v>
      </c>
      <c r="D165" s="56" t="s">
        <v>120</v>
      </c>
      <c r="E165" s="56" t="s">
        <v>189</v>
      </c>
      <c r="F165" s="56" t="s">
        <v>190</v>
      </c>
      <c r="G165" s="56" t="s">
        <v>420</v>
      </c>
      <c r="H165" s="56" t="s">
        <v>421</v>
      </c>
      <c r="I165" s="71">
        <v>11717</v>
      </c>
      <c r="J165" s="71"/>
      <c r="K165" s="71"/>
      <c r="L165" s="71"/>
      <c r="M165" s="71"/>
      <c r="N165" s="71"/>
      <c r="O165" s="71"/>
      <c r="P165" s="71"/>
      <c r="Q165" s="71"/>
      <c r="R165" s="71">
        <v>11717</v>
      </c>
      <c r="S165" s="71"/>
      <c r="T165" s="71"/>
      <c r="U165" s="71">
        <v>11717</v>
      </c>
      <c r="V165" s="71"/>
      <c r="W165" s="71"/>
    </row>
    <row r="166" ht="40" customHeight="1" spans="1:23">
      <c r="A166" s="56" t="s">
        <v>530</v>
      </c>
      <c r="B166" s="56" t="s">
        <v>713</v>
      </c>
      <c r="C166" s="56" t="s">
        <v>714</v>
      </c>
      <c r="D166" s="56" t="s">
        <v>120</v>
      </c>
      <c r="E166" s="56" t="s">
        <v>187</v>
      </c>
      <c r="F166" s="56" t="s">
        <v>188</v>
      </c>
      <c r="G166" s="56" t="s">
        <v>422</v>
      </c>
      <c r="H166" s="56" t="s">
        <v>423</v>
      </c>
      <c r="I166" s="71">
        <v>30000</v>
      </c>
      <c r="J166" s="71"/>
      <c r="K166" s="71"/>
      <c r="L166" s="71"/>
      <c r="M166" s="71"/>
      <c r="N166" s="71"/>
      <c r="O166" s="71"/>
      <c r="P166" s="71"/>
      <c r="Q166" s="71"/>
      <c r="R166" s="71">
        <v>30000</v>
      </c>
      <c r="S166" s="71">
        <v>30000</v>
      </c>
      <c r="T166" s="71"/>
      <c r="U166" s="71"/>
      <c r="V166" s="71"/>
      <c r="W166" s="71"/>
    </row>
    <row r="167" ht="40" customHeight="1" spans="1:23">
      <c r="A167" s="56" t="s">
        <v>530</v>
      </c>
      <c r="B167" s="56" t="s">
        <v>713</v>
      </c>
      <c r="C167" s="56" t="s">
        <v>714</v>
      </c>
      <c r="D167" s="56" t="s">
        <v>120</v>
      </c>
      <c r="E167" s="56" t="s">
        <v>187</v>
      </c>
      <c r="F167" s="56" t="s">
        <v>188</v>
      </c>
      <c r="G167" s="56" t="s">
        <v>588</v>
      </c>
      <c r="H167" s="56" t="s">
        <v>589</v>
      </c>
      <c r="I167" s="71">
        <v>2110045.94</v>
      </c>
      <c r="J167" s="71"/>
      <c r="K167" s="71"/>
      <c r="L167" s="71"/>
      <c r="M167" s="71"/>
      <c r="N167" s="71"/>
      <c r="O167" s="71"/>
      <c r="P167" s="71"/>
      <c r="Q167" s="71"/>
      <c r="R167" s="71">
        <v>2110045.94</v>
      </c>
      <c r="S167" s="71">
        <v>2110045.94</v>
      </c>
      <c r="T167" s="71"/>
      <c r="U167" s="71"/>
      <c r="V167" s="71"/>
      <c r="W167" s="71"/>
    </row>
    <row r="168" ht="40" customHeight="1" spans="1:23">
      <c r="A168" s="56" t="s">
        <v>530</v>
      </c>
      <c r="B168" s="56" t="s">
        <v>713</v>
      </c>
      <c r="C168" s="56" t="s">
        <v>714</v>
      </c>
      <c r="D168" s="56" t="s">
        <v>120</v>
      </c>
      <c r="E168" s="56" t="s">
        <v>187</v>
      </c>
      <c r="F168" s="56" t="s">
        <v>188</v>
      </c>
      <c r="G168" s="56" t="s">
        <v>420</v>
      </c>
      <c r="H168" s="56" t="s">
        <v>421</v>
      </c>
      <c r="I168" s="71">
        <v>50000</v>
      </c>
      <c r="J168" s="71"/>
      <c r="K168" s="71"/>
      <c r="L168" s="71"/>
      <c r="M168" s="71"/>
      <c r="N168" s="71"/>
      <c r="O168" s="71"/>
      <c r="P168" s="71"/>
      <c r="Q168" s="71"/>
      <c r="R168" s="71">
        <v>50000</v>
      </c>
      <c r="S168" s="71">
        <v>50000</v>
      </c>
      <c r="T168" s="71"/>
      <c r="U168" s="71"/>
      <c r="V168" s="71"/>
      <c r="W168" s="71"/>
    </row>
    <row r="169" ht="40" customHeight="1" spans="1:23">
      <c r="A169" s="56" t="s">
        <v>530</v>
      </c>
      <c r="B169" s="56" t="s">
        <v>713</v>
      </c>
      <c r="C169" s="56" t="s">
        <v>714</v>
      </c>
      <c r="D169" s="56" t="s">
        <v>120</v>
      </c>
      <c r="E169" s="56" t="s">
        <v>187</v>
      </c>
      <c r="F169" s="56" t="s">
        <v>188</v>
      </c>
      <c r="G169" s="56" t="s">
        <v>599</v>
      </c>
      <c r="H169" s="56" t="s">
        <v>600</v>
      </c>
      <c r="I169" s="71">
        <v>1259854.06</v>
      </c>
      <c r="J169" s="71"/>
      <c r="K169" s="71"/>
      <c r="L169" s="71"/>
      <c r="M169" s="71"/>
      <c r="N169" s="71"/>
      <c r="O169" s="71"/>
      <c r="P169" s="71"/>
      <c r="Q169" s="71"/>
      <c r="R169" s="71">
        <v>1259854.06</v>
      </c>
      <c r="S169" s="71">
        <v>1259854.06</v>
      </c>
      <c r="T169" s="71"/>
      <c r="U169" s="71"/>
      <c r="V169" s="71"/>
      <c r="W169" s="71"/>
    </row>
    <row r="170" ht="40" customHeight="1" spans="1:23">
      <c r="A170" s="56" t="s">
        <v>530</v>
      </c>
      <c r="B170" s="56" t="s">
        <v>713</v>
      </c>
      <c r="C170" s="56" t="s">
        <v>714</v>
      </c>
      <c r="D170" s="56" t="s">
        <v>120</v>
      </c>
      <c r="E170" s="56" t="s">
        <v>187</v>
      </c>
      <c r="F170" s="56" t="s">
        <v>188</v>
      </c>
      <c r="G170" s="56" t="s">
        <v>613</v>
      </c>
      <c r="H170" s="56" t="s">
        <v>614</v>
      </c>
      <c r="I170" s="71">
        <v>875700</v>
      </c>
      <c r="J170" s="71"/>
      <c r="K170" s="71"/>
      <c r="L170" s="71"/>
      <c r="M170" s="71"/>
      <c r="N170" s="71"/>
      <c r="O170" s="71"/>
      <c r="P170" s="71"/>
      <c r="Q170" s="71"/>
      <c r="R170" s="71">
        <v>875700</v>
      </c>
      <c r="S170" s="71">
        <v>875700</v>
      </c>
      <c r="T170" s="71"/>
      <c r="U170" s="71"/>
      <c r="V170" s="71"/>
      <c r="W170" s="71"/>
    </row>
    <row r="171" ht="40" customHeight="1" spans="1:23">
      <c r="A171" s="56" t="s">
        <v>530</v>
      </c>
      <c r="B171" s="56" t="s">
        <v>713</v>
      </c>
      <c r="C171" s="56" t="s">
        <v>714</v>
      </c>
      <c r="D171" s="56" t="s">
        <v>120</v>
      </c>
      <c r="E171" s="56" t="s">
        <v>187</v>
      </c>
      <c r="F171" s="56" t="s">
        <v>188</v>
      </c>
      <c r="G171" s="56" t="s">
        <v>676</v>
      </c>
      <c r="H171" s="56" t="s">
        <v>677</v>
      </c>
      <c r="I171" s="71">
        <v>20000</v>
      </c>
      <c r="J171" s="71"/>
      <c r="K171" s="71"/>
      <c r="L171" s="71"/>
      <c r="M171" s="71"/>
      <c r="N171" s="71"/>
      <c r="O171" s="71"/>
      <c r="P171" s="71"/>
      <c r="Q171" s="71"/>
      <c r="R171" s="71">
        <v>20000</v>
      </c>
      <c r="S171" s="71">
        <v>20000</v>
      </c>
      <c r="T171" s="71"/>
      <c r="U171" s="71"/>
      <c r="V171" s="71"/>
      <c r="W171" s="71"/>
    </row>
    <row r="172" ht="40" customHeight="1" spans="1:23">
      <c r="A172" s="56" t="s">
        <v>530</v>
      </c>
      <c r="B172" s="56" t="s">
        <v>713</v>
      </c>
      <c r="C172" s="56" t="s">
        <v>714</v>
      </c>
      <c r="D172" s="56" t="s">
        <v>120</v>
      </c>
      <c r="E172" s="56" t="s">
        <v>187</v>
      </c>
      <c r="F172" s="56" t="s">
        <v>188</v>
      </c>
      <c r="G172" s="56" t="s">
        <v>594</v>
      </c>
      <c r="H172" s="56" t="s">
        <v>595</v>
      </c>
      <c r="I172" s="71">
        <v>238400</v>
      </c>
      <c r="J172" s="71"/>
      <c r="K172" s="71"/>
      <c r="L172" s="71"/>
      <c r="M172" s="71"/>
      <c r="N172" s="71"/>
      <c r="O172" s="71"/>
      <c r="P172" s="71"/>
      <c r="Q172" s="71"/>
      <c r="R172" s="71">
        <v>238400</v>
      </c>
      <c r="S172" s="71">
        <v>238400</v>
      </c>
      <c r="T172" s="71"/>
      <c r="U172" s="71"/>
      <c r="V172" s="71"/>
      <c r="W172" s="71"/>
    </row>
    <row r="173" ht="40" customHeight="1" spans="1:23">
      <c r="A173" s="56" t="s">
        <v>530</v>
      </c>
      <c r="B173" s="56" t="s">
        <v>713</v>
      </c>
      <c r="C173" s="56" t="s">
        <v>714</v>
      </c>
      <c r="D173" s="56" t="s">
        <v>120</v>
      </c>
      <c r="E173" s="56" t="s">
        <v>187</v>
      </c>
      <c r="F173" s="56" t="s">
        <v>188</v>
      </c>
      <c r="G173" s="56" t="s">
        <v>474</v>
      </c>
      <c r="H173" s="56" t="s">
        <v>475</v>
      </c>
      <c r="I173" s="71">
        <v>400000</v>
      </c>
      <c r="J173" s="71"/>
      <c r="K173" s="71"/>
      <c r="L173" s="71"/>
      <c r="M173" s="71"/>
      <c r="N173" s="71"/>
      <c r="O173" s="71"/>
      <c r="P173" s="71"/>
      <c r="Q173" s="71"/>
      <c r="R173" s="71">
        <v>400000</v>
      </c>
      <c r="S173" s="71">
        <v>400000</v>
      </c>
      <c r="T173" s="71"/>
      <c r="U173" s="71"/>
      <c r="V173" s="71"/>
      <c r="W173" s="71"/>
    </row>
    <row r="174" ht="40" customHeight="1" spans="1:23">
      <c r="A174" s="56" t="s">
        <v>530</v>
      </c>
      <c r="B174" s="56" t="s">
        <v>713</v>
      </c>
      <c r="C174" s="56" t="s">
        <v>714</v>
      </c>
      <c r="D174" s="56" t="s">
        <v>120</v>
      </c>
      <c r="E174" s="56" t="s">
        <v>187</v>
      </c>
      <c r="F174" s="56" t="s">
        <v>188</v>
      </c>
      <c r="G174" s="56" t="s">
        <v>416</v>
      </c>
      <c r="H174" s="56" t="s">
        <v>417</v>
      </c>
      <c r="I174" s="71">
        <v>16000</v>
      </c>
      <c r="J174" s="71"/>
      <c r="K174" s="71"/>
      <c r="L174" s="71"/>
      <c r="M174" s="71"/>
      <c r="N174" s="71"/>
      <c r="O174" s="71"/>
      <c r="P174" s="71"/>
      <c r="Q174" s="71"/>
      <c r="R174" s="71">
        <v>16000</v>
      </c>
      <c r="S174" s="71">
        <v>16000</v>
      </c>
      <c r="T174" s="71"/>
      <c r="U174" s="71"/>
      <c r="V174" s="71"/>
      <c r="W174" s="71"/>
    </row>
    <row r="175" ht="40" customHeight="1" spans="1:23">
      <c r="A175" s="56" t="s">
        <v>471</v>
      </c>
      <c r="B175" s="56" t="s">
        <v>715</v>
      </c>
      <c r="C175" s="56" t="s">
        <v>682</v>
      </c>
      <c r="D175" s="56" t="s">
        <v>120</v>
      </c>
      <c r="E175" s="56" t="s">
        <v>195</v>
      </c>
      <c r="F175" s="56" t="s">
        <v>196</v>
      </c>
      <c r="G175" s="56" t="s">
        <v>474</v>
      </c>
      <c r="H175" s="56" t="s">
        <v>475</v>
      </c>
      <c r="I175" s="71">
        <v>97000</v>
      </c>
      <c r="J175" s="71"/>
      <c r="K175" s="71"/>
      <c r="L175" s="71"/>
      <c r="M175" s="71"/>
      <c r="N175" s="71">
        <v>97000</v>
      </c>
      <c r="O175" s="71"/>
      <c r="P175" s="71"/>
      <c r="Q175" s="71"/>
      <c r="R175" s="71"/>
      <c r="S175" s="71"/>
      <c r="T175" s="71"/>
      <c r="U175" s="71"/>
      <c r="V175" s="71"/>
      <c r="W175" s="71"/>
    </row>
    <row r="176" ht="40" customHeight="1" spans="1:23">
      <c r="A176" s="56" t="s">
        <v>471</v>
      </c>
      <c r="B176" s="56" t="s">
        <v>716</v>
      </c>
      <c r="C176" s="56" t="s">
        <v>682</v>
      </c>
      <c r="D176" s="56" t="s">
        <v>120</v>
      </c>
      <c r="E176" s="56" t="s">
        <v>195</v>
      </c>
      <c r="F176" s="56" t="s">
        <v>196</v>
      </c>
      <c r="G176" s="56" t="s">
        <v>420</v>
      </c>
      <c r="H176" s="56" t="s">
        <v>421</v>
      </c>
      <c r="I176" s="71">
        <v>15000</v>
      </c>
      <c r="J176" s="71"/>
      <c r="K176" s="71"/>
      <c r="L176" s="71"/>
      <c r="M176" s="71"/>
      <c r="N176" s="71">
        <v>15000</v>
      </c>
      <c r="O176" s="71"/>
      <c r="P176" s="71"/>
      <c r="Q176" s="71"/>
      <c r="R176" s="71"/>
      <c r="S176" s="71"/>
      <c r="T176" s="71"/>
      <c r="U176" s="71"/>
      <c r="V176" s="71"/>
      <c r="W176" s="71"/>
    </row>
    <row r="177" ht="40" customHeight="1" spans="1:23">
      <c r="A177" s="56" t="s">
        <v>471</v>
      </c>
      <c r="B177" s="56" t="s">
        <v>717</v>
      </c>
      <c r="C177" s="56" t="s">
        <v>682</v>
      </c>
      <c r="D177" s="56" t="s">
        <v>120</v>
      </c>
      <c r="E177" s="56" t="s">
        <v>195</v>
      </c>
      <c r="F177" s="56" t="s">
        <v>196</v>
      </c>
      <c r="G177" s="56" t="s">
        <v>718</v>
      </c>
      <c r="H177" s="56" t="s">
        <v>719</v>
      </c>
      <c r="I177" s="71">
        <v>87000</v>
      </c>
      <c r="J177" s="71"/>
      <c r="K177" s="71"/>
      <c r="L177" s="71"/>
      <c r="M177" s="71"/>
      <c r="N177" s="71">
        <v>87000</v>
      </c>
      <c r="O177" s="71"/>
      <c r="P177" s="71"/>
      <c r="Q177" s="71"/>
      <c r="R177" s="71"/>
      <c r="S177" s="71"/>
      <c r="T177" s="71"/>
      <c r="U177" s="71"/>
      <c r="V177" s="71"/>
      <c r="W177" s="71"/>
    </row>
    <row r="178" ht="40" customHeight="1" spans="1:23">
      <c r="A178" s="56" t="s">
        <v>530</v>
      </c>
      <c r="B178" s="56" t="s">
        <v>720</v>
      </c>
      <c r="C178" s="56" t="s">
        <v>721</v>
      </c>
      <c r="D178" s="56" t="s">
        <v>120</v>
      </c>
      <c r="E178" s="56" t="s">
        <v>187</v>
      </c>
      <c r="F178" s="56" t="s">
        <v>188</v>
      </c>
      <c r="G178" s="56" t="s">
        <v>434</v>
      </c>
      <c r="H178" s="56" t="s">
        <v>266</v>
      </c>
      <c r="I178" s="71">
        <v>15000</v>
      </c>
      <c r="J178" s="71">
        <v>15000</v>
      </c>
      <c r="K178" s="71">
        <v>15000</v>
      </c>
      <c r="L178" s="71"/>
      <c r="M178" s="71"/>
      <c r="N178" s="71"/>
      <c r="O178" s="71"/>
      <c r="P178" s="71"/>
      <c r="Q178" s="71"/>
      <c r="R178" s="71"/>
      <c r="S178" s="71"/>
      <c r="T178" s="71"/>
      <c r="U178" s="71"/>
      <c r="V178" s="71"/>
      <c r="W178" s="71"/>
    </row>
    <row r="179" ht="40" customHeight="1" spans="1:23">
      <c r="A179" s="56" t="s">
        <v>530</v>
      </c>
      <c r="B179" s="56" t="s">
        <v>722</v>
      </c>
      <c r="C179" s="56" t="s">
        <v>723</v>
      </c>
      <c r="D179" s="56" t="s">
        <v>101</v>
      </c>
      <c r="E179" s="56" t="s">
        <v>177</v>
      </c>
      <c r="F179" s="56" t="s">
        <v>178</v>
      </c>
      <c r="G179" s="56" t="s">
        <v>594</v>
      </c>
      <c r="H179" s="56" t="s">
        <v>595</v>
      </c>
      <c r="I179" s="71">
        <v>145576.6</v>
      </c>
      <c r="J179" s="71"/>
      <c r="K179" s="71"/>
      <c r="L179" s="71"/>
      <c r="M179" s="71"/>
      <c r="N179" s="71"/>
      <c r="O179" s="71"/>
      <c r="P179" s="71"/>
      <c r="Q179" s="71"/>
      <c r="R179" s="71">
        <v>145576.6</v>
      </c>
      <c r="S179" s="71">
        <v>145576.6</v>
      </c>
      <c r="T179" s="71"/>
      <c r="U179" s="71"/>
      <c r="V179" s="71"/>
      <c r="W179" s="71"/>
    </row>
    <row r="180" ht="40" customHeight="1" spans="1:23">
      <c r="A180" s="56" t="s">
        <v>530</v>
      </c>
      <c r="B180" s="56" t="s">
        <v>722</v>
      </c>
      <c r="C180" s="56" t="s">
        <v>723</v>
      </c>
      <c r="D180" s="56" t="s">
        <v>101</v>
      </c>
      <c r="E180" s="56" t="s">
        <v>177</v>
      </c>
      <c r="F180" s="56" t="s">
        <v>178</v>
      </c>
      <c r="G180" s="56" t="s">
        <v>599</v>
      </c>
      <c r="H180" s="56" t="s">
        <v>600</v>
      </c>
      <c r="I180" s="71">
        <v>4140</v>
      </c>
      <c r="J180" s="71"/>
      <c r="K180" s="71"/>
      <c r="L180" s="71"/>
      <c r="M180" s="71"/>
      <c r="N180" s="71"/>
      <c r="O180" s="71"/>
      <c r="P180" s="71"/>
      <c r="Q180" s="71"/>
      <c r="R180" s="71">
        <v>4140</v>
      </c>
      <c r="S180" s="71">
        <v>4140</v>
      </c>
      <c r="T180" s="71"/>
      <c r="U180" s="71"/>
      <c r="V180" s="71"/>
      <c r="W180" s="71"/>
    </row>
    <row r="181" ht="40" customHeight="1" spans="1:23">
      <c r="A181" s="56" t="s">
        <v>530</v>
      </c>
      <c r="B181" s="56" t="s">
        <v>722</v>
      </c>
      <c r="C181" s="56" t="s">
        <v>723</v>
      </c>
      <c r="D181" s="56" t="s">
        <v>101</v>
      </c>
      <c r="E181" s="56" t="s">
        <v>177</v>
      </c>
      <c r="F181" s="56" t="s">
        <v>178</v>
      </c>
      <c r="G181" s="56" t="s">
        <v>474</v>
      </c>
      <c r="H181" s="56" t="s">
        <v>475</v>
      </c>
      <c r="I181" s="71">
        <v>13918.1</v>
      </c>
      <c r="J181" s="71"/>
      <c r="K181" s="71"/>
      <c r="L181" s="71"/>
      <c r="M181" s="71"/>
      <c r="N181" s="71"/>
      <c r="O181" s="71"/>
      <c r="P181" s="71"/>
      <c r="Q181" s="71"/>
      <c r="R181" s="71">
        <v>13918.1</v>
      </c>
      <c r="S181" s="71">
        <v>13918.1</v>
      </c>
      <c r="T181" s="71"/>
      <c r="U181" s="71"/>
      <c r="V181" s="71"/>
      <c r="W181" s="71"/>
    </row>
    <row r="182" ht="40" customHeight="1" spans="1:23">
      <c r="A182" s="56" t="s">
        <v>530</v>
      </c>
      <c r="B182" s="56" t="s">
        <v>722</v>
      </c>
      <c r="C182" s="56" t="s">
        <v>723</v>
      </c>
      <c r="D182" s="56" t="s">
        <v>101</v>
      </c>
      <c r="E182" s="56" t="s">
        <v>177</v>
      </c>
      <c r="F182" s="56" t="s">
        <v>178</v>
      </c>
      <c r="G182" s="56" t="s">
        <v>422</v>
      </c>
      <c r="H182" s="56" t="s">
        <v>423</v>
      </c>
      <c r="I182" s="71">
        <v>4030</v>
      </c>
      <c r="J182" s="71"/>
      <c r="K182" s="71"/>
      <c r="L182" s="71"/>
      <c r="M182" s="71"/>
      <c r="N182" s="71"/>
      <c r="O182" s="71"/>
      <c r="P182" s="71"/>
      <c r="Q182" s="71"/>
      <c r="R182" s="71">
        <v>4030</v>
      </c>
      <c r="S182" s="71">
        <v>4030</v>
      </c>
      <c r="T182" s="71"/>
      <c r="U182" s="71"/>
      <c r="V182" s="71"/>
      <c r="W182" s="71"/>
    </row>
    <row r="183" ht="40" customHeight="1" spans="1:23">
      <c r="A183" s="56" t="s">
        <v>530</v>
      </c>
      <c r="B183" s="56" t="s">
        <v>722</v>
      </c>
      <c r="C183" s="56" t="s">
        <v>723</v>
      </c>
      <c r="D183" s="56" t="s">
        <v>101</v>
      </c>
      <c r="E183" s="56" t="s">
        <v>177</v>
      </c>
      <c r="F183" s="56" t="s">
        <v>178</v>
      </c>
      <c r="G183" s="56" t="s">
        <v>697</v>
      </c>
      <c r="H183" s="56" t="s">
        <v>698</v>
      </c>
      <c r="I183" s="71">
        <v>24000</v>
      </c>
      <c r="J183" s="71"/>
      <c r="K183" s="71"/>
      <c r="L183" s="71"/>
      <c r="M183" s="71"/>
      <c r="N183" s="71"/>
      <c r="O183" s="71"/>
      <c r="P183" s="71"/>
      <c r="Q183" s="71"/>
      <c r="R183" s="71">
        <v>24000</v>
      </c>
      <c r="S183" s="71">
        <v>24000</v>
      </c>
      <c r="T183" s="71"/>
      <c r="U183" s="71"/>
      <c r="V183" s="71"/>
      <c r="W183" s="71"/>
    </row>
    <row r="184" ht="40" customHeight="1" spans="1:23">
      <c r="A184" s="56" t="s">
        <v>530</v>
      </c>
      <c r="B184" s="56" t="s">
        <v>722</v>
      </c>
      <c r="C184" s="56" t="s">
        <v>723</v>
      </c>
      <c r="D184" s="56" t="s">
        <v>101</v>
      </c>
      <c r="E184" s="56" t="s">
        <v>177</v>
      </c>
      <c r="F184" s="56" t="s">
        <v>178</v>
      </c>
      <c r="G184" s="56" t="s">
        <v>724</v>
      </c>
      <c r="H184" s="56" t="s">
        <v>725</v>
      </c>
      <c r="I184" s="71">
        <v>2000</v>
      </c>
      <c r="J184" s="71"/>
      <c r="K184" s="71"/>
      <c r="L184" s="71"/>
      <c r="M184" s="71"/>
      <c r="N184" s="71"/>
      <c r="O184" s="71"/>
      <c r="P184" s="71"/>
      <c r="Q184" s="71"/>
      <c r="R184" s="71">
        <v>2000</v>
      </c>
      <c r="S184" s="71">
        <v>2000</v>
      </c>
      <c r="T184" s="71"/>
      <c r="U184" s="71"/>
      <c r="V184" s="71"/>
      <c r="W184" s="71"/>
    </row>
    <row r="185" ht="40" customHeight="1" spans="1:23">
      <c r="A185" s="56" t="s">
        <v>530</v>
      </c>
      <c r="B185" s="56" t="s">
        <v>722</v>
      </c>
      <c r="C185" s="56" t="s">
        <v>723</v>
      </c>
      <c r="D185" s="56" t="s">
        <v>101</v>
      </c>
      <c r="E185" s="56" t="s">
        <v>177</v>
      </c>
      <c r="F185" s="56" t="s">
        <v>178</v>
      </c>
      <c r="G185" s="56" t="s">
        <v>408</v>
      </c>
      <c r="H185" s="56" t="s">
        <v>409</v>
      </c>
      <c r="I185" s="71">
        <v>7405</v>
      </c>
      <c r="J185" s="71"/>
      <c r="K185" s="71"/>
      <c r="L185" s="71"/>
      <c r="M185" s="71"/>
      <c r="N185" s="71"/>
      <c r="O185" s="71"/>
      <c r="P185" s="71"/>
      <c r="Q185" s="71"/>
      <c r="R185" s="71">
        <v>7405</v>
      </c>
      <c r="S185" s="71">
        <v>7405</v>
      </c>
      <c r="T185" s="71"/>
      <c r="U185" s="71"/>
      <c r="V185" s="71"/>
      <c r="W185" s="71"/>
    </row>
    <row r="186" ht="40" customHeight="1" spans="1:23">
      <c r="A186" s="56" t="s">
        <v>530</v>
      </c>
      <c r="B186" s="56" t="s">
        <v>722</v>
      </c>
      <c r="C186" s="56" t="s">
        <v>723</v>
      </c>
      <c r="D186" s="56" t="s">
        <v>101</v>
      </c>
      <c r="E186" s="56" t="s">
        <v>177</v>
      </c>
      <c r="F186" s="56" t="s">
        <v>178</v>
      </c>
      <c r="G186" s="56" t="s">
        <v>414</v>
      </c>
      <c r="H186" s="56" t="s">
        <v>415</v>
      </c>
      <c r="I186" s="71">
        <v>147</v>
      </c>
      <c r="J186" s="71"/>
      <c r="K186" s="71"/>
      <c r="L186" s="71"/>
      <c r="M186" s="71"/>
      <c r="N186" s="71"/>
      <c r="O186" s="71"/>
      <c r="P186" s="71"/>
      <c r="Q186" s="71"/>
      <c r="R186" s="71">
        <v>147</v>
      </c>
      <c r="S186" s="71">
        <v>147</v>
      </c>
      <c r="T186" s="71"/>
      <c r="U186" s="71"/>
      <c r="V186" s="71"/>
      <c r="W186" s="71"/>
    </row>
    <row r="187" ht="40" customHeight="1" spans="1:23">
      <c r="A187" s="56" t="s">
        <v>530</v>
      </c>
      <c r="B187" s="56" t="s">
        <v>722</v>
      </c>
      <c r="C187" s="56" t="s">
        <v>723</v>
      </c>
      <c r="D187" s="56" t="s">
        <v>101</v>
      </c>
      <c r="E187" s="56" t="s">
        <v>177</v>
      </c>
      <c r="F187" s="56" t="s">
        <v>178</v>
      </c>
      <c r="G187" s="56" t="s">
        <v>588</v>
      </c>
      <c r="H187" s="56" t="s">
        <v>589</v>
      </c>
      <c r="I187" s="71">
        <v>2475044.83</v>
      </c>
      <c r="J187" s="71"/>
      <c r="K187" s="71"/>
      <c r="L187" s="71"/>
      <c r="M187" s="71"/>
      <c r="N187" s="71"/>
      <c r="O187" s="71"/>
      <c r="P187" s="71"/>
      <c r="Q187" s="71"/>
      <c r="R187" s="71">
        <v>2475044.83</v>
      </c>
      <c r="S187" s="71">
        <v>2475044.83</v>
      </c>
      <c r="T187" s="71"/>
      <c r="U187" s="71"/>
      <c r="V187" s="71"/>
      <c r="W187" s="71"/>
    </row>
    <row r="188" ht="40" customHeight="1" spans="1:23">
      <c r="A188" s="56" t="s">
        <v>530</v>
      </c>
      <c r="B188" s="56" t="s">
        <v>722</v>
      </c>
      <c r="C188" s="56" t="s">
        <v>723</v>
      </c>
      <c r="D188" s="56" t="s">
        <v>101</v>
      </c>
      <c r="E188" s="56" t="s">
        <v>177</v>
      </c>
      <c r="F188" s="56" t="s">
        <v>178</v>
      </c>
      <c r="G188" s="56" t="s">
        <v>426</v>
      </c>
      <c r="H188" s="56" t="s">
        <v>425</v>
      </c>
      <c r="I188" s="71">
        <v>63520</v>
      </c>
      <c r="J188" s="71"/>
      <c r="K188" s="71"/>
      <c r="L188" s="71"/>
      <c r="M188" s="71"/>
      <c r="N188" s="71"/>
      <c r="O188" s="71"/>
      <c r="P188" s="71"/>
      <c r="Q188" s="71"/>
      <c r="R188" s="71">
        <v>63520</v>
      </c>
      <c r="S188" s="71">
        <v>63520</v>
      </c>
      <c r="T188" s="71"/>
      <c r="U188" s="71"/>
      <c r="V188" s="71"/>
      <c r="W188" s="71"/>
    </row>
    <row r="189" ht="40" customHeight="1" spans="1:23">
      <c r="A189" s="56" t="s">
        <v>530</v>
      </c>
      <c r="B189" s="56" t="s">
        <v>722</v>
      </c>
      <c r="C189" s="56" t="s">
        <v>723</v>
      </c>
      <c r="D189" s="56" t="s">
        <v>101</v>
      </c>
      <c r="E189" s="56" t="s">
        <v>177</v>
      </c>
      <c r="F189" s="56" t="s">
        <v>178</v>
      </c>
      <c r="G189" s="56" t="s">
        <v>613</v>
      </c>
      <c r="H189" s="56" t="s">
        <v>614</v>
      </c>
      <c r="I189" s="71">
        <v>870195.59</v>
      </c>
      <c r="J189" s="71"/>
      <c r="K189" s="71"/>
      <c r="L189" s="71"/>
      <c r="M189" s="71"/>
      <c r="N189" s="71"/>
      <c r="O189" s="71"/>
      <c r="P189" s="71"/>
      <c r="Q189" s="71"/>
      <c r="R189" s="71">
        <v>870195.59</v>
      </c>
      <c r="S189" s="71">
        <v>870195.59</v>
      </c>
      <c r="T189" s="71"/>
      <c r="U189" s="71"/>
      <c r="V189" s="71"/>
      <c r="W189" s="71"/>
    </row>
    <row r="190" ht="40" customHeight="1" spans="1:23">
      <c r="A190" s="56" t="s">
        <v>530</v>
      </c>
      <c r="B190" s="56" t="s">
        <v>722</v>
      </c>
      <c r="C190" s="56" t="s">
        <v>723</v>
      </c>
      <c r="D190" s="56" t="s">
        <v>101</v>
      </c>
      <c r="E190" s="56" t="s">
        <v>177</v>
      </c>
      <c r="F190" s="56" t="s">
        <v>178</v>
      </c>
      <c r="G190" s="56" t="s">
        <v>418</v>
      </c>
      <c r="H190" s="56" t="s">
        <v>419</v>
      </c>
      <c r="I190" s="71">
        <v>4468.45</v>
      </c>
      <c r="J190" s="71"/>
      <c r="K190" s="71"/>
      <c r="L190" s="71"/>
      <c r="M190" s="71"/>
      <c r="N190" s="71"/>
      <c r="O190" s="71"/>
      <c r="P190" s="71"/>
      <c r="Q190" s="71"/>
      <c r="R190" s="71">
        <v>4468.45</v>
      </c>
      <c r="S190" s="71">
        <v>4468.45</v>
      </c>
      <c r="T190" s="71"/>
      <c r="U190" s="71"/>
      <c r="V190" s="71"/>
      <c r="W190" s="71"/>
    </row>
    <row r="191" ht="40" customHeight="1" spans="1:23">
      <c r="A191" s="56" t="s">
        <v>530</v>
      </c>
      <c r="B191" s="56" t="s">
        <v>722</v>
      </c>
      <c r="C191" s="56" t="s">
        <v>723</v>
      </c>
      <c r="D191" s="56" t="s">
        <v>101</v>
      </c>
      <c r="E191" s="56" t="s">
        <v>177</v>
      </c>
      <c r="F191" s="56" t="s">
        <v>178</v>
      </c>
      <c r="G191" s="56" t="s">
        <v>699</v>
      </c>
      <c r="H191" s="56" t="s">
        <v>700</v>
      </c>
      <c r="I191" s="71">
        <v>10515.71</v>
      </c>
      <c r="J191" s="71"/>
      <c r="K191" s="71"/>
      <c r="L191" s="71"/>
      <c r="M191" s="71"/>
      <c r="N191" s="71"/>
      <c r="O191" s="71"/>
      <c r="P191" s="71"/>
      <c r="Q191" s="71"/>
      <c r="R191" s="71">
        <v>10515.71</v>
      </c>
      <c r="S191" s="71">
        <v>10515.71</v>
      </c>
      <c r="T191" s="71"/>
      <c r="U191" s="71"/>
      <c r="V191" s="71"/>
      <c r="W191" s="71"/>
    </row>
    <row r="192" ht="40" customHeight="1" spans="1:23">
      <c r="A192" s="56" t="s">
        <v>537</v>
      </c>
      <c r="B192" s="56" t="s">
        <v>726</v>
      </c>
      <c r="C192" s="56" t="s">
        <v>727</v>
      </c>
      <c r="D192" s="56" t="s">
        <v>101</v>
      </c>
      <c r="E192" s="56" t="s">
        <v>155</v>
      </c>
      <c r="F192" s="56" t="s">
        <v>156</v>
      </c>
      <c r="G192" s="56" t="s">
        <v>625</v>
      </c>
      <c r="H192" s="56" t="s">
        <v>626</v>
      </c>
      <c r="I192" s="71">
        <v>49896</v>
      </c>
      <c r="J192" s="71">
        <v>49896</v>
      </c>
      <c r="K192" s="71">
        <v>49896</v>
      </c>
      <c r="L192" s="71"/>
      <c r="M192" s="71"/>
      <c r="N192" s="71"/>
      <c r="O192" s="71"/>
      <c r="P192" s="71"/>
      <c r="Q192" s="71"/>
      <c r="R192" s="71"/>
      <c r="S192" s="71"/>
      <c r="T192" s="71"/>
      <c r="U192" s="71"/>
      <c r="V192" s="71"/>
      <c r="W192" s="71"/>
    </row>
    <row r="193" ht="40" customHeight="1" spans="1:23">
      <c r="A193" s="56" t="s">
        <v>530</v>
      </c>
      <c r="B193" s="56" t="s">
        <v>728</v>
      </c>
      <c r="C193" s="56" t="s">
        <v>729</v>
      </c>
      <c r="D193" s="56" t="s">
        <v>101</v>
      </c>
      <c r="E193" s="56" t="s">
        <v>177</v>
      </c>
      <c r="F193" s="56" t="s">
        <v>178</v>
      </c>
      <c r="G193" s="56" t="s">
        <v>474</v>
      </c>
      <c r="H193" s="56" t="s">
        <v>475</v>
      </c>
      <c r="I193" s="71">
        <v>60000</v>
      </c>
      <c r="J193" s="71"/>
      <c r="K193" s="71"/>
      <c r="L193" s="71"/>
      <c r="M193" s="71"/>
      <c r="N193" s="71"/>
      <c r="O193" s="71"/>
      <c r="P193" s="71"/>
      <c r="Q193" s="71"/>
      <c r="R193" s="71">
        <v>60000</v>
      </c>
      <c r="S193" s="71">
        <v>60000</v>
      </c>
      <c r="T193" s="71"/>
      <c r="U193" s="71"/>
      <c r="V193" s="71"/>
      <c r="W193" s="71"/>
    </row>
    <row r="194" ht="40" customHeight="1" spans="1:23">
      <c r="A194" s="56" t="s">
        <v>530</v>
      </c>
      <c r="B194" s="56" t="s">
        <v>728</v>
      </c>
      <c r="C194" s="56" t="s">
        <v>729</v>
      </c>
      <c r="D194" s="56" t="s">
        <v>101</v>
      </c>
      <c r="E194" s="56" t="s">
        <v>177</v>
      </c>
      <c r="F194" s="56" t="s">
        <v>178</v>
      </c>
      <c r="G194" s="56" t="s">
        <v>730</v>
      </c>
      <c r="H194" s="56" t="s">
        <v>731</v>
      </c>
      <c r="I194" s="71">
        <v>50000</v>
      </c>
      <c r="J194" s="71"/>
      <c r="K194" s="71"/>
      <c r="L194" s="71"/>
      <c r="M194" s="71"/>
      <c r="N194" s="71"/>
      <c r="O194" s="71"/>
      <c r="P194" s="71"/>
      <c r="Q194" s="71"/>
      <c r="R194" s="71">
        <v>50000</v>
      </c>
      <c r="S194" s="71">
        <v>50000</v>
      </c>
      <c r="T194" s="71"/>
      <c r="U194" s="71"/>
      <c r="V194" s="71"/>
      <c r="W194" s="71"/>
    </row>
    <row r="195" ht="40" customHeight="1" spans="1:23">
      <c r="A195" s="56" t="s">
        <v>530</v>
      </c>
      <c r="B195" s="56" t="s">
        <v>728</v>
      </c>
      <c r="C195" s="56" t="s">
        <v>729</v>
      </c>
      <c r="D195" s="56" t="s">
        <v>101</v>
      </c>
      <c r="E195" s="56" t="s">
        <v>177</v>
      </c>
      <c r="F195" s="56" t="s">
        <v>178</v>
      </c>
      <c r="G195" s="56" t="s">
        <v>420</v>
      </c>
      <c r="H195" s="56" t="s">
        <v>421</v>
      </c>
      <c r="I195" s="71">
        <v>15000</v>
      </c>
      <c r="J195" s="71"/>
      <c r="K195" s="71"/>
      <c r="L195" s="71"/>
      <c r="M195" s="71"/>
      <c r="N195" s="71"/>
      <c r="O195" s="71"/>
      <c r="P195" s="71"/>
      <c r="Q195" s="71"/>
      <c r="R195" s="71">
        <v>15000</v>
      </c>
      <c r="S195" s="71">
        <v>15000</v>
      </c>
      <c r="T195" s="71"/>
      <c r="U195" s="71"/>
      <c r="V195" s="71"/>
      <c r="W195" s="71"/>
    </row>
    <row r="196" ht="40" customHeight="1" spans="1:23">
      <c r="A196" s="56" t="s">
        <v>530</v>
      </c>
      <c r="B196" s="56" t="s">
        <v>728</v>
      </c>
      <c r="C196" s="56" t="s">
        <v>729</v>
      </c>
      <c r="D196" s="56" t="s">
        <v>101</v>
      </c>
      <c r="E196" s="56" t="s">
        <v>177</v>
      </c>
      <c r="F196" s="56" t="s">
        <v>178</v>
      </c>
      <c r="G196" s="56" t="s">
        <v>613</v>
      </c>
      <c r="H196" s="56" t="s">
        <v>614</v>
      </c>
      <c r="I196" s="71">
        <v>200000</v>
      </c>
      <c r="J196" s="71"/>
      <c r="K196" s="71"/>
      <c r="L196" s="71"/>
      <c r="M196" s="71"/>
      <c r="N196" s="71"/>
      <c r="O196" s="71"/>
      <c r="P196" s="71"/>
      <c r="Q196" s="71"/>
      <c r="R196" s="71">
        <v>200000</v>
      </c>
      <c r="S196" s="71">
        <v>200000</v>
      </c>
      <c r="T196" s="71"/>
      <c r="U196" s="71"/>
      <c r="V196" s="71"/>
      <c r="W196" s="71"/>
    </row>
    <row r="197" ht="40" customHeight="1" spans="1:23">
      <c r="A197" s="56" t="s">
        <v>530</v>
      </c>
      <c r="B197" s="56" t="s">
        <v>728</v>
      </c>
      <c r="C197" s="56" t="s">
        <v>729</v>
      </c>
      <c r="D197" s="56" t="s">
        <v>101</v>
      </c>
      <c r="E197" s="56" t="s">
        <v>177</v>
      </c>
      <c r="F197" s="56" t="s">
        <v>178</v>
      </c>
      <c r="G197" s="56" t="s">
        <v>599</v>
      </c>
      <c r="H197" s="56" t="s">
        <v>600</v>
      </c>
      <c r="I197" s="71">
        <v>650000</v>
      </c>
      <c r="J197" s="71"/>
      <c r="K197" s="71"/>
      <c r="L197" s="71"/>
      <c r="M197" s="71"/>
      <c r="N197" s="71"/>
      <c r="O197" s="71"/>
      <c r="P197" s="71"/>
      <c r="Q197" s="71"/>
      <c r="R197" s="71">
        <v>650000</v>
      </c>
      <c r="S197" s="71">
        <v>650000</v>
      </c>
      <c r="T197" s="71"/>
      <c r="U197" s="71"/>
      <c r="V197" s="71"/>
      <c r="W197" s="71"/>
    </row>
    <row r="198" ht="40" customHeight="1" spans="1:23">
      <c r="A198" s="56" t="s">
        <v>530</v>
      </c>
      <c r="B198" s="56" t="s">
        <v>728</v>
      </c>
      <c r="C198" s="56" t="s">
        <v>729</v>
      </c>
      <c r="D198" s="56" t="s">
        <v>101</v>
      </c>
      <c r="E198" s="56" t="s">
        <v>177</v>
      </c>
      <c r="F198" s="56" t="s">
        <v>178</v>
      </c>
      <c r="G198" s="56" t="s">
        <v>412</v>
      </c>
      <c r="H198" s="56" t="s">
        <v>413</v>
      </c>
      <c r="I198" s="71">
        <v>220000</v>
      </c>
      <c r="J198" s="71"/>
      <c r="K198" s="71"/>
      <c r="L198" s="71"/>
      <c r="M198" s="71"/>
      <c r="N198" s="71"/>
      <c r="O198" s="71"/>
      <c r="P198" s="71"/>
      <c r="Q198" s="71"/>
      <c r="R198" s="71">
        <v>220000</v>
      </c>
      <c r="S198" s="71">
        <v>220000</v>
      </c>
      <c r="T198" s="71"/>
      <c r="U198" s="71"/>
      <c r="V198" s="71"/>
      <c r="W198" s="71"/>
    </row>
    <row r="199" ht="40" customHeight="1" spans="1:23">
      <c r="A199" s="56" t="s">
        <v>530</v>
      </c>
      <c r="B199" s="56" t="s">
        <v>728</v>
      </c>
      <c r="C199" s="56" t="s">
        <v>729</v>
      </c>
      <c r="D199" s="56" t="s">
        <v>101</v>
      </c>
      <c r="E199" s="56" t="s">
        <v>177</v>
      </c>
      <c r="F199" s="56" t="s">
        <v>178</v>
      </c>
      <c r="G199" s="56" t="s">
        <v>422</v>
      </c>
      <c r="H199" s="56" t="s">
        <v>423</v>
      </c>
      <c r="I199" s="71">
        <v>45000</v>
      </c>
      <c r="J199" s="71"/>
      <c r="K199" s="71"/>
      <c r="L199" s="71"/>
      <c r="M199" s="71"/>
      <c r="N199" s="71"/>
      <c r="O199" s="71"/>
      <c r="P199" s="71"/>
      <c r="Q199" s="71"/>
      <c r="R199" s="71">
        <v>45000</v>
      </c>
      <c r="S199" s="71">
        <v>45000</v>
      </c>
      <c r="T199" s="71"/>
      <c r="U199" s="71"/>
      <c r="V199" s="71"/>
      <c r="W199" s="71"/>
    </row>
    <row r="200" ht="40" customHeight="1" spans="1:23">
      <c r="A200" s="56" t="s">
        <v>530</v>
      </c>
      <c r="B200" s="56" t="s">
        <v>728</v>
      </c>
      <c r="C200" s="56" t="s">
        <v>729</v>
      </c>
      <c r="D200" s="56" t="s">
        <v>101</v>
      </c>
      <c r="E200" s="56" t="s">
        <v>177</v>
      </c>
      <c r="F200" s="56" t="s">
        <v>178</v>
      </c>
      <c r="G200" s="56" t="s">
        <v>408</v>
      </c>
      <c r="H200" s="56" t="s">
        <v>409</v>
      </c>
      <c r="I200" s="71">
        <v>30000</v>
      </c>
      <c r="J200" s="71"/>
      <c r="K200" s="71"/>
      <c r="L200" s="71"/>
      <c r="M200" s="71"/>
      <c r="N200" s="71"/>
      <c r="O200" s="71"/>
      <c r="P200" s="71"/>
      <c r="Q200" s="71"/>
      <c r="R200" s="71">
        <v>30000</v>
      </c>
      <c r="S200" s="71">
        <v>30000</v>
      </c>
      <c r="T200" s="71"/>
      <c r="U200" s="71"/>
      <c r="V200" s="71"/>
      <c r="W200" s="71"/>
    </row>
    <row r="201" ht="40" customHeight="1" spans="1:23">
      <c r="A201" s="56" t="s">
        <v>530</v>
      </c>
      <c r="B201" s="56" t="s">
        <v>728</v>
      </c>
      <c r="C201" s="56" t="s">
        <v>729</v>
      </c>
      <c r="D201" s="56" t="s">
        <v>101</v>
      </c>
      <c r="E201" s="56" t="s">
        <v>177</v>
      </c>
      <c r="F201" s="56" t="s">
        <v>178</v>
      </c>
      <c r="G201" s="56" t="s">
        <v>588</v>
      </c>
      <c r="H201" s="56" t="s">
        <v>589</v>
      </c>
      <c r="I201" s="71">
        <v>2910000</v>
      </c>
      <c r="J201" s="71"/>
      <c r="K201" s="71"/>
      <c r="L201" s="71"/>
      <c r="M201" s="71"/>
      <c r="N201" s="71"/>
      <c r="O201" s="71"/>
      <c r="P201" s="71"/>
      <c r="Q201" s="71"/>
      <c r="R201" s="71">
        <v>2910000</v>
      </c>
      <c r="S201" s="71">
        <v>2910000</v>
      </c>
      <c r="T201" s="71"/>
      <c r="U201" s="71"/>
      <c r="V201" s="71"/>
      <c r="W201" s="71"/>
    </row>
    <row r="202" ht="40" customHeight="1" spans="1:23">
      <c r="A202" s="56" t="s">
        <v>530</v>
      </c>
      <c r="B202" s="56" t="s">
        <v>728</v>
      </c>
      <c r="C202" s="56" t="s">
        <v>729</v>
      </c>
      <c r="D202" s="56" t="s">
        <v>101</v>
      </c>
      <c r="E202" s="56" t="s">
        <v>177</v>
      </c>
      <c r="F202" s="56" t="s">
        <v>178</v>
      </c>
      <c r="G202" s="56" t="s">
        <v>651</v>
      </c>
      <c r="H202" s="56" t="s">
        <v>652</v>
      </c>
      <c r="I202" s="71">
        <v>50000</v>
      </c>
      <c r="J202" s="71"/>
      <c r="K202" s="71"/>
      <c r="L202" s="71"/>
      <c r="M202" s="71"/>
      <c r="N202" s="71"/>
      <c r="O202" s="71"/>
      <c r="P202" s="71"/>
      <c r="Q202" s="71"/>
      <c r="R202" s="71">
        <v>50000</v>
      </c>
      <c r="S202" s="71">
        <v>50000</v>
      </c>
      <c r="T202" s="71"/>
      <c r="U202" s="71"/>
      <c r="V202" s="71"/>
      <c r="W202" s="71"/>
    </row>
    <row r="203" ht="40" customHeight="1" spans="1:23">
      <c r="A203" s="56" t="s">
        <v>530</v>
      </c>
      <c r="B203" s="56" t="s">
        <v>728</v>
      </c>
      <c r="C203" s="56" t="s">
        <v>729</v>
      </c>
      <c r="D203" s="56" t="s">
        <v>101</v>
      </c>
      <c r="E203" s="56" t="s">
        <v>177</v>
      </c>
      <c r="F203" s="56" t="s">
        <v>178</v>
      </c>
      <c r="G203" s="56" t="s">
        <v>617</v>
      </c>
      <c r="H203" s="56" t="s">
        <v>618</v>
      </c>
      <c r="I203" s="71">
        <v>700000</v>
      </c>
      <c r="J203" s="71"/>
      <c r="K203" s="71"/>
      <c r="L203" s="71"/>
      <c r="M203" s="71"/>
      <c r="N203" s="71"/>
      <c r="O203" s="71"/>
      <c r="P203" s="71"/>
      <c r="Q203" s="71"/>
      <c r="R203" s="71">
        <v>700000</v>
      </c>
      <c r="S203" s="71">
        <v>700000</v>
      </c>
      <c r="T203" s="71"/>
      <c r="U203" s="71"/>
      <c r="V203" s="71"/>
      <c r="W203" s="71"/>
    </row>
    <row r="204" ht="40" customHeight="1" spans="1:23">
      <c r="A204" s="56" t="s">
        <v>530</v>
      </c>
      <c r="B204" s="56" t="s">
        <v>728</v>
      </c>
      <c r="C204" s="56" t="s">
        <v>729</v>
      </c>
      <c r="D204" s="56" t="s">
        <v>101</v>
      </c>
      <c r="E204" s="56" t="s">
        <v>177</v>
      </c>
      <c r="F204" s="56" t="s">
        <v>178</v>
      </c>
      <c r="G204" s="56" t="s">
        <v>676</v>
      </c>
      <c r="H204" s="56" t="s">
        <v>677</v>
      </c>
      <c r="I204" s="71">
        <v>100000</v>
      </c>
      <c r="J204" s="71"/>
      <c r="K204" s="71"/>
      <c r="L204" s="71"/>
      <c r="M204" s="71"/>
      <c r="N204" s="71"/>
      <c r="O204" s="71"/>
      <c r="P204" s="71"/>
      <c r="Q204" s="71"/>
      <c r="R204" s="71">
        <v>100000</v>
      </c>
      <c r="S204" s="71">
        <v>100000</v>
      </c>
      <c r="T204" s="71"/>
      <c r="U204" s="71"/>
      <c r="V204" s="71"/>
      <c r="W204" s="71"/>
    </row>
    <row r="205" ht="40" customHeight="1" spans="1:23">
      <c r="A205" s="56" t="s">
        <v>530</v>
      </c>
      <c r="B205" s="56" t="s">
        <v>728</v>
      </c>
      <c r="C205" s="56" t="s">
        <v>729</v>
      </c>
      <c r="D205" s="56" t="s">
        <v>101</v>
      </c>
      <c r="E205" s="56" t="s">
        <v>177</v>
      </c>
      <c r="F205" s="56" t="s">
        <v>178</v>
      </c>
      <c r="G205" s="56" t="s">
        <v>416</v>
      </c>
      <c r="H205" s="56" t="s">
        <v>417</v>
      </c>
      <c r="I205" s="71">
        <v>150000</v>
      </c>
      <c r="J205" s="71"/>
      <c r="K205" s="71"/>
      <c r="L205" s="71"/>
      <c r="M205" s="71"/>
      <c r="N205" s="71"/>
      <c r="O205" s="71"/>
      <c r="P205" s="71"/>
      <c r="Q205" s="71"/>
      <c r="R205" s="71">
        <v>150000</v>
      </c>
      <c r="S205" s="71">
        <v>150000</v>
      </c>
      <c r="T205" s="71"/>
      <c r="U205" s="71"/>
      <c r="V205" s="71"/>
      <c r="W205" s="71"/>
    </row>
    <row r="206" ht="40" customHeight="1" spans="1:23">
      <c r="A206" s="56" t="s">
        <v>530</v>
      </c>
      <c r="B206" s="56" t="s">
        <v>728</v>
      </c>
      <c r="C206" s="56" t="s">
        <v>729</v>
      </c>
      <c r="D206" s="56" t="s">
        <v>101</v>
      </c>
      <c r="E206" s="56" t="s">
        <v>177</v>
      </c>
      <c r="F206" s="56" t="s">
        <v>178</v>
      </c>
      <c r="G206" s="56" t="s">
        <v>732</v>
      </c>
      <c r="H206" s="56" t="s">
        <v>733</v>
      </c>
      <c r="I206" s="71">
        <v>3000000</v>
      </c>
      <c r="J206" s="71"/>
      <c r="K206" s="71"/>
      <c r="L206" s="71"/>
      <c r="M206" s="71"/>
      <c r="N206" s="71"/>
      <c r="O206" s="71"/>
      <c r="P206" s="71"/>
      <c r="Q206" s="71"/>
      <c r="R206" s="71">
        <v>3000000</v>
      </c>
      <c r="S206" s="71">
        <v>3000000</v>
      </c>
      <c r="T206" s="71"/>
      <c r="U206" s="71"/>
      <c r="V206" s="71"/>
      <c r="W206" s="71"/>
    </row>
    <row r="207" ht="40" customHeight="1" spans="1:23">
      <c r="A207" s="56" t="s">
        <v>530</v>
      </c>
      <c r="B207" s="56" t="s">
        <v>728</v>
      </c>
      <c r="C207" s="56" t="s">
        <v>729</v>
      </c>
      <c r="D207" s="56" t="s">
        <v>101</v>
      </c>
      <c r="E207" s="56" t="s">
        <v>177</v>
      </c>
      <c r="F207" s="56" t="s">
        <v>178</v>
      </c>
      <c r="G207" s="56" t="s">
        <v>594</v>
      </c>
      <c r="H207" s="56" t="s">
        <v>595</v>
      </c>
      <c r="I207" s="71">
        <v>260000</v>
      </c>
      <c r="J207" s="71"/>
      <c r="K207" s="71"/>
      <c r="L207" s="71"/>
      <c r="M207" s="71"/>
      <c r="N207" s="71"/>
      <c r="O207" s="71"/>
      <c r="P207" s="71"/>
      <c r="Q207" s="71"/>
      <c r="R207" s="71">
        <v>260000</v>
      </c>
      <c r="S207" s="71">
        <v>260000</v>
      </c>
      <c r="T207" s="71"/>
      <c r="U207" s="71"/>
      <c r="V207" s="71"/>
      <c r="W207" s="71"/>
    </row>
    <row r="208" ht="40" customHeight="1" spans="1:23">
      <c r="A208" s="56" t="s">
        <v>530</v>
      </c>
      <c r="B208" s="56" t="s">
        <v>728</v>
      </c>
      <c r="C208" s="56" t="s">
        <v>729</v>
      </c>
      <c r="D208" s="56" t="s">
        <v>101</v>
      </c>
      <c r="E208" s="56" t="s">
        <v>177</v>
      </c>
      <c r="F208" s="56" t="s">
        <v>178</v>
      </c>
      <c r="G208" s="56" t="s">
        <v>734</v>
      </c>
      <c r="H208" s="56" t="s">
        <v>735</v>
      </c>
      <c r="I208" s="71">
        <v>10000</v>
      </c>
      <c r="J208" s="71"/>
      <c r="K208" s="71"/>
      <c r="L208" s="71"/>
      <c r="M208" s="71"/>
      <c r="N208" s="71"/>
      <c r="O208" s="71"/>
      <c r="P208" s="71"/>
      <c r="Q208" s="71"/>
      <c r="R208" s="71">
        <v>10000</v>
      </c>
      <c r="S208" s="71">
        <v>10000</v>
      </c>
      <c r="T208" s="71"/>
      <c r="U208" s="71"/>
      <c r="V208" s="71"/>
      <c r="W208" s="71"/>
    </row>
    <row r="209" ht="40" customHeight="1" spans="1:23">
      <c r="A209" s="56" t="s">
        <v>530</v>
      </c>
      <c r="B209" s="56" t="s">
        <v>728</v>
      </c>
      <c r="C209" s="56" t="s">
        <v>729</v>
      </c>
      <c r="D209" s="56" t="s">
        <v>101</v>
      </c>
      <c r="E209" s="56" t="s">
        <v>177</v>
      </c>
      <c r="F209" s="56" t="s">
        <v>178</v>
      </c>
      <c r="G209" s="56" t="s">
        <v>414</v>
      </c>
      <c r="H209" s="56" t="s">
        <v>415</v>
      </c>
      <c r="I209" s="71">
        <v>300000</v>
      </c>
      <c r="J209" s="71"/>
      <c r="K209" s="71"/>
      <c r="L209" s="71"/>
      <c r="M209" s="71"/>
      <c r="N209" s="71"/>
      <c r="O209" s="71"/>
      <c r="P209" s="71"/>
      <c r="Q209" s="71"/>
      <c r="R209" s="71">
        <v>300000</v>
      </c>
      <c r="S209" s="71">
        <v>300000</v>
      </c>
      <c r="T209" s="71"/>
      <c r="U209" s="71"/>
      <c r="V209" s="71"/>
      <c r="W209" s="71"/>
    </row>
    <row r="210" ht="40" customHeight="1" spans="1:23">
      <c r="A210" s="56" t="s">
        <v>530</v>
      </c>
      <c r="B210" s="56" t="s">
        <v>736</v>
      </c>
      <c r="C210" s="56" t="s">
        <v>737</v>
      </c>
      <c r="D210" s="56" t="s">
        <v>101</v>
      </c>
      <c r="E210" s="56" t="s">
        <v>179</v>
      </c>
      <c r="F210" s="56" t="s">
        <v>180</v>
      </c>
      <c r="G210" s="56" t="s">
        <v>599</v>
      </c>
      <c r="H210" s="56" t="s">
        <v>600</v>
      </c>
      <c r="I210" s="71">
        <v>80000</v>
      </c>
      <c r="J210" s="71">
        <v>80000</v>
      </c>
      <c r="K210" s="71">
        <v>80000</v>
      </c>
      <c r="L210" s="71"/>
      <c r="M210" s="71"/>
      <c r="N210" s="71"/>
      <c r="O210" s="71"/>
      <c r="P210" s="71"/>
      <c r="Q210" s="71"/>
      <c r="R210" s="71"/>
      <c r="S210" s="71"/>
      <c r="T210" s="71"/>
      <c r="U210" s="71"/>
      <c r="V210" s="71"/>
      <c r="W210" s="71"/>
    </row>
    <row r="211" ht="40" customHeight="1" spans="1:23">
      <c r="A211" s="56" t="s">
        <v>471</v>
      </c>
      <c r="B211" s="56" t="s">
        <v>738</v>
      </c>
      <c r="C211" s="56" t="s">
        <v>739</v>
      </c>
      <c r="D211" s="56" t="s">
        <v>101</v>
      </c>
      <c r="E211" s="56" t="s">
        <v>179</v>
      </c>
      <c r="F211" s="56" t="s">
        <v>180</v>
      </c>
      <c r="G211" s="56" t="s">
        <v>295</v>
      </c>
      <c r="H211" s="56" t="s">
        <v>296</v>
      </c>
      <c r="I211" s="71">
        <v>201.88</v>
      </c>
      <c r="J211" s="71"/>
      <c r="K211" s="71"/>
      <c r="L211" s="71"/>
      <c r="M211" s="71"/>
      <c r="N211" s="71">
        <v>201.88</v>
      </c>
      <c r="O211" s="71"/>
      <c r="P211" s="71"/>
      <c r="Q211" s="71"/>
      <c r="R211" s="71"/>
      <c r="S211" s="71"/>
      <c r="T211" s="71"/>
      <c r="U211" s="71"/>
      <c r="V211" s="71"/>
      <c r="W211" s="71"/>
    </row>
    <row r="212" ht="40" customHeight="1" spans="1:23">
      <c r="A212" s="56" t="s">
        <v>530</v>
      </c>
      <c r="B212" s="56" t="s">
        <v>740</v>
      </c>
      <c r="C212" s="56" t="s">
        <v>723</v>
      </c>
      <c r="D212" s="56" t="s">
        <v>105</v>
      </c>
      <c r="E212" s="56" t="s">
        <v>177</v>
      </c>
      <c r="F212" s="56" t="s">
        <v>178</v>
      </c>
      <c r="G212" s="56" t="s">
        <v>613</v>
      </c>
      <c r="H212" s="56" t="s">
        <v>614</v>
      </c>
      <c r="I212" s="71">
        <v>1300473</v>
      </c>
      <c r="J212" s="71"/>
      <c r="K212" s="71"/>
      <c r="L212" s="71"/>
      <c r="M212" s="71"/>
      <c r="N212" s="71"/>
      <c r="O212" s="71"/>
      <c r="P212" s="71"/>
      <c r="Q212" s="71"/>
      <c r="R212" s="71">
        <v>1300473</v>
      </c>
      <c r="S212" s="71">
        <v>1300473</v>
      </c>
      <c r="T212" s="71"/>
      <c r="U212" s="71"/>
      <c r="V212" s="71"/>
      <c r="W212" s="71"/>
    </row>
    <row r="213" ht="40" customHeight="1" spans="1:23">
      <c r="A213" s="56" t="s">
        <v>530</v>
      </c>
      <c r="B213" s="56" t="s">
        <v>740</v>
      </c>
      <c r="C213" s="56" t="s">
        <v>723</v>
      </c>
      <c r="D213" s="56" t="s">
        <v>105</v>
      </c>
      <c r="E213" s="56" t="s">
        <v>177</v>
      </c>
      <c r="F213" s="56" t="s">
        <v>178</v>
      </c>
      <c r="G213" s="56" t="s">
        <v>474</v>
      </c>
      <c r="H213" s="56" t="s">
        <v>475</v>
      </c>
      <c r="I213" s="71">
        <v>73644</v>
      </c>
      <c r="J213" s="71"/>
      <c r="K213" s="71"/>
      <c r="L213" s="71"/>
      <c r="M213" s="71"/>
      <c r="N213" s="71"/>
      <c r="O213" s="71"/>
      <c r="P213" s="71"/>
      <c r="Q213" s="71"/>
      <c r="R213" s="71">
        <v>73644</v>
      </c>
      <c r="S213" s="71">
        <v>73644</v>
      </c>
      <c r="T213" s="71"/>
      <c r="U213" s="71"/>
      <c r="V213" s="71"/>
      <c r="W213" s="71"/>
    </row>
    <row r="214" ht="40" customHeight="1" spans="1:23">
      <c r="A214" s="56" t="s">
        <v>530</v>
      </c>
      <c r="B214" s="56" t="s">
        <v>740</v>
      </c>
      <c r="C214" s="56" t="s">
        <v>723</v>
      </c>
      <c r="D214" s="56" t="s">
        <v>105</v>
      </c>
      <c r="E214" s="56" t="s">
        <v>177</v>
      </c>
      <c r="F214" s="56" t="s">
        <v>178</v>
      </c>
      <c r="G214" s="56" t="s">
        <v>724</v>
      </c>
      <c r="H214" s="56" t="s">
        <v>725</v>
      </c>
      <c r="I214" s="71">
        <v>1035</v>
      </c>
      <c r="J214" s="71"/>
      <c r="K214" s="71"/>
      <c r="L214" s="71"/>
      <c r="M214" s="71"/>
      <c r="N214" s="71"/>
      <c r="O214" s="71"/>
      <c r="P214" s="71"/>
      <c r="Q214" s="71"/>
      <c r="R214" s="71">
        <v>1035</v>
      </c>
      <c r="S214" s="71">
        <v>1035</v>
      </c>
      <c r="T214" s="71"/>
      <c r="U214" s="71"/>
      <c r="V214" s="71"/>
      <c r="W214" s="71"/>
    </row>
    <row r="215" ht="40" customHeight="1" spans="1:23">
      <c r="A215" s="56" t="s">
        <v>530</v>
      </c>
      <c r="B215" s="56" t="s">
        <v>740</v>
      </c>
      <c r="C215" s="56" t="s">
        <v>723</v>
      </c>
      <c r="D215" s="56" t="s">
        <v>105</v>
      </c>
      <c r="E215" s="56" t="s">
        <v>177</v>
      </c>
      <c r="F215" s="56" t="s">
        <v>178</v>
      </c>
      <c r="G215" s="56" t="s">
        <v>588</v>
      </c>
      <c r="H215" s="56" t="s">
        <v>589</v>
      </c>
      <c r="I215" s="71">
        <v>1606786.99</v>
      </c>
      <c r="J215" s="71"/>
      <c r="K215" s="71"/>
      <c r="L215" s="71"/>
      <c r="M215" s="71"/>
      <c r="N215" s="71"/>
      <c r="O215" s="71"/>
      <c r="P215" s="71"/>
      <c r="Q215" s="71"/>
      <c r="R215" s="71">
        <v>1606786.99</v>
      </c>
      <c r="S215" s="71">
        <v>1606786.99</v>
      </c>
      <c r="T215" s="71"/>
      <c r="U215" s="71"/>
      <c r="V215" s="71"/>
      <c r="W215" s="71"/>
    </row>
    <row r="216" ht="40" customHeight="1" spans="1:23">
      <c r="A216" s="56" t="s">
        <v>530</v>
      </c>
      <c r="B216" s="56" t="s">
        <v>740</v>
      </c>
      <c r="C216" s="56" t="s">
        <v>723</v>
      </c>
      <c r="D216" s="56" t="s">
        <v>105</v>
      </c>
      <c r="E216" s="56" t="s">
        <v>177</v>
      </c>
      <c r="F216" s="56" t="s">
        <v>178</v>
      </c>
      <c r="G216" s="56" t="s">
        <v>414</v>
      </c>
      <c r="H216" s="56" t="s">
        <v>415</v>
      </c>
      <c r="I216" s="71">
        <v>74633.77</v>
      </c>
      <c r="J216" s="71"/>
      <c r="K216" s="71"/>
      <c r="L216" s="71"/>
      <c r="M216" s="71"/>
      <c r="N216" s="71"/>
      <c r="O216" s="71"/>
      <c r="P216" s="71"/>
      <c r="Q216" s="71"/>
      <c r="R216" s="71">
        <v>74633.77</v>
      </c>
      <c r="S216" s="71">
        <v>74633.77</v>
      </c>
      <c r="T216" s="71"/>
      <c r="U216" s="71"/>
      <c r="V216" s="71"/>
      <c r="W216" s="71"/>
    </row>
    <row r="217" ht="40" customHeight="1" spans="1:23">
      <c r="A217" s="56" t="s">
        <v>530</v>
      </c>
      <c r="B217" s="56" t="s">
        <v>740</v>
      </c>
      <c r="C217" s="56" t="s">
        <v>723</v>
      </c>
      <c r="D217" s="56" t="s">
        <v>105</v>
      </c>
      <c r="E217" s="56" t="s">
        <v>177</v>
      </c>
      <c r="F217" s="56" t="s">
        <v>178</v>
      </c>
      <c r="G217" s="56" t="s">
        <v>603</v>
      </c>
      <c r="H217" s="56" t="s">
        <v>604</v>
      </c>
      <c r="I217" s="71">
        <v>47304</v>
      </c>
      <c r="J217" s="71"/>
      <c r="K217" s="71"/>
      <c r="L217" s="71"/>
      <c r="M217" s="71"/>
      <c r="N217" s="71"/>
      <c r="O217" s="71"/>
      <c r="P217" s="71"/>
      <c r="Q217" s="71"/>
      <c r="R217" s="71">
        <v>47304</v>
      </c>
      <c r="S217" s="71">
        <v>47304</v>
      </c>
      <c r="T217" s="71"/>
      <c r="U217" s="71"/>
      <c r="V217" s="71"/>
      <c r="W217" s="71"/>
    </row>
    <row r="218" ht="40" customHeight="1" spans="1:23">
      <c r="A218" s="56" t="s">
        <v>530</v>
      </c>
      <c r="B218" s="56" t="s">
        <v>740</v>
      </c>
      <c r="C218" s="56" t="s">
        <v>723</v>
      </c>
      <c r="D218" s="56" t="s">
        <v>105</v>
      </c>
      <c r="E218" s="56" t="s">
        <v>177</v>
      </c>
      <c r="F218" s="56" t="s">
        <v>178</v>
      </c>
      <c r="G218" s="56" t="s">
        <v>699</v>
      </c>
      <c r="H218" s="56" t="s">
        <v>700</v>
      </c>
      <c r="I218" s="71">
        <v>1860</v>
      </c>
      <c r="J218" s="71"/>
      <c r="K218" s="71"/>
      <c r="L218" s="71"/>
      <c r="M218" s="71"/>
      <c r="N218" s="71"/>
      <c r="O218" s="71"/>
      <c r="P218" s="71"/>
      <c r="Q218" s="71"/>
      <c r="R218" s="71">
        <v>1860</v>
      </c>
      <c r="S218" s="71">
        <v>1860</v>
      </c>
      <c r="T218" s="71"/>
      <c r="U218" s="71"/>
      <c r="V218" s="71"/>
      <c r="W218" s="71"/>
    </row>
    <row r="219" ht="40" customHeight="1" spans="1:23">
      <c r="A219" s="56" t="s">
        <v>530</v>
      </c>
      <c r="B219" s="56" t="s">
        <v>740</v>
      </c>
      <c r="C219" s="56" t="s">
        <v>723</v>
      </c>
      <c r="D219" s="56" t="s">
        <v>105</v>
      </c>
      <c r="E219" s="56" t="s">
        <v>177</v>
      </c>
      <c r="F219" s="56" t="s">
        <v>178</v>
      </c>
      <c r="G219" s="56" t="s">
        <v>594</v>
      </c>
      <c r="H219" s="56" t="s">
        <v>595</v>
      </c>
      <c r="I219" s="71">
        <v>10840</v>
      </c>
      <c r="J219" s="71"/>
      <c r="K219" s="71"/>
      <c r="L219" s="71"/>
      <c r="M219" s="71"/>
      <c r="N219" s="71"/>
      <c r="O219" s="71"/>
      <c r="P219" s="71"/>
      <c r="Q219" s="71"/>
      <c r="R219" s="71">
        <v>10840</v>
      </c>
      <c r="S219" s="71">
        <v>10840</v>
      </c>
      <c r="T219" s="71"/>
      <c r="U219" s="71"/>
      <c r="V219" s="71"/>
      <c r="W219" s="71"/>
    </row>
    <row r="220" ht="40" customHeight="1" spans="1:23">
      <c r="A220" s="56" t="s">
        <v>530</v>
      </c>
      <c r="B220" s="56" t="s">
        <v>740</v>
      </c>
      <c r="C220" s="56" t="s">
        <v>723</v>
      </c>
      <c r="D220" s="56" t="s">
        <v>105</v>
      </c>
      <c r="E220" s="56" t="s">
        <v>177</v>
      </c>
      <c r="F220" s="56" t="s">
        <v>178</v>
      </c>
      <c r="G220" s="56" t="s">
        <v>599</v>
      </c>
      <c r="H220" s="56" t="s">
        <v>600</v>
      </c>
      <c r="I220" s="71">
        <v>132975.96</v>
      </c>
      <c r="J220" s="71"/>
      <c r="K220" s="71"/>
      <c r="L220" s="71"/>
      <c r="M220" s="71"/>
      <c r="N220" s="71"/>
      <c r="O220" s="71"/>
      <c r="P220" s="71"/>
      <c r="Q220" s="71"/>
      <c r="R220" s="71">
        <v>132975.96</v>
      </c>
      <c r="S220" s="71">
        <v>132975.96</v>
      </c>
      <c r="T220" s="71"/>
      <c r="U220" s="71"/>
      <c r="V220" s="71"/>
      <c r="W220" s="71"/>
    </row>
    <row r="221" ht="40" customHeight="1" spans="1:23">
      <c r="A221" s="56" t="s">
        <v>530</v>
      </c>
      <c r="B221" s="56" t="s">
        <v>740</v>
      </c>
      <c r="C221" s="56" t="s">
        <v>723</v>
      </c>
      <c r="D221" s="56" t="s">
        <v>105</v>
      </c>
      <c r="E221" s="56" t="s">
        <v>177</v>
      </c>
      <c r="F221" s="56" t="s">
        <v>178</v>
      </c>
      <c r="G221" s="56" t="s">
        <v>426</v>
      </c>
      <c r="H221" s="56" t="s">
        <v>425</v>
      </c>
      <c r="I221" s="71">
        <v>61800</v>
      </c>
      <c r="J221" s="71"/>
      <c r="K221" s="71"/>
      <c r="L221" s="71"/>
      <c r="M221" s="71"/>
      <c r="N221" s="71"/>
      <c r="O221" s="71"/>
      <c r="P221" s="71"/>
      <c r="Q221" s="71"/>
      <c r="R221" s="71">
        <v>61800</v>
      </c>
      <c r="S221" s="71">
        <v>61800</v>
      </c>
      <c r="T221" s="71"/>
      <c r="U221" s="71"/>
      <c r="V221" s="71"/>
      <c r="W221" s="71"/>
    </row>
    <row r="222" ht="40" customHeight="1" spans="1:23">
      <c r="A222" s="56" t="s">
        <v>530</v>
      </c>
      <c r="B222" s="56" t="s">
        <v>740</v>
      </c>
      <c r="C222" s="56" t="s">
        <v>723</v>
      </c>
      <c r="D222" s="56" t="s">
        <v>105</v>
      </c>
      <c r="E222" s="56" t="s">
        <v>177</v>
      </c>
      <c r="F222" s="56" t="s">
        <v>178</v>
      </c>
      <c r="G222" s="56" t="s">
        <v>651</v>
      </c>
      <c r="H222" s="56" t="s">
        <v>652</v>
      </c>
      <c r="I222" s="71">
        <v>537</v>
      </c>
      <c r="J222" s="71"/>
      <c r="K222" s="71"/>
      <c r="L222" s="71"/>
      <c r="M222" s="71"/>
      <c r="N222" s="71"/>
      <c r="O222" s="71"/>
      <c r="P222" s="71"/>
      <c r="Q222" s="71"/>
      <c r="R222" s="71">
        <v>537</v>
      </c>
      <c r="S222" s="71">
        <v>537</v>
      </c>
      <c r="T222" s="71"/>
      <c r="U222" s="71"/>
      <c r="V222" s="71"/>
      <c r="W222" s="71"/>
    </row>
    <row r="223" ht="40" customHeight="1" spans="1:23">
      <c r="A223" s="56" t="s">
        <v>530</v>
      </c>
      <c r="B223" s="56" t="s">
        <v>740</v>
      </c>
      <c r="C223" s="56" t="s">
        <v>723</v>
      </c>
      <c r="D223" s="56" t="s">
        <v>105</v>
      </c>
      <c r="E223" s="56" t="s">
        <v>177</v>
      </c>
      <c r="F223" s="56" t="s">
        <v>178</v>
      </c>
      <c r="G223" s="56" t="s">
        <v>416</v>
      </c>
      <c r="H223" s="56" t="s">
        <v>417</v>
      </c>
      <c r="I223" s="71">
        <v>46</v>
      </c>
      <c r="J223" s="71"/>
      <c r="K223" s="71"/>
      <c r="L223" s="71"/>
      <c r="M223" s="71"/>
      <c r="N223" s="71"/>
      <c r="O223" s="71"/>
      <c r="P223" s="71"/>
      <c r="Q223" s="71"/>
      <c r="R223" s="71">
        <v>46</v>
      </c>
      <c r="S223" s="71">
        <v>46</v>
      </c>
      <c r="T223" s="71"/>
      <c r="U223" s="71"/>
      <c r="V223" s="71"/>
      <c r="W223" s="71"/>
    </row>
    <row r="224" ht="40" customHeight="1" spans="1:23">
      <c r="A224" s="56" t="s">
        <v>530</v>
      </c>
      <c r="B224" s="56" t="s">
        <v>740</v>
      </c>
      <c r="C224" s="56" t="s">
        <v>723</v>
      </c>
      <c r="D224" s="56" t="s">
        <v>105</v>
      </c>
      <c r="E224" s="56" t="s">
        <v>177</v>
      </c>
      <c r="F224" s="56" t="s">
        <v>178</v>
      </c>
      <c r="G224" s="56" t="s">
        <v>697</v>
      </c>
      <c r="H224" s="56" t="s">
        <v>698</v>
      </c>
      <c r="I224" s="71">
        <v>17907</v>
      </c>
      <c r="J224" s="71"/>
      <c r="K224" s="71"/>
      <c r="L224" s="71"/>
      <c r="M224" s="71"/>
      <c r="N224" s="71"/>
      <c r="O224" s="71"/>
      <c r="P224" s="71"/>
      <c r="Q224" s="71"/>
      <c r="R224" s="71">
        <v>17907</v>
      </c>
      <c r="S224" s="71">
        <v>17907</v>
      </c>
      <c r="T224" s="71"/>
      <c r="U224" s="71"/>
      <c r="V224" s="71"/>
      <c r="W224" s="71"/>
    </row>
    <row r="225" ht="40" customHeight="1" spans="1:23">
      <c r="A225" s="56" t="s">
        <v>530</v>
      </c>
      <c r="B225" s="56" t="s">
        <v>740</v>
      </c>
      <c r="C225" s="56" t="s">
        <v>723</v>
      </c>
      <c r="D225" s="56" t="s">
        <v>105</v>
      </c>
      <c r="E225" s="56" t="s">
        <v>177</v>
      </c>
      <c r="F225" s="56" t="s">
        <v>178</v>
      </c>
      <c r="G225" s="56" t="s">
        <v>404</v>
      </c>
      <c r="H225" s="56" t="s">
        <v>405</v>
      </c>
      <c r="I225" s="71">
        <v>1498</v>
      </c>
      <c r="J225" s="71"/>
      <c r="K225" s="71"/>
      <c r="L225" s="71"/>
      <c r="M225" s="71"/>
      <c r="N225" s="71"/>
      <c r="O225" s="71"/>
      <c r="P225" s="71"/>
      <c r="Q225" s="71"/>
      <c r="R225" s="71">
        <v>1498</v>
      </c>
      <c r="S225" s="71">
        <v>1498</v>
      </c>
      <c r="T225" s="71"/>
      <c r="U225" s="71"/>
      <c r="V225" s="71"/>
      <c r="W225" s="71"/>
    </row>
    <row r="226" ht="40" customHeight="1" spans="1:23">
      <c r="A226" s="56" t="s">
        <v>530</v>
      </c>
      <c r="B226" s="56" t="s">
        <v>740</v>
      </c>
      <c r="C226" s="56" t="s">
        <v>723</v>
      </c>
      <c r="D226" s="56" t="s">
        <v>105</v>
      </c>
      <c r="E226" s="56" t="s">
        <v>177</v>
      </c>
      <c r="F226" s="56" t="s">
        <v>178</v>
      </c>
      <c r="G226" s="56" t="s">
        <v>418</v>
      </c>
      <c r="H226" s="56" t="s">
        <v>419</v>
      </c>
      <c r="I226" s="71">
        <v>77</v>
      </c>
      <c r="J226" s="71"/>
      <c r="K226" s="71"/>
      <c r="L226" s="71"/>
      <c r="M226" s="71"/>
      <c r="N226" s="71"/>
      <c r="O226" s="71"/>
      <c r="P226" s="71"/>
      <c r="Q226" s="71"/>
      <c r="R226" s="71">
        <v>77</v>
      </c>
      <c r="S226" s="71">
        <v>77</v>
      </c>
      <c r="T226" s="71"/>
      <c r="U226" s="71"/>
      <c r="V226" s="71"/>
      <c r="W226" s="71"/>
    </row>
    <row r="227" ht="40" customHeight="1" spans="1:23">
      <c r="A227" s="56" t="s">
        <v>537</v>
      </c>
      <c r="B227" s="56" t="s">
        <v>741</v>
      </c>
      <c r="C227" s="56" t="s">
        <v>742</v>
      </c>
      <c r="D227" s="56" t="s">
        <v>105</v>
      </c>
      <c r="E227" s="56" t="s">
        <v>155</v>
      </c>
      <c r="F227" s="56" t="s">
        <v>156</v>
      </c>
      <c r="G227" s="56" t="s">
        <v>625</v>
      </c>
      <c r="H227" s="56" t="s">
        <v>626</v>
      </c>
      <c r="I227" s="71">
        <v>8316</v>
      </c>
      <c r="J227" s="71">
        <v>8316</v>
      </c>
      <c r="K227" s="71">
        <v>8316</v>
      </c>
      <c r="L227" s="71"/>
      <c r="M227" s="71"/>
      <c r="N227" s="71"/>
      <c r="O227" s="71"/>
      <c r="P227" s="71"/>
      <c r="Q227" s="71"/>
      <c r="R227" s="71"/>
      <c r="S227" s="71"/>
      <c r="T227" s="71"/>
      <c r="U227" s="71"/>
      <c r="V227" s="71"/>
      <c r="W227" s="71"/>
    </row>
    <row r="228" ht="40" customHeight="1" spans="1:23">
      <c r="A228" s="56" t="s">
        <v>530</v>
      </c>
      <c r="B228" s="56" t="s">
        <v>743</v>
      </c>
      <c r="C228" s="56" t="s">
        <v>744</v>
      </c>
      <c r="D228" s="56" t="s">
        <v>105</v>
      </c>
      <c r="E228" s="56" t="s">
        <v>179</v>
      </c>
      <c r="F228" s="56" t="s">
        <v>180</v>
      </c>
      <c r="G228" s="56" t="s">
        <v>599</v>
      </c>
      <c r="H228" s="56" t="s">
        <v>600</v>
      </c>
      <c r="I228" s="71">
        <v>80000</v>
      </c>
      <c r="J228" s="71">
        <v>80000</v>
      </c>
      <c r="K228" s="71">
        <v>80000</v>
      </c>
      <c r="L228" s="71"/>
      <c r="M228" s="71"/>
      <c r="N228" s="71"/>
      <c r="O228" s="71"/>
      <c r="P228" s="71"/>
      <c r="Q228" s="71"/>
      <c r="R228" s="71"/>
      <c r="S228" s="71"/>
      <c r="T228" s="71"/>
      <c r="U228" s="71"/>
      <c r="V228" s="71"/>
      <c r="W228" s="71"/>
    </row>
    <row r="229" ht="40" customHeight="1" spans="1:23">
      <c r="A229" s="56" t="s">
        <v>530</v>
      </c>
      <c r="B229" s="56" t="s">
        <v>745</v>
      </c>
      <c r="C229" s="56" t="s">
        <v>729</v>
      </c>
      <c r="D229" s="56" t="s">
        <v>105</v>
      </c>
      <c r="E229" s="56" t="s">
        <v>177</v>
      </c>
      <c r="F229" s="56" t="s">
        <v>178</v>
      </c>
      <c r="G229" s="56" t="s">
        <v>474</v>
      </c>
      <c r="H229" s="56" t="s">
        <v>475</v>
      </c>
      <c r="I229" s="71">
        <v>59356</v>
      </c>
      <c r="J229" s="71"/>
      <c r="K229" s="71"/>
      <c r="L229" s="71"/>
      <c r="M229" s="71"/>
      <c r="N229" s="71"/>
      <c r="O229" s="71"/>
      <c r="P229" s="71"/>
      <c r="Q229" s="71"/>
      <c r="R229" s="71">
        <v>59356</v>
      </c>
      <c r="S229" s="71">
        <v>59356</v>
      </c>
      <c r="T229" s="71"/>
      <c r="U229" s="71"/>
      <c r="V229" s="71"/>
      <c r="W229" s="71"/>
    </row>
    <row r="230" ht="40" customHeight="1" spans="1:23">
      <c r="A230" s="56" t="s">
        <v>530</v>
      </c>
      <c r="B230" s="56" t="s">
        <v>745</v>
      </c>
      <c r="C230" s="56" t="s">
        <v>729</v>
      </c>
      <c r="D230" s="56" t="s">
        <v>105</v>
      </c>
      <c r="E230" s="56" t="s">
        <v>177</v>
      </c>
      <c r="F230" s="56" t="s">
        <v>178</v>
      </c>
      <c r="G230" s="56" t="s">
        <v>699</v>
      </c>
      <c r="H230" s="56" t="s">
        <v>700</v>
      </c>
      <c r="I230" s="71">
        <v>10212</v>
      </c>
      <c r="J230" s="71"/>
      <c r="K230" s="71"/>
      <c r="L230" s="71"/>
      <c r="M230" s="71"/>
      <c r="N230" s="71"/>
      <c r="O230" s="71"/>
      <c r="P230" s="71"/>
      <c r="Q230" s="71"/>
      <c r="R230" s="71">
        <v>10212</v>
      </c>
      <c r="S230" s="71">
        <v>10212</v>
      </c>
      <c r="T230" s="71"/>
      <c r="U230" s="71"/>
      <c r="V230" s="71"/>
      <c r="W230" s="71"/>
    </row>
    <row r="231" ht="40" customHeight="1" spans="1:23">
      <c r="A231" s="56" t="s">
        <v>530</v>
      </c>
      <c r="B231" s="56" t="s">
        <v>745</v>
      </c>
      <c r="C231" s="56" t="s">
        <v>729</v>
      </c>
      <c r="D231" s="56" t="s">
        <v>105</v>
      </c>
      <c r="E231" s="56" t="s">
        <v>177</v>
      </c>
      <c r="F231" s="56" t="s">
        <v>178</v>
      </c>
      <c r="G231" s="56" t="s">
        <v>613</v>
      </c>
      <c r="H231" s="56" t="s">
        <v>614</v>
      </c>
      <c r="I231" s="71">
        <v>102027</v>
      </c>
      <c r="J231" s="71"/>
      <c r="K231" s="71"/>
      <c r="L231" s="71"/>
      <c r="M231" s="71"/>
      <c r="N231" s="71"/>
      <c r="O231" s="71"/>
      <c r="P231" s="71"/>
      <c r="Q231" s="71"/>
      <c r="R231" s="71">
        <v>102027</v>
      </c>
      <c r="S231" s="71">
        <v>102027</v>
      </c>
      <c r="T231" s="71"/>
      <c r="U231" s="71"/>
      <c r="V231" s="71"/>
      <c r="W231" s="71"/>
    </row>
    <row r="232" ht="40" customHeight="1" spans="1:23">
      <c r="A232" s="56" t="s">
        <v>530</v>
      </c>
      <c r="B232" s="56" t="s">
        <v>745</v>
      </c>
      <c r="C232" s="56" t="s">
        <v>729</v>
      </c>
      <c r="D232" s="56" t="s">
        <v>105</v>
      </c>
      <c r="E232" s="56" t="s">
        <v>177</v>
      </c>
      <c r="F232" s="56" t="s">
        <v>178</v>
      </c>
      <c r="G232" s="56" t="s">
        <v>697</v>
      </c>
      <c r="H232" s="56" t="s">
        <v>698</v>
      </c>
      <c r="I232" s="71">
        <v>49182</v>
      </c>
      <c r="J232" s="71"/>
      <c r="K232" s="71"/>
      <c r="L232" s="71"/>
      <c r="M232" s="71"/>
      <c r="N232" s="71"/>
      <c r="O232" s="71"/>
      <c r="P232" s="71"/>
      <c r="Q232" s="71"/>
      <c r="R232" s="71">
        <v>49182</v>
      </c>
      <c r="S232" s="71">
        <v>49182</v>
      </c>
      <c r="T232" s="71"/>
      <c r="U232" s="71"/>
      <c r="V232" s="71"/>
      <c r="W232" s="71"/>
    </row>
    <row r="233" ht="40" customHeight="1" spans="1:23">
      <c r="A233" s="56" t="s">
        <v>530</v>
      </c>
      <c r="B233" s="56" t="s">
        <v>745</v>
      </c>
      <c r="C233" s="56" t="s">
        <v>729</v>
      </c>
      <c r="D233" s="56" t="s">
        <v>105</v>
      </c>
      <c r="E233" s="56" t="s">
        <v>177</v>
      </c>
      <c r="F233" s="56" t="s">
        <v>178</v>
      </c>
      <c r="G233" s="56" t="s">
        <v>422</v>
      </c>
      <c r="H233" s="56" t="s">
        <v>423</v>
      </c>
      <c r="I233" s="71">
        <v>42114</v>
      </c>
      <c r="J233" s="71"/>
      <c r="K233" s="71"/>
      <c r="L233" s="71"/>
      <c r="M233" s="71"/>
      <c r="N233" s="71"/>
      <c r="O233" s="71"/>
      <c r="P233" s="71"/>
      <c r="Q233" s="71"/>
      <c r="R233" s="71">
        <v>42114</v>
      </c>
      <c r="S233" s="71">
        <v>42114</v>
      </c>
      <c r="T233" s="71"/>
      <c r="U233" s="71"/>
      <c r="V233" s="71"/>
      <c r="W233" s="71"/>
    </row>
    <row r="234" ht="40" customHeight="1" spans="1:23">
      <c r="A234" s="56" t="s">
        <v>530</v>
      </c>
      <c r="B234" s="56" t="s">
        <v>745</v>
      </c>
      <c r="C234" s="56" t="s">
        <v>729</v>
      </c>
      <c r="D234" s="56" t="s">
        <v>105</v>
      </c>
      <c r="E234" s="56" t="s">
        <v>177</v>
      </c>
      <c r="F234" s="56" t="s">
        <v>178</v>
      </c>
      <c r="G234" s="56" t="s">
        <v>418</v>
      </c>
      <c r="H234" s="56" t="s">
        <v>419</v>
      </c>
      <c r="I234" s="71">
        <v>3723</v>
      </c>
      <c r="J234" s="71"/>
      <c r="K234" s="71"/>
      <c r="L234" s="71"/>
      <c r="M234" s="71"/>
      <c r="N234" s="71"/>
      <c r="O234" s="71"/>
      <c r="P234" s="71"/>
      <c r="Q234" s="71"/>
      <c r="R234" s="71">
        <v>3723</v>
      </c>
      <c r="S234" s="71">
        <v>3723</v>
      </c>
      <c r="T234" s="71"/>
      <c r="U234" s="71"/>
      <c r="V234" s="71"/>
      <c r="W234" s="71"/>
    </row>
    <row r="235" ht="40" customHeight="1" spans="1:23">
      <c r="A235" s="56" t="s">
        <v>530</v>
      </c>
      <c r="B235" s="56" t="s">
        <v>745</v>
      </c>
      <c r="C235" s="56" t="s">
        <v>729</v>
      </c>
      <c r="D235" s="56" t="s">
        <v>105</v>
      </c>
      <c r="E235" s="56" t="s">
        <v>177</v>
      </c>
      <c r="F235" s="56" t="s">
        <v>178</v>
      </c>
      <c r="G235" s="56" t="s">
        <v>588</v>
      </c>
      <c r="H235" s="56" t="s">
        <v>589</v>
      </c>
      <c r="I235" s="71">
        <v>3404712</v>
      </c>
      <c r="J235" s="71"/>
      <c r="K235" s="71"/>
      <c r="L235" s="71"/>
      <c r="M235" s="71"/>
      <c r="N235" s="71"/>
      <c r="O235" s="71"/>
      <c r="P235" s="71"/>
      <c r="Q235" s="71"/>
      <c r="R235" s="71">
        <v>3404712</v>
      </c>
      <c r="S235" s="71">
        <v>3404712</v>
      </c>
      <c r="T235" s="71"/>
      <c r="U235" s="71"/>
      <c r="V235" s="71"/>
      <c r="W235" s="71"/>
    </row>
    <row r="236" ht="40" customHeight="1" spans="1:23">
      <c r="A236" s="56" t="s">
        <v>530</v>
      </c>
      <c r="B236" s="56" t="s">
        <v>745</v>
      </c>
      <c r="C236" s="56" t="s">
        <v>729</v>
      </c>
      <c r="D236" s="56" t="s">
        <v>105</v>
      </c>
      <c r="E236" s="56" t="s">
        <v>177</v>
      </c>
      <c r="F236" s="56" t="s">
        <v>178</v>
      </c>
      <c r="G236" s="56" t="s">
        <v>416</v>
      </c>
      <c r="H236" s="56" t="s">
        <v>417</v>
      </c>
      <c r="I236" s="71">
        <v>43665</v>
      </c>
      <c r="J236" s="71"/>
      <c r="K236" s="71"/>
      <c r="L236" s="71"/>
      <c r="M236" s="71"/>
      <c r="N236" s="71"/>
      <c r="O236" s="71"/>
      <c r="P236" s="71"/>
      <c r="Q236" s="71"/>
      <c r="R236" s="71">
        <v>43665</v>
      </c>
      <c r="S236" s="71">
        <v>43665</v>
      </c>
      <c r="T236" s="71"/>
      <c r="U236" s="71"/>
      <c r="V236" s="71"/>
      <c r="W236" s="71"/>
    </row>
    <row r="237" ht="40" customHeight="1" spans="1:23">
      <c r="A237" s="56" t="s">
        <v>530</v>
      </c>
      <c r="B237" s="56" t="s">
        <v>745</v>
      </c>
      <c r="C237" s="56" t="s">
        <v>729</v>
      </c>
      <c r="D237" s="56" t="s">
        <v>105</v>
      </c>
      <c r="E237" s="56" t="s">
        <v>177</v>
      </c>
      <c r="F237" s="56" t="s">
        <v>178</v>
      </c>
      <c r="G237" s="56" t="s">
        <v>734</v>
      </c>
      <c r="H237" s="56" t="s">
        <v>735</v>
      </c>
      <c r="I237" s="71">
        <v>10000</v>
      </c>
      <c r="J237" s="71"/>
      <c r="K237" s="71"/>
      <c r="L237" s="71"/>
      <c r="M237" s="71"/>
      <c r="N237" s="71"/>
      <c r="O237" s="71"/>
      <c r="P237" s="71"/>
      <c r="Q237" s="71"/>
      <c r="R237" s="71">
        <v>10000</v>
      </c>
      <c r="S237" s="71">
        <v>10000</v>
      </c>
      <c r="T237" s="71"/>
      <c r="U237" s="71"/>
      <c r="V237" s="71"/>
      <c r="W237" s="71"/>
    </row>
    <row r="238" ht="40" customHeight="1" spans="1:23">
      <c r="A238" s="56" t="s">
        <v>530</v>
      </c>
      <c r="B238" s="56" t="s">
        <v>745</v>
      </c>
      <c r="C238" s="56" t="s">
        <v>729</v>
      </c>
      <c r="D238" s="56" t="s">
        <v>105</v>
      </c>
      <c r="E238" s="56" t="s">
        <v>177</v>
      </c>
      <c r="F238" s="56" t="s">
        <v>178</v>
      </c>
      <c r="G238" s="56" t="s">
        <v>594</v>
      </c>
      <c r="H238" s="56" t="s">
        <v>595</v>
      </c>
      <c r="I238" s="71">
        <v>239160</v>
      </c>
      <c r="J238" s="71"/>
      <c r="K238" s="71"/>
      <c r="L238" s="71"/>
      <c r="M238" s="71"/>
      <c r="N238" s="71"/>
      <c r="O238" s="71"/>
      <c r="P238" s="71"/>
      <c r="Q238" s="71"/>
      <c r="R238" s="71">
        <v>239160</v>
      </c>
      <c r="S238" s="71">
        <v>239160</v>
      </c>
      <c r="T238" s="71"/>
      <c r="U238" s="71"/>
      <c r="V238" s="71"/>
      <c r="W238" s="71"/>
    </row>
    <row r="239" ht="40" customHeight="1" spans="1:23">
      <c r="A239" s="56" t="s">
        <v>530</v>
      </c>
      <c r="B239" s="56" t="s">
        <v>745</v>
      </c>
      <c r="C239" s="56" t="s">
        <v>729</v>
      </c>
      <c r="D239" s="56" t="s">
        <v>105</v>
      </c>
      <c r="E239" s="56" t="s">
        <v>177</v>
      </c>
      <c r="F239" s="56" t="s">
        <v>178</v>
      </c>
      <c r="G239" s="56" t="s">
        <v>412</v>
      </c>
      <c r="H239" s="56" t="s">
        <v>413</v>
      </c>
      <c r="I239" s="71">
        <v>90700</v>
      </c>
      <c r="J239" s="71"/>
      <c r="K239" s="71"/>
      <c r="L239" s="71"/>
      <c r="M239" s="71"/>
      <c r="N239" s="71"/>
      <c r="O239" s="71"/>
      <c r="P239" s="71"/>
      <c r="Q239" s="71"/>
      <c r="R239" s="71">
        <v>90700</v>
      </c>
      <c r="S239" s="71">
        <v>90700</v>
      </c>
      <c r="T239" s="71"/>
      <c r="U239" s="71"/>
      <c r="V239" s="71"/>
      <c r="W239" s="71"/>
    </row>
    <row r="240" ht="40" customHeight="1" spans="1:23">
      <c r="A240" s="56" t="s">
        <v>530</v>
      </c>
      <c r="B240" s="56" t="s">
        <v>745</v>
      </c>
      <c r="C240" s="56" t="s">
        <v>729</v>
      </c>
      <c r="D240" s="56" t="s">
        <v>105</v>
      </c>
      <c r="E240" s="56" t="s">
        <v>177</v>
      </c>
      <c r="F240" s="56" t="s">
        <v>178</v>
      </c>
      <c r="G240" s="56" t="s">
        <v>414</v>
      </c>
      <c r="H240" s="56" t="s">
        <v>415</v>
      </c>
      <c r="I240" s="71">
        <v>39017</v>
      </c>
      <c r="J240" s="71"/>
      <c r="K240" s="71"/>
      <c r="L240" s="71"/>
      <c r="M240" s="71"/>
      <c r="N240" s="71"/>
      <c r="O240" s="71"/>
      <c r="P240" s="71"/>
      <c r="Q240" s="71"/>
      <c r="R240" s="71">
        <v>39017</v>
      </c>
      <c r="S240" s="71">
        <v>39017</v>
      </c>
      <c r="T240" s="71"/>
      <c r="U240" s="71"/>
      <c r="V240" s="71"/>
      <c r="W240" s="71"/>
    </row>
    <row r="241" ht="40" customHeight="1" spans="1:23">
      <c r="A241" s="56" t="s">
        <v>530</v>
      </c>
      <c r="B241" s="56" t="s">
        <v>745</v>
      </c>
      <c r="C241" s="56" t="s">
        <v>729</v>
      </c>
      <c r="D241" s="56" t="s">
        <v>105</v>
      </c>
      <c r="E241" s="56" t="s">
        <v>177</v>
      </c>
      <c r="F241" s="56" t="s">
        <v>178</v>
      </c>
      <c r="G241" s="56" t="s">
        <v>420</v>
      </c>
      <c r="H241" s="56" t="s">
        <v>421</v>
      </c>
      <c r="I241" s="71">
        <v>3000</v>
      </c>
      <c r="J241" s="71"/>
      <c r="K241" s="71"/>
      <c r="L241" s="71"/>
      <c r="M241" s="71"/>
      <c r="N241" s="71"/>
      <c r="O241" s="71"/>
      <c r="P241" s="71"/>
      <c r="Q241" s="71"/>
      <c r="R241" s="71">
        <v>3000</v>
      </c>
      <c r="S241" s="71">
        <v>3000</v>
      </c>
      <c r="T241" s="71"/>
      <c r="U241" s="71"/>
      <c r="V241" s="71"/>
      <c r="W241" s="71"/>
    </row>
    <row r="242" ht="40" customHeight="1" spans="1:23">
      <c r="A242" s="56" t="s">
        <v>530</v>
      </c>
      <c r="B242" s="56" t="s">
        <v>745</v>
      </c>
      <c r="C242" s="56" t="s">
        <v>729</v>
      </c>
      <c r="D242" s="56" t="s">
        <v>105</v>
      </c>
      <c r="E242" s="56" t="s">
        <v>177</v>
      </c>
      <c r="F242" s="56" t="s">
        <v>178</v>
      </c>
      <c r="G242" s="56" t="s">
        <v>651</v>
      </c>
      <c r="H242" s="56" t="s">
        <v>652</v>
      </c>
      <c r="I242" s="71">
        <v>6263</v>
      </c>
      <c r="J242" s="71"/>
      <c r="K242" s="71"/>
      <c r="L242" s="71"/>
      <c r="M242" s="71"/>
      <c r="N242" s="71"/>
      <c r="O242" s="71"/>
      <c r="P242" s="71"/>
      <c r="Q242" s="71"/>
      <c r="R242" s="71">
        <v>6263</v>
      </c>
      <c r="S242" s="71">
        <v>6263</v>
      </c>
      <c r="T242" s="71"/>
      <c r="U242" s="71"/>
      <c r="V242" s="71"/>
      <c r="W242" s="71"/>
    </row>
    <row r="243" ht="40" customHeight="1" spans="1:23">
      <c r="A243" s="56" t="s">
        <v>530</v>
      </c>
      <c r="B243" s="56" t="s">
        <v>745</v>
      </c>
      <c r="C243" s="56" t="s">
        <v>729</v>
      </c>
      <c r="D243" s="56" t="s">
        <v>105</v>
      </c>
      <c r="E243" s="56" t="s">
        <v>177</v>
      </c>
      <c r="F243" s="56" t="s">
        <v>178</v>
      </c>
      <c r="G243" s="56" t="s">
        <v>599</v>
      </c>
      <c r="H243" s="56" t="s">
        <v>600</v>
      </c>
      <c r="I243" s="71">
        <v>15951</v>
      </c>
      <c r="J243" s="71"/>
      <c r="K243" s="71"/>
      <c r="L243" s="71"/>
      <c r="M243" s="71"/>
      <c r="N243" s="71"/>
      <c r="O243" s="71"/>
      <c r="P243" s="71"/>
      <c r="Q243" s="71"/>
      <c r="R243" s="71">
        <v>15951</v>
      </c>
      <c r="S243" s="71">
        <v>15951</v>
      </c>
      <c r="T243" s="71"/>
      <c r="U243" s="71"/>
      <c r="V243" s="71"/>
      <c r="W243" s="71"/>
    </row>
    <row r="244" ht="40" customHeight="1" spans="1:23">
      <c r="A244" s="56" t="s">
        <v>530</v>
      </c>
      <c r="B244" s="56" t="s">
        <v>745</v>
      </c>
      <c r="C244" s="56" t="s">
        <v>729</v>
      </c>
      <c r="D244" s="56" t="s">
        <v>105</v>
      </c>
      <c r="E244" s="56" t="s">
        <v>177</v>
      </c>
      <c r="F244" s="56" t="s">
        <v>178</v>
      </c>
      <c r="G244" s="56" t="s">
        <v>617</v>
      </c>
      <c r="H244" s="56" t="s">
        <v>618</v>
      </c>
      <c r="I244" s="71">
        <v>1100000</v>
      </c>
      <c r="J244" s="71"/>
      <c r="K244" s="71"/>
      <c r="L244" s="71"/>
      <c r="M244" s="71"/>
      <c r="N244" s="71"/>
      <c r="O244" s="71"/>
      <c r="P244" s="71"/>
      <c r="Q244" s="71"/>
      <c r="R244" s="71">
        <v>1100000</v>
      </c>
      <c r="S244" s="71">
        <v>1100000</v>
      </c>
      <c r="T244" s="71"/>
      <c r="U244" s="71"/>
      <c r="V244" s="71"/>
      <c r="W244" s="71"/>
    </row>
    <row r="245" ht="40" customHeight="1" spans="1:23">
      <c r="A245" s="56" t="s">
        <v>530</v>
      </c>
      <c r="B245" s="56" t="s">
        <v>745</v>
      </c>
      <c r="C245" s="56" t="s">
        <v>729</v>
      </c>
      <c r="D245" s="56" t="s">
        <v>105</v>
      </c>
      <c r="E245" s="56" t="s">
        <v>177</v>
      </c>
      <c r="F245" s="56" t="s">
        <v>178</v>
      </c>
      <c r="G245" s="56" t="s">
        <v>408</v>
      </c>
      <c r="H245" s="56" t="s">
        <v>409</v>
      </c>
      <c r="I245" s="71">
        <v>18502</v>
      </c>
      <c r="J245" s="71"/>
      <c r="K245" s="71"/>
      <c r="L245" s="71"/>
      <c r="M245" s="71"/>
      <c r="N245" s="71"/>
      <c r="O245" s="71"/>
      <c r="P245" s="71"/>
      <c r="Q245" s="71"/>
      <c r="R245" s="71">
        <v>18502</v>
      </c>
      <c r="S245" s="71">
        <v>18502</v>
      </c>
      <c r="T245" s="71"/>
      <c r="U245" s="71"/>
      <c r="V245" s="71"/>
      <c r="W245" s="71"/>
    </row>
    <row r="246" ht="40" customHeight="1" spans="1:23">
      <c r="A246" s="56" t="s">
        <v>530</v>
      </c>
      <c r="B246" s="56" t="s">
        <v>745</v>
      </c>
      <c r="C246" s="56" t="s">
        <v>729</v>
      </c>
      <c r="D246" s="56" t="s">
        <v>105</v>
      </c>
      <c r="E246" s="56" t="s">
        <v>177</v>
      </c>
      <c r="F246" s="56" t="s">
        <v>178</v>
      </c>
      <c r="G246" s="56" t="s">
        <v>676</v>
      </c>
      <c r="H246" s="56" t="s">
        <v>677</v>
      </c>
      <c r="I246" s="71">
        <v>15000</v>
      </c>
      <c r="J246" s="71"/>
      <c r="K246" s="71"/>
      <c r="L246" s="71"/>
      <c r="M246" s="71"/>
      <c r="N246" s="71"/>
      <c r="O246" s="71"/>
      <c r="P246" s="71"/>
      <c r="Q246" s="71"/>
      <c r="R246" s="71">
        <v>15000</v>
      </c>
      <c r="S246" s="71">
        <v>15000</v>
      </c>
      <c r="T246" s="71"/>
      <c r="U246" s="71"/>
      <c r="V246" s="71"/>
      <c r="W246" s="71"/>
    </row>
    <row r="247" ht="40" customHeight="1" spans="1:23">
      <c r="A247" s="56" t="s">
        <v>530</v>
      </c>
      <c r="B247" s="56" t="s">
        <v>746</v>
      </c>
      <c r="C247" s="56" t="s">
        <v>551</v>
      </c>
      <c r="D247" s="56" t="s">
        <v>105</v>
      </c>
      <c r="E247" s="56" t="s">
        <v>179</v>
      </c>
      <c r="F247" s="56" t="s">
        <v>180</v>
      </c>
      <c r="G247" s="56" t="s">
        <v>295</v>
      </c>
      <c r="H247" s="56" t="s">
        <v>296</v>
      </c>
      <c r="I247" s="71">
        <v>13200</v>
      </c>
      <c r="J247" s="71"/>
      <c r="K247" s="71"/>
      <c r="L247" s="71"/>
      <c r="M247" s="71"/>
      <c r="N247" s="71">
        <v>13200</v>
      </c>
      <c r="O247" s="71"/>
      <c r="P247" s="71"/>
      <c r="Q247" s="71"/>
      <c r="R247" s="71"/>
      <c r="S247" s="71"/>
      <c r="T247" s="71"/>
      <c r="U247" s="71"/>
      <c r="V247" s="71"/>
      <c r="W247" s="71"/>
    </row>
    <row r="248" ht="40" customHeight="1" spans="1:23">
      <c r="A248" s="56" t="s">
        <v>530</v>
      </c>
      <c r="B248" s="56" t="s">
        <v>747</v>
      </c>
      <c r="C248" s="56" t="s">
        <v>748</v>
      </c>
      <c r="D248" s="56" t="s">
        <v>107</v>
      </c>
      <c r="E248" s="56" t="s">
        <v>177</v>
      </c>
      <c r="F248" s="56" t="s">
        <v>178</v>
      </c>
      <c r="G248" s="56" t="s">
        <v>699</v>
      </c>
      <c r="H248" s="56" t="s">
        <v>700</v>
      </c>
      <c r="I248" s="71">
        <v>15310.5</v>
      </c>
      <c r="J248" s="71"/>
      <c r="K248" s="71"/>
      <c r="L248" s="71"/>
      <c r="M248" s="71"/>
      <c r="N248" s="71"/>
      <c r="O248" s="71"/>
      <c r="P248" s="71"/>
      <c r="Q248" s="71"/>
      <c r="R248" s="71">
        <v>15310.5</v>
      </c>
      <c r="S248" s="71">
        <v>15310.5</v>
      </c>
      <c r="T248" s="71"/>
      <c r="U248" s="71"/>
      <c r="V248" s="71"/>
      <c r="W248" s="71"/>
    </row>
    <row r="249" ht="40" customHeight="1" spans="1:23">
      <c r="A249" s="56" t="s">
        <v>530</v>
      </c>
      <c r="B249" s="56" t="s">
        <v>747</v>
      </c>
      <c r="C249" s="56" t="s">
        <v>748</v>
      </c>
      <c r="D249" s="56" t="s">
        <v>107</v>
      </c>
      <c r="E249" s="56" t="s">
        <v>177</v>
      </c>
      <c r="F249" s="56" t="s">
        <v>178</v>
      </c>
      <c r="G249" s="56" t="s">
        <v>418</v>
      </c>
      <c r="H249" s="56" t="s">
        <v>419</v>
      </c>
      <c r="I249" s="71">
        <v>7840</v>
      </c>
      <c r="J249" s="71"/>
      <c r="K249" s="71"/>
      <c r="L249" s="71"/>
      <c r="M249" s="71"/>
      <c r="N249" s="71"/>
      <c r="O249" s="71"/>
      <c r="P249" s="71"/>
      <c r="Q249" s="71"/>
      <c r="R249" s="71">
        <v>7840</v>
      </c>
      <c r="S249" s="71">
        <v>7840</v>
      </c>
      <c r="T249" s="71"/>
      <c r="U249" s="71"/>
      <c r="V249" s="71"/>
      <c r="W249" s="71"/>
    </row>
    <row r="250" ht="40" customHeight="1" spans="1:23">
      <c r="A250" s="56" t="s">
        <v>530</v>
      </c>
      <c r="B250" s="56" t="s">
        <v>747</v>
      </c>
      <c r="C250" s="56" t="s">
        <v>748</v>
      </c>
      <c r="D250" s="56" t="s">
        <v>107</v>
      </c>
      <c r="E250" s="56" t="s">
        <v>177</v>
      </c>
      <c r="F250" s="56" t="s">
        <v>178</v>
      </c>
      <c r="G250" s="56" t="s">
        <v>599</v>
      </c>
      <c r="H250" s="56" t="s">
        <v>600</v>
      </c>
      <c r="I250" s="71">
        <v>205492.37</v>
      </c>
      <c r="J250" s="71"/>
      <c r="K250" s="71"/>
      <c r="L250" s="71"/>
      <c r="M250" s="71"/>
      <c r="N250" s="71"/>
      <c r="O250" s="71"/>
      <c r="P250" s="71"/>
      <c r="Q250" s="71"/>
      <c r="R250" s="71">
        <v>205492.37</v>
      </c>
      <c r="S250" s="71">
        <v>205492.37</v>
      </c>
      <c r="T250" s="71"/>
      <c r="U250" s="71"/>
      <c r="V250" s="71"/>
      <c r="W250" s="71"/>
    </row>
    <row r="251" ht="40" customHeight="1" spans="1:23">
      <c r="A251" s="56" t="s">
        <v>530</v>
      </c>
      <c r="B251" s="56" t="s">
        <v>749</v>
      </c>
      <c r="C251" s="56" t="s">
        <v>750</v>
      </c>
      <c r="D251" s="56" t="s">
        <v>107</v>
      </c>
      <c r="E251" s="56" t="s">
        <v>177</v>
      </c>
      <c r="F251" s="56" t="s">
        <v>178</v>
      </c>
      <c r="G251" s="56" t="s">
        <v>588</v>
      </c>
      <c r="H251" s="56" t="s">
        <v>589</v>
      </c>
      <c r="I251" s="71">
        <v>2300000</v>
      </c>
      <c r="J251" s="71"/>
      <c r="K251" s="71"/>
      <c r="L251" s="71"/>
      <c r="M251" s="71"/>
      <c r="N251" s="71"/>
      <c r="O251" s="71"/>
      <c r="P251" s="71"/>
      <c r="Q251" s="71"/>
      <c r="R251" s="71">
        <v>2300000</v>
      </c>
      <c r="S251" s="71">
        <v>2300000</v>
      </c>
      <c r="T251" s="71"/>
      <c r="U251" s="71"/>
      <c r="V251" s="71"/>
      <c r="W251" s="71"/>
    </row>
    <row r="252" ht="40" customHeight="1" spans="1:23">
      <c r="A252" s="56" t="s">
        <v>530</v>
      </c>
      <c r="B252" s="56" t="s">
        <v>749</v>
      </c>
      <c r="C252" s="56" t="s">
        <v>750</v>
      </c>
      <c r="D252" s="56" t="s">
        <v>107</v>
      </c>
      <c r="E252" s="56" t="s">
        <v>177</v>
      </c>
      <c r="F252" s="56" t="s">
        <v>178</v>
      </c>
      <c r="G252" s="56" t="s">
        <v>408</v>
      </c>
      <c r="H252" s="56" t="s">
        <v>409</v>
      </c>
      <c r="I252" s="71">
        <v>13000</v>
      </c>
      <c r="J252" s="71"/>
      <c r="K252" s="71"/>
      <c r="L252" s="71"/>
      <c r="M252" s="71"/>
      <c r="N252" s="71"/>
      <c r="O252" s="71"/>
      <c r="P252" s="71"/>
      <c r="Q252" s="71"/>
      <c r="R252" s="71">
        <v>13000</v>
      </c>
      <c r="S252" s="71">
        <v>13000</v>
      </c>
      <c r="T252" s="71"/>
      <c r="U252" s="71"/>
      <c r="V252" s="71"/>
      <c r="W252" s="71"/>
    </row>
    <row r="253" ht="40" customHeight="1" spans="1:23">
      <c r="A253" s="56" t="s">
        <v>530</v>
      </c>
      <c r="B253" s="56" t="s">
        <v>749</v>
      </c>
      <c r="C253" s="56" t="s">
        <v>750</v>
      </c>
      <c r="D253" s="56" t="s">
        <v>107</v>
      </c>
      <c r="E253" s="56" t="s">
        <v>177</v>
      </c>
      <c r="F253" s="56" t="s">
        <v>178</v>
      </c>
      <c r="G253" s="56" t="s">
        <v>416</v>
      </c>
      <c r="H253" s="56" t="s">
        <v>417</v>
      </c>
      <c r="I253" s="71">
        <v>50000</v>
      </c>
      <c r="J253" s="71"/>
      <c r="K253" s="71"/>
      <c r="L253" s="71"/>
      <c r="M253" s="71"/>
      <c r="N253" s="71"/>
      <c r="O253" s="71"/>
      <c r="P253" s="71"/>
      <c r="Q253" s="71"/>
      <c r="R253" s="71">
        <v>50000</v>
      </c>
      <c r="S253" s="71">
        <v>50000</v>
      </c>
      <c r="T253" s="71"/>
      <c r="U253" s="71"/>
      <c r="V253" s="71"/>
      <c r="W253" s="71"/>
    </row>
    <row r="254" ht="40" customHeight="1" spans="1:23">
      <c r="A254" s="56" t="s">
        <v>530</v>
      </c>
      <c r="B254" s="56" t="s">
        <v>749</v>
      </c>
      <c r="C254" s="56" t="s">
        <v>750</v>
      </c>
      <c r="D254" s="56" t="s">
        <v>107</v>
      </c>
      <c r="E254" s="56" t="s">
        <v>177</v>
      </c>
      <c r="F254" s="56" t="s">
        <v>178</v>
      </c>
      <c r="G254" s="56" t="s">
        <v>422</v>
      </c>
      <c r="H254" s="56" t="s">
        <v>423</v>
      </c>
      <c r="I254" s="71">
        <v>2000</v>
      </c>
      <c r="J254" s="71"/>
      <c r="K254" s="71"/>
      <c r="L254" s="71"/>
      <c r="M254" s="71"/>
      <c r="N254" s="71"/>
      <c r="O254" s="71"/>
      <c r="P254" s="71"/>
      <c r="Q254" s="71"/>
      <c r="R254" s="71">
        <v>2000</v>
      </c>
      <c r="S254" s="71">
        <v>2000</v>
      </c>
      <c r="T254" s="71"/>
      <c r="U254" s="71"/>
      <c r="V254" s="71"/>
      <c r="W254" s="71"/>
    </row>
    <row r="255" ht="40" customHeight="1" spans="1:23">
      <c r="A255" s="56" t="s">
        <v>530</v>
      </c>
      <c r="B255" s="56" t="s">
        <v>749</v>
      </c>
      <c r="C255" s="56" t="s">
        <v>750</v>
      </c>
      <c r="D255" s="56" t="s">
        <v>107</v>
      </c>
      <c r="E255" s="56" t="s">
        <v>177</v>
      </c>
      <c r="F255" s="56" t="s">
        <v>178</v>
      </c>
      <c r="G255" s="56" t="s">
        <v>420</v>
      </c>
      <c r="H255" s="56" t="s">
        <v>421</v>
      </c>
      <c r="I255" s="71">
        <v>1000</v>
      </c>
      <c r="J255" s="71"/>
      <c r="K255" s="71"/>
      <c r="L255" s="71"/>
      <c r="M255" s="71"/>
      <c r="N255" s="71"/>
      <c r="O255" s="71"/>
      <c r="P255" s="71"/>
      <c r="Q255" s="71"/>
      <c r="R255" s="71">
        <v>1000</v>
      </c>
      <c r="S255" s="71">
        <v>1000</v>
      </c>
      <c r="T255" s="71"/>
      <c r="U255" s="71"/>
      <c r="V255" s="71"/>
      <c r="W255" s="71"/>
    </row>
    <row r="256" ht="40" customHeight="1" spans="1:23">
      <c r="A256" s="56" t="s">
        <v>530</v>
      </c>
      <c r="B256" s="56" t="s">
        <v>749</v>
      </c>
      <c r="C256" s="56" t="s">
        <v>750</v>
      </c>
      <c r="D256" s="56" t="s">
        <v>107</v>
      </c>
      <c r="E256" s="56" t="s">
        <v>177</v>
      </c>
      <c r="F256" s="56" t="s">
        <v>178</v>
      </c>
      <c r="G256" s="56" t="s">
        <v>594</v>
      </c>
      <c r="H256" s="56" t="s">
        <v>595</v>
      </c>
      <c r="I256" s="71">
        <v>560000</v>
      </c>
      <c r="J256" s="71"/>
      <c r="K256" s="71"/>
      <c r="L256" s="71"/>
      <c r="M256" s="71"/>
      <c r="N256" s="71"/>
      <c r="O256" s="71"/>
      <c r="P256" s="71"/>
      <c r="Q256" s="71"/>
      <c r="R256" s="71">
        <v>560000</v>
      </c>
      <c r="S256" s="71">
        <v>560000</v>
      </c>
      <c r="T256" s="71"/>
      <c r="U256" s="71"/>
      <c r="V256" s="71"/>
      <c r="W256" s="71"/>
    </row>
    <row r="257" ht="40" customHeight="1" spans="1:23">
      <c r="A257" s="56" t="s">
        <v>530</v>
      </c>
      <c r="B257" s="56" t="s">
        <v>749</v>
      </c>
      <c r="C257" s="56" t="s">
        <v>750</v>
      </c>
      <c r="D257" s="56" t="s">
        <v>107</v>
      </c>
      <c r="E257" s="56" t="s">
        <v>177</v>
      </c>
      <c r="F257" s="56" t="s">
        <v>178</v>
      </c>
      <c r="G257" s="56" t="s">
        <v>676</v>
      </c>
      <c r="H257" s="56" t="s">
        <v>677</v>
      </c>
      <c r="I257" s="71">
        <v>20000</v>
      </c>
      <c r="J257" s="71"/>
      <c r="K257" s="71"/>
      <c r="L257" s="71"/>
      <c r="M257" s="71"/>
      <c r="N257" s="71"/>
      <c r="O257" s="71"/>
      <c r="P257" s="71"/>
      <c r="Q257" s="71"/>
      <c r="R257" s="71">
        <v>20000</v>
      </c>
      <c r="S257" s="71">
        <v>20000</v>
      </c>
      <c r="T257" s="71"/>
      <c r="U257" s="71"/>
      <c r="V257" s="71"/>
      <c r="W257" s="71"/>
    </row>
    <row r="258" ht="40" customHeight="1" spans="1:23">
      <c r="A258" s="56" t="s">
        <v>530</v>
      </c>
      <c r="B258" s="56" t="s">
        <v>749</v>
      </c>
      <c r="C258" s="56" t="s">
        <v>750</v>
      </c>
      <c r="D258" s="56" t="s">
        <v>107</v>
      </c>
      <c r="E258" s="56" t="s">
        <v>177</v>
      </c>
      <c r="F258" s="56" t="s">
        <v>178</v>
      </c>
      <c r="G258" s="56" t="s">
        <v>412</v>
      </c>
      <c r="H258" s="56" t="s">
        <v>413</v>
      </c>
      <c r="I258" s="71">
        <v>62000</v>
      </c>
      <c r="J258" s="71"/>
      <c r="K258" s="71"/>
      <c r="L258" s="71"/>
      <c r="M258" s="71"/>
      <c r="N258" s="71"/>
      <c r="O258" s="71"/>
      <c r="P258" s="71"/>
      <c r="Q258" s="71"/>
      <c r="R258" s="71">
        <v>62000</v>
      </c>
      <c r="S258" s="71">
        <v>62000</v>
      </c>
      <c r="T258" s="71"/>
      <c r="U258" s="71"/>
      <c r="V258" s="71"/>
      <c r="W258" s="71"/>
    </row>
    <row r="259" ht="40" customHeight="1" spans="1:23">
      <c r="A259" s="56" t="s">
        <v>530</v>
      </c>
      <c r="B259" s="56" t="s">
        <v>749</v>
      </c>
      <c r="C259" s="56" t="s">
        <v>750</v>
      </c>
      <c r="D259" s="56" t="s">
        <v>107</v>
      </c>
      <c r="E259" s="56" t="s">
        <v>177</v>
      </c>
      <c r="F259" s="56" t="s">
        <v>178</v>
      </c>
      <c r="G259" s="56" t="s">
        <v>414</v>
      </c>
      <c r="H259" s="56" t="s">
        <v>415</v>
      </c>
      <c r="I259" s="71">
        <v>70000</v>
      </c>
      <c r="J259" s="71"/>
      <c r="K259" s="71"/>
      <c r="L259" s="71"/>
      <c r="M259" s="71"/>
      <c r="N259" s="71"/>
      <c r="O259" s="71"/>
      <c r="P259" s="71"/>
      <c r="Q259" s="71"/>
      <c r="R259" s="71">
        <v>70000</v>
      </c>
      <c r="S259" s="71">
        <v>70000</v>
      </c>
      <c r="T259" s="71"/>
      <c r="U259" s="71"/>
      <c r="V259" s="71"/>
      <c r="W259" s="71"/>
    </row>
    <row r="260" ht="40" customHeight="1" spans="1:23">
      <c r="A260" s="56" t="s">
        <v>530</v>
      </c>
      <c r="B260" s="56" t="s">
        <v>749</v>
      </c>
      <c r="C260" s="56" t="s">
        <v>750</v>
      </c>
      <c r="D260" s="56" t="s">
        <v>107</v>
      </c>
      <c r="E260" s="56" t="s">
        <v>177</v>
      </c>
      <c r="F260" s="56" t="s">
        <v>178</v>
      </c>
      <c r="G260" s="56" t="s">
        <v>617</v>
      </c>
      <c r="H260" s="56" t="s">
        <v>618</v>
      </c>
      <c r="I260" s="71">
        <v>530000</v>
      </c>
      <c r="J260" s="71"/>
      <c r="K260" s="71"/>
      <c r="L260" s="71"/>
      <c r="M260" s="71"/>
      <c r="N260" s="71"/>
      <c r="O260" s="71"/>
      <c r="P260" s="71"/>
      <c r="Q260" s="71"/>
      <c r="R260" s="71">
        <v>530000</v>
      </c>
      <c r="S260" s="71">
        <v>530000</v>
      </c>
      <c r="T260" s="71"/>
      <c r="U260" s="71"/>
      <c r="V260" s="71"/>
      <c r="W260" s="71"/>
    </row>
    <row r="261" ht="40" customHeight="1" spans="1:23">
      <c r="A261" s="56" t="s">
        <v>530</v>
      </c>
      <c r="B261" s="56" t="s">
        <v>749</v>
      </c>
      <c r="C261" s="56" t="s">
        <v>750</v>
      </c>
      <c r="D261" s="56" t="s">
        <v>107</v>
      </c>
      <c r="E261" s="56" t="s">
        <v>177</v>
      </c>
      <c r="F261" s="56" t="s">
        <v>178</v>
      </c>
      <c r="G261" s="56" t="s">
        <v>697</v>
      </c>
      <c r="H261" s="56" t="s">
        <v>698</v>
      </c>
      <c r="I261" s="71">
        <v>10000</v>
      </c>
      <c r="J261" s="71"/>
      <c r="K261" s="71"/>
      <c r="L261" s="71"/>
      <c r="M261" s="71"/>
      <c r="N261" s="71"/>
      <c r="O261" s="71"/>
      <c r="P261" s="71"/>
      <c r="Q261" s="71"/>
      <c r="R261" s="71">
        <v>10000</v>
      </c>
      <c r="S261" s="71">
        <v>10000</v>
      </c>
      <c r="T261" s="71"/>
      <c r="U261" s="71"/>
      <c r="V261" s="71"/>
      <c r="W261" s="71"/>
    </row>
    <row r="262" ht="40" customHeight="1" spans="1:23">
      <c r="A262" s="56" t="s">
        <v>530</v>
      </c>
      <c r="B262" s="56" t="s">
        <v>749</v>
      </c>
      <c r="C262" s="56" t="s">
        <v>750</v>
      </c>
      <c r="D262" s="56" t="s">
        <v>107</v>
      </c>
      <c r="E262" s="56" t="s">
        <v>177</v>
      </c>
      <c r="F262" s="56" t="s">
        <v>178</v>
      </c>
      <c r="G262" s="56" t="s">
        <v>651</v>
      </c>
      <c r="H262" s="56" t="s">
        <v>652</v>
      </c>
      <c r="I262" s="71">
        <v>10000</v>
      </c>
      <c r="J262" s="71"/>
      <c r="K262" s="71"/>
      <c r="L262" s="71"/>
      <c r="M262" s="71"/>
      <c r="N262" s="71"/>
      <c r="O262" s="71"/>
      <c r="P262" s="71"/>
      <c r="Q262" s="71"/>
      <c r="R262" s="71">
        <v>10000</v>
      </c>
      <c r="S262" s="71">
        <v>10000</v>
      </c>
      <c r="T262" s="71"/>
      <c r="U262" s="71"/>
      <c r="V262" s="71"/>
      <c r="W262" s="71"/>
    </row>
    <row r="263" ht="40" customHeight="1" spans="1:23">
      <c r="A263" s="56" t="s">
        <v>530</v>
      </c>
      <c r="B263" s="56" t="s">
        <v>749</v>
      </c>
      <c r="C263" s="56" t="s">
        <v>750</v>
      </c>
      <c r="D263" s="56" t="s">
        <v>107</v>
      </c>
      <c r="E263" s="56" t="s">
        <v>177</v>
      </c>
      <c r="F263" s="56" t="s">
        <v>178</v>
      </c>
      <c r="G263" s="56" t="s">
        <v>426</v>
      </c>
      <c r="H263" s="56" t="s">
        <v>425</v>
      </c>
      <c r="I263" s="71">
        <v>43250</v>
      </c>
      <c r="J263" s="71"/>
      <c r="K263" s="71"/>
      <c r="L263" s="71"/>
      <c r="M263" s="71"/>
      <c r="N263" s="71"/>
      <c r="O263" s="71"/>
      <c r="P263" s="71"/>
      <c r="Q263" s="71"/>
      <c r="R263" s="71">
        <v>43250</v>
      </c>
      <c r="S263" s="71">
        <v>43250</v>
      </c>
      <c r="T263" s="71"/>
      <c r="U263" s="71"/>
      <c r="V263" s="71"/>
      <c r="W263" s="71"/>
    </row>
    <row r="264" ht="40" customHeight="1" spans="1:23">
      <c r="A264" s="56" t="s">
        <v>530</v>
      </c>
      <c r="B264" s="56" t="s">
        <v>749</v>
      </c>
      <c r="C264" s="56" t="s">
        <v>750</v>
      </c>
      <c r="D264" s="56" t="s">
        <v>107</v>
      </c>
      <c r="E264" s="56" t="s">
        <v>177</v>
      </c>
      <c r="F264" s="56" t="s">
        <v>178</v>
      </c>
      <c r="G264" s="56" t="s">
        <v>599</v>
      </c>
      <c r="H264" s="56" t="s">
        <v>600</v>
      </c>
      <c r="I264" s="71">
        <v>1121507.63</v>
      </c>
      <c r="J264" s="71"/>
      <c r="K264" s="71"/>
      <c r="L264" s="71"/>
      <c r="M264" s="71"/>
      <c r="N264" s="71"/>
      <c r="O264" s="71"/>
      <c r="P264" s="71"/>
      <c r="Q264" s="71"/>
      <c r="R264" s="71">
        <v>1121507.63</v>
      </c>
      <c r="S264" s="71">
        <v>1121507.63</v>
      </c>
      <c r="T264" s="71"/>
      <c r="U264" s="71"/>
      <c r="V264" s="71"/>
      <c r="W264" s="71"/>
    </row>
    <row r="265" ht="40" customHeight="1" spans="1:23">
      <c r="A265" s="56" t="s">
        <v>530</v>
      </c>
      <c r="B265" s="56" t="s">
        <v>749</v>
      </c>
      <c r="C265" s="56" t="s">
        <v>750</v>
      </c>
      <c r="D265" s="56" t="s">
        <v>107</v>
      </c>
      <c r="E265" s="56" t="s">
        <v>177</v>
      </c>
      <c r="F265" s="56" t="s">
        <v>178</v>
      </c>
      <c r="G265" s="56" t="s">
        <v>474</v>
      </c>
      <c r="H265" s="56" t="s">
        <v>475</v>
      </c>
      <c r="I265" s="71">
        <v>20000</v>
      </c>
      <c r="J265" s="71"/>
      <c r="K265" s="71"/>
      <c r="L265" s="71"/>
      <c r="M265" s="71"/>
      <c r="N265" s="71"/>
      <c r="O265" s="71"/>
      <c r="P265" s="71"/>
      <c r="Q265" s="71"/>
      <c r="R265" s="71">
        <v>20000</v>
      </c>
      <c r="S265" s="71">
        <v>20000</v>
      </c>
      <c r="T265" s="71"/>
      <c r="U265" s="71"/>
      <c r="V265" s="71"/>
      <c r="W265" s="71"/>
    </row>
    <row r="266" ht="40" customHeight="1" spans="1:23">
      <c r="A266" s="56" t="s">
        <v>530</v>
      </c>
      <c r="B266" s="56" t="s">
        <v>749</v>
      </c>
      <c r="C266" s="56" t="s">
        <v>750</v>
      </c>
      <c r="D266" s="56" t="s">
        <v>107</v>
      </c>
      <c r="E266" s="56" t="s">
        <v>177</v>
      </c>
      <c r="F266" s="56" t="s">
        <v>178</v>
      </c>
      <c r="G266" s="56" t="s">
        <v>603</v>
      </c>
      <c r="H266" s="56" t="s">
        <v>604</v>
      </c>
      <c r="I266" s="71">
        <v>35000</v>
      </c>
      <c r="J266" s="71"/>
      <c r="K266" s="71"/>
      <c r="L266" s="71"/>
      <c r="M266" s="71"/>
      <c r="N266" s="71"/>
      <c r="O266" s="71"/>
      <c r="P266" s="71"/>
      <c r="Q266" s="71"/>
      <c r="R266" s="71">
        <v>35000</v>
      </c>
      <c r="S266" s="71">
        <v>35000</v>
      </c>
      <c r="T266" s="71"/>
      <c r="U266" s="71"/>
      <c r="V266" s="71"/>
      <c r="W266" s="71"/>
    </row>
    <row r="267" ht="40" customHeight="1" spans="1:23">
      <c r="A267" s="56" t="s">
        <v>471</v>
      </c>
      <c r="B267" s="56" t="s">
        <v>751</v>
      </c>
      <c r="C267" s="56" t="s">
        <v>752</v>
      </c>
      <c r="D267" s="56" t="s">
        <v>107</v>
      </c>
      <c r="E267" s="56" t="s">
        <v>177</v>
      </c>
      <c r="F267" s="56" t="s">
        <v>178</v>
      </c>
      <c r="G267" s="56" t="s">
        <v>295</v>
      </c>
      <c r="H267" s="56" t="s">
        <v>296</v>
      </c>
      <c r="I267" s="71">
        <v>80000</v>
      </c>
      <c r="J267" s="71">
        <v>80000</v>
      </c>
      <c r="K267" s="71">
        <v>80000</v>
      </c>
      <c r="L267" s="71"/>
      <c r="M267" s="71"/>
      <c r="N267" s="71"/>
      <c r="O267" s="71"/>
      <c r="P267" s="71"/>
      <c r="Q267" s="71"/>
      <c r="R267" s="71"/>
      <c r="S267" s="71"/>
      <c r="T267" s="71"/>
      <c r="U267" s="71"/>
      <c r="V267" s="71"/>
      <c r="W267" s="71"/>
    </row>
    <row r="268" ht="40" customHeight="1" spans="1:23">
      <c r="A268" s="56" t="s">
        <v>471</v>
      </c>
      <c r="B268" s="56" t="s">
        <v>753</v>
      </c>
      <c r="C268" s="56" t="s">
        <v>739</v>
      </c>
      <c r="D268" s="56" t="s">
        <v>107</v>
      </c>
      <c r="E268" s="56" t="s">
        <v>179</v>
      </c>
      <c r="F268" s="56" t="s">
        <v>180</v>
      </c>
      <c r="G268" s="56" t="s">
        <v>295</v>
      </c>
      <c r="H268" s="56" t="s">
        <v>296</v>
      </c>
      <c r="I268" s="71">
        <v>1674.42</v>
      </c>
      <c r="J268" s="71"/>
      <c r="K268" s="71"/>
      <c r="L268" s="71"/>
      <c r="M268" s="71"/>
      <c r="N268" s="71">
        <v>1674.42</v>
      </c>
      <c r="O268" s="71"/>
      <c r="P268" s="71"/>
      <c r="Q268" s="71"/>
      <c r="R268" s="71"/>
      <c r="S268" s="71"/>
      <c r="T268" s="71"/>
      <c r="U268" s="71"/>
      <c r="V268" s="71"/>
      <c r="W268" s="71"/>
    </row>
    <row r="269" ht="40" customHeight="1" spans="1:23">
      <c r="A269" s="56" t="s">
        <v>471</v>
      </c>
      <c r="B269" s="56" t="s">
        <v>754</v>
      </c>
      <c r="C269" s="56" t="s">
        <v>755</v>
      </c>
      <c r="D269" s="56" t="s">
        <v>109</v>
      </c>
      <c r="E269" s="56" t="s">
        <v>177</v>
      </c>
      <c r="F269" s="56" t="s">
        <v>178</v>
      </c>
      <c r="G269" s="56" t="s">
        <v>420</v>
      </c>
      <c r="H269" s="56" t="s">
        <v>421</v>
      </c>
      <c r="I269" s="71">
        <v>48164</v>
      </c>
      <c r="J269" s="71"/>
      <c r="K269" s="71"/>
      <c r="L269" s="71"/>
      <c r="M269" s="71"/>
      <c r="N269" s="71"/>
      <c r="O269" s="71"/>
      <c r="P269" s="71"/>
      <c r="Q269" s="71"/>
      <c r="R269" s="71">
        <v>48164</v>
      </c>
      <c r="S269" s="71">
        <v>48164</v>
      </c>
      <c r="T269" s="71"/>
      <c r="U269" s="71"/>
      <c r="V269" s="71"/>
      <c r="W269" s="71"/>
    </row>
    <row r="270" ht="40" customHeight="1" spans="1:23">
      <c r="A270" s="56" t="s">
        <v>471</v>
      </c>
      <c r="B270" s="56" t="s">
        <v>754</v>
      </c>
      <c r="C270" s="56" t="s">
        <v>755</v>
      </c>
      <c r="D270" s="56" t="s">
        <v>109</v>
      </c>
      <c r="E270" s="56" t="s">
        <v>177</v>
      </c>
      <c r="F270" s="56" t="s">
        <v>178</v>
      </c>
      <c r="G270" s="56" t="s">
        <v>594</v>
      </c>
      <c r="H270" s="56" t="s">
        <v>595</v>
      </c>
      <c r="I270" s="71">
        <v>89707.02</v>
      </c>
      <c r="J270" s="71"/>
      <c r="K270" s="71"/>
      <c r="L270" s="71"/>
      <c r="M270" s="71"/>
      <c r="N270" s="71"/>
      <c r="O270" s="71"/>
      <c r="P270" s="71"/>
      <c r="Q270" s="71"/>
      <c r="R270" s="71">
        <v>89707.02</v>
      </c>
      <c r="S270" s="71">
        <v>89707.02</v>
      </c>
      <c r="T270" s="71"/>
      <c r="U270" s="71"/>
      <c r="V270" s="71"/>
      <c r="W270" s="71"/>
    </row>
    <row r="271" ht="40" customHeight="1" spans="1:23">
      <c r="A271" s="56" t="s">
        <v>471</v>
      </c>
      <c r="B271" s="56" t="s">
        <v>754</v>
      </c>
      <c r="C271" s="56" t="s">
        <v>755</v>
      </c>
      <c r="D271" s="56" t="s">
        <v>109</v>
      </c>
      <c r="E271" s="56" t="s">
        <v>177</v>
      </c>
      <c r="F271" s="56" t="s">
        <v>178</v>
      </c>
      <c r="G271" s="56" t="s">
        <v>412</v>
      </c>
      <c r="H271" s="56" t="s">
        <v>413</v>
      </c>
      <c r="I271" s="71">
        <v>11000</v>
      </c>
      <c r="J271" s="71"/>
      <c r="K271" s="71"/>
      <c r="L271" s="71"/>
      <c r="M271" s="71"/>
      <c r="N271" s="71"/>
      <c r="O271" s="71"/>
      <c r="P271" s="71"/>
      <c r="Q271" s="71"/>
      <c r="R271" s="71">
        <v>11000</v>
      </c>
      <c r="S271" s="71">
        <v>11000</v>
      </c>
      <c r="T271" s="71"/>
      <c r="U271" s="71"/>
      <c r="V271" s="71"/>
      <c r="W271" s="71"/>
    </row>
    <row r="272" ht="40" customHeight="1" spans="1:23">
      <c r="A272" s="56" t="s">
        <v>471</v>
      </c>
      <c r="B272" s="56" t="s">
        <v>754</v>
      </c>
      <c r="C272" s="56" t="s">
        <v>755</v>
      </c>
      <c r="D272" s="56" t="s">
        <v>109</v>
      </c>
      <c r="E272" s="56" t="s">
        <v>177</v>
      </c>
      <c r="F272" s="56" t="s">
        <v>178</v>
      </c>
      <c r="G272" s="56" t="s">
        <v>474</v>
      </c>
      <c r="H272" s="56" t="s">
        <v>475</v>
      </c>
      <c r="I272" s="71">
        <v>50000</v>
      </c>
      <c r="J272" s="71"/>
      <c r="K272" s="71"/>
      <c r="L272" s="71"/>
      <c r="M272" s="71"/>
      <c r="N272" s="71"/>
      <c r="O272" s="71"/>
      <c r="P272" s="71"/>
      <c r="Q272" s="71"/>
      <c r="R272" s="71">
        <v>50000</v>
      </c>
      <c r="S272" s="71">
        <v>50000</v>
      </c>
      <c r="T272" s="71"/>
      <c r="U272" s="71"/>
      <c r="V272" s="71"/>
      <c r="W272" s="71"/>
    </row>
    <row r="273" ht="40" customHeight="1" spans="1:23">
      <c r="A273" s="56" t="s">
        <v>471</v>
      </c>
      <c r="B273" s="56" t="s">
        <v>754</v>
      </c>
      <c r="C273" s="56" t="s">
        <v>755</v>
      </c>
      <c r="D273" s="56" t="s">
        <v>109</v>
      </c>
      <c r="E273" s="56" t="s">
        <v>177</v>
      </c>
      <c r="F273" s="56" t="s">
        <v>178</v>
      </c>
      <c r="G273" s="56" t="s">
        <v>416</v>
      </c>
      <c r="H273" s="56" t="s">
        <v>417</v>
      </c>
      <c r="I273" s="71">
        <v>37300.71</v>
      </c>
      <c r="J273" s="71"/>
      <c r="K273" s="71"/>
      <c r="L273" s="71"/>
      <c r="M273" s="71"/>
      <c r="N273" s="71"/>
      <c r="O273" s="71"/>
      <c r="P273" s="71"/>
      <c r="Q273" s="71"/>
      <c r="R273" s="71">
        <v>37300.71</v>
      </c>
      <c r="S273" s="71">
        <v>37300.71</v>
      </c>
      <c r="T273" s="71"/>
      <c r="U273" s="71"/>
      <c r="V273" s="71"/>
      <c r="W273" s="71"/>
    </row>
    <row r="274" ht="40" customHeight="1" spans="1:23">
      <c r="A274" s="56" t="s">
        <v>471</v>
      </c>
      <c r="B274" s="56" t="s">
        <v>754</v>
      </c>
      <c r="C274" s="56" t="s">
        <v>755</v>
      </c>
      <c r="D274" s="56" t="s">
        <v>109</v>
      </c>
      <c r="E274" s="56" t="s">
        <v>177</v>
      </c>
      <c r="F274" s="56" t="s">
        <v>178</v>
      </c>
      <c r="G274" s="56" t="s">
        <v>699</v>
      </c>
      <c r="H274" s="56" t="s">
        <v>700</v>
      </c>
      <c r="I274" s="71">
        <v>14592.72</v>
      </c>
      <c r="J274" s="71"/>
      <c r="K274" s="71"/>
      <c r="L274" s="71"/>
      <c r="M274" s="71"/>
      <c r="N274" s="71"/>
      <c r="O274" s="71"/>
      <c r="P274" s="71"/>
      <c r="Q274" s="71"/>
      <c r="R274" s="71">
        <v>14592.72</v>
      </c>
      <c r="S274" s="71">
        <v>14592.72</v>
      </c>
      <c r="T274" s="71"/>
      <c r="U274" s="71"/>
      <c r="V274" s="71"/>
      <c r="W274" s="71"/>
    </row>
    <row r="275" ht="40" customHeight="1" spans="1:23">
      <c r="A275" s="56" t="s">
        <v>471</v>
      </c>
      <c r="B275" s="56" t="s">
        <v>754</v>
      </c>
      <c r="C275" s="56" t="s">
        <v>755</v>
      </c>
      <c r="D275" s="56" t="s">
        <v>109</v>
      </c>
      <c r="E275" s="56" t="s">
        <v>177</v>
      </c>
      <c r="F275" s="56" t="s">
        <v>178</v>
      </c>
      <c r="G275" s="56" t="s">
        <v>414</v>
      </c>
      <c r="H275" s="56" t="s">
        <v>415</v>
      </c>
      <c r="I275" s="71">
        <v>50000</v>
      </c>
      <c r="J275" s="71"/>
      <c r="K275" s="71"/>
      <c r="L275" s="71"/>
      <c r="M275" s="71"/>
      <c r="N275" s="71"/>
      <c r="O275" s="71"/>
      <c r="P275" s="71"/>
      <c r="Q275" s="71"/>
      <c r="R275" s="71">
        <v>50000</v>
      </c>
      <c r="S275" s="71">
        <v>50000</v>
      </c>
      <c r="T275" s="71"/>
      <c r="U275" s="71"/>
      <c r="V275" s="71"/>
      <c r="W275" s="71"/>
    </row>
    <row r="276" ht="40" customHeight="1" spans="1:23">
      <c r="A276" s="56" t="s">
        <v>471</v>
      </c>
      <c r="B276" s="56" t="s">
        <v>754</v>
      </c>
      <c r="C276" s="56" t="s">
        <v>755</v>
      </c>
      <c r="D276" s="56" t="s">
        <v>109</v>
      </c>
      <c r="E276" s="56" t="s">
        <v>177</v>
      </c>
      <c r="F276" s="56" t="s">
        <v>178</v>
      </c>
      <c r="G276" s="56" t="s">
        <v>404</v>
      </c>
      <c r="H276" s="56" t="s">
        <v>405</v>
      </c>
      <c r="I276" s="71">
        <v>50000</v>
      </c>
      <c r="J276" s="71"/>
      <c r="K276" s="71"/>
      <c r="L276" s="71"/>
      <c r="M276" s="71"/>
      <c r="N276" s="71"/>
      <c r="O276" s="71"/>
      <c r="P276" s="71"/>
      <c r="Q276" s="71"/>
      <c r="R276" s="71">
        <v>50000</v>
      </c>
      <c r="S276" s="71">
        <v>50000</v>
      </c>
      <c r="T276" s="71"/>
      <c r="U276" s="71"/>
      <c r="V276" s="71"/>
      <c r="W276" s="71"/>
    </row>
    <row r="277" ht="40" customHeight="1" spans="1:23">
      <c r="A277" s="56" t="s">
        <v>471</v>
      </c>
      <c r="B277" s="56" t="s">
        <v>754</v>
      </c>
      <c r="C277" s="56" t="s">
        <v>755</v>
      </c>
      <c r="D277" s="56" t="s">
        <v>109</v>
      </c>
      <c r="E277" s="56" t="s">
        <v>177</v>
      </c>
      <c r="F277" s="56" t="s">
        <v>178</v>
      </c>
      <c r="G277" s="56" t="s">
        <v>588</v>
      </c>
      <c r="H277" s="56" t="s">
        <v>589</v>
      </c>
      <c r="I277" s="71">
        <v>1676782.12</v>
      </c>
      <c r="J277" s="71"/>
      <c r="K277" s="71"/>
      <c r="L277" s="71"/>
      <c r="M277" s="71"/>
      <c r="N277" s="71"/>
      <c r="O277" s="71"/>
      <c r="P277" s="71"/>
      <c r="Q277" s="71"/>
      <c r="R277" s="71">
        <v>1676782.12</v>
      </c>
      <c r="S277" s="71">
        <v>1676782.12</v>
      </c>
      <c r="T277" s="71"/>
      <c r="U277" s="71"/>
      <c r="V277" s="71"/>
      <c r="W277" s="71"/>
    </row>
    <row r="278" ht="40" customHeight="1" spans="1:23">
      <c r="A278" s="56" t="s">
        <v>471</v>
      </c>
      <c r="B278" s="56" t="s">
        <v>754</v>
      </c>
      <c r="C278" s="56" t="s">
        <v>755</v>
      </c>
      <c r="D278" s="56" t="s">
        <v>109</v>
      </c>
      <c r="E278" s="56" t="s">
        <v>177</v>
      </c>
      <c r="F278" s="56" t="s">
        <v>178</v>
      </c>
      <c r="G278" s="56" t="s">
        <v>697</v>
      </c>
      <c r="H278" s="56" t="s">
        <v>698</v>
      </c>
      <c r="I278" s="71">
        <v>18778.34</v>
      </c>
      <c r="J278" s="71"/>
      <c r="K278" s="71"/>
      <c r="L278" s="71"/>
      <c r="M278" s="71"/>
      <c r="N278" s="71"/>
      <c r="O278" s="71"/>
      <c r="P278" s="71"/>
      <c r="Q278" s="71"/>
      <c r="R278" s="71">
        <v>18778.34</v>
      </c>
      <c r="S278" s="71">
        <v>18778.34</v>
      </c>
      <c r="T278" s="71"/>
      <c r="U278" s="71"/>
      <c r="V278" s="71"/>
      <c r="W278" s="71"/>
    </row>
    <row r="279" ht="40" customHeight="1" spans="1:23">
      <c r="A279" s="56" t="s">
        <v>530</v>
      </c>
      <c r="B279" s="56" t="s">
        <v>756</v>
      </c>
      <c r="C279" s="56" t="s">
        <v>757</v>
      </c>
      <c r="D279" s="56" t="s">
        <v>109</v>
      </c>
      <c r="E279" s="56" t="s">
        <v>177</v>
      </c>
      <c r="F279" s="56" t="s">
        <v>178</v>
      </c>
      <c r="G279" s="56" t="s">
        <v>599</v>
      </c>
      <c r="H279" s="56" t="s">
        <v>600</v>
      </c>
      <c r="I279" s="71">
        <v>100000</v>
      </c>
      <c r="J279" s="71"/>
      <c r="K279" s="71"/>
      <c r="L279" s="71"/>
      <c r="M279" s="71"/>
      <c r="N279" s="71"/>
      <c r="O279" s="71"/>
      <c r="P279" s="71"/>
      <c r="Q279" s="71"/>
      <c r="R279" s="71">
        <v>100000</v>
      </c>
      <c r="S279" s="71">
        <v>100000</v>
      </c>
      <c r="T279" s="71"/>
      <c r="U279" s="71"/>
      <c r="V279" s="71"/>
      <c r="W279" s="71"/>
    </row>
    <row r="280" ht="40" customHeight="1" spans="1:23">
      <c r="A280" s="56" t="s">
        <v>530</v>
      </c>
      <c r="B280" s="56" t="s">
        <v>756</v>
      </c>
      <c r="C280" s="56" t="s">
        <v>757</v>
      </c>
      <c r="D280" s="56" t="s">
        <v>109</v>
      </c>
      <c r="E280" s="56" t="s">
        <v>177</v>
      </c>
      <c r="F280" s="56" t="s">
        <v>178</v>
      </c>
      <c r="G280" s="56" t="s">
        <v>474</v>
      </c>
      <c r="H280" s="56" t="s">
        <v>475</v>
      </c>
      <c r="I280" s="71">
        <v>100000</v>
      </c>
      <c r="J280" s="71"/>
      <c r="K280" s="71"/>
      <c r="L280" s="71"/>
      <c r="M280" s="71"/>
      <c r="N280" s="71"/>
      <c r="O280" s="71"/>
      <c r="P280" s="71"/>
      <c r="Q280" s="71"/>
      <c r="R280" s="71">
        <v>100000</v>
      </c>
      <c r="S280" s="71">
        <v>100000</v>
      </c>
      <c r="T280" s="71"/>
      <c r="U280" s="71"/>
      <c r="V280" s="71"/>
      <c r="W280" s="71"/>
    </row>
    <row r="281" ht="40" customHeight="1" spans="1:23">
      <c r="A281" s="56" t="s">
        <v>530</v>
      </c>
      <c r="B281" s="56" t="s">
        <v>756</v>
      </c>
      <c r="C281" s="56" t="s">
        <v>757</v>
      </c>
      <c r="D281" s="56" t="s">
        <v>109</v>
      </c>
      <c r="E281" s="56" t="s">
        <v>177</v>
      </c>
      <c r="F281" s="56" t="s">
        <v>178</v>
      </c>
      <c r="G281" s="56" t="s">
        <v>617</v>
      </c>
      <c r="H281" s="56" t="s">
        <v>618</v>
      </c>
      <c r="I281" s="71">
        <v>200000</v>
      </c>
      <c r="J281" s="71"/>
      <c r="K281" s="71"/>
      <c r="L281" s="71"/>
      <c r="M281" s="71"/>
      <c r="N281" s="71"/>
      <c r="O281" s="71"/>
      <c r="P281" s="71"/>
      <c r="Q281" s="71"/>
      <c r="R281" s="71">
        <v>200000</v>
      </c>
      <c r="S281" s="71">
        <v>200000</v>
      </c>
      <c r="T281" s="71"/>
      <c r="U281" s="71"/>
      <c r="V281" s="71"/>
      <c r="W281" s="71"/>
    </row>
    <row r="282" ht="40" customHeight="1" spans="1:23">
      <c r="A282" s="56" t="s">
        <v>537</v>
      </c>
      <c r="B282" s="56" t="s">
        <v>758</v>
      </c>
      <c r="C282" s="56" t="s">
        <v>759</v>
      </c>
      <c r="D282" s="56" t="s">
        <v>109</v>
      </c>
      <c r="E282" s="56" t="s">
        <v>179</v>
      </c>
      <c r="F282" s="56" t="s">
        <v>180</v>
      </c>
      <c r="G282" s="56" t="s">
        <v>594</v>
      </c>
      <c r="H282" s="56" t="s">
        <v>595</v>
      </c>
      <c r="I282" s="71">
        <v>498324</v>
      </c>
      <c r="J282" s="71">
        <v>498324</v>
      </c>
      <c r="K282" s="71">
        <v>498324</v>
      </c>
      <c r="L282" s="71"/>
      <c r="M282" s="71"/>
      <c r="N282" s="71"/>
      <c r="O282" s="71"/>
      <c r="P282" s="71"/>
      <c r="Q282" s="71"/>
      <c r="R282" s="71"/>
      <c r="S282" s="71"/>
      <c r="T282" s="71"/>
      <c r="U282" s="71"/>
      <c r="V282" s="71"/>
      <c r="W282" s="71"/>
    </row>
    <row r="283" ht="40" customHeight="1" spans="1:23">
      <c r="A283" s="56" t="s">
        <v>537</v>
      </c>
      <c r="B283" s="56" t="s">
        <v>760</v>
      </c>
      <c r="C283" s="56" t="s">
        <v>761</v>
      </c>
      <c r="D283" s="56" t="s">
        <v>109</v>
      </c>
      <c r="E283" s="56" t="s">
        <v>155</v>
      </c>
      <c r="F283" s="56" t="s">
        <v>156</v>
      </c>
      <c r="G283" s="56" t="s">
        <v>625</v>
      </c>
      <c r="H283" s="56" t="s">
        <v>626</v>
      </c>
      <c r="I283" s="71">
        <v>44676</v>
      </c>
      <c r="J283" s="71">
        <v>44676</v>
      </c>
      <c r="K283" s="71">
        <v>44676</v>
      </c>
      <c r="L283" s="71"/>
      <c r="M283" s="71"/>
      <c r="N283" s="71"/>
      <c r="O283" s="71"/>
      <c r="P283" s="71"/>
      <c r="Q283" s="71"/>
      <c r="R283" s="71"/>
      <c r="S283" s="71"/>
      <c r="T283" s="71"/>
      <c r="U283" s="71"/>
      <c r="V283" s="71"/>
      <c r="W283" s="71"/>
    </row>
    <row r="284" ht="40" customHeight="1" spans="1:23">
      <c r="A284" s="56" t="s">
        <v>471</v>
      </c>
      <c r="B284" s="56" t="s">
        <v>762</v>
      </c>
      <c r="C284" s="56" t="s">
        <v>763</v>
      </c>
      <c r="D284" s="56" t="s">
        <v>109</v>
      </c>
      <c r="E284" s="56" t="s">
        <v>179</v>
      </c>
      <c r="F284" s="56" t="s">
        <v>180</v>
      </c>
      <c r="G284" s="56" t="s">
        <v>599</v>
      </c>
      <c r="H284" s="56" t="s">
        <v>600</v>
      </c>
      <c r="I284" s="71">
        <v>80000</v>
      </c>
      <c r="J284" s="71">
        <v>80000</v>
      </c>
      <c r="K284" s="71">
        <v>80000</v>
      </c>
      <c r="L284" s="71"/>
      <c r="M284" s="71"/>
      <c r="N284" s="71"/>
      <c r="O284" s="71"/>
      <c r="P284" s="71"/>
      <c r="Q284" s="71"/>
      <c r="R284" s="71"/>
      <c r="S284" s="71"/>
      <c r="T284" s="71"/>
      <c r="U284" s="71"/>
      <c r="V284" s="71"/>
      <c r="W284" s="71"/>
    </row>
    <row r="285" ht="40" customHeight="1" spans="1:23">
      <c r="A285" s="56" t="s">
        <v>530</v>
      </c>
      <c r="B285" s="56" t="s">
        <v>764</v>
      </c>
      <c r="C285" s="56" t="s">
        <v>765</v>
      </c>
      <c r="D285" s="56" t="s">
        <v>109</v>
      </c>
      <c r="E285" s="56" t="s">
        <v>177</v>
      </c>
      <c r="F285" s="56" t="s">
        <v>178</v>
      </c>
      <c r="G285" s="56" t="s">
        <v>426</v>
      </c>
      <c r="H285" s="56" t="s">
        <v>425</v>
      </c>
      <c r="I285" s="71">
        <v>20000</v>
      </c>
      <c r="J285" s="71"/>
      <c r="K285" s="71"/>
      <c r="L285" s="71"/>
      <c r="M285" s="71"/>
      <c r="N285" s="71"/>
      <c r="O285" s="71"/>
      <c r="P285" s="71"/>
      <c r="Q285" s="71"/>
      <c r="R285" s="71">
        <v>20000</v>
      </c>
      <c r="S285" s="71">
        <v>20000</v>
      </c>
      <c r="T285" s="71"/>
      <c r="U285" s="71"/>
      <c r="V285" s="71"/>
      <c r="W285" s="71"/>
    </row>
    <row r="286" ht="40" customHeight="1" spans="1:23">
      <c r="A286" s="56" t="s">
        <v>530</v>
      </c>
      <c r="B286" s="56" t="s">
        <v>764</v>
      </c>
      <c r="C286" s="56" t="s">
        <v>765</v>
      </c>
      <c r="D286" s="56" t="s">
        <v>109</v>
      </c>
      <c r="E286" s="56" t="s">
        <v>177</v>
      </c>
      <c r="F286" s="56" t="s">
        <v>178</v>
      </c>
      <c r="G286" s="56" t="s">
        <v>408</v>
      </c>
      <c r="H286" s="56" t="s">
        <v>409</v>
      </c>
      <c r="I286" s="71">
        <v>5000</v>
      </c>
      <c r="J286" s="71"/>
      <c r="K286" s="71"/>
      <c r="L286" s="71"/>
      <c r="M286" s="71"/>
      <c r="N286" s="71"/>
      <c r="O286" s="71"/>
      <c r="P286" s="71"/>
      <c r="Q286" s="71"/>
      <c r="R286" s="71">
        <v>5000</v>
      </c>
      <c r="S286" s="71">
        <v>5000</v>
      </c>
      <c r="T286" s="71"/>
      <c r="U286" s="71"/>
      <c r="V286" s="71"/>
      <c r="W286" s="71"/>
    </row>
    <row r="287" ht="40" customHeight="1" spans="1:23">
      <c r="A287" s="56" t="s">
        <v>530</v>
      </c>
      <c r="B287" s="56" t="s">
        <v>764</v>
      </c>
      <c r="C287" s="56" t="s">
        <v>765</v>
      </c>
      <c r="D287" s="56" t="s">
        <v>109</v>
      </c>
      <c r="E287" s="56" t="s">
        <v>177</v>
      </c>
      <c r="F287" s="56" t="s">
        <v>178</v>
      </c>
      <c r="G287" s="56" t="s">
        <v>599</v>
      </c>
      <c r="H287" s="56" t="s">
        <v>600</v>
      </c>
      <c r="I287" s="71">
        <v>150000</v>
      </c>
      <c r="J287" s="71"/>
      <c r="K287" s="71"/>
      <c r="L287" s="71"/>
      <c r="M287" s="71"/>
      <c r="N287" s="71"/>
      <c r="O287" s="71"/>
      <c r="P287" s="71"/>
      <c r="Q287" s="71"/>
      <c r="R287" s="71">
        <v>150000</v>
      </c>
      <c r="S287" s="71">
        <v>150000</v>
      </c>
      <c r="T287" s="71"/>
      <c r="U287" s="71"/>
      <c r="V287" s="71"/>
      <c r="W287" s="71"/>
    </row>
    <row r="288" ht="40" customHeight="1" spans="1:23">
      <c r="A288" s="56" t="s">
        <v>530</v>
      </c>
      <c r="B288" s="56" t="s">
        <v>764</v>
      </c>
      <c r="C288" s="56" t="s">
        <v>765</v>
      </c>
      <c r="D288" s="56" t="s">
        <v>109</v>
      </c>
      <c r="E288" s="56" t="s">
        <v>177</v>
      </c>
      <c r="F288" s="56" t="s">
        <v>178</v>
      </c>
      <c r="G288" s="56" t="s">
        <v>416</v>
      </c>
      <c r="H288" s="56" t="s">
        <v>417</v>
      </c>
      <c r="I288" s="71">
        <v>35000</v>
      </c>
      <c r="J288" s="71"/>
      <c r="K288" s="71"/>
      <c r="L288" s="71"/>
      <c r="M288" s="71"/>
      <c r="N288" s="71"/>
      <c r="O288" s="71"/>
      <c r="P288" s="71"/>
      <c r="Q288" s="71"/>
      <c r="R288" s="71">
        <v>35000</v>
      </c>
      <c r="S288" s="71">
        <v>35000</v>
      </c>
      <c r="T288" s="71"/>
      <c r="U288" s="71"/>
      <c r="V288" s="71"/>
      <c r="W288" s="71"/>
    </row>
    <row r="289" ht="40" customHeight="1" spans="1:23">
      <c r="A289" s="56" t="s">
        <v>530</v>
      </c>
      <c r="B289" s="56" t="s">
        <v>764</v>
      </c>
      <c r="C289" s="56" t="s">
        <v>765</v>
      </c>
      <c r="D289" s="56" t="s">
        <v>109</v>
      </c>
      <c r="E289" s="56" t="s">
        <v>177</v>
      </c>
      <c r="F289" s="56" t="s">
        <v>178</v>
      </c>
      <c r="G289" s="56" t="s">
        <v>412</v>
      </c>
      <c r="H289" s="56" t="s">
        <v>413</v>
      </c>
      <c r="I289" s="71">
        <v>150000</v>
      </c>
      <c r="J289" s="71"/>
      <c r="K289" s="71"/>
      <c r="L289" s="71"/>
      <c r="M289" s="71"/>
      <c r="N289" s="71"/>
      <c r="O289" s="71"/>
      <c r="P289" s="71"/>
      <c r="Q289" s="71"/>
      <c r="R289" s="71">
        <v>150000</v>
      </c>
      <c r="S289" s="71">
        <v>150000</v>
      </c>
      <c r="T289" s="71"/>
      <c r="U289" s="71"/>
      <c r="V289" s="71"/>
      <c r="W289" s="71"/>
    </row>
    <row r="290" ht="40" customHeight="1" spans="1:23">
      <c r="A290" s="56" t="s">
        <v>530</v>
      </c>
      <c r="B290" s="56" t="s">
        <v>764</v>
      </c>
      <c r="C290" s="56" t="s">
        <v>765</v>
      </c>
      <c r="D290" s="56" t="s">
        <v>109</v>
      </c>
      <c r="E290" s="56" t="s">
        <v>177</v>
      </c>
      <c r="F290" s="56" t="s">
        <v>178</v>
      </c>
      <c r="G290" s="56" t="s">
        <v>676</v>
      </c>
      <c r="H290" s="56" t="s">
        <v>677</v>
      </c>
      <c r="I290" s="71">
        <v>50000</v>
      </c>
      <c r="J290" s="71"/>
      <c r="K290" s="71"/>
      <c r="L290" s="71"/>
      <c r="M290" s="71"/>
      <c r="N290" s="71"/>
      <c r="O290" s="71"/>
      <c r="P290" s="71"/>
      <c r="Q290" s="71"/>
      <c r="R290" s="71">
        <v>50000</v>
      </c>
      <c r="S290" s="71">
        <v>50000</v>
      </c>
      <c r="T290" s="71"/>
      <c r="U290" s="71"/>
      <c r="V290" s="71"/>
      <c r="W290" s="71"/>
    </row>
    <row r="291" ht="40" customHeight="1" spans="1:23">
      <c r="A291" s="56" t="s">
        <v>530</v>
      </c>
      <c r="B291" s="56" t="s">
        <v>764</v>
      </c>
      <c r="C291" s="56" t="s">
        <v>765</v>
      </c>
      <c r="D291" s="56" t="s">
        <v>109</v>
      </c>
      <c r="E291" s="56" t="s">
        <v>177</v>
      </c>
      <c r="F291" s="56" t="s">
        <v>178</v>
      </c>
      <c r="G291" s="56" t="s">
        <v>613</v>
      </c>
      <c r="H291" s="56" t="s">
        <v>614</v>
      </c>
      <c r="I291" s="71">
        <v>200000</v>
      </c>
      <c r="J291" s="71"/>
      <c r="K291" s="71"/>
      <c r="L291" s="71"/>
      <c r="M291" s="71"/>
      <c r="N291" s="71"/>
      <c r="O291" s="71"/>
      <c r="P291" s="71"/>
      <c r="Q291" s="71"/>
      <c r="R291" s="71">
        <v>200000</v>
      </c>
      <c r="S291" s="71">
        <v>200000</v>
      </c>
      <c r="T291" s="71"/>
      <c r="U291" s="71"/>
      <c r="V291" s="71"/>
      <c r="W291" s="71"/>
    </row>
    <row r="292" ht="40" customHeight="1" spans="1:23">
      <c r="A292" s="56" t="s">
        <v>530</v>
      </c>
      <c r="B292" s="56" t="s">
        <v>764</v>
      </c>
      <c r="C292" s="56" t="s">
        <v>765</v>
      </c>
      <c r="D292" s="56" t="s">
        <v>109</v>
      </c>
      <c r="E292" s="56" t="s">
        <v>177</v>
      </c>
      <c r="F292" s="56" t="s">
        <v>178</v>
      </c>
      <c r="G292" s="56" t="s">
        <v>588</v>
      </c>
      <c r="H292" s="56" t="s">
        <v>589</v>
      </c>
      <c r="I292" s="71">
        <v>500000</v>
      </c>
      <c r="J292" s="71"/>
      <c r="K292" s="71"/>
      <c r="L292" s="71"/>
      <c r="M292" s="71"/>
      <c r="N292" s="71"/>
      <c r="O292" s="71"/>
      <c r="P292" s="71"/>
      <c r="Q292" s="71"/>
      <c r="R292" s="71">
        <v>500000</v>
      </c>
      <c r="S292" s="71">
        <v>500000</v>
      </c>
      <c r="T292" s="71"/>
      <c r="U292" s="71"/>
      <c r="V292" s="71"/>
      <c r="W292" s="71"/>
    </row>
    <row r="293" ht="40" customHeight="1" spans="1:23">
      <c r="A293" s="56" t="s">
        <v>530</v>
      </c>
      <c r="B293" s="56" t="s">
        <v>764</v>
      </c>
      <c r="C293" s="56" t="s">
        <v>765</v>
      </c>
      <c r="D293" s="56" t="s">
        <v>109</v>
      </c>
      <c r="E293" s="56" t="s">
        <v>177</v>
      </c>
      <c r="F293" s="56" t="s">
        <v>178</v>
      </c>
      <c r="G293" s="56" t="s">
        <v>420</v>
      </c>
      <c r="H293" s="56" t="s">
        <v>421</v>
      </c>
      <c r="I293" s="71">
        <v>20000</v>
      </c>
      <c r="J293" s="71"/>
      <c r="K293" s="71"/>
      <c r="L293" s="71"/>
      <c r="M293" s="71"/>
      <c r="N293" s="71"/>
      <c r="O293" s="71"/>
      <c r="P293" s="71"/>
      <c r="Q293" s="71"/>
      <c r="R293" s="71">
        <v>20000</v>
      </c>
      <c r="S293" s="71">
        <v>20000</v>
      </c>
      <c r="T293" s="71"/>
      <c r="U293" s="71"/>
      <c r="V293" s="71"/>
      <c r="W293" s="71"/>
    </row>
    <row r="294" ht="40" customHeight="1" spans="1:23">
      <c r="A294" s="56" t="s">
        <v>530</v>
      </c>
      <c r="B294" s="56" t="s">
        <v>764</v>
      </c>
      <c r="C294" s="56" t="s">
        <v>765</v>
      </c>
      <c r="D294" s="56" t="s">
        <v>109</v>
      </c>
      <c r="E294" s="56" t="s">
        <v>177</v>
      </c>
      <c r="F294" s="56" t="s">
        <v>178</v>
      </c>
      <c r="G294" s="56" t="s">
        <v>699</v>
      </c>
      <c r="H294" s="56" t="s">
        <v>700</v>
      </c>
      <c r="I294" s="71">
        <v>7000</v>
      </c>
      <c r="J294" s="71"/>
      <c r="K294" s="71"/>
      <c r="L294" s="71"/>
      <c r="M294" s="71"/>
      <c r="N294" s="71"/>
      <c r="O294" s="71"/>
      <c r="P294" s="71"/>
      <c r="Q294" s="71"/>
      <c r="R294" s="71">
        <v>7000</v>
      </c>
      <c r="S294" s="71">
        <v>7000</v>
      </c>
      <c r="T294" s="71"/>
      <c r="U294" s="71"/>
      <c r="V294" s="71"/>
      <c r="W294" s="71"/>
    </row>
    <row r="295" ht="40" customHeight="1" spans="1:23">
      <c r="A295" s="56" t="s">
        <v>530</v>
      </c>
      <c r="B295" s="56" t="s">
        <v>764</v>
      </c>
      <c r="C295" s="56" t="s">
        <v>765</v>
      </c>
      <c r="D295" s="56" t="s">
        <v>109</v>
      </c>
      <c r="E295" s="56" t="s">
        <v>177</v>
      </c>
      <c r="F295" s="56" t="s">
        <v>178</v>
      </c>
      <c r="G295" s="56" t="s">
        <v>651</v>
      </c>
      <c r="H295" s="56" t="s">
        <v>652</v>
      </c>
      <c r="I295" s="71">
        <v>30000</v>
      </c>
      <c r="J295" s="71"/>
      <c r="K295" s="71"/>
      <c r="L295" s="71"/>
      <c r="M295" s="71"/>
      <c r="N295" s="71"/>
      <c r="O295" s="71"/>
      <c r="P295" s="71"/>
      <c r="Q295" s="71"/>
      <c r="R295" s="71">
        <v>30000</v>
      </c>
      <c r="S295" s="71">
        <v>30000</v>
      </c>
      <c r="T295" s="71"/>
      <c r="U295" s="71"/>
      <c r="V295" s="71"/>
      <c r="W295" s="71"/>
    </row>
    <row r="296" ht="40" customHeight="1" spans="1:23">
      <c r="A296" s="56" t="s">
        <v>530</v>
      </c>
      <c r="B296" s="56" t="s">
        <v>764</v>
      </c>
      <c r="C296" s="56" t="s">
        <v>765</v>
      </c>
      <c r="D296" s="56" t="s">
        <v>109</v>
      </c>
      <c r="E296" s="56" t="s">
        <v>177</v>
      </c>
      <c r="F296" s="56" t="s">
        <v>178</v>
      </c>
      <c r="G296" s="56" t="s">
        <v>594</v>
      </c>
      <c r="H296" s="56" t="s">
        <v>595</v>
      </c>
      <c r="I296" s="71">
        <v>30000</v>
      </c>
      <c r="J296" s="71"/>
      <c r="K296" s="71"/>
      <c r="L296" s="71"/>
      <c r="M296" s="71"/>
      <c r="N296" s="71"/>
      <c r="O296" s="71"/>
      <c r="P296" s="71"/>
      <c r="Q296" s="71"/>
      <c r="R296" s="71">
        <v>30000</v>
      </c>
      <c r="S296" s="71">
        <v>30000</v>
      </c>
      <c r="T296" s="71"/>
      <c r="U296" s="71"/>
      <c r="V296" s="71"/>
      <c r="W296" s="71"/>
    </row>
    <row r="297" ht="40" customHeight="1" spans="1:23">
      <c r="A297" s="56" t="s">
        <v>530</v>
      </c>
      <c r="B297" s="56" t="s">
        <v>764</v>
      </c>
      <c r="C297" s="56" t="s">
        <v>765</v>
      </c>
      <c r="D297" s="56" t="s">
        <v>109</v>
      </c>
      <c r="E297" s="56" t="s">
        <v>177</v>
      </c>
      <c r="F297" s="56" t="s">
        <v>178</v>
      </c>
      <c r="G297" s="56" t="s">
        <v>697</v>
      </c>
      <c r="H297" s="56" t="s">
        <v>698</v>
      </c>
      <c r="I297" s="71">
        <v>10000</v>
      </c>
      <c r="J297" s="71"/>
      <c r="K297" s="71"/>
      <c r="L297" s="71"/>
      <c r="M297" s="71"/>
      <c r="N297" s="71"/>
      <c r="O297" s="71"/>
      <c r="P297" s="71"/>
      <c r="Q297" s="71"/>
      <c r="R297" s="71">
        <v>10000</v>
      </c>
      <c r="S297" s="71">
        <v>10000</v>
      </c>
      <c r="T297" s="71"/>
      <c r="U297" s="71"/>
      <c r="V297" s="71"/>
      <c r="W297" s="71"/>
    </row>
    <row r="298" ht="40" customHeight="1" spans="1:23">
      <c r="A298" s="56" t="s">
        <v>530</v>
      </c>
      <c r="B298" s="56" t="s">
        <v>766</v>
      </c>
      <c r="C298" s="56" t="s">
        <v>551</v>
      </c>
      <c r="D298" s="56" t="s">
        <v>109</v>
      </c>
      <c r="E298" s="56" t="s">
        <v>179</v>
      </c>
      <c r="F298" s="56" t="s">
        <v>180</v>
      </c>
      <c r="G298" s="56" t="s">
        <v>295</v>
      </c>
      <c r="H298" s="56" t="s">
        <v>296</v>
      </c>
      <c r="I298" s="71">
        <v>300</v>
      </c>
      <c r="J298" s="71"/>
      <c r="K298" s="71"/>
      <c r="L298" s="71"/>
      <c r="M298" s="71"/>
      <c r="N298" s="71">
        <v>300</v>
      </c>
      <c r="O298" s="71"/>
      <c r="P298" s="71"/>
      <c r="Q298" s="71"/>
      <c r="R298" s="71"/>
      <c r="S298" s="71"/>
      <c r="T298" s="71"/>
      <c r="U298" s="71"/>
      <c r="V298" s="71"/>
      <c r="W298" s="71"/>
    </row>
    <row r="299" ht="40" customHeight="1" spans="1:23">
      <c r="A299" s="56" t="s">
        <v>530</v>
      </c>
      <c r="B299" s="56" t="s">
        <v>767</v>
      </c>
      <c r="C299" s="56" t="s">
        <v>723</v>
      </c>
      <c r="D299" s="56" t="s">
        <v>103</v>
      </c>
      <c r="E299" s="56" t="s">
        <v>177</v>
      </c>
      <c r="F299" s="56" t="s">
        <v>178</v>
      </c>
      <c r="G299" s="56" t="s">
        <v>426</v>
      </c>
      <c r="H299" s="56" t="s">
        <v>425</v>
      </c>
      <c r="I299" s="71">
        <v>180000</v>
      </c>
      <c r="J299" s="71"/>
      <c r="K299" s="71"/>
      <c r="L299" s="71"/>
      <c r="M299" s="71"/>
      <c r="N299" s="71"/>
      <c r="O299" s="71"/>
      <c r="P299" s="71"/>
      <c r="Q299" s="71"/>
      <c r="R299" s="71">
        <v>180000</v>
      </c>
      <c r="S299" s="71">
        <v>180000</v>
      </c>
      <c r="T299" s="71"/>
      <c r="U299" s="71"/>
      <c r="V299" s="71"/>
      <c r="W299" s="71"/>
    </row>
    <row r="300" ht="40" customHeight="1" spans="1:23">
      <c r="A300" s="56" t="s">
        <v>530</v>
      </c>
      <c r="B300" s="56" t="s">
        <v>767</v>
      </c>
      <c r="C300" s="56" t="s">
        <v>723</v>
      </c>
      <c r="D300" s="56" t="s">
        <v>103</v>
      </c>
      <c r="E300" s="56" t="s">
        <v>177</v>
      </c>
      <c r="F300" s="56" t="s">
        <v>178</v>
      </c>
      <c r="G300" s="56" t="s">
        <v>617</v>
      </c>
      <c r="H300" s="56" t="s">
        <v>618</v>
      </c>
      <c r="I300" s="71">
        <v>44060</v>
      </c>
      <c r="J300" s="71"/>
      <c r="K300" s="71"/>
      <c r="L300" s="71"/>
      <c r="M300" s="71"/>
      <c r="N300" s="71"/>
      <c r="O300" s="71"/>
      <c r="P300" s="71"/>
      <c r="Q300" s="71"/>
      <c r="R300" s="71">
        <v>44060</v>
      </c>
      <c r="S300" s="71">
        <v>44060</v>
      </c>
      <c r="T300" s="71"/>
      <c r="U300" s="71"/>
      <c r="V300" s="71"/>
      <c r="W300" s="71"/>
    </row>
    <row r="301" ht="40" customHeight="1" spans="1:23">
      <c r="A301" s="56" t="s">
        <v>530</v>
      </c>
      <c r="B301" s="56" t="s">
        <v>767</v>
      </c>
      <c r="C301" s="56" t="s">
        <v>723</v>
      </c>
      <c r="D301" s="56" t="s">
        <v>103</v>
      </c>
      <c r="E301" s="56" t="s">
        <v>177</v>
      </c>
      <c r="F301" s="56" t="s">
        <v>178</v>
      </c>
      <c r="G301" s="56" t="s">
        <v>422</v>
      </c>
      <c r="H301" s="56" t="s">
        <v>423</v>
      </c>
      <c r="I301" s="71">
        <v>28418.63</v>
      </c>
      <c r="J301" s="71"/>
      <c r="K301" s="71"/>
      <c r="L301" s="71"/>
      <c r="M301" s="71"/>
      <c r="N301" s="71"/>
      <c r="O301" s="71"/>
      <c r="P301" s="71"/>
      <c r="Q301" s="71"/>
      <c r="R301" s="71">
        <v>28418.63</v>
      </c>
      <c r="S301" s="71">
        <v>28418.63</v>
      </c>
      <c r="T301" s="71"/>
      <c r="U301" s="71"/>
      <c r="V301" s="71"/>
      <c r="W301" s="71"/>
    </row>
    <row r="302" ht="40" customHeight="1" spans="1:23">
      <c r="A302" s="56" t="s">
        <v>530</v>
      </c>
      <c r="B302" s="56" t="s">
        <v>767</v>
      </c>
      <c r="C302" s="56" t="s">
        <v>723</v>
      </c>
      <c r="D302" s="56" t="s">
        <v>103</v>
      </c>
      <c r="E302" s="56" t="s">
        <v>177</v>
      </c>
      <c r="F302" s="56" t="s">
        <v>178</v>
      </c>
      <c r="G302" s="56" t="s">
        <v>699</v>
      </c>
      <c r="H302" s="56" t="s">
        <v>700</v>
      </c>
      <c r="I302" s="71">
        <v>20032.75</v>
      </c>
      <c r="J302" s="71"/>
      <c r="K302" s="71"/>
      <c r="L302" s="71"/>
      <c r="M302" s="71"/>
      <c r="N302" s="71"/>
      <c r="O302" s="71"/>
      <c r="P302" s="71"/>
      <c r="Q302" s="71"/>
      <c r="R302" s="71">
        <v>20032.75</v>
      </c>
      <c r="S302" s="71">
        <v>20032.75</v>
      </c>
      <c r="T302" s="71"/>
      <c r="U302" s="71"/>
      <c r="V302" s="71"/>
      <c r="W302" s="71"/>
    </row>
    <row r="303" ht="40" customHeight="1" spans="1:23">
      <c r="A303" s="56" t="s">
        <v>530</v>
      </c>
      <c r="B303" s="56" t="s">
        <v>767</v>
      </c>
      <c r="C303" s="56" t="s">
        <v>723</v>
      </c>
      <c r="D303" s="56" t="s">
        <v>103</v>
      </c>
      <c r="E303" s="56" t="s">
        <v>177</v>
      </c>
      <c r="F303" s="56" t="s">
        <v>178</v>
      </c>
      <c r="G303" s="56" t="s">
        <v>594</v>
      </c>
      <c r="H303" s="56" t="s">
        <v>595</v>
      </c>
      <c r="I303" s="71">
        <v>171162</v>
      </c>
      <c r="J303" s="71"/>
      <c r="K303" s="71"/>
      <c r="L303" s="71"/>
      <c r="M303" s="71"/>
      <c r="N303" s="71"/>
      <c r="O303" s="71"/>
      <c r="P303" s="71"/>
      <c r="Q303" s="71"/>
      <c r="R303" s="71">
        <v>171162</v>
      </c>
      <c r="S303" s="71">
        <v>171162</v>
      </c>
      <c r="T303" s="71"/>
      <c r="U303" s="71"/>
      <c r="V303" s="71"/>
      <c r="W303" s="71"/>
    </row>
    <row r="304" ht="40" customHeight="1" spans="1:23">
      <c r="A304" s="56" t="s">
        <v>530</v>
      </c>
      <c r="B304" s="56" t="s">
        <v>767</v>
      </c>
      <c r="C304" s="56" t="s">
        <v>723</v>
      </c>
      <c r="D304" s="56" t="s">
        <v>103</v>
      </c>
      <c r="E304" s="56" t="s">
        <v>177</v>
      </c>
      <c r="F304" s="56" t="s">
        <v>178</v>
      </c>
      <c r="G304" s="56" t="s">
        <v>613</v>
      </c>
      <c r="H304" s="56" t="s">
        <v>614</v>
      </c>
      <c r="I304" s="71">
        <v>50000</v>
      </c>
      <c r="J304" s="71"/>
      <c r="K304" s="71"/>
      <c r="L304" s="71"/>
      <c r="M304" s="71"/>
      <c r="N304" s="71"/>
      <c r="O304" s="71"/>
      <c r="P304" s="71"/>
      <c r="Q304" s="71"/>
      <c r="R304" s="71">
        <v>50000</v>
      </c>
      <c r="S304" s="71">
        <v>50000</v>
      </c>
      <c r="T304" s="71"/>
      <c r="U304" s="71"/>
      <c r="V304" s="71"/>
      <c r="W304" s="71"/>
    </row>
    <row r="305" ht="40" customHeight="1" spans="1:23">
      <c r="A305" s="56" t="s">
        <v>530</v>
      </c>
      <c r="B305" s="56" t="s">
        <v>767</v>
      </c>
      <c r="C305" s="56" t="s">
        <v>723</v>
      </c>
      <c r="D305" s="56" t="s">
        <v>103</v>
      </c>
      <c r="E305" s="56" t="s">
        <v>177</v>
      </c>
      <c r="F305" s="56" t="s">
        <v>178</v>
      </c>
      <c r="G305" s="56" t="s">
        <v>420</v>
      </c>
      <c r="H305" s="56" t="s">
        <v>421</v>
      </c>
      <c r="I305" s="71">
        <v>27510</v>
      </c>
      <c r="J305" s="71"/>
      <c r="K305" s="71"/>
      <c r="L305" s="71"/>
      <c r="M305" s="71"/>
      <c r="N305" s="71"/>
      <c r="O305" s="71"/>
      <c r="P305" s="71"/>
      <c r="Q305" s="71"/>
      <c r="R305" s="71">
        <v>27510</v>
      </c>
      <c r="S305" s="71">
        <v>27510</v>
      </c>
      <c r="T305" s="71"/>
      <c r="U305" s="71"/>
      <c r="V305" s="71"/>
      <c r="W305" s="71"/>
    </row>
    <row r="306" ht="40" customHeight="1" spans="1:23">
      <c r="A306" s="56" t="s">
        <v>530</v>
      </c>
      <c r="B306" s="56" t="s">
        <v>767</v>
      </c>
      <c r="C306" s="56" t="s">
        <v>723</v>
      </c>
      <c r="D306" s="56" t="s">
        <v>103</v>
      </c>
      <c r="E306" s="56" t="s">
        <v>177</v>
      </c>
      <c r="F306" s="56" t="s">
        <v>178</v>
      </c>
      <c r="G306" s="56" t="s">
        <v>418</v>
      </c>
      <c r="H306" s="56" t="s">
        <v>419</v>
      </c>
      <c r="I306" s="71">
        <v>9900</v>
      </c>
      <c r="J306" s="71"/>
      <c r="K306" s="71"/>
      <c r="L306" s="71"/>
      <c r="M306" s="71"/>
      <c r="N306" s="71"/>
      <c r="O306" s="71"/>
      <c r="P306" s="71"/>
      <c r="Q306" s="71"/>
      <c r="R306" s="71">
        <v>9900</v>
      </c>
      <c r="S306" s="71">
        <v>9900</v>
      </c>
      <c r="T306" s="71"/>
      <c r="U306" s="71"/>
      <c r="V306" s="71"/>
      <c r="W306" s="71"/>
    </row>
    <row r="307" ht="40" customHeight="1" spans="1:23">
      <c r="A307" s="56" t="s">
        <v>530</v>
      </c>
      <c r="B307" s="56" t="s">
        <v>767</v>
      </c>
      <c r="C307" s="56" t="s">
        <v>723</v>
      </c>
      <c r="D307" s="56" t="s">
        <v>103</v>
      </c>
      <c r="E307" s="56" t="s">
        <v>177</v>
      </c>
      <c r="F307" s="56" t="s">
        <v>178</v>
      </c>
      <c r="G307" s="56" t="s">
        <v>588</v>
      </c>
      <c r="H307" s="56" t="s">
        <v>589</v>
      </c>
      <c r="I307" s="71">
        <v>2407774.58</v>
      </c>
      <c r="J307" s="71"/>
      <c r="K307" s="71"/>
      <c r="L307" s="71"/>
      <c r="M307" s="71"/>
      <c r="N307" s="71"/>
      <c r="O307" s="71"/>
      <c r="P307" s="71"/>
      <c r="Q307" s="71"/>
      <c r="R307" s="71">
        <v>2407774.58</v>
      </c>
      <c r="S307" s="71">
        <v>2407774.58</v>
      </c>
      <c r="T307" s="71"/>
      <c r="U307" s="71"/>
      <c r="V307" s="71"/>
      <c r="W307" s="71"/>
    </row>
    <row r="308" ht="40" customHeight="1" spans="1:23">
      <c r="A308" s="56" t="s">
        <v>530</v>
      </c>
      <c r="B308" s="56" t="s">
        <v>767</v>
      </c>
      <c r="C308" s="56" t="s">
        <v>723</v>
      </c>
      <c r="D308" s="56" t="s">
        <v>103</v>
      </c>
      <c r="E308" s="56" t="s">
        <v>177</v>
      </c>
      <c r="F308" s="56" t="s">
        <v>178</v>
      </c>
      <c r="G308" s="56" t="s">
        <v>404</v>
      </c>
      <c r="H308" s="56" t="s">
        <v>405</v>
      </c>
      <c r="I308" s="71">
        <v>23600</v>
      </c>
      <c r="J308" s="71"/>
      <c r="K308" s="71"/>
      <c r="L308" s="71"/>
      <c r="M308" s="71"/>
      <c r="N308" s="71"/>
      <c r="O308" s="71"/>
      <c r="P308" s="71"/>
      <c r="Q308" s="71"/>
      <c r="R308" s="71">
        <v>23600</v>
      </c>
      <c r="S308" s="71">
        <v>23600</v>
      </c>
      <c r="T308" s="71"/>
      <c r="U308" s="71"/>
      <c r="V308" s="71"/>
      <c r="W308" s="71"/>
    </row>
    <row r="309" ht="40" customHeight="1" spans="1:23">
      <c r="A309" s="56" t="s">
        <v>530</v>
      </c>
      <c r="B309" s="56" t="s">
        <v>767</v>
      </c>
      <c r="C309" s="56" t="s">
        <v>723</v>
      </c>
      <c r="D309" s="56" t="s">
        <v>103</v>
      </c>
      <c r="E309" s="56" t="s">
        <v>177</v>
      </c>
      <c r="F309" s="56" t="s">
        <v>178</v>
      </c>
      <c r="G309" s="56" t="s">
        <v>697</v>
      </c>
      <c r="H309" s="56" t="s">
        <v>698</v>
      </c>
      <c r="I309" s="71">
        <v>30000</v>
      </c>
      <c r="J309" s="71"/>
      <c r="K309" s="71"/>
      <c r="L309" s="71"/>
      <c r="M309" s="71"/>
      <c r="N309" s="71"/>
      <c r="O309" s="71"/>
      <c r="P309" s="71"/>
      <c r="Q309" s="71"/>
      <c r="R309" s="71">
        <v>30000</v>
      </c>
      <c r="S309" s="71">
        <v>30000</v>
      </c>
      <c r="T309" s="71"/>
      <c r="U309" s="71"/>
      <c r="V309" s="71"/>
      <c r="W309" s="71"/>
    </row>
    <row r="310" ht="40" customHeight="1" spans="1:23">
      <c r="A310" s="56" t="s">
        <v>530</v>
      </c>
      <c r="B310" s="56" t="s">
        <v>768</v>
      </c>
      <c r="C310" s="56" t="s">
        <v>769</v>
      </c>
      <c r="D310" s="56" t="s">
        <v>103</v>
      </c>
      <c r="E310" s="56" t="s">
        <v>177</v>
      </c>
      <c r="F310" s="56" t="s">
        <v>178</v>
      </c>
      <c r="G310" s="56" t="s">
        <v>414</v>
      </c>
      <c r="H310" s="56" t="s">
        <v>415</v>
      </c>
      <c r="I310" s="71">
        <v>12148.17</v>
      </c>
      <c r="J310" s="71"/>
      <c r="K310" s="71"/>
      <c r="L310" s="71"/>
      <c r="M310" s="71"/>
      <c r="N310" s="71"/>
      <c r="O310" s="71"/>
      <c r="P310" s="71"/>
      <c r="Q310" s="71"/>
      <c r="R310" s="71">
        <v>12148.17</v>
      </c>
      <c r="S310" s="71">
        <v>12148.17</v>
      </c>
      <c r="T310" s="71"/>
      <c r="U310" s="71"/>
      <c r="V310" s="71"/>
      <c r="W310" s="71"/>
    </row>
    <row r="311" ht="40" customHeight="1" spans="1:23">
      <c r="A311" s="56" t="s">
        <v>530</v>
      </c>
      <c r="B311" s="56" t="s">
        <v>768</v>
      </c>
      <c r="C311" s="56" t="s">
        <v>769</v>
      </c>
      <c r="D311" s="56" t="s">
        <v>103</v>
      </c>
      <c r="E311" s="56" t="s">
        <v>177</v>
      </c>
      <c r="F311" s="56" t="s">
        <v>178</v>
      </c>
      <c r="G311" s="56" t="s">
        <v>416</v>
      </c>
      <c r="H311" s="56" t="s">
        <v>417</v>
      </c>
      <c r="I311" s="71">
        <v>33411.6</v>
      </c>
      <c r="J311" s="71"/>
      <c r="K311" s="71"/>
      <c r="L311" s="71"/>
      <c r="M311" s="71"/>
      <c r="N311" s="71"/>
      <c r="O311" s="71"/>
      <c r="P311" s="71"/>
      <c r="Q311" s="71"/>
      <c r="R311" s="71">
        <v>33411.6</v>
      </c>
      <c r="S311" s="71">
        <v>33411.6</v>
      </c>
      <c r="T311" s="71"/>
      <c r="U311" s="71"/>
      <c r="V311" s="71"/>
      <c r="W311" s="71"/>
    </row>
    <row r="312" ht="40" customHeight="1" spans="1:23">
      <c r="A312" s="56" t="s">
        <v>530</v>
      </c>
      <c r="B312" s="56" t="s">
        <v>768</v>
      </c>
      <c r="C312" s="56" t="s">
        <v>769</v>
      </c>
      <c r="D312" s="56" t="s">
        <v>103</v>
      </c>
      <c r="E312" s="56" t="s">
        <v>177</v>
      </c>
      <c r="F312" s="56" t="s">
        <v>178</v>
      </c>
      <c r="G312" s="56" t="s">
        <v>474</v>
      </c>
      <c r="H312" s="56" t="s">
        <v>475</v>
      </c>
      <c r="I312" s="71">
        <v>62069.07</v>
      </c>
      <c r="J312" s="71"/>
      <c r="K312" s="71"/>
      <c r="L312" s="71"/>
      <c r="M312" s="71"/>
      <c r="N312" s="71"/>
      <c r="O312" s="71"/>
      <c r="P312" s="71"/>
      <c r="Q312" s="71"/>
      <c r="R312" s="71">
        <v>62069.07</v>
      </c>
      <c r="S312" s="71">
        <v>62069.07</v>
      </c>
      <c r="T312" s="71"/>
      <c r="U312" s="71"/>
      <c r="V312" s="71"/>
      <c r="W312" s="71"/>
    </row>
    <row r="313" ht="40" customHeight="1" spans="1:23">
      <c r="A313" s="56" t="s">
        <v>530</v>
      </c>
      <c r="B313" s="56" t="s">
        <v>768</v>
      </c>
      <c r="C313" s="56" t="s">
        <v>769</v>
      </c>
      <c r="D313" s="56" t="s">
        <v>103</v>
      </c>
      <c r="E313" s="56" t="s">
        <v>177</v>
      </c>
      <c r="F313" s="56" t="s">
        <v>178</v>
      </c>
      <c r="G313" s="56" t="s">
        <v>599</v>
      </c>
      <c r="H313" s="56" t="s">
        <v>600</v>
      </c>
      <c r="I313" s="71">
        <v>41200.03</v>
      </c>
      <c r="J313" s="71"/>
      <c r="K313" s="71"/>
      <c r="L313" s="71"/>
      <c r="M313" s="71"/>
      <c r="N313" s="71"/>
      <c r="O313" s="71"/>
      <c r="P313" s="71"/>
      <c r="Q313" s="71"/>
      <c r="R313" s="71">
        <v>41200.03</v>
      </c>
      <c r="S313" s="71">
        <v>41200.03</v>
      </c>
      <c r="T313" s="71"/>
      <c r="U313" s="71"/>
      <c r="V313" s="71"/>
      <c r="W313" s="71"/>
    </row>
    <row r="314" ht="40" customHeight="1" spans="1:23">
      <c r="A314" s="56" t="s">
        <v>530</v>
      </c>
      <c r="B314" s="56" t="s">
        <v>768</v>
      </c>
      <c r="C314" s="56" t="s">
        <v>769</v>
      </c>
      <c r="D314" s="56" t="s">
        <v>103</v>
      </c>
      <c r="E314" s="56" t="s">
        <v>177</v>
      </c>
      <c r="F314" s="56" t="s">
        <v>178</v>
      </c>
      <c r="G314" s="56" t="s">
        <v>603</v>
      </c>
      <c r="H314" s="56" t="s">
        <v>604</v>
      </c>
      <c r="I314" s="71">
        <v>3000</v>
      </c>
      <c r="J314" s="71"/>
      <c r="K314" s="71"/>
      <c r="L314" s="71"/>
      <c r="M314" s="71"/>
      <c r="N314" s="71"/>
      <c r="O314" s="71"/>
      <c r="P314" s="71"/>
      <c r="Q314" s="71"/>
      <c r="R314" s="71">
        <v>3000</v>
      </c>
      <c r="S314" s="71">
        <v>3000</v>
      </c>
      <c r="T314" s="71"/>
      <c r="U314" s="71"/>
      <c r="V314" s="71"/>
      <c r="W314" s="71"/>
    </row>
    <row r="315" ht="40" customHeight="1" spans="1:23">
      <c r="A315" s="56" t="s">
        <v>537</v>
      </c>
      <c r="B315" s="56" t="s">
        <v>770</v>
      </c>
      <c r="C315" s="56" t="s">
        <v>771</v>
      </c>
      <c r="D315" s="56" t="s">
        <v>103</v>
      </c>
      <c r="E315" s="56" t="s">
        <v>155</v>
      </c>
      <c r="F315" s="56" t="s">
        <v>156</v>
      </c>
      <c r="G315" s="56" t="s">
        <v>625</v>
      </c>
      <c r="H315" s="56" t="s">
        <v>626</v>
      </c>
      <c r="I315" s="71">
        <v>36400</v>
      </c>
      <c r="J315" s="71">
        <v>36400</v>
      </c>
      <c r="K315" s="71">
        <v>36400</v>
      </c>
      <c r="L315" s="71"/>
      <c r="M315" s="71"/>
      <c r="N315" s="71"/>
      <c r="O315" s="71"/>
      <c r="P315" s="71"/>
      <c r="Q315" s="71"/>
      <c r="R315" s="71"/>
      <c r="S315" s="71"/>
      <c r="T315" s="71"/>
      <c r="U315" s="71"/>
      <c r="V315" s="71"/>
      <c r="W315" s="71"/>
    </row>
    <row r="316" ht="40" customHeight="1" spans="1:23">
      <c r="A316" s="56" t="s">
        <v>530</v>
      </c>
      <c r="B316" s="56" t="s">
        <v>772</v>
      </c>
      <c r="C316" s="56" t="s">
        <v>773</v>
      </c>
      <c r="D316" s="56" t="s">
        <v>103</v>
      </c>
      <c r="E316" s="56" t="s">
        <v>177</v>
      </c>
      <c r="F316" s="56" t="s">
        <v>178</v>
      </c>
      <c r="G316" s="56" t="s">
        <v>295</v>
      </c>
      <c r="H316" s="56" t="s">
        <v>296</v>
      </c>
      <c r="I316" s="71">
        <v>80000</v>
      </c>
      <c r="J316" s="71">
        <v>80000</v>
      </c>
      <c r="K316" s="71">
        <v>80000</v>
      </c>
      <c r="L316" s="71"/>
      <c r="M316" s="71"/>
      <c r="N316" s="71"/>
      <c r="O316" s="71"/>
      <c r="P316" s="71"/>
      <c r="Q316" s="71"/>
      <c r="R316" s="71"/>
      <c r="S316" s="71"/>
      <c r="T316" s="71"/>
      <c r="U316" s="71"/>
      <c r="V316" s="71"/>
      <c r="W316" s="71"/>
    </row>
    <row r="317" ht="40" customHeight="1" spans="1:23">
      <c r="A317" s="56" t="s">
        <v>530</v>
      </c>
      <c r="B317" s="56" t="s">
        <v>774</v>
      </c>
      <c r="C317" s="56" t="s">
        <v>765</v>
      </c>
      <c r="D317" s="56" t="s">
        <v>103</v>
      </c>
      <c r="E317" s="56" t="s">
        <v>177</v>
      </c>
      <c r="F317" s="56" t="s">
        <v>178</v>
      </c>
      <c r="G317" s="56" t="s">
        <v>617</v>
      </c>
      <c r="H317" s="56" t="s">
        <v>618</v>
      </c>
      <c r="I317" s="71">
        <v>655940</v>
      </c>
      <c r="J317" s="71"/>
      <c r="K317" s="71"/>
      <c r="L317" s="71"/>
      <c r="M317" s="71"/>
      <c r="N317" s="71"/>
      <c r="O317" s="71"/>
      <c r="P317" s="71"/>
      <c r="Q317" s="71"/>
      <c r="R317" s="71">
        <v>655940</v>
      </c>
      <c r="S317" s="71">
        <v>655940</v>
      </c>
      <c r="T317" s="71"/>
      <c r="U317" s="71"/>
      <c r="V317" s="71"/>
      <c r="W317" s="71"/>
    </row>
    <row r="318" ht="40" customHeight="1" spans="1:23">
      <c r="A318" s="56" t="s">
        <v>530</v>
      </c>
      <c r="B318" s="56" t="s">
        <v>774</v>
      </c>
      <c r="C318" s="56" t="s">
        <v>765</v>
      </c>
      <c r="D318" s="56" t="s">
        <v>103</v>
      </c>
      <c r="E318" s="56" t="s">
        <v>177</v>
      </c>
      <c r="F318" s="56" t="s">
        <v>178</v>
      </c>
      <c r="G318" s="56" t="s">
        <v>418</v>
      </c>
      <c r="H318" s="56" t="s">
        <v>419</v>
      </c>
      <c r="I318" s="71">
        <v>20100</v>
      </c>
      <c r="J318" s="71"/>
      <c r="K318" s="71"/>
      <c r="L318" s="71"/>
      <c r="M318" s="71"/>
      <c r="N318" s="71"/>
      <c r="O318" s="71"/>
      <c r="P318" s="71"/>
      <c r="Q318" s="71"/>
      <c r="R318" s="71">
        <v>20100</v>
      </c>
      <c r="S318" s="71">
        <v>20100</v>
      </c>
      <c r="T318" s="71"/>
      <c r="U318" s="71"/>
      <c r="V318" s="71"/>
      <c r="W318" s="71"/>
    </row>
    <row r="319" ht="40" customHeight="1" spans="1:23">
      <c r="A319" s="56" t="s">
        <v>530</v>
      </c>
      <c r="B319" s="56" t="s">
        <v>774</v>
      </c>
      <c r="C319" s="56" t="s">
        <v>765</v>
      </c>
      <c r="D319" s="56" t="s">
        <v>103</v>
      </c>
      <c r="E319" s="56" t="s">
        <v>177</v>
      </c>
      <c r="F319" s="56" t="s">
        <v>178</v>
      </c>
      <c r="G319" s="56" t="s">
        <v>651</v>
      </c>
      <c r="H319" s="56" t="s">
        <v>652</v>
      </c>
      <c r="I319" s="71">
        <v>300000</v>
      </c>
      <c r="J319" s="71"/>
      <c r="K319" s="71"/>
      <c r="L319" s="71"/>
      <c r="M319" s="71"/>
      <c r="N319" s="71"/>
      <c r="O319" s="71"/>
      <c r="P319" s="71"/>
      <c r="Q319" s="71"/>
      <c r="R319" s="71">
        <v>300000</v>
      </c>
      <c r="S319" s="71">
        <v>300000</v>
      </c>
      <c r="T319" s="71"/>
      <c r="U319" s="71"/>
      <c r="V319" s="71"/>
      <c r="W319" s="71"/>
    </row>
    <row r="320" ht="40" customHeight="1" spans="1:23">
      <c r="A320" s="56" t="s">
        <v>530</v>
      </c>
      <c r="B320" s="56" t="s">
        <v>774</v>
      </c>
      <c r="C320" s="56" t="s">
        <v>765</v>
      </c>
      <c r="D320" s="56" t="s">
        <v>103</v>
      </c>
      <c r="E320" s="56" t="s">
        <v>177</v>
      </c>
      <c r="F320" s="56" t="s">
        <v>178</v>
      </c>
      <c r="G320" s="56" t="s">
        <v>422</v>
      </c>
      <c r="H320" s="56" t="s">
        <v>423</v>
      </c>
      <c r="I320" s="71">
        <v>30000</v>
      </c>
      <c r="J320" s="71"/>
      <c r="K320" s="71"/>
      <c r="L320" s="71"/>
      <c r="M320" s="71"/>
      <c r="N320" s="71"/>
      <c r="O320" s="71"/>
      <c r="P320" s="71"/>
      <c r="Q320" s="71"/>
      <c r="R320" s="71">
        <v>30000</v>
      </c>
      <c r="S320" s="71">
        <v>30000</v>
      </c>
      <c r="T320" s="71"/>
      <c r="U320" s="71"/>
      <c r="V320" s="71"/>
      <c r="W320" s="71"/>
    </row>
    <row r="321" ht="40" customHeight="1" spans="1:23">
      <c r="A321" s="56" t="s">
        <v>530</v>
      </c>
      <c r="B321" s="56" t="s">
        <v>774</v>
      </c>
      <c r="C321" s="56" t="s">
        <v>765</v>
      </c>
      <c r="D321" s="56" t="s">
        <v>103</v>
      </c>
      <c r="E321" s="56" t="s">
        <v>177</v>
      </c>
      <c r="F321" s="56" t="s">
        <v>178</v>
      </c>
      <c r="G321" s="56" t="s">
        <v>408</v>
      </c>
      <c r="H321" s="56" t="s">
        <v>409</v>
      </c>
      <c r="I321" s="71">
        <v>30000</v>
      </c>
      <c r="J321" s="71"/>
      <c r="K321" s="71"/>
      <c r="L321" s="71"/>
      <c r="M321" s="71"/>
      <c r="N321" s="71"/>
      <c r="O321" s="71"/>
      <c r="P321" s="71"/>
      <c r="Q321" s="71"/>
      <c r="R321" s="71">
        <v>30000</v>
      </c>
      <c r="S321" s="71">
        <v>30000</v>
      </c>
      <c r="T321" s="71"/>
      <c r="U321" s="71"/>
      <c r="V321" s="71"/>
      <c r="W321" s="71"/>
    </row>
    <row r="322" ht="40" customHeight="1" spans="1:23">
      <c r="A322" s="56" t="s">
        <v>530</v>
      </c>
      <c r="B322" s="56" t="s">
        <v>774</v>
      </c>
      <c r="C322" s="56" t="s">
        <v>765</v>
      </c>
      <c r="D322" s="56" t="s">
        <v>103</v>
      </c>
      <c r="E322" s="56" t="s">
        <v>179</v>
      </c>
      <c r="F322" s="56" t="s">
        <v>180</v>
      </c>
      <c r="G322" s="56" t="s">
        <v>588</v>
      </c>
      <c r="H322" s="56" t="s">
        <v>589</v>
      </c>
      <c r="I322" s="71">
        <v>9337000</v>
      </c>
      <c r="J322" s="71"/>
      <c r="K322" s="71"/>
      <c r="L322" s="71"/>
      <c r="M322" s="71"/>
      <c r="N322" s="71"/>
      <c r="O322" s="71"/>
      <c r="P322" s="71"/>
      <c r="Q322" s="71"/>
      <c r="R322" s="71">
        <v>9337000</v>
      </c>
      <c r="S322" s="71">
        <v>9337000</v>
      </c>
      <c r="T322" s="71"/>
      <c r="U322" s="71"/>
      <c r="V322" s="71"/>
      <c r="W322" s="71"/>
    </row>
    <row r="323" ht="40" customHeight="1" spans="1:23">
      <c r="A323" s="56" t="s">
        <v>530</v>
      </c>
      <c r="B323" s="56" t="s">
        <v>774</v>
      </c>
      <c r="C323" s="56" t="s">
        <v>765</v>
      </c>
      <c r="D323" s="56" t="s">
        <v>103</v>
      </c>
      <c r="E323" s="56" t="s">
        <v>177</v>
      </c>
      <c r="F323" s="56" t="s">
        <v>178</v>
      </c>
      <c r="G323" s="56" t="s">
        <v>676</v>
      </c>
      <c r="H323" s="56" t="s">
        <v>677</v>
      </c>
      <c r="I323" s="71">
        <v>800000</v>
      </c>
      <c r="J323" s="71"/>
      <c r="K323" s="71"/>
      <c r="L323" s="71"/>
      <c r="M323" s="71"/>
      <c r="N323" s="71"/>
      <c r="O323" s="71"/>
      <c r="P323" s="71"/>
      <c r="Q323" s="71"/>
      <c r="R323" s="71">
        <v>800000</v>
      </c>
      <c r="S323" s="71">
        <v>800000</v>
      </c>
      <c r="T323" s="71"/>
      <c r="U323" s="71"/>
      <c r="V323" s="71"/>
      <c r="W323" s="71"/>
    </row>
    <row r="324" ht="40" customHeight="1" spans="1:23">
      <c r="A324" s="56" t="s">
        <v>530</v>
      </c>
      <c r="B324" s="56" t="s">
        <v>774</v>
      </c>
      <c r="C324" s="56" t="s">
        <v>765</v>
      </c>
      <c r="D324" s="56" t="s">
        <v>103</v>
      </c>
      <c r="E324" s="56" t="s">
        <v>177</v>
      </c>
      <c r="F324" s="56" t="s">
        <v>178</v>
      </c>
      <c r="G324" s="56" t="s">
        <v>404</v>
      </c>
      <c r="H324" s="56" t="s">
        <v>405</v>
      </c>
      <c r="I324" s="71">
        <v>70000</v>
      </c>
      <c r="J324" s="71"/>
      <c r="K324" s="71"/>
      <c r="L324" s="71"/>
      <c r="M324" s="71"/>
      <c r="N324" s="71"/>
      <c r="O324" s="71"/>
      <c r="P324" s="71"/>
      <c r="Q324" s="71"/>
      <c r="R324" s="71">
        <v>70000</v>
      </c>
      <c r="S324" s="71">
        <v>70000</v>
      </c>
      <c r="T324" s="71"/>
      <c r="U324" s="71"/>
      <c r="V324" s="71"/>
      <c r="W324" s="71"/>
    </row>
    <row r="325" ht="40" customHeight="1" spans="1:23">
      <c r="A325" s="56" t="s">
        <v>530</v>
      </c>
      <c r="B325" s="56" t="s">
        <v>774</v>
      </c>
      <c r="C325" s="56" t="s">
        <v>765</v>
      </c>
      <c r="D325" s="56" t="s">
        <v>103</v>
      </c>
      <c r="E325" s="56" t="s">
        <v>177</v>
      </c>
      <c r="F325" s="56" t="s">
        <v>178</v>
      </c>
      <c r="G325" s="56" t="s">
        <v>416</v>
      </c>
      <c r="H325" s="56" t="s">
        <v>417</v>
      </c>
      <c r="I325" s="71">
        <v>343442</v>
      </c>
      <c r="J325" s="71"/>
      <c r="K325" s="71"/>
      <c r="L325" s="71"/>
      <c r="M325" s="71"/>
      <c r="N325" s="71"/>
      <c r="O325" s="71"/>
      <c r="P325" s="71"/>
      <c r="Q325" s="71"/>
      <c r="R325" s="71">
        <v>343442</v>
      </c>
      <c r="S325" s="71">
        <v>343442</v>
      </c>
      <c r="T325" s="71"/>
      <c r="U325" s="71"/>
      <c r="V325" s="71"/>
      <c r="W325" s="71"/>
    </row>
    <row r="326" ht="40" customHeight="1" spans="1:23">
      <c r="A326" s="56" t="s">
        <v>530</v>
      </c>
      <c r="B326" s="56" t="s">
        <v>774</v>
      </c>
      <c r="C326" s="56" t="s">
        <v>765</v>
      </c>
      <c r="D326" s="56" t="s">
        <v>103</v>
      </c>
      <c r="E326" s="56" t="s">
        <v>177</v>
      </c>
      <c r="F326" s="56" t="s">
        <v>178</v>
      </c>
      <c r="G326" s="56" t="s">
        <v>599</v>
      </c>
      <c r="H326" s="56" t="s">
        <v>600</v>
      </c>
      <c r="I326" s="71">
        <v>547280</v>
      </c>
      <c r="J326" s="71"/>
      <c r="K326" s="71"/>
      <c r="L326" s="71"/>
      <c r="M326" s="71"/>
      <c r="N326" s="71"/>
      <c r="O326" s="71"/>
      <c r="P326" s="71"/>
      <c r="Q326" s="71"/>
      <c r="R326" s="71">
        <v>547280</v>
      </c>
      <c r="S326" s="71">
        <v>547280</v>
      </c>
      <c r="T326" s="71"/>
      <c r="U326" s="71"/>
      <c r="V326" s="71"/>
      <c r="W326" s="71"/>
    </row>
    <row r="327" ht="40" customHeight="1" spans="1:23">
      <c r="A327" s="56" t="s">
        <v>530</v>
      </c>
      <c r="B327" s="56" t="s">
        <v>774</v>
      </c>
      <c r="C327" s="56" t="s">
        <v>765</v>
      </c>
      <c r="D327" s="56" t="s">
        <v>103</v>
      </c>
      <c r="E327" s="56" t="s">
        <v>177</v>
      </c>
      <c r="F327" s="56" t="s">
        <v>178</v>
      </c>
      <c r="G327" s="56" t="s">
        <v>474</v>
      </c>
      <c r="H327" s="56" t="s">
        <v>475</v>
      </c>
      <c r="I327" s="71">
        <v>587930</v>
      </c>
      <c r="J327" s="71"/>
      <c r="K327" s="71"/>
      <c r="L327" s="71"/>
      <c r="M327" s="71"/>
      <c r="N327" s="71"/>
      <c r="O327" s="71"/>
      <c r="P327" s="71"/>
      <c r="Q327" s="71"/>
      <c r="R327" s="71">
        <v>587930</v>
      </c>
      <c r="S327" s="71">
        <v>587930</v>
      </c>
      <c r="T327" s="71"/>
      <c r="U327" s="71"/>
      <c r="V327" s="71"/>
      <c r="W327" s="71"/>
    </row>
    <row r="328" ht="40" customHeight="1" spans="1:23">
      <c r="A328" s="56" t="s">
        <v>530</v>
      </c>
      <c r="B328" s="56" t="s">
        <v>774</v>
      </c>
      <c r="C328" s="56" t="s">
        <v>765</v>
      </c>
      <c r="D328" s="56" t="s">
        <v>103</v>
      </c>
      <c r="E328" s="56" t="s">
        <v>177</v>
      </c>
      <c r="F328" s="56" t="s">
        <v>178</v>
      </c>
      <c r="G328" s="56" t="s">
        <v>697</v>
      </c>
      <c r="H328" s="56" t="s">
        <v>698</v>
      </c>
      <c r="I328" s="71">
        <v>120000</v>
      </c>
      <c r="J328" s="71"/>
      <c r="K328" s="71"/>
      <c r="L328" s="71"/>
      <c r="M328" s="71"/>
      <c r="N328" s="71"/>
      <c r="O328" s="71"/>
      <c r="P328" s="71"/>
      <c r="Q328" s="71"/>
      <c r="R328" s="71">
        <v>120000</v>
      </c>
      <c r="S328" s="71">
        <v>120000</v>
      </c>
      <c r="T328" s="71"/>
      <c r="U328" s="71"/>
      <c r="V328" s="71"/>
      <c r="W328" s="71"/>
    </row>
    <row r="329" ht="40" customHeight="1" spans="1:23">
      <c r="A329" s="56" t="s">
        <v>530</v>
      </c>
      <c r="B329" s="56" t="s">
        <v>774</v>
      </c>
      <c r="C329" s="56" t="s">
        <v>765</v>
      </c>
      <c r="D329" s="56" t="s">
        <v>103</v>
      </c>
      <c r="E329" s="56" t="s">
        <v>177</v>
      </c>
      <c r="F329" s="56" t="s">
        <v>178</v>
      </c>
      <c r="G329" s="56" t="s">
        <v>730</v>
      </c>
      <c r="H329" s="56" t="s">
        <v>731</v>
      </c>
      <c r="I329" s="71">
        <v>10000</v>
      </c>
      <c r="J329" s="71"/>
      <c r="K329" s="71"/>
      <c r="L329" s="71"/>
      <c r="M329" s="71"/>
      <c r="N329" s="71"/>
      <c r="O329" s="71"/>
      <c r="P329" s="71"/>
      <c r="Q329" s="71"/>
      <c r="R329" s="71">
        <v>10000</v>
      </c>
      <c r="S329" s="71">
        <v>10000</v>
      </c>
      <c r="T329" s="71"/>
      <c r="U329" s="71"/>
      <c r="V329" s="71"/>
      <c r="W329" s="71"/>
    </row>
    <row r="330" ht="40" customHeight="1" spans="1:23">
      <c r="A330" s="56" t="s">
        <v>530</v>
      </c>
      <c r="B330" s="56" t="s">
        <v>774</v>
      </c>
      <c r="C330" s="56" t="s">
        <v>765</v>
      </c>
      <c r="D330" s="56" t="s">
        <v>103</v>
      </c>
      <c r="E330" s="56" t="s">
        <v>177</v>
      </c>
      <c r="F330" s="56" t="s">
        <v>178</v>
      </c>
      <c r="G330" s="56" t="s">
        <v>414</v>
      </c>
      <c r="H330" s="56" t="s">
        <v>415</v>
      </c>
      <c r="I330" s="71">
        <v>460000</v>
      </c>
      <c r="J330" s="71"/>
      <c r="K330" s="71"/>
      <c r="L330" s="71"/>
      <c r="M330" s="71"/>
      <c r="N330" s="71"/>
      <c r="O330" s="71"/>
      <c r="P330" s="71"/>
      <c r="Q330" s="71"/>
      <c r="R330" s="71">
        <v>460000</v>
      </c>
      <c r="S330" s="71">
        <v>460000</v>
      </c>
      <c r="T330" s="71"/>
      <c r="U330" s="71"/>
      <c r="V330" s="71"/>
      <c r="W330" s="71"/>
    </row>
    <row r="331" ht="40" customHeight="1" spans="1:23">
      <c r="A331" s="56" t="s">
        <v>530</v>
      </c>
      <c r="B331" s="56" t="s">
        <v>774</v>
      </c>
      <c r="C331" s="56" t="s">
        <v>765</v>
      </c>
      <c r="D331" s="56" t="s">
        <v>103</v>
      </c>
      <c r="E331" s="56" t="s">
        <v>177</v>
      </c>
      <c r="F331" s="56" t="s">
        <v>178</v>
      </c>
      <c r="G331" s="56" t="s">
        <v>613</v>
      </c>
      <c r="H331" s="56" t="s">
        <v>614</v>
      </c>
      <c r="I331" s="71">
        <v>1993155</v>
      </c>
      <c r="J331" s="71"/>
      <c r="K331" s="71"/>
      <c r="L331" s="71"/>
      <c r="M331" s="71"/>
      <c r="N331" s="71"/>
      <c r="O331" s="71"/>
      <c r="P331" s="71"/>
      <c r="Q331" s="71"/>
      <c r="R331" s="71">
        <v>1993155</v>
      </c>
      <c r="S331" s="71">
        <v>1993155</v>
      </c>
      <c r="T331" s="71"/>
      <c r="U331" s="71"/>
      <c r="V331" s="71"/>
      <c r="W331" s="71"/>
    </row>
    <row r="332" ht="40" customHeight="1" spans="1:23">
      <c r="A332" s="56" t="s">
        <v>530</v>
      </c>
      <c r="B332" s="56" t="s">
        <v>774</v>
      </c>
      <c r="C332" s="56" t="s">
        <v>765</v>
      </c>
      <c r="D332" s="56" t="s">
        <v>103</v>
      </c>
      <c r="E332" s="56" t="s">
        <v>177</v>
      </c>
      <c r="F332" s="56" t="s">
        <v>178</v>
      </c>
      <c r="G332" s="56" t="s">
        <v>699</v>
      </c>
      <c r="H332" s="56" t="s">
        <v>700</v>
      </c>
      <c r="I332" s="71">
        <v>60000</v>
      </c>
      <c r="J332" s="71"/>
      <c r="K332" s="71"/>
      <c r="L332" s="71"/>
      <c r="M332" s="71"/>
      <c r="N332" s="71"/>
      <c r="O332" s="71"/>
      <c r="P332" s="71"/>
      <c r="Q332" s="71"/>
      <c r="R332" s="71">
        <v>60000</v>
      </c>
      <c r="S332" s="71">
        <v>60000</v>
      </c>
      <c r="T332" s="71"/>
      <c r="U332" s="71"/>
      <c r="V332" s="71"/>
      <c r="W332" s="71"/>
    </row>
    <row r="333" ht="40" customHeight="1" spans="1:23">
      <c r="A333" s="56" t="s">
        <v>530</v>
      </c>
      <c r="B333" s="56" t="s">
        <v>774</v>
      </c>
      <c r="C333" s="56" t="s">
        <v>765</v>
      </c>
      <c r="D333" s="56" t="s">
        <v>103</v>
      </c>
      <c r="E333" s="56" t="s">
        <v>177</v>
      </c>
      <c r="F333" s="56" t="s">
        <v>178</v>
      </c>
      <c r="G333" s="56" t="s">
        <v>603</v>
      </c>
      <c r="H333" s="56" t="s">
        <v>604</v>
      </c>
      <c r="I333" s="71">
        <v>7000</v>
      </c>
      <c r="J333" s="71"/>
      <c r="K333" s="71"/>
      <c r="L333" s="71"/>
      <c r="M333" s="71"/>
      <c r="N333" s="71"/>
      <c r="O333" s="71"/>
      <c r="P333" s="71"/>
      <c r="Q333" s="71"/>
      <c r="R333" s="71">
        <v>7000</v>
      </c>
      <c r="S333" s="71">
        <v>7000</v>
      </c>
      <c r="T333" s="71"/>
      <c r="U333" s="71"/>
      <c r="V333" s="71"/>
      <c r="W333" s="71"/>
    </row>
    <row r="334" ht="40" customHeight="1" spans="1:23">
      <c r="A334" s="56" t="s">
        <v>530</v>
      </c>
      <c r="B334" s="56" t="s">
        <v>774</v>
      </c>
      <c r="C334" s="56" t="s">
        <v>765</v>
      </c>
      <c r="D334" s="56" t="s">
        <v>103</v>
      </c>
      <c r="E334" s="56" t="s">
        <v>177</v>
      </c>
      <c r="F334" s="56" t="s">
        <v>178</v>
      </c>
      <c r="G334" s="56" t="s">
        <v>420</v>
      </c>
      <c r="H334" s="56" t="s">
        <v>421</v>
      </c>
      <c r="I334" s="71">
        <v>20000</v>
      </c>
      <c r="J334" s="71"/>
      <c r="K334" s="71"/>
      <c r="L334" s="71"/>
      <c r="M334" s="71"/>
      <c r="N334" s="71"/>
      <c r="O334" s="71"/>
      <c r="P334" s="71"/>
      <c r="Q334" s="71"/>
      <c r="R334" s="71">
        <v>20000</v>
      </c>
      <c r="S334" s="71">
        <v>20000</v>
      </c>
      <c r="T334" s="71"/>
      <c r="U334" s="71"/>
      <c r="V334" s="71"/>
      <c r="W334" s="71"/>
    </row>
    <row r="335" ht="40" customHeight="1" spans="1:23">
      <c r="A335" s="56" t="s">
        <v>530</v>
      </c>
      <c r="B335" s="56" t="s">
        <v>774</v>
      </c>
      <c r="C335" s="56" t="s">
        <v>765</v>
      </c>
      <c r="D335" s="56" t="s">
        <v>103</v>
      </c>
      <c r="E335" s="56" t="s">
        <v>177</v>
      </c>
      <c r="F335" s="56" t="s">
        <v>178</v>
      </c>
      <c r="G335" s="56" t="s">
        <v>734</v>
      </c>
      <c r="H335" s="56" t="s">
        <v>735</v>
      </c>
      <c r="I335" s="71">
        <v>50000</v>
      </c>
      <c r="J335" s="71"/>
      <c r="K335" s="71"/>
      <c r="L335" s="71"/>
      <c r="M335" s="71"/>
      <c r="N335" s="71"/>
      <c r="O335" s="71"/>
      <c r="P335" s="71"/>
      <c r="Q335" s="71"/>
      <c r="R335" s="71">
        <v>50000</v>
      </c>
      <c r="S335" s="71">
        <v>50000</v>
      </c>
      <c r="T335" s="71"/>
      <c r="U335" s="71"/>
      <c r="V335" s="71"/>
      <c r="W335" s="71"/>
    </row>
    <row r="336" ht="40" customHeight="1" spans="1:23">
      <c r="A336" s="56" t="s">
        <v>471</v>
      </c>
      <c r="B336" s="56" t="s">
        <v>775</v>
      </c>
      <c r="C336" s="56" t="s">
        <v>547</v>
      </c>
      <c r="D336" s="56" t="s">
        <v>103</v>
      </c>
      <c r="E336" s="56" t="s">
        <v>189</v>
      </c>
      <c r="F336" s="56" t="s">
        <v>190</v>
      </c>
      <c r="G336" s="56" t="s">
        <v>588</v>
      </c>
      <c r="H336" s="56" t="s">
        <v>589</v>
      </c>
      <c r="I336" s="71">
        <v>50000</v>
      </c>
      <c r="J336" s="71"/>
      <c r="K336" s="71"/>
      <c r="L336" s="71"/>
      <c r="M336" s="71"/>
      <c r="N336" s="71">
        <v>50000</v>
      </c>
      <c r="O336" s="71"/>
      <c r="P336" s="71"/>
      <c r="Q336" s="71"/>
      <c r="R336" s="71"/>
      <c r="S336" s="71"/>
      <c r="T336" s="71"/>
      <c r="U336" s="71"/>
      <c r="V336" s="71"/>
      <c r="W336" s="71"/>
    </row>
    <row r="337" ht="40" customHeight="1" spans="1:23">
      <c r="A337" s="56" t="s">
        <v>471</v>
      </c>
      <c r="B337" s="56" t="s">
        <v>776</v>
      </c>
      <c r="C337" s="56" t="s">
        <v>547</v>
      </c>
      <c r="D337" s="56" t="s">
        <v>103</v>
      </c>
      <c r="E337" s="56" t="s">
        <v>189</v>
      </c>
      <c r="F337" s="56" t="s">
        <v>190</v>
      </c>
      <c r="G337" s="56" t="s">
        <v>295</v>
      </c>
      <c r="H337" s="56" t="s">
        <v>296</v>
      </c>
      <c r="I337" s="71">
        <v>22000</v>
      </c>
      <c r="J337" s="71"/>
      <c r="K337" s="71"/>
      <c r="L337" s="71"/>
      <c r="M337" s="71"/>
      <c r="N337" s="71">
        <v>22000</v>
      </c>
      <c r="O337" s="71"/>
      <c r="P337" s="71"/>
      <c r="Q337" s="71"/>
      <c r="R337" s="71"/>
      <c r="S337" s="71"/>
      <c r="T337" s="71"/>
      <c r="U337" s="71"/>
      <c r="V337" s="71"/>
      <c r="W337" s="71"/>
    </row>
    <row r="338" ht="40" customHeight="1" spans="1:23">
      <c r="A338" s="56" t="s">
        <v>471</v>
      </c>
      <c r="B338" s="56" t="s">
        <v>777</v>
      </c>
      <c r="C338" s="56" t="s">
        <v>547</v>
      </c>
      <c r="D338" s="56" t="s">
        <v>103</v>
      </c>
      <c r="E338" s="56" t="s">
        <v>189</v>
      </c>
      <c r="F338" s="56" t="s">
        <v>190</v>
      </c>
      <c r="G338" s="56" t="s">
        <v>418</v>
      </c>
      <c r="H338" s="56" t="s">
        <v>419</v>
      </c>
      <c r="I338" s="71">
        <v>5000</v>
      </c>
      <c r="J338" s="71"/>
      <c r="K338" s="71"/>
      <c r="L338" s="71"/>
      <c r="M338" s="71"/>
      <c r="N338" s="71">
        <v>5000</v>
      </c>
      <c r="O338" s="71"/>
      <c r="P338" s="71"/>
      <c r="Q338" s="71"/>
      <c r="R338" s="71"/>
      <c r="S338" s="71"/>
      <c r="T338" s="71"/>
      <c r="U338" s="71"/>
      <c r="V338" s="71"/>
      <c r="W338" s="71"/>
    </row>
    <row r="339" ht="40" customHeight="1" spans="1:23">
      <c r="A339" s="56" t="s">
        <v>471</v>
      </c>
      <c r="B339" s="56" t="s">
        <v>778</v>
      </c>
      <c r="C339" s="56" t="s">
        <v>547</v>
      </c>
      <c r="D339" s="56" t="s">
        <v>103</v>
      </c>
      <c r="E339" s="56" t="s">
        <v>189</v>
      </c>
      <c r="F339" s="56" t="s">
        <v>190</v>
      </c>
      <c r="G339" s="56" t="s">
        <v>416</v>
      </c>
      <c r="H339" s="56" t="s">
        <v>417</v>
      </c>
      <c r="I339" s="71">
        <v>20000</v>
      </c>
      <c r="J339" s="71"/>
      <c r="K339" s="71"/>
      <c r="L339" s="71"/>
      <c r="M339" s="71"/>
      <c r="N339" s="71">
        <v>20000</v>
      </c>
      <c r="O339" s="71"/>
      <c r="P339" s="71"/>
      <c r="Q339" s="71"/>
      <c r="R339" s="71"/>
      <c r="S339" s="71"/>
      <c r="T339" s="71"/>
      <c r="U339" s="71"/>
      <c r="V339" s="71"/>
      <c r="W339" s="71"/>
    </row>
    <row r="340" ht="40" customHeight="1" spans="1:23">
      <c r="A340" s="56" t="s">
        <v>471</v>
      </c>
      <c r="B340" s="56" t="s">
        <v>779</v>
      </c>
      <c r="C340" s="56" t="s">
        <v>547</v>
      </c>
      <c r="D340" s="56" t="s">
        <v>103</v>
      </c>
      <c r="E340" s="56" t="s">
        <v>189</v>
      </c>
      <c r="F340" s="56" t="s">
        <v>190</v>
      </c>
      <c r="G340" s="56" t="s">
        <v>594</v>
      </c>
      <c r="H340" s="56" t="s">
        <v>595</v>
      </c>
      <c r="I340" s="71">
        <v>15000</v>
      </c>
      <c r="J340" s="71"/>
      <c r="K340" s="71"/>
      <c r="L340" s="71"/>
      <c r="M340" s="71"/>
      <c r="N340" s="71">
        <v>15000</v>
      </c>
      <c r="O340" s="71"/>
      <c r="P340" s="71"/>
      <c r="Q340" s="71"/>
      <c r="R340" s="71"/>
      <c r="S340" s="71"/>
      <c r="T340" s="71"/>
      <c r="U340" s="71"/>
      <c r="V340" s="71"/>
      <c r="W340" s="71"/>
    </row>
    <row r="341" ht="40" customHeight="1" spans="1:23">
      <c r="A341" s="56" t="s">
        <v>471</v>
      </c>
      <c r="B341" s="56" t="s">
        <v>780</v>
      </c>
      <c r="C341" s="56" t="s">
        <v>547</v>
      </c>
      <c r="D341" s="56" t="s">
        <v>103</v>
      </c>
      <c r="E341" s="56" t="s">
        <v>189</v>
      </c>
      <c r="F341" s="56" t="s">
        <v>190</v>
      </c>
      <c r="G341" s="56" t="s">
        <v>414</v>
      </c>
      <c r="H341" s="56" t="s">
        <v>415</v>
      </c>
      <c r="I341" s="71">
        <v>50000</v>
      </c>
      <c r="J341" s="71"/>
      <c r="K341" s="71"/>
      <c r="L341" s="71"/>
      <c r="M341" s="71"/>
      <c r="N341" s="71">
        <v>50000</v>
      </c>
      <c r="O341" s="71"/>
      <c r="P341" s="71"/>
      <c r="Q341" s="71"/>
      <c r="R341" s="71"/>
      <c r="S341" s="71"/>
      <c r="T341" s="71"/>
      <c r="U341" s="71"/>
      <c r="V341" s="71"/>
      <c r="W341" s="71"/>
    </row>
    <row r="342" ht="40" customHeight="1" spans="1:23">
      <c r="A342" s="56" t="s">
        <v>471</v>
      </c>
      <c r="B342" s="56" t="s">
        <v>781</v>
      </c>
      <c r="C342" s="56" t="s">
        <v>547</v>
      </c>
      <c r="D342" s="56" t="s">
        <v>103</v>
      </c>
      <c r="E342" s="56" t="s">
        <v>189</v>
      </c>
      <c r="F342" s="56" t="s">
        <v>190</v>
      </c>
      <c r="G342" s="56" t="s">
        <v>676</v>
      </c>
      <c r="H342" s="56" t="s">
        <v>677</v>
      </c>
      <c r="I342" s="71">
        <v>50000</v>
      </c>
      <c r="J342" s="71"/>
      <c r="K342" s="71"/>
      <c r="L342" s="71"/>
      <c r="M342" s="71"/>
      <c r="N342" s="71">
        <v>50000</v>
      </c>
      <c r="O342" s="71"/>
      <c r="P342" s="71"/>
      <c r="Q342" s="71"/>
      <c r="R342" s="71"/>
      <c r="S342" s="71"/>
      <c r="T342" s="71"/>
      <c r="U342" s="71"/>
      <c r="V342" s="71"/>
      <c r="W342" s="71"/>
    </row>
    <row r="343" ht="40" customHeight="1" spans="1:23">
      <c r="A343" s="56" t="s">
        <v>471</v>
      </c>
      <c r="B343" s="56" t="s">
        <v>782</v>
      </c>
      <c r="C343" s="56" t="s">
        <v>783</v>
      </c>
      <c r="D343" s="56" t="s">
        <v>97</v>
      </c>
      <c r="E343" s="56" t="s">
        <v>169</v>
      </c>
      <c r="F343" s="56" t="s">
        <v>170</v>
      </c>
      <c r="G343" s="56" t="s">
        <v>588</v>
      </c>
      <c r="H343" s="56" t="s">
        <v>589</v>
      </c>
      <c r="I343" s="71">
        <v>2500000</v>
      </c>
      <c r="J343" s="71">
        <v>2500000</v>
      </c>
      <c r="K343" s="71">
        <v>2500000</v>
      </c>
      <c r="L343" s="71"/>
      <c r="M343" s="71"/>
      <c r="N343" s="71"/>
      <c r="O343" s="71"/>
      <c r="P343" s="71"/>
      <c r="Q343" s="71"/>
      <c r="R343" s="71"/>
      <c r="S343" s="71"/>
      <c r="T343" s="71"/>
      <c r="U343" s="71"/>
      <c r="V343" s="71"/>
      <c r="W343" s="71"/>
    </row>
    <row r="344" ht="40" customHeight="1" spans="1:23">
      <c r="A344" s="56" t="s">
        <v>471</v>
      </c>
      <c r="B344" s="56" t="s">
        <v>784</v>
      </c>
      <c r="C344" s="56" t="s">
        <v>785</v>
      </c>
      <c r="D344" s="56" t="s">
        <v>97</v>
      </c>
      <c r="E344" s="56" t="s">
        <v>169</v>
      </c>
      <c r="F344" s="56" t="s">
        <v>170</v>
      </c>
      <c r="G344" s="56" t="s">
        <v>603</v>
      </c>
      <c r="H344" s="56" t="s">
        <v>604</v>
      </c>
      <c r="I344" s="71">
        <v>183000</v>
      </c>
      <c r="J344" s="71"/>
      <c r="K344" s="71"/>
      <c r="L344" s="71"/>
      <c r="M344" s="71"/>
      <c r="N344" s="71"/>
      <c r="O344" s="71"/>
      <c r="P344" s="71"/>
      <c r="Q344" s="71"/>
      <c r="R344" s="71">
        <v>183000</v>
      </c>
      <c r="S344" s="71">
        <v>183000</v>
      </c>
      <c r="T344" s="71"/>
      <c r="U344" s="71"/>
      <c r="V344" s="71"/>
      <c r="W344" s="71"/>
    </row>
    <row r="345" ht="40" customHeight="1" spans="1:23">
      <c r="A345" s="56" t="s">
        <v>471</v>
      </c>
      <c r="B345" s="56" t="s">
        <v>784</v>
      </c>
      <c r="C345" s="56" t="s">
        <v>785</v>
      </c>
      <c r="D345" s="56" t="s">
        <v>97</v>
      </c>
      <c r="E345" s="56" t="s">
        <v>169</v>
      </c>
      <c r="F345" s="56" t="s">
        <v>170</v>
      </c>
      <c r="G345" s="56" t="s">
        <v>414</v>
      </c>
      <c r="H345" s="56" t="s">
        <v>415</v>
      </c>
      <c r="I345" s="71">
        <v>575000</v>
      </c>
      <c r="J345" s="71"/>
      <c r="K345" s="71"/>
      <c r="L345" s="71"/>
      <c r="M345" s="71"/>
      <c r="N345" s="71"/>
      <c r="O345" s="71"/>
      <c r="P345" s="71"/>
      <c r="Q345" s="71"/>
      <c r="R345" s="71">
        <v>575000</v>
      </c>
      <c r="S345" s="71">
        <v>575000</v>
      </c>
      <c r="T345" s="71"/>
      <c r="U345" s="71"/>
      <c r="V345" s="71"/>
      <c r="W345" s="71"/>
    </row>
    <row r="346" ht="40" customHeight="1" spans="1:23">
      <c r="A346" s="56" t="s">
        <v>471</v>
      </c>
      <c r="B346" s="56" t="s">
        <v>784</v>
      </c>
      <c r="C346" s="56" t="s">
        <v>785</v>
      </c>
      <c r="D346" s="56" t="s">
        <v>97</v>
      </c>
      <c r="E346" s="56" t="s">
        <v>169</v>
      </c>
      <c r="F346" s="56" t="s">
        <v>170</v>
      </c>
      <c r="G346" s="56" t="s">
        <v>599</v>
      </c>
      <c r="H346" s="56" t="s">
        <v>600</v>
      </c>
      <c r="I346" s="71">
        <v>760000</v>
      </c>
      <c r="J346" s="71"/>
      <c r="K346" s="71"/>
      <c r="L346" s="71"/>
      <c r="M346" s="71"/>
      <c r="N346" s="71"/>
      <c r="O346" s="71"/>
      <c r="P346" s="71"/>
      <c r="Q346" s="71"/>
      <c r="R346" s="71">
        <v>760000</v>
      </c>
      <c r="S346" s="71">
        <v>760000</v>
      </c>
      <c r="T346" s="71"/>
      <c r="U346" s="71"/>
      <c r="V346" s="71"/>
      <c r="W346" s="71"/>
    </row>
    <row r="347" ht="40" customHeight="1" spans="1:23">
      <c r="A347" s="56" t="s">
        <v>471</v>
      </c>
      <c r="B347" s="56" t="s">
        <v>784</v>
      </c>
      <c r="C347" s="56" t="s">
        <v>785</v>
      </c>
      <c r="D347" s="56" t="s">
        <v>97</v>
      </c>
      <c r="E347" s="56" t="s">
        <v>169</v>
      </c>
      <c r="F347" s="56" t="s">
        <v>170</v>
      </c>
      <c r="G347" s="56" t="s">
        <v>434</v>
      </c>
      <c r="H347" s="56" t="s">
        <v>266</v>
      </c>
      <c r="I347" s="71">
        <v>20000</v>
      </c>
      <c r="J347" s="71"/>
      <c r="K347" s="71"/>
      <c r="L347" s="71"/>
      <c r="M347" s="71"/>
      <c r="N347" s="71"/>
      <c r="O347" s="71"/>
      <c r="P347" s="71"/>
      <c r="Q347" s="71"/>
      <c r="R347" s="71">
        <v>20000</v>
      </c>
      <c r="S347" s="71">
        <v>20000</v>
      </c>
      <c r="T347" s="71"/>
      <c r="U347" s="71"/>
      <c r="V347" s="71"/>
      <c r="W347" s="71"/>
    </row>
    <row r="348" ht="40" customHeight="1" spans="1:23">
      <c r="A348" s="56" t="s">
        <v>471</v>
      </c>
      <c r="B348" s="56" t="s">
        <v>784</v>
      </c>
      <c r="C348" s="56" t="s">
        <v>785</v>
      </c>
      <c r="D348" s="56" t="s">
        <v>97</v>
      </c>
      <c r="E348" s="56" t="s">
        <v>169</v>
      </c>
      <c r="F348" s="56" t="s">
        <v>170</v>
      </c>
      <c r="G348" s="56" t="s">
        <v>418</v>
      </c>
      <c r="H348" s="56" t="s">
        <v>419</v>
      </c>
      <c r="I348" s="71">
        <v>1300000</v>
      </c>
      <c r="J348" s="71"/>
      <c r="K348" s="71"/>
      <c r="L348" s="71"/>
      <c r="M348" s="71"/>
      <c r="N348" s="71"/>
      <c r="O348" s="71"/>
      <c r="P348" s="71"/>
      <c r="Q348" s="71"/>
      <c r="R348" s="71">
        <v>1300000</v>
      </c>
      <c r="S348" s="71">
        <v>1300000</v>
      </c>
      <c r="T348" s="71"/>
      <c r="U348" s="71"/>
      <c r="V348" s="71"/>
      <c r="W348" s="71"/>
    </row>
    <row r="349" ht="40" customHeight="1" spans="1:23">
      <c r="A349" s="56" t="s">
        <v>471</v>
      </c>
      <c r="B349" s="56" t="s">
        <v>784</v>
      </c>
      <c r="C349" s="56" t="s">
        <v>785</v>
      </c>
      <c r="D349" s="56" t="s">
        <v>97</v>
      </c>
      <c r="E349" s="56" t="s">
        <v>169</v>
      </c>
      <c r="F349" s="56" t="s">
        <v>170</v>
      </c>
      <c r="G349" s="56" t="s">
        <v>699</v>
      </c>
      <c r="H349" s="56" t="s">
        <v>700</v>
      </c>
      <c r="I349" s="71">
        <v>2300000</v>
      </c>
      <c r="J349" s="71"/>
      <c r="K349" s="71"/>
      <c r="L349" s="71"/>
      <c r="M349" s="71"/>
      <c r="N349" s="71"/>
      <c r="O349" s="71"/>
      <c r="P349" s="71"/>
      <c r="Q349" s="71"/>
      <c r="R349" s="71">
        <v>2300000</v>
      </c>
      <c r="S349" s="71">
        <v>2300000</v>
      </c>
      <c r="T349" s="71"/>
      <c r="U349" s="71"/>
      <c r="V349" s="71"/>
      <c r="W349" s="71"/>
    </row>
    <row r="350" ht="40" customHeight="1" spans="1:23">
      <c r="A350" s="56" t="s">
        <v>471</v>
      </c>
      <c r="B350" s="56" t="s">
        <v>784</v>
      </c>
      <c r="C350" s="56" t="s">
        <v>785</v>
      </c>
      <c r="D350" s="56" t="s">
        <v>97</v>
      </c>
      <c r="E350" s="56" t="s">
        <v>169</v>
      </c>
      <c r="F350" s="56" t="s">
        <v>170</v>
      </c>
      <c r="G350" s="56" t="s">
        <v>416</v>
      </c>
      <c r="H350" s="56" t="s">
        <v>417</v>
      </c>
      <c r="I350" s="71">
        <v>590000</v>
      </c>
      <c r="J350" s="71"/>
      <c r="K350" s="71"/>
      <c r="L350" s="71"/>
      <c r="M350" s="71"/>
      <c r="N350" s="71"/>
      <c r="O350" s="71"/>
      <c r="P350" s="71"/>
      <c r="Q350" s="71"/>
      <c r="R350" s="71">
        <v>590000</v>
      </c>
      <c r="S350" s="71">
        <v>590000</v>
      </c>
      <c r="T350" s="71"/>
      <c r="U350" s="71"/>
      <c r="V350" s="71"/>
      <c r="W350" s="71"/>
    </row>
    <row r="351" ht="40" customHeight="1" spans="1:23">
      <c r="A351" s="56" t="s">
        <v>471</v>
      </c>
      <c r="B351" s="56" t="s">
        <v>784</v>
      </c>
      <c r="C351" s="56" t="s">
        <v>785</v>
      </c>
      <c r="D351" s="56" t="s">
        <v>97</v>
      </c>
      <c r="E351" s="56" t="s">
        <v>169</v>
      </c>
      <c r="F351" s="56" t="s">
        <v>170</v>
      </c>
      <c r="G351" s="56" t="s">
        <v>422</v>
      </c>
      <c r="H351" s="56" t="s">
        <v>423</v>
      </c>
      <c r="I351" s="71">
        <v>5200000</v>
      </c>
      <c r="J351" s="71"/>
      <c r="K351" s="71"/>
      <c r="L351" s="71"/>
      <c r="M351" s="71"/>
      <c r="N351" s="71"/>
      <c r="O351" s="71"/>
      <c r="P351" s="71"/>
      <c r="Q351" s="71"/>
      <c r="R351" s="71">
        <v>5200000</v>
      </c>
      <c r="S351" s="71">
        <v>5200000</v>
      </c>
      <c r="T351" s="71"/>
      <c r="U351" s="71"/>
      <c r="V351" s="71"/>
      <c r="W351" s="71"/>
    </row>
    <row r="352" ht="40" customHeight="1" spans="1:23">
      <c r="A352" s="56" t="s">
        <v>471</v>
      </c>
      <c r="B352" s="56" t="s">
        <v>784</v>
      </c>
      <c r="C352" s="56" t="s">
        <v>785</v>
      </c>
      <c r="D352" s="56" t="s">
        <v>97</v>
      </c>
      <c r="E352" s="56" t="s">
        <v>169</v>
      </c>
      <c r="F352" s="56" t="s">
        <v>170</v>
      </c>
      <c r="G352" s="56" t="s">
        <v>651</v>
      </c>
      <c r="H352" s="56" t="s">
        <v>652</v>
      </c>
      <c r="I352" s="71">
        <v>610000</v>
      </c>
      <c r="J352" s="71"/>
      <c r="K352" s="71"/>
      <c r="L352" s="71"/>
      <c r="M352" s="71"/>
      <c r="N352" s="71"/>
      <c r="O352" s="71"/>
      <c r="P352" s="71"/>
      <c r="Q352" s="71"/>
      <c r="R352" s="71">
        <v>610000</v>
      </c>
      <c r="S352" s="71">
        <v>610000</v>
      </c>
      <c r="T352" s="71"/>
      <c r="U352" s="71"/>
      <c r="V352" s="71"/>
      <c r="W352" s="71"/>
    </row>
    <row r="353" ht="40" customHeight="1" spans="1:23">
      <c r="A353" s="56" t="s">
        <v>471</v>
      </c>
      <c r="B353" s="56" t="s">
        <v>784</v>
      </c>
      <c r="C353" s="56" t="s">
        <v>785</v>
      </c>
      <c r="D353" s="56" t="s">
        <v>97</v>
      </c>
      <c r="E353" s="56" t="s">
        <v>169</v>
      </c>
      <c r="F353" s="56" t="s">
        <v>170</v>
      </c>
      <c r="G353" s="56" t="s">
        <v>734</v>
      </c>
      <c r="H353" s="56" t="s">
        <v>735</v>
      </c>
      <c r="I353" s="71">
        <v>1700000</v>
      </c>
      <c r="J353" s="71"/>
      <c r="K353" s="71"/>
      <c r="L353" s="71"/>
      <c r="M353" s="71"/>
      <c r="N353" s="71"/>
      <c r="O353" s="71"/>
      <c r="P353" s="71"/>
      <c r="Q353" s="71"/>
      <c r="R353" s="71">
        <v>1700000</v>
      </c>
      <c r="S353" s="71">
        <v>1700000</v>
      </c>
      <c r="T353" s="71"/>
      <c r="U353" s="71"/>
      <c r="V353" s="71"/>
      <c r="W353" s="71"/>
    </row>
    <row r="354" ht="40" customHeight="1" spans="1:23">
      <c r="A354" s="56" t="s">
        <v>471</v>
      </c>
      <c r="B354" s="56" t="s">
        <v>784</v>
      </c>
      <c r="C354" s="56" t="s">
        <v>785</v>
      </c>
      <c r="D354" s="56" t="s">
        <v>97</v>
      </c>
      <c r="E354" s="56" t="s">
        <v>169</v>
      </c>
      <c r="F354" s="56" t="s">
        <v>170</v>
      </c>
      <c r="G354" s="56" t="s">
        <v>295</v>
      </c>
      <c r="H354" s="56" t="s">
        <v>296</v>
      </c>
      <c r="I354" s="71">
        <v>270000</v>
      </c>
      <c r="J354" s="71"/>
      <c r="K354" s="71"/>
      <c r="L354" s="71"/>
      <c r="M354" s="71"/>
      <c r="N354" s="71"/>
      <c r="O354" s="71"/>
      <c r="P354" s="71"/>
      <c r="Q354" s="71"/>
      <c r="R354" s="71">
        <v>270000</v>
      </c>
      <c r="S354" s="71">
        <v>270000</v>
      </c>
      <c r="T354" s="71"/>
      <c r="U354" s="71"/>
      <c r="V354" s="71"/>
      <c r="W354" s="71"/>
    </row>
    <row r="355" ht="40" customHeight="1" spans="1:23">
      <c r="A355" s="56" t="s">
        <v>471</v>
      </c>
      <c r="B355" s="56" t="s">
        <v>784</v>
      </c>
      <c r="C355" s="56" t="s">
        <v>785</v>
      </c>
      <c r="D355" s="56" t="s">
        <v>97</v>
      </c>
      <c r="E355" s="56" t="s">
        <v>143</v>
      </c>
      <c r="F355" s="56" t="s">
        <v>144</v>
      </c>
      <c r="G355" s="56" t="s">
        <v>786</v>
      </c>
      <c r="H355" s="56" t="s">
        <v>787</v>
      </c>
      <c r="I355" s="71">
        <v>44000</v>
      </c>
      <c r="J355" s="71"/>
      <c r="K355" s="71"/>
      <c r="L355" s="71"/>
      <c r="M355" s="71"/>
      <c r="N355" s="71"/>
      <c r="O355" s="71"/>
      <c r="P355" s="71"/>
      <c r="Q355" s="71"/>
      <c r="R355" s="71">
        <v>44000</v>
      </c>
      <c r="S355" s="71">
        <v>44000</v>
      </c>
      <c r="T355" s="71"/>
      <c r="U355" s="71"/>
      <c r="V355" s="71"/>
      <c r="W355" s="71"/>
    </row>
    <row r="356" ht="40" customHeight="1" spans="1:23">
      <c r="A356" s="56" t="s">
        <v>471</v>
      </c>
      <c r="B356" s="56" t="s">
        <v>784</v>
      </c>
      <c r="C356" s="56" t="s">
        <v>785</v>
      </c>
      <c r="D356" s="56" t="s">
        <v>97</v>
      </c>
      <c r="E356" s="56" t="s">
        <v>169</v>
      </c>
      <c r="F356" s="56" t="s">
        <v>170</v>
      </c>
      <c r="G356" s="56" t="s">
        <v>412</v>
      </c>
      <c r="H356" s="56" t="s">
        <v>413</v>
      </c>
      <c r="I356" s="71">
        <v>500000</v>
      </c>
      <c r="J356" s="71"/>
      <c r="K356" s="71"/>
      <c r="L356" s="71"/>
      <c r="M356" s="71"/>
      <c r="N356" s="71"/>
      <c r="O356" s="71"/>
      <c r="P356" s="71"/>
      <c r="Q356" s="71"/>
      <c r="R356" s="71">
        <v>500000</v>
      </c>
      <c r="S356" s="71">
        <v>500000</v>
      </c>
      <c r="T356" s="71"/>
      <c r="U356" s="71"/>
      <c r="V356" s="71"/>
      <c r="W356" s="71"/>
    </row>
    <row r="357" ht="40" customHeight="1" spans="1:23">
      <c r="A357" s="56" t="s">
        <v>471</v>
      </c>
      <c r="B357" s="56" t="s">
        <v>784</v>
      </c>
      <c r="C357" s="56" t="s">
        <v>785</v>
      </c>
      <c r="D357" s="56" t="s">
        <v>97</v>
      </c>
      <c r="E357" s="56" t="s">
        <v>169</v>
      </c>
      <c r="F357" s="56" t="s">
        <v>170</v>
      </c>
      <c r="G357" s="56" t="s">
        <v>594</v>
      </c>
      <c r="H357" s="56" t="s">
        <v>595</v>
      </c>
      <c r="I357" s="71">
        <v>28510500</v>
      </c>
      <c r="J357" s="71"/>
      <c r="K357" s="71"/>
      <c r="L357" s="71"/>
      <c r="M357" s="71"/>
      <c r="N357" s="71"/>
      <c r="O357" s="71"/>
      <c r="P357" s="71"/>
      <c r="Q357" s="71"/>
      <c r="R357" s="71">
        <v>28510500</v>
      </c>
      <c r="S357" s="71">
        <v>28510500</v>
      </c>
      <c r="T357" s="71"/>
      <c r="U357" s="71"/>
      <c r="V357" s="71"/>
      <c r="W357" s="71"/>
    </row>
    <row r="358" ht="40" customHeight="1" spans="1:23">
      <c r="A358" s="56" t="s">
        <v>471</v>
      </c>
      <c r="B358" s="56" t="s">
        <v>784</v>
      </c>
      <c r="C358" s="56" t="s">
        <v>785</v>
      </c>
      <c r="D358" s="56" t="s">
        <v>97</v>
      </c>
      <c r="E358" s="56" t="s">
        <v>169</v>
      </c>
      <c r="F358" s="56" t="s">
        <v>170</v>
      </c>
      <c r="G358" s="56" t="s">
        <v>788</v>
      </c>
      <c r="H358" s="56" t="s">
        <v>789</v>
      </c>
      <c r="I358" s="71">
        <v>10170000</v>
      </c>
      <c r="J358" s="71"/>
      <c r="K358" s="71"/>
      <c r="L358" s="71"/>
      <c r="M358" s="71"/>
      <c r="N358" s="71"/>
      <c r="O358" s="71"/>
      <c r="P358" s="71"/>
      <c r="Q358" s="71"/>
      <c r="R358" s="71">
        <v>10170000</v>
      </c>
      <c r="S358" s="71">
        <v>10170000</v>
      </c>
      <c r="T358" s="71"/>
      <c r="U358" s="71"/>
      <c r="V358" s="71"/>
      <c r="W358" s="71"/>
    </row>
    <row r="359" ht="40" customHeight="1" spans="1:23">
      <c r="A359" s="56" t="s">
        <v>471</v>
      </c>
      <c r="B359" s="56" t="s">
        <v>784</v>
      </c>
      <c r="C359" s="56" t="s">
        <v>785</v>
      </c>
      <c r="D359" s="56" t="s">
        <v>97</v>
      </c>
      <c r="E359" s="56" t="s">
        <v>169</v>
      </c>
      <c r="F359" s="56" t="s">
        <v>170</v>
      </c>
      <c r="G359" s="56" t="s">
        <v>588</v>
      </c>
      <c r="H359" s="56" t="s">
        <v>589</v>
      </c>
      <c r="I359" s="71">
        <v>1613000000</v>
      </c>
      <c r="J359" s="71"/>
      <c r="K359" s="71"/>
      <c r="L359" s="71"/>
      <c r="M359" s="71"/>
      <c r="N359" s="71"/>
      <c r="O359" s="71"/>
      <c r="P359" s="71"/>
      <c r="Q359" s="71"/>
      <c r="R359" s="71">
        <v>1613000000</v>
      </c>
      <c r="S359" s="71">
        <v>1613000000</v>
      </c>
      <c r="T359" s="71"/>
      <c r="U359" s="71"/>
      <c r="V359" s="71"/>
      <c r="W359" s="71"/>
    </row>
    <row r="360" ht="40" customHeight="1" spans="1:23">
      <c r="A360" s="56" t="s">
        <v>471</v>
      </c>
      <c r="B360" s="56" t="s">
        <v>784</v>
      </c>
      <c r="C360" s="56" t="s">
        <v>785</v>
      </c>
      <c r="D360" s="56" t="s">
        <v>97</v>
      </c>
      <c r="E360" s="56" t="s">
        <v>143</v>
      </c>
      <c r="F360" s="56" t="s">
        <v>144</v>
      </c>
      <c r="G360" s="56" t="s">
        <v>790</v>
      </c>
      <c r="H360" s="56" t="s">
        <v>791</v>
      </c>
      <c r="I360" s="71">
        <v>170000</v>
      </c>
      <c r="J360" s="71"/>
      <c r="K360" s="71"/>
      <c r="L360" s="71"/>
      <c r="M360" s="71"/>
      <c r="N360" s="71"/>
      <c r="O360" s="71"/>
      <c r="P360" s="71"/>
      <c r="Q360" s="71"/>
      <c r="R360" s="71">
        <v>170000</v>
      </c>
      <c r="S360" s="71">
        <v>170000</v>
      </c>
      <c r="T360" s="71"/>
      <c r="U360" s="71"/>
      <c r="V360" s="71"/>
      <c r="W360" s="71"/>
    </row>
    <row r="361" ht="40" customHeight="1" spans="1:23">
      <c r="A361" s="56" t="s">
        <v>471</v>
      </c>
      <c r="B361" s="56" t="s">
        <v>784</v>
      </c>
      <c r="C361" s="56" t="s">
        <v>785</v>
      </c>
      <c r="D361" s="56" t="s">
        <v>97</v>
      </c>
      <c r="E361" s="56" t="s">
        <v>169</v>
      </c>
      <c r="F361" s="56" t="s">
        <v>170</v>
      </c>
      <c r="G361" s="56" t="s">
        <v>404</v>
      </c>
      <c r="H361" s="56" t="s">
        <v>405</v>
      </c>
      <c r="I361" s="71">
        <v>170000</v>
      </c>
      <c r="J361" s="71"/>
      <c r="K361" s="71"/>
      <c r="L361" s="71"/>
      <c r="M361" s="71"/>
      <c r="N361" s="71"/>
      <c r="O361" s="71"/>
      <c r="P361" s="71"/>
      <c r="Q361" s="71"/>
      <c r="R361" s="71">
        <v>170000</v>
      </c>
      <c r="S361" s="71">
        <v>170000</v>
      </c>
      <c r="T361" s="71"/>
      <c r="U361" s="71"/>
      <c r="V361" s="71"/>
      <c r="W361" s="71"/>
    </row>
    <row r="362" ht="40" customHeight="1" spans="1:23">
      <c r="A362" s="56" t="s">
        <v>471</v>
      </c>
      <c r="B362" s="56" t="s">
        <v>784</v>
      </c>
      <c r="C362" s="56" t="s">
        <v>785</v>
      </c>
      <c r="D362" s="56" t="s">
        <v>97</v>
      </c>
      <c r="E362" s="56" t="s">
        <v>169</v>
      </c>
      <c r="F362" s="56" t="s">
        <v>170</v>
      </c>
      <c r="G362" s="56" t="s">
        <v>603</v>
      </c>
      <c r="H362" s="56" t="s">
        <v>604</v>
      </c>
      <c r="I362" s="71">
        <v>17000000</v>
      </c>
      <c r="J362" s="71"/>
      <c r="K362" s="71"/>
      <c r="L362" s="71"/>
      <c r="M362" s="71"/>
      <c r="N362" s="71"/>
      <c r="O362" s="71"/>
      <c r="P362" s="71"/>
      <c r="Q362" s="71"/>
      <c r="R362" s="71">
        <v>17000000</v>
      </c>
      <c r="S362" s="71">
        <v>17000000</v>
      </c>
      <c r="T362" s="71"/>
      <c r="U362" s="71"/>
      <c r="V362" s="71"/>
      <c r="W362" s="71"/>
    </row>
    <row r="363" ht="40" customHeight="1" spans="1:23">
      <c r="A363" s="56" t="s">
        <v>471</v>
      </c>
      <c r="B363" s="56" t="s">
        <v>784</v>
      </c>
      <c r="C363" s="56" t="s">
        <v>785</v>
      </c>
      <c r="D363" s="56" t="s">
        <v>97</v>
      </c>
      <c r="E363" s="56" t="s">
        <v>169</v>
      </c>
      <c r="F363" s="56" t="s">
        <v>170</v>
      </c>
      <c r="G363" s="56" t="s">
        <v>792</v>
      </c>
      <c r="H363" s="56" t="s">
        <v>131</v>
      </c>
      <c r="I363" s="71">
        <v>61750000</v>
      </c>
      <c r="J363" s="71"/>
      <c r="K363" s="71"/>
      <c r="L363" s="71"/>
      <c r="M363" s="71"/>
      <c r="N363" s="71"/>
      <c r="O363" s="71"/>
      <c r="P363" s="71"/>
      <c r="Q363" s="71"/>
      <c r="R363" s="71">
        <v>61750000</v>
      </c>
      <c r="S363" s="71">
        <v>61750000</v>
      </c>
      <c r="T363" s="71"/>
      <c r="U363" s="71"/>
      <c r="V363" s="71"/>
      <c r="W363" s="71"/>
    </row>
    <row r="364" ht="40" customHeight="1" spans="1:23">
      <c r="A364" s="56" t="s">
        <v>471</v>
      </c>
      <c r="B364" s="56" t="s">
        <v>784</v>
      </c>
      <c r="C364" s="56" t="s">
        <v>785</v>
      </c>
      <c r="D364" s="56" t="s">
        <v>97</v>
      </c>
      <c r="E364" s="56" t="s">
        <v>169</v>
      </c>
      <c r="F364" s="56" t="s">
        <v>170</v>
      </c>
      <c r="G364" s="56" t="s">
        <v>420</v>
      </c>
      <c r="H364" s="56" t="s">
        <v>421</v>
      </c>
      <c r="I364" s="71">
        <v>400000</v>
      </c>
      <c r="J364" s="71"/>
      <c r="K364" s="71"/>
      <c r="L364" s="71"/>
      <c r="M364" s="71"/>
      <c r="N364" s="71"/>
      <c r="O364" s="71"/>
      <c r="P364" s="71"/>
      <c r="Q364" s="71"/>
      <c r="R364" s="71">
        <v>400000</v>
      </c>
      <c r="S364" s="71">
        <v>400000</v>
      </c>
      <c r="T364" s="71"/>
      <c r="U364" s="71"/>
      <c r="V364" s="71"/>
      <c r="W364" s="71"/>
    </row>
    <row r="365" ht="40" customHeight="1" spans="1:23">
      <c r="A365" s="56" t="s">
        <v>471</v>
      </c>
      <c r="B365" s="56" t="s">
        <v>784</v>
      </c>
      <c r="C365" s="56" t="s">
        <v>785</v>
      </c>
      <c r="D365" s="56" t="s">
        <v>97</v>
      </c>
      <c r="E365" s="56" t="s">
        <v>169</v>
      </c>
      <c r="F365" s="56" t="s">
        <v>170</v>
      </c>
      <c r="G365" s="56" t="s">
        <v>426</v>
      </c>
      <c r="H365" s="56" t="s">
        <v>425</v>
      </c>
      <c r="I365" s="71">
        <v>5800000</v>
      </c>
      <c r="J365" s="71"/>
      <c r="K365" s="71"/>
      <c r="L365" s="71"/>
      <c r="M365" s="71"/>
      <c r="N365" s="71"/>
      <c r="O365" s="71"/>
      <c r="P365" s="71"/>
      <c r="Q365" s="71"/>
      <c r="R365" s="71">
        <v>5800000</v>
      </c>
      <c r="S365" s="71">
        <v>5800000</v>
      </c>
      <c r="T365" s="71"/>
      <c r="U365" s="71"/>
      <c r="V365" s="71"/>
      <c r="W365" s="71"/>
    </row>
    <row r="366" ht="40" customHeight="1" spans="1:23">
      <c r="A366" s="56" t="s">
        <v>471</v>
      </c>
      <c r="B366" s="56" t="s">
        <v>784</v>
      </c>
      <c r="C366" s="56" t="s">
        <v>785</v>
      </c>
      <c r="D366" s="56" t="s">
        <v>97</v>
      </c>
      <c r="E366" s="56" t="s">
        <v>169</v>
      </c>
      <c r="F366" s="56" t="s">
        <v>170</v>
      </c>
      <c r="G366" s="56" t="s">
        <v>617</v>
      </c>
      <c r="H366" s="56" t="s">
        <v>618</v>
      </c>
      <c r="I366" s="71">
        <v>690000</v>
      </c>
      <c r="J366" s="71"/>
      <c r="K366" s="71"/>
      <c r="L366" s="71"/>
      <c r="M366" s="71"/>
      <c r="N366" s="71"/>
      <c r="O366" s="71"/>
      <c r="P366" s="71"/>
      <c r="Q366" s="71"/>
      <c r="R366" s="71">
        <v>690000</v>
      </c>
      <c r="S366" s="71">
        <v>690000</v>
      </c>
      <c r="T366" s="71"/>
      <c r="U366" s="71"/>
      <c r="V366" s="71"/>
      <c r="W366" s="71"/>
    </row>
    <row r="367" ht="40" customHeight="1" spans="1:23">
      <c r="A367" s="56" t="s">
        <v>471</v>
      </c>
      <c r="B367" s="56" t="s">
        <v>784</v>
      </c>
      <c r="C367" s="56" t="s">
        <v>785</v>
      </c>
      <c r="D367" s="56" t="s">
        <v>97</v>
      </c>
      <c r="E367" s="56" t="s">
        <v>169</v>
      </c>
      <c r="F367" s="56" t="s">
        <v>170</v>
      </c>
      <c r="G367" s="56" t="s">
        <v>793</v>
      </c>
      <c r="H367" s="56" t="s">
        <v>794</v>
      </c>
      <c r="I367" s="71">
        <v>2438000</v>
      </c>
      <c r="J367" s="71"/>
      <c r="K367" s="71"/>
      <c r="L367" s="71"/>
      <c r="M367" s="71"/>
      <c r="N367" s="71"/>
      <c r="O367" s="71"/>
      <c r="P367" s="71"/>
      <c r="Q367" s="71"/>
      <c r="R367" s="71">
        <v>2438000</v>
      </c>
      <c r="S367" s="71">
        <v>2438000</v>
      </c>
      <c r="T367" s="71"/>
      <c r="U367" s="71"/>
      <c r="V367" s="71"/>
      <c r="W367" s="71"/>
    </row>
    <row r="368" ht="40" customHeight="1" spans="1:23">
      <c r="A368" s="56" t="s">
        <v>471</v>
      </c>
      <c r="B368" s="56" t="s">
        <v>784</v>
      </c>
      <c r="C368" s="56" t="s">
        <v>785</v>
      </c>
      <c r="D368" s="56" t="s">
        <v>97</v>
      </c>
      <c r="E368" s="56" t="s">
        <v>169</v>
      </c>
      <c r="F368" s="56" t="s">
        <v>170</v>
      </c>
      <c r="G368" s="56" t="s">
        <v>697</v>
      </c>
      <c r="H368" s="56" t="s">
        <v>698</v>
      </c>
      <c r="I368" s="71">
        <v>7700000</v>
      </c>
      <c r="J368" s="71"/>
      <c r="K368" s="71"/>
      <c r="L368" s="71"/>
      <c r="M368" s="71"/>
      <c r="N368" s="71"/>
      <c r="O368" s="71"/>
      <c r="P368" s="71"/>
      <c r="Q368" s="71"/>
      <c r="R368" s="71">
        <v>7700000</v>
      </c>
      <c r="S368" s="71">
        <v>7700000</v>
      </c>
      <c r="T368" s="71"/>
      <c r="U368" s="71"/>
      <c r="V368" s="71"/>
      <c r="W368" s="71"/>
    </row>
    <row r="369" ht="40" customHeight="1" spans="1:23">
      <c r="A369" s="56" t="s">
        <v>471</v>
      </c>
      <c r="B369" s="56" t="s">
        <v>784</v>
      </c>
      <c r="C369" s="56" t="s">
        <v>785</v>
      </c>
      <c r="D369" s="56" t="s">
        <v>97</v>
      </c>
      <c r="E369" s="56" t="s">
        <v>169</v>
      </c>
      <c r="F369" s="56" t="s">
        <v>170</v>
      </c>
      <c r="G369" s="56" t="s">
        <v>795</v>
      </c>
      <c r="H369" s="56" t="s">
        <v>796</v>
      </c>
      <c r="I369" s="71">
        <v>60000000</v>
      </c>
      <c r="J369" s="71"/>
      <c r="K369" s="71"/>
      <c r="L369" s="71"/>
      <c r="M369" s="71"/>
      <c r="N369" s="71"/>
      <c r="O369" s="71"/>
      <c r="P369" s="71"/>
      <c r="Q369" s="71"/>
      <c r="R369" s="71">
        <v>60000000</v>
      </c>
      <c r="S369" s="71">
        <v>60000000</v>
      </c>
      <c r="T369" s="71"/>
      <c r="U369" s="71"/>
      <c r="V369" s="71"/>
      <c r="W369" s="71"/>
    </row>
    <row r="370" ht="40" customHeight="1" spans="1:23">
      <c r="A370" s="56" t="s">
        <v>471</v>
      </c>
      <c r="B370" s="56" t="s">
        <v>784</v>
      </c>
      <c r="C370" s="56" t="s">
        <v>785</v>
      </c>
      <c r="D370" s="56" t="s">
        <v>97</v>
      </c>
      <c r="E370" s="56" t="s">
        <v>169</v>
      </c>
      <c r="F370" s="56" t="s">
        <v>170</v>
      </c>
      <c r="G370" s="56" t="s">
        <v>613</v>
      </c>
      <c r="H370" s="56" t="s">
        <v>614</v>
      </c>
      <c r="I370" s="71">
        <v>148371000</v>
      </c>
      <c r="J370" s="71"/>
      <c r="K370" s="71"/>
      <c r="L370" s="71"/>
      <c r="M370" s="71"/>
      <c r="N370" s="71"/>
      <c r="O370" s="71"/>
      <c r="P370" s="71"/>
      <c r="Q370" s="71"/>
      <c r="R370" s="71">
        <v>148371000</v>
      </c>
      <c r="S370" s="71">
        <v>148371000</v>
      </c>
      <c r="T370" s="71"/>
      <c r="U370" s="71"/>
      <c r="V370" s="71"/>
      <c r="W370" s="71"/>
    </row>
    <row r="371" ht="40" customHeight="1" spans="1:23">
      <c r="A371" s="56" t="s">
        <v>471</v>
      </c>
      <c r="B371" s="56" t="s">
        <v>784</v>
      </c>
      <c r="C371" s="56" t="s">
        <v>785</v>
      </c>
      <c r="D371" s="56" t="s">
        <v>97</v>
      </c>
      <c r="E371" s="56" t="s">
        <v>169</v>
      </c>
      <c r="F371" s="56" t="s">
        <v>170</v>
      </c>
      <c r="G371" s="56" t="s">
        <v>724</v>
      </c>
      <c r="H371" s="56" t="s">
        <v>725</v>
      </c>
      <c r="I371" s="71">
        <v>100000</v>
      </c>
      <c r="J371" s="71"/>
      <c r="K371" s="71"/>
      <c r="L371" s="71"/>
      <c r="M371" s="71"/>
      <c r="N371" s="71"/>
      <c r="O371" s="71"/>
      <c r="P371" s="71"/>
      <c r="Q371" s="71"/>
      <c r="R371" s="71">
        <v>100000</v>
      </c>
      <c r="S371" s="71">
        <v>100000</v>
      </c>
      <c r="T371" s="71"/>
      <c r="U371" s="71"/>
      <c r="V371" s="71"/>
      <c r="W371" s="71"/>
    </row>
    <row r="372" ht="40" customHeight="1" spans="1:23">
      <c r="A372" s="56" t="s">
        <v>471</v>
      </c>
      <c r="B372" s="56" t="s">
        <v>784</v>
      </c>
      <c r="C372" s="56" t="s">
        <v>785</v>
      </c>
      <c r="D372" s="56" t="s">
        <v>97</v>
      </c>
      <c r="E372" s="56" t="s">
        <v>169</v>
      </c>
      <c r="F372" s="56" t="s">
        <v>170</v>
      </c>
      <c r="G372" s="56" t="s">
        <v>599</v>
      </c>
      <c r="H372" s="56" t="s">
        <v>600</v>
      </c>
      <c r="I372" s="71">
        <v>17000000</v>
      </c>
      <c r="J372" s="71"/>
      <c r="K372" s="71"/>
      <c r="L372" s="71"/>
      <c r="M372" s="71"/>
      <c r="N372" s="71"/>
      <c r="O372" s="71"/>
      <c r="P372" s="71"/>
      <c r="Q372" s="71"/>
      <c r="R372" s="71">
        <v>17000000</v>
      </c>
      <c r="S372" s="71">
        <v>17000000</v>
      </c>
      <c r="T372" s="71"/>
      <c r="U372" s="71"/>
      <c r="V372" s="71"/>
      <c r="W372" s="71"/>
    </row>
    <row r="373" ht="40" customHeight="1" spans="1:23">
      <c r="A373" s="56" t="s">
        <v>471</v>
      </c>
      <c r="B373" s="56" t="s">
        <v>784</v>
      </c>
      <c r="C373" s="56" t="s">
        <v>785</v>
      </c>
      <c r="D373" s="56" t="s">
        <v>97</v>
      </c>
      <c r="E373" s="56" t="s">
        <v>169</v>
      </c>
      <c r="F373" s="56" t="s">
        <v>170</v>
      </c>
      <c r="G373" s="56" t="s">
        <v>797</v>
      </c>
      <c r="H373" s="56" t="s">
        <v>798</v>
      </c>
      <c r="I373" s="71">
        <v>40000</v>
      </c>
      <c r="J373" s="71"/>
      <c r="K373" s="71"/>
      <c r="L373" s="71"/>
      <c r="M373" s="71"/>
      <c r="N373" s="71"/>
      <c r="O373" s="71"/>
      <c r="P373" s="71"/>
      <c r="Q373" s="71"/>
      <c r="R373" s="71">
        <v>40000</v>
      </c>
      <c r="S373" s="71">
        <v>40000</v>
      </c>
      <c r="T373" s="71"/>
      <c r="U373" s="71"/>
      <c r="V373" s="71"/>
      <c r="W373" s="71"/>
    </row>
    <row r="374" ht="40" customHeight="1" spans="1:23">
      <c r="A374" s="56" t="s">
        <v>471</v>
      </c>
      <c r="B374" s="56" t="s">
        <v>784</v>
      </c>
      <c r="C374" s="56" t="s">
        <v>785</v>
      </c>
      <c r="D374" s="56" t="s">
        <v>97</v>
      </c>
      <c r="E374" s="56" t="s">
        <v>169</v>
      </c>
      <c r="F374" s="56" t="s">
        <v>170</v>
      </c>
      <c r="G374" s="56" t="s">
        <v>414</v>
      </c>
      <c r="H374" s="56" t="s">
        <v>415</v>
      </c>
      <c r="I374" s="71">
        <v>18837000</v>
      </c>
      <c r="J374" s="71"/>
      <c r="K374" s="71"/>
      <c r="L374" s="71"/>
      <c r="M374" s="71"/>
      <c r="N374" s="71"/>
      <c r="O374" s="71"/>
      <c r="P374" s="71"/>
      <c r="Q374" s="71"/>
      <c r="R374" s="71">
        <v>18837000</v>
      </c>
      <c r="S374" s="71">
        <v>18837000</v>
      </c>
      <c r="T374" s="71"/>
      <c r="U374" s="71"/>
      <c r="V374" s="71"/>
      <c r="W374" s="71"/>
    </row>
    <row r="375" ht="40" customHeight="1" spans="1:23">
      <c r="A375" s="56" t="s">
        <v>471</v>
      </c>
      <c r="B375" s="56" t="s">
        <v>784</v>
      </c>
      <c r="C375" s="56" t="s">
        <v>785</v>
      </c>
      <c r="D375" s="56" t="s">
        <v>97</v>
      </c>
      <c r="E375" s="56" t="s">
        <v>169</v>
      </c>
      <c r="F375" s="56" t="s">
        <v>170</v>
      </c>
      <c r="G375" s="56" t="s">
        <v>799</v>
      </c>
      <c r="H375" s="56" t="s">
        <v>800</v>
      </c>
      <c r="I375" s="71">
        <v>3800000</v>
      </c>
      <c r="J375" s="71"/>
      <c r="K375" s="71"/>
      <c r="L375" s="71"/>
      <c r="M375" s="71"/>
      <c r="N375" s="71"/>
      <c r="O375" s="71"/>
      <c r="P375" s="71"/>
      <c r="Q375" s="71"/>
      <c r="R375" s="71">
        <v>3800000</v>
      </c>
      <c r="S375" s="71">
        <v>3800000</v>
      </c>
      <c r="T375" s="71"/>
      <c r="U375" s="71"/>
      <c r="V375" s="71"/>
      <c r="W375" s="71"/>
    </row>
    <row r="376" ht="40" customHeight="1" spans="1:23">
      <c r="A376" s="56" t="s">
        <v>471</v>
      </c>
      <c r="B376" s="56" t="s">
        <v>784</v>
      </c>
      <c r="C376" s="56" t="s">
        <v>785</v>
      </c>
      <c r="D376" s="56" t="s">
        <v>97</v>
      </c>
      <c r="E376" s="56" t="s">
        <v>169</v>
      </c>
      <c r="F376" s="56" t="s">
        <v>170</v>
      </c>
      <c r="G376" s="56" t="s">
        <v>676</v>
      </c>
      <c r="H376" s="56" t="s">
        <v>677</v>
      </c>
      <c r="I376" s="71">
        <v>1630000</v>
      </c>
      <c r="J376" s="71"/>
      <c r="K376" s="71"/>
      <c r="L376" s="71"/>
      <c r="M376" s="71"/>
      <c r="N376" s="71"/>
      <c r="O376" s="71"/>
      <c r="P376" s="71"/>
      <c r="Q376" s="71"/>
      <c r="R376" s="71">
        <v>1630000</v>
      </c>
      <c r="S376" s="71">
        <v>1630000</v>
      </c>
      <c r="T376" s="71"/>
      <c r="U376" s="71"/>
      <c r="V376" s="71"/>
      <c r="W376" s="71"/>
    </row>
    <row r="377" ht="40" customHeight="1" spans="1:23">
      <c r="A377" s="56" t="s">
        <v>471</v>
      </c>
      <c r="B377" s="56" t="s">
        <v>784</v>
      </c>
      <c r="C377" s="56" t="s">
        <v>785</v>
      </c>
      <c r="D377" s="56" t="s">
        <v>97</v>
      </c>
      <c r="E377" s="56" t="s">
        <v>169</v>
      </c>
      <c r="F377" s="56" t="s">
        <v>170</v>
      </c>
      <c r="G377" s="56" t="s">
        <v>474</v>
      </c>
      <c r="H377" s="56" t="s">
        <v>475</v>
      </c>
      <c r="I377" s="71">
        <v>8600000</v>
      </c>
      <c r="J377" s="71"/>
      <c r="K377" s="71"/>
      <c r="L377" s="71"/>
      <c r="M377" s="71"/>
      <c r="N377" s="71"/>
      <c r="O377" s="71"/>
      <c r="P377" s="71"/>
      <c r="Q377" s="71"/>
      <c r="R377" s="71">
        <v>8600000</v>
      </c>
      <c r="S377" s="71">
        <v>8600000</v>
      </c>
      <c r="T377" s="71"/>
      <c r="U377" s="71"/>
      <c r="V377" s="71"/>
      <c r="W377" s="71"/>
    </row>
    <row r="378" ht="40" customHeight="1" spans="1:23">
      <c r="A378" s="56" t="s">
        <v>471</v>
      </c>
      <c r="B378" s="56" t="s">
        <v>784</v>
      </c>
      <c r="C378" s="56" t="s">
        <v>785</v>
      </c>
      <c r="D378" s="56" t="s">
        <v>97</v>
      </c>
      <c r="E378" s="56" t="s">
        <v>169</v>
      </c>
      <c r="F378" s="56" t="s">
        <v>170</v>
      </c>
      <c r="G378" s="56" t="s">
        <v>408</v>
      </c>
      <c r="H378" s="56" t="s">
        <v>409</v>
      </c>
      <c r="I378" s="71">
        <v>1579500</v>
      </c>
      <c r="J378" s="71"/>
      <c r="K378" s="71"/>
      <c r="L378" s="71"/>
      <c r="M378" s="71"/>
      <c r="N378" s="71"/>
      <c r="O378" s="71"/>
      <c r="P378" s="71"/>
      <c r="Q378" s="71"/>
      <c r="R378" s="71">
        <v>1579500</v>
      </c>
      <c r="S378" s="71">
        <v>1579500</v>
      </c>
      <c r="T378" s="71"/>
      <c r="U378" s="71"/>
      <c r="V378" s="71"/>
      <c r="W378" s="71"/>
    </row>
    <row r="379" ht="40" customHeight="1" spans="1:23">
      <c r="A379" s="56" t="s">
        <v>471</v>
      </c>
      <c r="B379" s="56" t="s">
        <v>801</v>
      </c>
      <c r="C379" s="56" t="s">
        <v>802</v>
      </c>
      <c r="D379" s="56" t="s">
        <v>97</v>
      </c>
      <c r="E379" s="56" t="s">
        <v>169</v>
      </c>
      <c r="F379" s="56" t="s">
        <v>170</v>
      </c>
      <c r="G379" s="56" t="s">
        <v>599</v>
      </c>
      <c r="H379" s="56" t="s">
        <v>600</v>
      </c>
      <c r="I379" s="71">
        <v>1100000</v>
      </c>
      <c r="J379" s="71">
        <v>1100000</v>
      </c>
      <c r="K379" s="71">
        <v>1100000</v>
      </c>
      <c r="L379" s="71"/>
      <c r="M379" s="71"/>
      <c r="N379" s="71"/>
      <c r="O379" s="71"/>
      <c r="P379" s="71"/>
      <c r="Q379" s="71"/>
      <c r="R379" s="71"/>
      <c r="S379" s="71"/>
      <c r="T379" s="71"/>
      <c r="U379" s="71"/>
      <c r="V379" s="71"/>
      <c r="W379" s="71"/>
    </row>
    <row r="380" ht="40" customHeight="1" spans="1:23">
      <c r="A380" s="56" t="s">
        <v>471</v>
      </c>
      <c r="B380" s="56" t="s">
        <v>801</v>
      </c>
      <c r="C380" s="56" t="s">
        <v>802</v>
      </c>
      <c r="D380" s="56" t="s">
        <v>97</v>
      </c>
      <c r="E380" s="56" t="s">
        <v>169</v>
      </c>
      <c r="F380" s="56" t="s">
        <v>170</v>
      </c>
      <c r="G380" s="56" t="s">
        <v>422</v>
      </c>
      <c r="H380" s="56" t="s">
        <v>423</v>
      </c>
      <c r="I380" s="71">
        <v>1700000</v>
      </c>
      <c r="J380" s="71">
        <v>1700000</v>
      </c>
      <c r="K380" s="71">
        <v>1700000</v>
      </c>
      <c r="L380" s="71"/>
      <c r="M380" s="71"/>
      <c r="N380" s="71"/>
      <c r="O380" s="71"/>
      <c r="P380" s="71"/>
      <c r="Q380" s="71"/>
      <c r="R380" s="71"/>
      <c r="S380" s="71"/>
      <c r="T380" s="71"/>
      <c r="U380" s="71"/>
      <c r="V380" s="71"/>
      <c r="W380" s="71"/>
    </row>
    <row r="381" ht="40" customHeight="1" spans="1:23">
      <c r="A381" s="56" t="s">
        <v>471</v>
      </c>
      <c r="B381" s="56" t="s">
        <v>801</v>
      </c>
      <c r="C381" s="56" t="s">
        <v>802</v>
      </c>
      <c r="D381" s="56" t="s">
        <v>97</v>
      </c>
      <c r="E381" s="56" t="s">
        <v>169</v>
      </c>
      <c r="F381" s="56" t="s">
        <v>170</v>
      </c>
      <c r="G381" s="56" t="s">
        <v>594</v>
      </c>
      <c r="H381" s="56" t="s">
        <v>595</v>
      </c>
      <c r="I381" s="71">
        <v>1200000</v>
      </c>
      <c r="J381" s="71">
        <v>1200000</v>
      </c>
      <c r="K381" s="71">
        <v>1200000</v>
      </c>
      <c r="L381" s="71"/>
      <c r="M381" s="71"/>
      <c r="N381" s="71"/>
      <c r="O381" s="71"/>
      <c r="P381" s="71"/>
      <c r="Q381" s="71"/>
      <c r="R381" s="71"/>
      <c r="S381" s="71"/>
      <c r="T381" s="71"/>
      <c r="U381" s="71"/>
      <c r="V381" s="71"/>
      <c r="W381" s="71"/>
    </row>
    <row r="382" ht="40" customHeight="1" spans="1:23">
      <c r="A382" s="56" t="s">
        <v>471</v>
      </c>
      <c r="B382" s="56" t="s">
        <v>803</v>
      </c>
      <c r="C382" s="56" t="s">
        <v>804</v>
      </c>
      <c r="D382" s="56" t="s">
        <v>97</v>
      </c>
      <c r="E382" s="56" t="s">
        <v>169</v>
      </c>
      <c r="F382" s="56" t="s">
        <v>170</v>
      </c>
      <c r="G382" s="56" t="s">
        <v>588</v>
      </c>
      <c r="H382" s="56" t="s">
        <v>589</v>
      </c>
      <c r="I382" s="71">
        <v>10321330.65</v>
      </c>
      <c r="J382" s="71"/>
      <c r="K382" s="71"/>
      <c r="L382" s="71"/>
      <c r="M382" s="71"/>
      <c r="N382" s="71"/>
      <c r="O382" s="71"/>
      <c r="P382" s="71"/>
      <c r="Q382" s="71"/>
      <c r="R382" s="71">
        <v>10321330.65</v>
      </c>
      <c r="S382" s="71">
        <v>10321330.65</v>
      </c>
      <c r="T382" s="71"/>
      <c r="U382" s="71"/>
      <c r="V382" s="71"/>
      <c r="W382" s="71"/>
    </row>
    <row r="383" ht="40" customHeight="1" spans="1:23">
      <c r="A383" s="56" t="s">
        <v>471</v>
      </c>
      <c r="B383" s="56" t="s">
        <v>805</v>
      </c>
      <c r="C383" s="56" t="s">
        <v>806</v>
      </c>
      <c r="D383" s="56" t="s">
        <v>97</v>
      </c>
      <c r="E383" s="56" t="s">
        <v>191</v>
      </c>
      <c r="F383" s="56" t="s">
        <v>192</v>
      </c>
      <c r="G383" s="56" t="s">
        <v>594</v>
      </c>
      <c r="H383" s="56" t="s">
        <v>595</v>
      </c>
      <c r="I383" s="71">
        <v>5000</v>
      </c>
      <c r="J383" s="71"/>
      <c r="K383" s="71"/>
      <c r="L383" s="71"/>
      <c r="M383" s="71"/>
      <c r="N383" s="71">
        <v>5000</v>
      </c>
      <c r="O383" s="71"/>
      <c r="P383" s="71"/>
      <c r="Q383" s="71"/>
      <c r="R383" s="71"/>
      <c r="S383" s="71"/>
      <c r="T383" s="71"/>
      <c r="U383" s="71"/>
      <c r="V383" s="71"/>
      <c r="W383" s="71"/>
    </row>
    <row r="384" ht="40" customHeight="1" spans="1:23">
      <c r="A384" s="56" t="s">
        <v>471</v>
      </c>
      <c r="B384" s="56" t="s">
        <v>807</v>
      </c>
      <c r="C384" s="56" t="s">
        <v>808</v>
      </c>
      <c r="D384" s="56" t="s">
        <v>97</v>
      </c>
      <c r="E384" s="56" t="s">
        <v>213</v>
      </c>
      <c r="F384" s="56" t="s">
        <v>212</v>
      </c>
      <c r="G384" s="56" t="s">
        <v>295</v>
      </c>
      <c r="H384" s="56" t="s">
        <v>296</v>
      </c>
      <c r="I384" s="71">
        <v>40000</v>
      </c>
      <c r="J384" s="71"/>
      <c r="K384" s="71"/>
      <c r="L384" s="71"/>
      <c r="M384" s="71"/>
      <c r="N384" s="71">
        <v>40000</v>
      </c>
      <c r="O384" s="71"/>
      <c r="P384" s="71"/>
      <c r="Q384" s="71"/>
      <c r="R384" s="71"/>
      <c r="S384" s="71"/>
      <c r="T384" s="71"/>
      <c r="U384" s="71"/>
      <c r="V384" s="71"/>
      <c r="W384" s="71"/>
    </row>
    <row r="385" ht="40" customHeight="1" spans="1:23">
      <c r="A385" s="56" t="s">
        <v>471</v>
      </c>
      <c r="B385" s="56" t="s">
        <v>809</v>
      </c>
      <c r="C385" s="56" t="s">
        <v>808</v>
      </c>
      <c r="D385" s="56" t="s">
        <v>97</v>
      </c>
      <c r="E385" s="56" t="s">
        <v>213</v>
      </c>
      <c r="F385" s="56" t="s">
        <v>212</v>
      </c>
      <c r="G385" s="56" t="s">
        <v>599</v>
      </c>
      <c r="H385" s="56" t="s">
        <v>600</v>
      </c>
      <c r="I385" s="71">
        <v>55000</v>
      </c>
      <c r="J385" s="71"/>
      <c r="K385" s="71"/>
      <c r="L385" s="71"/>
      <c r="M385" s="71"/>
      <c r="N385" s="71">
        <v>55000</v>
      </c>
      <c r="O385" s="71"/>
      <c r="P385" s="71"/>
      <c r="Q385" s="71"/>
      <c r="R385" s="71"/>
      <c r="S385" s="71"/>
      <c r="T385" s="71"/>
      <c r="U385" s="71"/>
      <c r="V385" s="71"/>
      <c r="W385" s="71"/>
    </row>
    <row r="386" ht="40" customHeight="1" spans="1:23">
      <c r="A386" s="56" t="s">
        <v>471</v>
      </c>
      <c r="B386" s="56" t="s">
        <v>810</v>
      </c>
      <c r="C386" s="56" t="s">
        <v>808</v>
      </c>
      <c r="D386" s="56" t="s">
        <v>97</v>
      </c>
      <c r="E386" s="56" t="s">
        <v>213</v>
      </c>
      <c r="F386" s="56" t="s">
        <v>212</v>
      </c>
      <c r="G386" s="56" t="s">
        <v>414</v>
      </c>
      <c r="H386" s="56" t="s">
        <v>415</v>
      </c>
      <c r="I386" s="71">
        <v>2880</v>
      </c>
      <c r="J386" s="71"/>
      <c r="K386" s="71"/>
      <c r="L386" s="71"/>
      <c r="M386" s="71"/>
      <c r="N386" s="71">
        <v>2880</v>
      </c>
      <c r="O386" s="71"/>
      <c r="P386" s="71"/>
      <c r="Q386" s="71"/>
      <c r="R386" s="71"/>
      <c r="S386" s="71"/>
      <c r="T386" s="71"/>
      <c r="U386" s="71"/>
      <c r="V386" s="71"/>
      <c r="W386" s="71"/>
    </row>
    <row r="387" ht="40" customHeight="1" spans="1:23">
      <c r="A387" s="56" t="s">
        <v>471</v>
      </c>
      <c r="B387" s="56" t="s">
        <v>811</v>
      </c>
      <c r="C387" s="56" t="s">
        <v>808</v>
      </c>
      <c r="D387" s="56" t="s">
        <v>97</v>
      </c>
      <c r="E387" s="56" t="s">
        <v>213</v>
      </c>
      <c r="F387" s="56" t="s">
        <v>212</v>
      </c>
      <c r="G387" s="56" t="s">
        <v>422</v>
      </c>
      <c r="H387" s="56" t="s">
        <v>423</v>
      </c>
      <c r="I387" s="71">
        <v>35760</v>
      </c>
      <c r="J387" s="71"/>
      <c r="K387" s="71"/>
      <c r="L387" s="71"/>
      <c r="M387" s="71"/>
      <c r="N387" s="71">
        <v>35760</v>
      </c>
      <c r="O387" s="71"/>
      <c r="P387" s="71"/>
      <c r="Q387" s="71"/>
      <c r="R387" s="71"/>
      <c r="S387" s="71"/>
      <c r="T387" s="71"/>
      <c r="U387" s="71"/>
      <c r="V387" s="71"/>
      <c r="W387" s="71"/>
    </row>
    <row r="388" ht="40" customHeight="1" spans="1:23">
      <c r="A388" s="56" t="s">
        <v>471</v>
      </c>
      <c r="B388" s="56" t="s">
        <v>812</v>
      </c>
      <c r="C388" s="56" t="s">
        <v>808</v>
      </c>
      <c r="D388" s="56" t="s">
        <v>97</v>
      </c>
      <c r="E388" s="56" t="s">
        <v>213</v>
      </c>
      <c r="F388" s="56" t="s">
        <v>212</v>
      </c>
      <c r="G388" s="56" t="s">
        <v>422</v>
      </c>
      <c r="H388" s="56" t="s">
        <v>423</v>
      </c>
      <c r="I388" s="71">
        <v>158050</v>
      </c>
      <c r="J388" s="71"/>
      <c r="K388" s="71"/>
      <c r="L388" s="71"/>
      <c r="M388" s="71"/>
      <c r="N388" s="71">
        <v>158050</v>
      </c>
      <c r="O388" s="71"/>
      <c r="P388" s="71"/>
      <c r="Q388" s="71"/>
      <c r="R388" s="71"/>
      <c r="S388" s="71"/>
      <c r="T388" s="71"/>
      <c r="U388" s="71"/>
      <c r="V388" s="71"/>
      <c r="W388" s="71"/>
    </row>
    <row r="389" ht="40" customHeight="1" spans="1:23">
      <c r="A389" s="56" t="s">
        <v>471</v>
      </c>
      <c r="B389" s="56" t="s">
        <v>813</v>
      </c>
      <c r="C389" s="56" t="s">
        <v>808</v>
      </c>
      <c r="D389" s="56" t="s">
        <v>97</v>
      </c>
      <c r="E389" s="56" t="s">
        <v>213</v>
      </c>
      <c r="F389" s="56" t="s">
        <v>212</v>
      </c>
      <c r="G389" s="56" t="s">
        <v>422</v>
      </c>
      <c r="H389" s="56" t="s">
        <v>423</v>
      </c>
      <c r="I389" s="71">
        <v>31600</v>
      </c>
      <c r="J389" s="71"/>
      <c r="K389" s="71"/>
      <c r="L389" s="71"/>
      <c r="M389" s="71"/>
      <c r="N389" s="71">
        <v>31600</v>
      </c>
      <c r="O389" s="71"/>
      <c r="P389" s="71"/>
      <c r="Q389" s="71"/>
      <c r="R389" s="71"/>
      <c r="S389" s="71"/>
      <c r="T389" s="71"/>
      <c r="U389" s="71"/>
      <c r="V389" s="71"/>
      <c r="W389" s="71"/>
    </row>
    <row r="390" ht="40" customHeight="1" spans="1:23">
      <c r="A390" s="56" t="s">
        <v>471</v>
      </c>
      <c r="B390" s="56" t="s">
        <v>814</v>
      </c>
      <c r="C390" s="56" t="s">
        <v>808</v>
      </c>
      <c r="D390" s="56" t="s">
        <v>97</v>
      </c>
      <c r="E390" s="56" t="s">
        <v>213</v>
      </c>
      <c r="F390" s="56" t="s">
        <v>212</v>
      </c>
      <c r="G390" s="56" t="s">
        <v>416</v>
      </c>
      <c r="H390" s="56" t="s">
        <v>417</v>
      </c>
      <c r="I390" s="71">
        <v>17660</v>
      </c>
      <c r="J390" s="71"/>
      <c r="K390" s="71"/>
      <c r="L390" s="71"/>
      <c r="M390" s="71"/>
      <c r="N390" s="71">
        <v>17660</v>
      </c>
      <c r="O390" s="71"/>
      <c r="P390" s="71"/>
      <c r="Q390" s="71"/>
      <c r="R390" s="71"/>
      <c r="S390" s="71"/>
      <c r="T390" s="71"/>
      <c r="U390" s="71"/>
      <c r="V390" s="71"/>
      <c r="W390" s="71"/>
    </row>
    <row r="391" ht="40" customHeight="1" spans="1:23">
      <c r="A391" s="56" t="s">
        <v>471</v>
      </c>
      <c r="B391" s="56" t="s">
        <v>815</v>
      </c>
      <c r="C391" s="56" t="s">
        <v>808</v>
      </c>
      <c r="D391" s="56" t="s">
        <v>97</v>
      </c>
      <c r="E391" s="56" t="s">
        <v>213</v>
      </c>
      <c r="F391" s="56" t="s">
        <v>212</v>
      </c>
      <c r="G391" s="56" t="s">
        <v>414</v>
      </c>
      <c r="H391" s="56" t="s">
        <v>415</v>
      </c>
      <c r="I391" s="71">
        <v>104670</v>
      </c>
      <c r="J391" s="71"/>
      <c r="K391" s="71"/>
      <c r="L391" s="71"/>
      <c r="M391" s="71"/>
      <c r="N391" s="71">
        <v>104670</v>
      </c>
      <c r="O391" s="71"/>
      <c r="P391" s="71"/>
      <c r="Q391" s="71"/>
      <c r="R391" s="71"/>
      <c r="S391" s="71"/>
      <c r="T391" s="71"/>
      <c r="U391" s="71"/>
      <c r="V391" s="71"/>
      <c r="W391" s="71"/>
    </row>
    <row r="392" ht="40" customHeight="1" spans="1:23">
      <c r="A392" s="56" t="s">
        <v>471</v>
      </c>
      <c r="B392" s="56" t="s">
        <v>816</v>
      </c>
      <c r="C392" s="56" t="s">
        <v>817</v>
      </c>
      <c r="D392" s="56" t="s">
        <v>97</v>
      </c>
      <c r="E392" s="56" t="s">
        <v>213</v>
      </c>
      <c r="F392" s="56" t="s">
        <v>212</v>
      </c>
      <c r="G392" s="56" t="s">
        <v>414</v>
      </c>
      <c r="H392" s="56" t="s">
        <v>415</v>
      </c>
      <c r="I392" s="71">
        <v>7500</v>
      </c>
      <c r="J392" s="71"/>
      <c r="K392" s="71"/>
      <c r="L392" s="71"/>
      <c r="M392" s="71"/>
      <c r="N392" s="71">
        <v>7500</v>
      </c>
      <c r="O392" s="71"/>
      <c r="P392" s="71"/>
      <c r="Q392" s="71"/>
      <c r="R392" s="71"/>
      <c r="S392" s="71"/>
      <c r="T392" s="71"/>
      <c r="U392" s="71"/>
      <c r="V392" s="71"/>
      <c r="W392" s="71"/>
    </row>
    <row r="393" ht="40" customHeight="1" spans="1:23">
      <c r="A393" s="56" t="s">
        <v>471</v>
      </c>
      <c r="B393" s="56" t="s">
        <v>818</v>
      </c>
      <c r="C393" s="56" t="s">
        <v>817</v>
      </c>
      <c r="D393" s="56" t="s">
        <v>97</v>
      </c>
      <c r="E393" s="56" t="s">
        <v>213</v>
      </c>
      <c r="F393" s="56" t="s">
        <v>212</v>
      </c>
      <c r="G393" s="56" t="s">
        <v>422</v>
      </c>
      <c r="H393" s="56" t="s">
        <v>423</v>
      </c>
      <c r="I393" s="71">
        <v>1100</v>
      </c>
      <c r="J393" s="71"/>
      <c r="K393" s="71"/>
      <c r="L393" s="71"/>
      <c r="M393" s="71"/>
      <c r="N393" s="71">
        <v>1100</v>
      </c>
      <c r="O393" s="71"/>
      <c r="P393" s="71"/>
      <c r="Q393" s="71"/>
      <c r="R393" s="71"/>
      <c r="S393" s="71"/>
      <c r="T393" s="71"/>
      <c r="U393" s="71"/>
      <c r="V393" s="71"/>
      <c r="W393" s="71"/>
    </row>
    <row r="394" ht="40" customHeight="1" spans="1:23">
      <c r="A394" s="56" t="s">
        <v>471</v>
      </c>
      <c r="B394" s="56" t="s">
        <v>819</v>
      </c>
      <c r="C394" s="56" t="s">
        <v>817</v>
      </c>
      <c r="D394" s="56" t="s">
        <v>97</v>
      </c>
      <c r="E394" s="56" t="s">
        <v>213</v>
      </c>
      <c r="F394" s="56" t="s">
        <v>212</v>
      </c>
      <c r="G394" s="56" t="s">
        <v>295</v>
      </c>
      <c r="H394" s="56" t="s">
        <v>296</v>
      </c>
      <c r="I394" s="71">
        <v>202600</v>
      </c>
      <c r="J394" s="71"/>
      <c r="K394" s="71"/>
      <c r="L394" s="71"/>
      <c r="M394" s="71"/>
      <c r="N394" s="71">
        <v>202600</v>
      </c>
      <c r="O394" s="71"/>
      <c r="P394" s="71"/>
      <c r="Q394" s="71"/>
      <c r="R394" s="71"/>
      <c r="S394" s="71"/>
      <c r="T394" s="71"/>
      <c r="U394" s="71"/>
      <c r="V394" s="71"/>
      <c r="W394" s="71"/>
    </row>
    <row r="395" ht="40" customHeight="1" spans="1:23">
      <c r="A395" s="56" t="s">
        <v>471</v>
      </c>
      <c r="B395" s="56" t="s">
        <v>820</v>
      </c>
      <c r="C395" s="56" t="s">
        <v>682</v>
      </c>
      <c r="D395" s="56" t="s">
        <v>97</v>
      </c>
      <c r="E395" s="56" t="s">
        <v>195</v>
      </c>
      <c r="F395" s="56" t="s">
        <v>196</v>
      </c>
      <c r="G395" s="56" t="s">
        <v>295</v>
      </c>
      <c r="H395" s="56" t="s">
        <v>296</v>
      </c>
      <c r="I395" s="71">
        <v>816700</v>
      </c>
      <c r="J395" s="71"/>
      <c r="K395" s="71"/>
      <c r="L395" s="71"/>
      <c r="M395" s="71"/>
      <c r="N395" s="71">
        <v>816700</v>
      </c>
      <c r="O395" s="71"/>
      <c r="P395" s="71"/>
      <c r="Q395" s="71"/>
      <c r="R395" s="71"/>
      <c r="S395" s="71"/>
      <c r="T395" s="71"/>
      <c r="U395" s="71"/>
      <c r="V395" s="71"/>
      <c r="W395" s="71"/>
    </row>
    <row r="396" ht="40" customHeight="1" spans="1:23">
      <c r="A396" s="56" t="s">
        <v>471</v>
      </c>
      <c r="B396" s="56" t="s">
        <v>821</v>
      </c>
      <c r="C396" s="56" t="s">
        <v>808</v>
      </c>
      <c r="D396" s="56" t="s">
        <v>97</v>
      </c>
      <c r="E396" s="56" t="s">
        <v>213</v>
      </c>
      <c r="F396" s="56" t="s">
        <v>212</v>
      </c>
      <c r="G396" s="56" t="s">
        <v>295</v>
      </c>
      <c r="H396" s="56" t="s">
        <v>296</v>
      </c>
      <c r="I396" s="71">
        <v>200078.77</v>
      </c>
      <c r="J396" s="71"/>
      <c r="K396" s="71"/>
      <c r="L396" s="71"/>
      <c r="M396" s="71"/>
      <c r="N396" s="71">
        <v>200078.77</v>
      </c>
      <c r="O396" s="71"/>
      <c r="P396" s="71"/>
      <c r="Q396" s="71"/>
      <c r="R396" s="71"/>
      <c r="S396" s="71"/>
      <c r="T396" s="71"/>
      <c r="U396" s="71"/>
      <c r="V396" s="71"/>
      <c r="W396" s="71"/>
    </row>
    <row r="397" ht="40" customHeight="1" spans="1:23">
      <c r="A397" s="56" t="s">
        <v>471</v>
      </c>
      <c r="B397" s="56" t="s">
        <v>822</v>
      </c>
      <c r="C397" s="56" t="s">
        <v>783</v>
      </c>
      <c r="D397" s="56" t="s">
        <v>95</v>
      </c>
      <c r="E397" s="56" t="s">
        <v>171</v>
      </c>
      <c r="F397" s="56" t="s">
        <v>172</v>
      </c>
      <c r="G397" s="56" t="s">
        <v>588</v>
      </c>
      <c r="H397" s="56" t="s">
        <v>589</v>
      </c>
      <c r="I397" s="71">
        <v>480000</v>
      </c>
      <c r="J397" s="71">
        <v>480000</v>
      </c>
      <c r="K397" s="71">
        <v>480000</v>
      </c>
      <c r="L397" s="71"/>
      <c r="M397" s="71"/>
      <c r="N397" s="71"/>
      <c r="O397" s="71"/>
      <c r="P397" s="71"/>
      <c r="Q397" s="71"/>
      <c r="R397" s="71"/>
      <c r="S397" s="71"/>
      <c r="T397" s="71"/>
      <c r="U397" s="71"/>
      <c r="V397" s="71"/>
      <c r="W397" s="71"/>
    </row>
    <row r="398" ht="40" customHeight="1" spans="1:23">
      <c r="A398" s="56" t="s">
        <v>471</v>
      </c>
      <c r="B398" s="56" t="s">
        <v>823</v>
      </c>
      <c r="C398" s="56" t="s">
        <v>785</v>
      </c>
      <c r="D398" s="56" t="s">
        <v>95</v>
      </c>
      <c r="E398" s="56" t="s">
        <v>171</v>
      </c>
      <c r="F398" s="56" t="s">
        <v>172</v>
      </c>
      <c r="G398" s="56" t="s">
        <v>799</v>
      </c>
      <c r="H398" s="56" t="s">
        <v>800</v>
      </c>
      <c r="I398" s="71">
        <v>12000</v>
      </c>
      <c r="J398" s="71"/>
      <c r="K398" s="71"/>
      <c r="L398" s="71"/>
      <c r="M398" s="71"/>
      <c r="N398" s="71"/>
      <c r="O398" s="71"/>
      <c r="P398" s="71"/>
      <c r="Q398" s="71"/>
      <c r="R398" s="71">
        <v>12000</v>
      </c>
      <c r="S398" s="71">
        <v>12000</v>
      </c>
      <c r="T398" s="71"/>
      <c r="U398" s="71"/>
      <c r="V398" s="71"/>
      <c r="W398" s="71"/>
    </row>
    <row r="399" ht="40" customHeight="1" spans="1:23">
      <c r="A399" s="56" t="s">
        <v>471</v>
      </c>
      <c r="B399" s="56" t="s">
        <v>823</v>
      </c>
      <c r="C399" s="56" t="s">
        <v>785</v>
      </c>
      <c r="D399" s="56" t="s">
        <v>95</v>
      </c>
      <c r="E399" s="56" t="s">
        <v>171</v>
      </c>
      <c r="F399" s="56" t="s">
        <v>172</v>
      </c>
      <c r="G399" s="56" t="s">
        <v>603</v>
      </c>
      <c r="H399" s="56" t="s">
        <v>604</v>
      </c>
      <c r="I399" s="71">
        <v>255454.61</v>
      </c>
      <c r="J399" s="71"/>
      <c r="K399" s="71"/>
      <c r="L399" s="71"/>
      <c r="M399" s="71"/>
      <c r="N399" s="71"/>
      <c r="O399" s="71"/>
      <c r="P399" s="71"/>
      <c r="Q399" s="71"/>
      <c r="R399" s="71">
        <v>255454.61</v>
      </c>
      <c r="S399" s="71">
        <v>255454.61</v>
      </c>
      <c r="T399" s="71"/>
      <c r="U399" s="71"/>
      <c r="V399" s="71"/>
      <c r="W399" s="71"/>
    </row>
    <row r="400" ht="40" customHeight="1" spans="1:23">
      <c r="A400" s="56" t="s">
        <v>471</v>
      </c>
      <c r="B400" s="56" t="s">
        <v>823</v>
      </c>
      <c r="C400" s="56" t="s">
        <v>785</v>
      </c>
      <c r="D400" s="56" t="s">
        <v>95</v>
      </c>
      <c r="E400" s="56" t="s">
        <v>171</v>
      </c>
      <c r="F400" s="56" t="s">
        <v>172</v>
      </c>
      <c r="G400" s="56" t="s">
        <v>408</v>
      </c>
      <c r="H400" s="56" t="s">
        <v>409</v>
      </c>
      <c r="I400" s="71">
        <v>20000</v>
      </c>
      <c r="J400" s="71"/>
      <c r="K400" s="71"/>
      <c r="L400" s="71"/>
      <c r="M400" s="71"/>
      <c r="N400" s="71"/>
      <c r="O400" s="71"/>
      <c r="P400" s="71"/>
      <c r="Q400" s="71"/>
      <c r="R400" s="71">
        <v>20000</v>
      </c>
      <c r="S400" s="71">
        <v>20000</v>
      </c>
      <c r="T400" s="71"/>
      <c r="U400" s="71"/>
      <c r="V400" s="71"/>
      <c r="W400" s="71"/>
    </row>
    <row r="401" ht="40" customHeight="1" spans="1:23">
      <c r="A401" s="56" t="s">
        <v>471</v>
      </c>
      <c r="B401" s="56" t="s">
        <v>823</v>
      </c>
      <c r="C401" s="56" t="s">
        <v>785</v>
      </c>
      <c r="D401" s="56" t="s">
        <v>95</v>
      </c>
      <c r="E401" s="56" t="s">
        <v>171</v>
      </c>
      <c r="F401" s="56" t="s">
        <v>172</v>
      </c>
      <c r="G401" s="56" t="s">
        <v>699</v>
      </c>
      <c r="H401" s="56" t="s">
        <v>700</v>
      </c>
      <c r="I401" s="71">
        <v>50000</v>
      </c>
      <c r="J401" s="71"/>
      <c r="K401" s="71"/>
      <c r="L401" s="71"/>
      <c r="M401" s="71"/>
      <c r="N401" s="71"/>
      <c r="O401" s="71"/>
      <c r="P401" s="71"/>
      <c r="Q401" s="71"/>
      <c r="R401" s="71">
        <v>50000</v>
      </c>
      <c r="S401" s="71">
        <v>50000</v>
      </c>
      <c r="T401" s="71"/>
      <c r="U401" s="71"/>
      <c r="V401" s="71"/>
      <c r="W401" s="71"/>
    </row>
    <row r="402" ht="40" customHeight="1" spans="1:23">
      <c r="A402" s="56" t="s">
        <v>471</v>
      </c>
      <c r="B402" s="56" t="s">
        <v>823</v>
      </c>
      <c r="C402" s="56" t="s">
        <v>785</v>
      </c>
      <c r="D402" s="56" t="s">
        <v>95</v>
      </c>
      <c r="E402" s="56" t="s">
        <v>171</v>
      </c>
      <c r="F402" s="56" t="s">
        <v>172</v>
      </c>
      <c r="G402" s="56" t="s">
        <v>599</v>
      </c>
      <c r="H402" s="56" t="s">
        <v>600</v>
      </c>
      <c r="I402" s="71">
        <v>500000</v>
      </c>
      <c r="J402" s="71"/>
      <c r="K402" s="71"/>
      <c r="L402" s="71"/>
      <c r="M402" s="71"/>
      <c r="N402" s="71"/>
      <c r="O402" s="71"/>
      <c r="P402" s="71"/>
      <c r="Q402" s="71"/>
      <c r="R402" s="71">
        <v>500000</v>
      </c>
      <c r="S402" s="71">
        <v>500000</v>
      </c>
      <c r="T402" s="71"/>
      <c r="U402" s="71"/>
      <c r="V402" s="71"/>
      <c r="W402" s="71"/>
    </row>
    <row r="403" ht="40" customHeight="1" spans="1:23">
      <c r="A403" s="56" t="s">
        <v>471</v>
      </c>
      <c r="B403" s="56" t="s">
        <v>823</v>
      </c>
      <c r="C403" s="56" t="s">
        <v>785</v>
      </c>
      <c r="D403" s="56" t="s">
        <v>95</v>
      </c>
      <c r="E403" s="56" t="s">
        <v>171</v>
      </c>
      <c r="F403" s="56" t="s">
        <v>172</v>
      </c>
      <c r="G403" s="56" t="s">
        <v>594</v>
      </c>
      <c r="H403" s="56" t="s">
        <v>595</v>
      </c>
      <c r="I403" s="71">
        <v>900000</v>
      </c>
      <c r="J403" s="71"/>
      <c r="K403" s="71"/>
      <c r="L403" s="71"/>
      <c r="M403" s="71"/>
      <c r="N403" s="71"/>
      <c r="O403" s="71"/>
      <c r="P403" s="71"/>
      <c r="Q403" s="71"/>
      <c r="R403" s="71">
        <v>900000</v>
      </c>
      <c r="S403" s="71">
        <v>900000</v>
      </c>
      <c r="T403" s="71"/>
      <c r="U403" s="71"/>
      <c r="V403" s="71"/>
      <c r="W403" s="71"/>
    </row>
    <row r="404" ht="40" customHeight="1" spans="1:23">
      <c r="A404" s="56" t="s">
        <v>471</v>
      </c>
      <c r="B404" s="56" t="s">
        <v>823</v>
      </c>
      <c r="C404" s="56" t="s">
        <v>785</v>
      </c>
      <c r="D404" s="56" t="s">
        <v>95</v>
      </c>
      <c r="E404" s="56" t="s">
        <v>171</v>
      </c>
      <c r="F404" s="56" t="s">
        <v>172</v>
      </c>
      <c r="G404" s="56" t="s">
        <v>434</v>
      </c>
      <c r="H404" s="56" t="s">
        <v>266</v>
      </c>
      <c r="I404" s="71">
        <v>5400</v>
      </c>
      <c r="J404" s="71"/>
      <c r="K404" s="71"/>
      <c r="L404" s="71"/>
      <c r="M404" s="71"/>
      <c r="N404" s="71"/>
      <c r="O404" s="71"/>
      <c r="P404" s="71"/>
      <c r="Q404" s="71"/>
      <c r="R404" s="71">
        <v>5400</v>
      </c>
      <c r="S404" s="71">
        <v>5400</v>
      </c>
      <c r="T404" s="71"/>
      <c r="U404" s="71"/>
      <c r="V404" s="71"/>
      <c r="W404" s="71"/>
    </row>
    <row r="405" ht="40" customHeight="1" spans="1:23">
      <c r="A405" s="56" t="s">
        <v>471</v>
      </c>
      <c r="B405" s="56" t="s">
        <v>823</v>
      </c>
      <c r="C405" s="56" t="s">
        <v>785</v>
      </c>
      <c r="D405" s="56" t="s">
        <v>95</v>
      </c>
      <c r="E405" s="56" t="s">
        <v>171</v>
      </c>
      <c r="F405" s="56" t="s">
        <v>172</v>
      </c>
      <c r="G405" s="56" t="s">
        <v>426</v>
      </c>
      <c r="H405" s="56" t="s">
        <v>425</v>
      </c>
      <c r="I405" s="71">
        <v>1000000</v>
      </c>
      <c r="J405" s="71"/>
      <c r="K405" s="71"/>
      <c r="L405" s="71"/>
      <c r="M405" s="71"/>
      <c r="N405" s="71"/>
      <c r="O405" s="71"/>
      <c r="P405" s="71"/>
      <c r="Q405" s="71"/>
      <c r="R405" s="71">
        <v>1000000</v>
      </c>
      <c r="S405" s="71">
        <v>1000000</v>
      </c>
      <c r="T405" s="71"/>
      <c r="U405" s="71"/>
      <c r="V405" s="71"/>
      <c r="W405" s="71"/>
    </row>
    <row r="406" ht="40" customHeight="1" spans="1:23">
      <c r="A406" s="56" t="s">
        <v>471</v>
      </c>
      <c r="B406" s="56" t="s">
        <v>823</v>
      </c>
      <c r="C406" s="56" t="s">
        <v>785</v>
      </c>
      <c r="D406" s="56" t="s">
        <v>95</v>
      </c>
      <c r="E406" s="56" t="s">
        <v>171</v>
      </c>
      <c r="F406" s="56" t="s">
        <v>172</v>
      </c>
      <c r="G406" s="56" t="s">
        <v>730</v>
      </c>
      <c r="H406" s="56" t="s">
        <v>731</v>
      </c>
      <c r="I406" s="71">
        <v>10000</v>
      </c>
      <c r="J406" s="71"/>
      <c r="K406" s="71"/>
      <c r="L406" s="71"/>
      <c r="M406" s="71"/>
      <c r="N406" s="71"/>
      <c r="O406" s="71"/>
      <c r="P406" s="71"/>
      <c r="Q406" s="71"/>
      <c r="R406" s="71">
        <v>10000</v>
      </c>
      <c r="S406" s="71">
        <v>10000</v>
      </c>
      <c r="T406" s="71"/>
      <c r="U406" s="71"/>
      <c r="V406" s="71"/>
      <c r="W406" s="71"/>
    </row>
    <row r="407" ht="40" customHeight="1" spans="1:23">
      <c r="A407" s="56" t="s">
        <v>471</v>
      </c>
      <c r="B407" s="56" t="s">
        <v>823</v>
      </c>
      <c r="C407" s="56" t="s">
        <v>785</v>
      </c>
      <c r="D407" s="56" t="s">
        <v>95</v>
      </c>
      <c r="E407" s="56" t="s">
        <v>171</v>
      </c>
      <c r="F407" s="56" t="s">
        <v>172</v>
      </c>
      <c r="G407" s="56" t="s">
        <v>295</v>
      </c>
      <c r="H407" s="56" t="s">
        <v>296</v>
      </c>
      <c r="I407" s="71">
        <v>50000</v>
      </c>
      <c r="J407" s="71"/>
      <c r="K407" s="71"/>
      <c r="L407" s="71"/>
      <c r="M407" s="71"/>
      <c r="N407" s="71"/>
      <c r="O407" s="71"/>
      <c r="P407" s="71"/>
      <c r="Q407" s="71"/>
      <c r="R407" s="71">
        <v>50000</v>
      </c>
      <c r="S407" s="71">
        <v>50000</v>
      </c>
      <c r="T407" s="71"/>
      <c r="U407" s="71"/>
      <c r="V407" s="71"/>
      <c r="W407" s="71"/>
    </row>
    <row r="408" ht="40" customHeight="1" spans="1:23">
      <c r="A408" s="56" t="s">
        <v>471</v>
      </c>
      <c r="B408" s="56" t="s">
        <v>823</v>
      </c>
      <c r="C408" s="56" t="s">
        <v>785</v>
      </c>
      <c r="D408" s="56" t="s">
        <v>95</v>
      </c>
      <c r="E408" s="56" t="s">
        <v>171</v>
      </c>
      <c r="F408" s="56" t="s">
        <v>172</v>
      </c>
      <c r="G408" s="56" t="s">
        <v>414</v>
      </c>
      <c r="H408" s="56" t="s">
        <v>415</v>
      </c>
      <c r="I408" s="71">
        <v>9000000</v>
      </c>
      <c r="J408" s="71"/>
      <c r="K408" s="71"/>
      <c r="L408" s="71"/>
      <c r="M408" s="71"/>
      <c r="N408" s="71"/>
      <c r="O408" s="71"/>
      <c r="P408" s="71"/>
      <c r="Q408" s="71"/>
      <c r="R408" s="71">
        <v>9000000</v>
      </c>
      <c r="S408" s="71">
        <v>9000000</v>
      </c>
      <c r="T408" s="71"/>
      <c r="U408" s="71"/>
      <c r="V408" s="71"/>
      <c r="W408" s="71"/>
    </row>
    <row r="409" ht="40" customHeight="1" spans="1:23">
      <c r="A409" s="56" t="s">
        <v>471</v>
      </c>
      <c r="B409" s="56" t="s">
        <v>823</v>
      </c>
      <c r="C409" s="56" t="s">
        <v>785</v>
      </c>
      <c r="D409" s="56" t="s">
        <v>95</v>
      </c>
      <c r="E409" s="56" t="s">
        <v>171</v>
      </c>
      <c r="F409" s="56" t="s">
        <v>172</v>
      </c>
      <c r="G409" s="56" t="s">
        <v>422</v>
      </c>
      <c r="H409" s="56" t="s">
        <v>423</v>
      </c>
      <c r="I409" s="71">
        <v>38000</v>
      </c>
      <c r="J409" s="71"/>
      <c r="K409" s="71"/>
      <c r="L409" s="71"/>
      <c r="M409" s="71"/>
      <c r="N409" s="71"/>
      <c r="O409" s="71"/>
      <c r="P409" s="71"/>
      <c r="Q409" s="71"/>
      <c r="R409" s="71">
        <v>38000</v>
      </c>
      <c r="S409" s="71">
        <v>38000</v>
      </c>
      <c r="T409" s="71"/>
      <c r="U409" s="71"/>
      <c r="V409" s="71"/>
      <c r="W409" s="71"/>
    </row>
    <row r="410" ht="40" customHeight="1" spans="1:23">
      <c r="A410" s="56" t="s">
        <v>471</v>
      </c>
      <c r="B410" s="56" t="s">
        <v>823</v>
      </c>
      <c r="C410" s="56" t="s">
        <v>785</v>
      </c>
      <c r="D410" s="56" t="s">
        <v>95</v>
      </c>
      <c r="E410" s="56" t="s">
        <v>171</v>
      </c>
      <c r="F410" s="56" t="s">
        <v>172</v>
      </c>
      <c r="G410" s="56" t="s">
        <v>416</v>
      </c>
      <c r="H410" s="56" t="s">
        <v>417</v>
      </c>
      <c r="I410" s="71">
        <v>20000</v>
      </c>
      <c r="J410" s="71"/>
      <c r="K410" s="71"/>
      <c r="L410" s="71"/>
      <c r="M410" s="71"/>
      <c r="N410" s="71"/>
      <c r="O410" s="71"/>
      <c r="P410" s="71"/>
      <c r="Q410" s="71"/>
      <c r="R410" s="71">
        <v>20000</v>
      </c>
      <c r="S410" s="71">
        <v>20000</v>
      </c>
      <c r="T410" s="71"/>
      <c r="U410" s="71"/>
      <c r="V410" s="71"/>
      <c r="W410" s="71"/>
    </row>
    <row r="411" ht="40" customHeight="1" spans="1:23">
      <c r="A411" s="56" t="s">
        <v>471</v>
      </c>
      <c r="B411" s="56" t="s">
        <v>823</v>
      </c>
      <c r="C411" s="56" t="s">
        <v>785</v>
      </c>
      <c r="D411" s="56" t="s">
        <v>95</v>
      </c>
      <c r="E411" s="56" t="s">
        <v>171</v>
      </c>
      <c r="F411" s="56" t="s">
        <v>172</v>
      </c>
      <c r="G411" s="56" t="s">
        <v>414</v>
      </c>
      <c r="H411" s="56" t="s">
        <v>415</v>
      </c>
      <c r="I411" s="71">
        <v>190000</v>
      </c>
      <c r="J411" s="71"/>
      <c r="K411" s="71"/>
      <c r="L411" s="71"/>
      <c r="M411" s="71"/>
      <c r="N411" s="71"/>
      <c r="O411" s="71"/>
      <c r="P411" s="71"/>
      <c r="Q411" s="71"/>
      <c r="R411" s="71">
        <v>190000</v>
      </c>
      <c r="S411" s="71">
        <v>190000</v>
      </c>
      <c r="T411" s="71"/>
      <c r="U411" s="71"/>
      <c r="V411" s="71"/>
      <c r="W411" s="71"/>
    </row>
    <row r="412" ht="40" customHeight="1" spans="1:23">
      <c r="A412" s="56" t="s">
        <v>471</v>
      </c>
      <c r="B412" s="56" t="s">
        <v>823</v>
      </c>
      <c r="C412" s="56" t="s">
        <v>785</v>
      </c>
      <c r="D412" s="56" t="s">
        <v>95</v>
      </c>
      <c r="E412" s="56" t="s">
        <v>171</v>
      </c>
      <c r="F412" s="56" t="s">
        <v>172</v>
      </c>
      <c r="G412" s="56" t="s">
        <v>617</v>
      </c>
      <c r="H412" s="56" t="s">
        <v>618</v>
      </c>
      <c r="I412" s="71">
        <v>1410000</v>
      </c>
      <c r="J412" s="71"/>
      <c r="K412" s="71"/>
      <c r="L412" s="71"/>
      <c r="M412" s="71"/>
      <c r="N412" s="71"/>
      <c r="O412" s="71"/>
      <c r="P412" s="71"/>
      <c r="Q412" s="71"/>
      <c r="R412" s="71">
        <v>1410000</v>
      </c>
      <c r="S412" s="71">
        <v>1410000</v>
      </c>
      <c r="T412" s="71"/>
      <c r="U412" s="71"/>
      <c r="V412" s="71"/>
      <c r="W412" s="71"/>
    </row>
    <row r="413" ht="40" customHeight="1" spans="1:23">
      <c r="A413" s="56" t="s">
        <v>471</v>
      </c>
      <c r="B413" s="56" t="s">
        <v>823</v>
      </c>
      <c r="C413" s="56" t="s">
        <v>785</v>
      </c>
      <c r="D413" s="56" t="s">
        <v>95</v>
      </c>
      <c r="E413" s="56" t="s">
        <v>171</v>
      </c>
      <c r="F413" s="56" t="s">
        <v>172</v>
      </c>
      <c r="G413" s="56" t="s">
        <v>734</v>
      </c>
      <c r="H413" s="56" t="s">
        <v>735</v>
      </c>
      <c r="I413" s="71">
        <v>500000</v>
      </c>
      <c r="J413" s="71"/>
      <c r="K413" s="71"/>
      <c r="L413" s="71"/>
      <c r="M413" s="71"/>
      <c r="N413" s="71"/>
      <c r="O413" s="71"/>
      <c r="P413" s="71"/>
      <c r="Q413" s="71"/>
      <c r="R413" s="71">
        <v>500000</v>
      </c>
      <c r="S413" s="71">
        <v>500000</v>
      </c>
      <c r="T413" s="71"/>
      <c r="U413" s="71"/>
      <c r="V413" s="71"/>
      <c r="W413" s="71"/>
    </row>
    <row r="414" ht="40" customHeight="1" spans="1:23">
      <c r="A414" s="56" t="s">
        <v>471</v>
      </c>
      <c r="B414" s="56" t="s">
        <v>823</v>
      </c>
      <c r="C414" s="56" t="s">
        <v>785</v>
      </c>
      <c r="D414" s="56" t="s">
        <v>95</v>
      </c>
      <c r="E414" s="56" t="s">
        <v>171</v>
      </c>
      <c r="F414" s="56" t="s">
        <v>172</v>
      </c>
      <c r="G414" s="56" t="s">
        <v>594</v>
      </c>
      <c r="H414" s="56" t="s">
        <v>595</v>
      </c>
      <c r="I414" s="71">
        <v>14800000</v>
      </c>
      <c r="J414" s="71"/>
      <c r="K414" s="71"/>
      <c r="L414" s="71"/>
      <c r="M414" s="71"/>
      <c r="N414" s="71"/>
      <c r="O414" s="71"/>
      <c r="P414" s="71"/>
      <c r="Q414" s="71"/>
      <c r="R414" s="71">
        <v>14800000</v>
      </c>
      <c r="S414" s="71">
        <v>14800000</v>
      </c>
      <c r="T414" s="71"/>
      <c r="U414" s="71"/>
      <c r="V414" s="71"/>
      <c r="W414" s="71"/>
    </row>
    <row r="415" ht="40" customHeight="1" spans="1:23">
      <c r="A415" s="56" t="s">
        <v>471</v>
      </c>
      <c r="B415" s="56" t="s">
        <v>823</v>
      </c>
      <c r="C415" s="56" t="s">
        <v>785</v>
      </c>
      <c r="D415" s="56" t="s">
        <v>95</v>
      </c>
      <c r="E415" s="56" t="s">
        <v>171</v>
      </c>
      <c r="F415" s="56" t="s">
        <v>172</v>
      </c>
      <c r="G415" s="56" t="s">
        <v>697</v>
      </c>
      <c r="H415" s="56" t="s">
        <v>698</v>
      </c>
      <c r="I415" s="71">
        <v>1200000</v>
      </c>
      <c r="J415" s="71"/>
      <c r="K415" s="71"/>
      <c r="L415" s="71"/>
      <c r="M415" s="71"/>
      <c r="N415" s="71"/>
      <c r="O415" s="71"/>
      <c r="P415" s="71"/>
      <c r="Q415" s="71"/>
      <c r="R415" s="71">
        <v>1200000</v>
      </c>
      <c r="S415" s="71">
        <v>1200000</v>
      </c>
      <c r="T415" s="71"/>
      <c r="U415" s="71"/>
      <c r="V415" s="71"/>
      <c r="W415" s="71"/>
    </row>
    <row r="416" ht="40" customHeight="1" spans="1:23">
      <c r="A416" s="56" t="s">
        <v>471</v>
      </c>
      <c r="B416" s="56" t="s">
        <v>823</v>
      </c>
      <c r="C416" s="56" t="s">
        <v>785</v>
      </c>
      <c r="D416" s="56" t="s">
        <v>95</v>
      </c>
      <c r="E416" s="56" t="s">
        <v>171</v>
      </c>
      <c r="F416" s="56" t="s">
        <v>172</v>
      </c>
      <c r="G416" s="56" t="s">
        <v>699</v>
      </c>
      <c r="H416" s="56" t="s">
        <v>700</v>
      </c>
      <c r="I416" s="71">
        <v>700000</v>
      </c>
      <c r="J416" s="71"/>
      <c r="K416" s="71"/>
      <c r="L416" s="71"/>
      <c r="M416" s="71"/>
      <c r="N416" s="71"/>
      <c r="O416" s="71"/>
      <c r="P416" s="71"/>
      <c r="Q416" s="71"/>
      <c r="R416" s="71">
        <v>700000</v>
      </c>
      <c r="S416" s="71">
        <v>700000</v>
      </c>
      <c r="T416" s="71"/>
      <c r="U416" s="71"/>
      <c r="V416" s="71"/>
      <c r="W416" s="71"/>
    </row>
    <row r="417" ht="40" customHeight="1" spans="1:23">
      <c r="A417" s="56" t="s">
        <v>471</v>
      </c>
      <c r="B417" s="56" t="s">
        <v>823</v>
      </c>
      <c r="C417" s="56" t="s">
        <v>785</v>
      </c>
      <c r="D417" s="56" t="s">
        <v>95</v>
      </c>
      <c r="E417" s="56" t="s">
        <v>171</v>
      </c>
      <c r="F417" s="56" t="s">
        <v>172</v>
      </c>
      <c r="G417" s="56" t="s">
        <v>599</v>
      </c>
      <c r="H417" s="56" t="s">
        <v>600</v>
      </c>
      <c r="I417" s="71">
        <v>11000000</v>
      </c>
      <c r="J417" s="71"/>
      <c r="K417" s="71"/>
      <c r="L417" s="71"/>
      <c r="M417" s="71"/>
      <c r="N417" s="71"/>
      <c r="O417" s="71"/>
      <c r="P417" s="71"/>
      <c r="Q417" s="71"/>
      <c r="R417" s="71">
        <v>11000000</v>
      </c>
      <c r="S417" s="71">
        <v>11000000</v>
      </c>
      <c r="T417" s="71"/>
      <c r="U417" s="71"/>
      <c r="V417" s="71"/>
      <c r="W417" s="71"/>
    </row>
    <row r="418" ht="40" customHeight="1" spans="1:23">
      <c r="A418" s="56" t="s">
        <v>471</v>
      </c>
      <c r="B418" s="56" t="s">
        <v>823</v>
      </c>
      <c r="C418" s="56" t="s">
        <v>785</v>
      </c>
      <c r="D418" s="56" t="s">
        <v>95</v>
      </c>
      <c r="E418" s="56" t="s">
        <v>171</v>
      </c>
      <c r="F418" s="56" t="s">
        <v>172</v>
      </c>
      <c r="G418" s="56" t="s">
        <v>408</v>
      </c>
      <c r="H418" s="56" t="s">
        <v>409</v>
      </c>
      <c r="I418" s="71">
        <v>596000</v>
      </c>
      <c r="J418" s="71"/>
      <c r="K418" s="71"/>
      <c r="L418" s="71"/>
      <c r="M418" s="71"/>
      <c r="N418" s="71"/>
      <c r="O418" s="71"/>
      <c r="P418" s="71"/>
      <c r="Q418" s="71"/>
      <c r="R418" s="71">
        <v>596000</v>
      </c>
      <c r="S418" s="71">
        <v>596000</v>
      </c>
      <c r="T418" s="71"/>
      <c r="U418" s="71"/>
      <c r="V418" s="71"/>
      <c r="W418" s="71"/>
    </row>
    <row r="419" ht="40" customHeight="1" spans="1:23">
      <c r="A419" s="56" t="s">
        <v>471</v>
      </c>
      <c r="B419" s="56" t="s">
        <v>823</v>
      </c>
      <c r="C419" s="56" t="s">
        <v>785</v>
      </c>
      <c r="D419" s="56" t="s">
        <v>95</v>
      </c>
      <c r="E419" s="56" t="s">
        <v>171</v>
      </c>
      <c r="F419" s="56" t="s">
        <v>172</v>
      </c>
      <c r="G419" s="56" t="s">
        <v>676</v>
      </c>
      <c r="H419" s="56" t="s">
        <v>677</v>
      </c>
      <c r="I419" s="71">
        <v>500000</v>
      </c>
      <c r="J419" s="71"/>
      <c r="K419" s="71"/>
      <c r="L419" s="71"/>
      <c r="M419" s="71"/>
      <c r="N419" s="71"/>
      <c r="O419" s="71"/>
      <c r="P419" s="71"/>
      <c r="Q419" s="71"/>
      <c r="R419" s="71">
        <v>500000</v>
      </c>
      <c r="S419" s="71">
        <v>500000</v>
      </c>
      <c r="T419" s="71"/>
      <c r="U419" s="71"/>
      <c r="V419" s="71"/>
      <c r="W419" s="71"/>
    </row>
    <row r="420" ht="40" customHeight="1" spans="1:23">
      <c r="A420" s="56" t="s">
        <v>471</v>
      </c>
      <c r="B420" s="56" t="s">
        <v>823</v>
      </c>
      <c r="C420" s="56" t="s">
        <v>785</v>
      </c>
      <c r="D420" s="56" t="s">
        <v>95</v>
      </c>
      <c r="E420" s="56" t="s">
        <v>171</v>
      </c>
      <c r="F420" s="56" t="s">
        <v>172</v>
      </c>
      <c r="G420" s="56" t="s">
        <v>603</v>
      </c>
      <c r="H420" s="56" t="s">
        <v>604</v>
      </c>
      <c r="I420" s="71">
        <v>2900000</v>
      </c>
      <c r="J420" s="71"/>
      <c r="K420" s="71"/>
      <c r="L420" s="71"/>
      <c r="M420" s="71"/>
      <c r="N420" s="71"/>
      <c r="O420" s="71"/>
      <c r="P420" s="71"/>
      <c r="Q420" s="71"/>
      <c r="R420" s="71">
        <v>2900000</v>
      </c>
      <c r="S420" s="71">
        <v>2900000</v>
      </c>
      <c r="T420" s="71"/>
      <c r="U420" s="71"/>
      <c r="V420" s="71"/>
      <c r="W420" s="71"/>
    </row>
    <row r="421" ht="40" customHeight="1" spans="1:23">
      <c r="A421" s="56" t="s">
        <v>471</v>
      </c>
      <c r="B421" s="56" t="s">
        <v>823</v>
      </c>
      <c r="C421" s="56" t="s">
        <v>785</v>
      </c>
      <c r="D421" s="56" t="s">
        <v>95</v>
      </c>
      <c r="E421" s="56" t="s">
        <v>171</v>
      </c>
      <c r="F421" s="56" t="s">
        <v>172</v>
      </c>
      <c r="G421" s="56" t="s">
        <v>799</v>
      </c>
      <c r="H421" s="56" t="s">
        <v>800</v>
      </c>
      <c r="I421" s="71">
        <v>320000</v>
      </c>
      <c r="J421" s="71"/>
      <c r="K421" s="71"/>
      <c r="L421" s="71"/>
      <c r="M421" s="71"/>
      <c r="N421" s="71"/>
      <c r="O421" s="71"/>
      <c r="P421" s="71"/>
      <c r="Q421" s="71"/>
      <c r="R421" s="71">
        <v>320000</v>
      </c>
      <c r="S421" s="71">
        <v>320000</v>
      </c>
      <c r="T421" s="71"/>
      <c r="U421" s="71"/>
      <c r="V421" s="71"/>
      <c r="W421" s="71"/>
    </row>
    <row r="422" ht="40" customHeight="1" spans="1:23">
      <c r="A422" s="56" t="s">
        <v>471</v>
      </c>
      <c r="B422" s="56" t="s">
        <v>823</v>
      </c>
      <c r="C422" s="56" t="s">
        <v>785</v>
      </c>
      <c r="D422" s="56" t="s">
        <v>95</v>
      </c>
      <c r="E422" s="56" t="s">
        <v>171</v>
      </c>
      <c r="F422" s="56" t="s">
        <v>172</v>
      </c>
      <c r="G422" s="56" t="s">
        <v>422</v>
      </c>
      <c r="H422" s="56" t="s">
        <v>423</v>
      </c>
      <c r="I422" s="71">
        <v>2120000</v>
      </c>
      <c r="J422" s="71"/>
      <c r="K422" s="71"/>
      <c r="L422" s="71"/>
      <c r="M422" s="71"/>
      <c r="N422" s="71"/>
      <c r="O422" s="71"/>
      <c r="P422" s="71"/>
      <c r="Q422" s="71"/>
      <c r="R422" s="71">
        <v>2120000</v>
      </c>
      <c r="S422" s="71">
        <v>2120000</v>
      </c>
      <c r="T422" s="71"/>
      <c r="U422" s="71"/>
      <c r="V422" s="71"/>
      <c r="W422" s="71"/>
    </row>
    <row r="423" ht="40" customHeight="1" spans="1:23">
      <c r="A423" s="56" t="s">
        <v>471</v>
      </c>
      <c r="B423" s="56" t="s">
        <v>823</v>
      </c>
      <c r="C423" s="56" t="s">
        <v>785</v>
      </c>
      <c r="D423" s="56" t="s">
        <v>95</v>
      </c>
      <c r="E423" s="56" t="s">
        <v>171</v>
      </c>
      <c r="F423" s="56" t="s">
        <v>172</v>
      </c>
      <c r="G423" s="56" t="s">
        <v>474</v>
      </c>
      <c r="H423" s="56" t="s">
        <v>475</v>
      </c>
      <c r="I423" s="71">
        <v>4700000</v>
      </c>
      <c r="J423" s="71"/>
      <c r="K423" s="71"/>
      <c r="L423" s="71"/>
      <c r="M423" s="71"/>
      <c r="N423" s="71"/>
      <c r="O423" s="71"/>
      <c r="P423" s="71"/>
      <c r="Q423" s="71"/>
      <c r="R423" s="71">
        <v>4700000</v>
      </c>
      <c r="S423" s="71">
        <v>4700000</v>
      </c>
      <c r="T423" s="71"/>
      <c r="U423" s="71"/>
      <c r="V423" s="71"/>
      <c r="W423" s="71"/>
    </row>
    <row r="424" ht="40" customHeight="1" spans="1:23">
      <c r="A424" s="56" t="s">
        <v>471</v>
      </c>
      <c r="B424" s="56" t="s">
        <v>823</v>
      </c>
      <c r="C424" s="56" t="s">
        <v>785</v>
      </c>
      <c r="D424" s="56" t="s">
        <v>95</v>
      </c>
      <c r="E424" s="56" t="s">
        <v>171</v>
      </c>
      <c r="F424" s="56" t="s">
        <v>172</v>
      </c>
      <c r="G424" s="56" t="s">
        <v>792</v>
      </c>
      <c r="H424" s="56" t="s">
        <v>131</v>
      </c>
      <c r="I424" s="71">
        <v>2000000</v>
      </c>
      <c r="J424" s="71"/>
      <c r="K424" s="71"/>
      <c r="L424" s="71"/>
      <c r="M424" s="71"/>
      <c r="N424" s="71"/>
      <c r="O424" s="71"/>
      <c r="P424" s="71"/>
      <c r="Q424" s="71"/>
      <c r="R424" s="71">
        <v>2000000</v>
      </c>
      <c r="S424" s="71">
        <v>2000000</v>
      </c>
      <c r="T424" s="71"/>
      <c r="U424" s="71"/>
      <c r="V424" s="71"/>
      <c r="W424" s="71"/>
    </row>
    <row r="425" ht="40" customHeight="1" spans="1:23">
      <c r="A425" s="56" t="s">
        <v>471</v>
      </c>
      <c r="B425" s="56" t="s">
        <v>823</v>
      </c>
      <c r="C425" s="56" t="s">
        <v>785</v>
      </c>
      <c r="D425" s="56" t="s">
        <v>95</v>
      </c>
      <c r="E425" s="56" t="s">
        <v>171</v>
      </c>
      <c r="F425" s="56" t="s">
        <v>172</v>
      </c>
      <c r="G425" s="56" t="s">
        <v>404</v>
      </c>
      <c r="H425" s="56" t="s">
        <v>405</v>
      </c>
      <c r="I425" s="71">
        <v>60000</v>
      </c>
      <c r="J425" s="71"/>
      <c r="K425" s="71"/>
      <c r="L425" s="71"/>
      <c r="M425" s="71"/>
      <c r="N425" s="71"/>
      <c r="O425" s="71"/>
      <c r="P425" s="71"/>
      <c r="Q425" s="71"/>
      <c r="R425" s="71">
        <v>60000</v>
      </c>
      <c r="S425" s="71">
        <v>60000</v>
      </c>
      <c r="T425" s="71"/>
      <c r="U425" s="71"/>
      <c r="V425" s="71"/>
      <c r="W425" s="71"/>
    </row>
    <row r="426" ht="40" customHeight="1" spans="1:23">
      <c r="A426" s="56" t="s">
        <v>471</v>
      </c>
      <c r="B426" s="56" t="s">
        <v>823</v>
      </c>
      <c r="C426" s="56" t="s">
        <v>785</v>
      </c>
      <c r="D426" s="56" t="s">
        <v>95</v>
      </c>
      <c r="E426" s="56" t="s">
        <v>171</v>
      </c>
      <c r="F426" s="56" t="s">
        <v>172</v>
      </c>
      <c r="G426" s="56" t="s">
        <v>613</v>
      </c>
      <c r="H426" s="56" t="s">
        <v>614</v>
      </c>
      <c r="I426" s="71">
        <v>13900000</v>
      </c>
      <c r="J426" s="71"/>
      <c r="K426" s="71"/>
      <c r="L426" s="71"/>
      <c r="M426" s="71"/>
      <c r="N426" s="71"/>
      <c r="O426" s="71"/>
      <c r="P426" s="71"/>
      <c r="Q426" s="71"/>
      <c r="R426" s="71">
        <v>13900000</v>
      </c>
      <c r="S426" s="71">
        <v>13900000</v>
      </c>
      <c r="T426" s="71"/>
      <c r="U426" s="71"/>
      <c r="V426" s="71"/>
      <c r="W426" s="71"/>
    </row>
    <row r="427" ht="40" customHeight="1" spans="1:23">
      <c r="A427" s="56" t="s">
        <v>471</v>
      </c>
      <c r="B427" s="56" t="s">
        <v>823</v>
      </c>
      <c r="C427" s="56" t="s">
        <v>785</v>
      </c>
      <c r="D427" s="56" t="s">
        <v>95</v>
      </c>
      <c r="E427" s="56" t="s">
        <v>171</v>
      </c>
      <c r="F427" s="56" t="s">
        <v>172</v>
      </c>
      <c r="G427" s="56" t="s">
        <v>416</v>
      </c>
      <c r="H427" s="56" t="s">
        <v>417</v>
      </c>
      <c r="I427" s="71">
        <v>350000</v>
      </c>
      <c r="J427" s="71"/>
      <c r="K427" s="71"/>
      <c r="L427" s="71"/>
      <c r="M427" s="71"/>
      <c r="N427" s="71"/>
      <c r="O427" s="71"/>
      <c r="P427" s="71"/>
      <c r="Q427" s="71"/>
      <c r="R427" s="71">
        <v>350000</v>
      </c>
      <c r="S427" s="71">
        <v>350000</v>
      </c>
      <c r="T427" s="71"/>
      <c r="U427" s="71"/>
      <c r="V427" s="71"/>
      <c r="W427" s="71"/>
    </row>
    <row r="428" ht="40" customHeight="1" spans="1:23">
      <c r="A428" s="56" t="s">
        <v>471</v>
      </c>
      <c r="B428" s="56" t="s">
        <v>823</v>
      </c>
      <c r="C428" s="56" t="s">
        <v>785</v>
      </c>
      <c r="D428" s="56" t="s">
        <v>95</v>
      </c>
      <c r="E428" s="56" t="s">
        <v>171</v>
      </c>
      <c r="F428" s="56" t="s">
        <v>172</v>
      </c>
      <c r="G428" s="56" t="s">
        <v>420</v>
      </c>
      <c r="H428" s="56" t="s">
        <v>421</v>
      </c>
      <c r="I428" s="71">
        <v>20000</v>
      </c>
      <c r="J428" s="71"/>
      <c r="K428" s="71"/>
      <c r="L428" s="71"/>
      <c r="M428" s="71"/>
      <c r="N428" s="71"/>
      <c r="O428" s="71"/>
      <c r="P428" s="71"/>
      <c r="Q428" s="71"/>
      <c r="R428" s="71">
        <v>20000</v>
      </c>
      <c r="S428" s="71">
        <v>20000</v>
      </c>
      <c r="T428" s="71"/>
      <c r="U428" s="71"/>
      <c r="V428" s="71"/>
      <c r="W428" s="71"/>
    </row>
    <row r="429" ht="40" customHeight="1" spans="1:23">
      <c r="A429" s="56" t="s">
        <v>471</v>
      </c>
      <c r="B429" s="56" t="s">
        <v>823</v>
      </c>
      <c r="C429" s="56" t="s">
        <v>785</v>
      </c>
      <c r="D429" s="56" t="s">
        <v>95</v>
      </c>
      <c r="E429" s="56" t="s">
        <v>171</v>
      </c>
      <c r="F429" s="56" t="s">
        <v>172</v>
      </c>
      <c r="G429" s="56" t="s">
        <v>588</v>
      </c>
      <c r="H429" s="56" t="s">
        <v>589</v>
      </c>
      <c r="I429" s="71">
        <v>48000000</v>
      </c>
      <c r="J429" s="71"/>
      <c r="K429" s="71"/>
      <c r="L429" s="71"/>
      <c r="M429" s="71"/>
      <c r="N429" s="71"/>
      <c r="O429" s="71"/>
      <c r="P429" s="71"/>
      <c r="Q429" s="71"/>
      <c r="R429" s="71">
        <v>48000000</v>
      </c>
      <c r="S429" s="71">
        <v>48000000</v>
      </c>
      <c r="T429" s="71"/>
      <c r="U429" s="71"/>
      <c r="V429" s="71"/>
      <c r="W429" s="71"/>
    </row>
    <row r="430" ht="40" customHeight="1" spans="1:23">
      <c r="A430" s="56" t="s">
        <v>471</v>
      </c>
      <c r="B430" s="56" t="s">
        <v>823</v>
      </c>
      <c r="C430" s="56" t="s">
        <v>785</v>
      </c>
      <c r="D430" s="56" t="s">
        <v>95</v>
      </c>
      <c r="E430" s="56" t="s">
        <v>171</v>
      </c>
      <c r="F430" s="56" t="s">
        <v>172</v>
      </c>
      <c r="G430" s="56" t="s">
        <v>651</v>
      </c>
      <c r="H430" s="56" t="s">
        <v>652</v>
      </c>
      <c r="I430" s="71">
        <v>500000</v>
      </c>
      <c r="J430" s="71"/>
      <c r="K430" s="71"/>
      <c r="L430" s="71"/>
      <c r="M430" s="71"/>
      <c r="N430" s="71"/>
      <c r="O430" s="71"/>
      <c r="P430" s="71"/>
      <c r="Q430" s="71"/>
      <c r="R430" s="71">
        <v>500000</v>
      </c>
      <c r="S430" s="71">
        <v>500000</v>
      </c>
      <c r="T430" s="71"/>
      <c r="U430" s="71"/>
      <c r="V430" s="71"/>
      <c r="W430" s="71"/>
    </row>
    <row r="431" ht="40" customHeight="1" spans="1:23">
      <c r="A431" s="56" t="s">
        <v>471</v>
      </c>
      <c r="B431" s="56" t="s">
        <v>823</v>
      </c>
      <c r="C431" s="56" t="s">
        <v>785</v>
      </c>
      <c r="D431" s="56" t="s">
        <v>95</v>
      </c>
      <c r="E431" s="56" t="s">
        <v>171</v>
      </c>
      <c r="F431" s="56" t="s">
        <v>172</v>
      </c>
      <c r="G431" s="56" t="s">
        <v>418</v>
      </c>
      <c r="H431" s="56" t="s">
        <v>419</v>
      </c>
      <c r="I431" s="71">
        <v>127000</v>
      </c>
      <c r="J431" s="71"/>
      <c r="K431" s="71"/>
      <c r="L431" s="71"/>
      <c r="M431" s="71"/>
      <c r="N431" s="71"/>
      <c r="O431" s="71"/>
      <c r="P431" s="71"/>
      <c r="Q431" s="71"/>
      <c r="R431" s="71">
        <v>127000</v>
      </c>
      <c r="S431" s="71">
        <v>127000</v>
      </c>
      <c r="T431" s="71"/>
      <c r="U431" s="71"/>
      <c r="V431" s="71"/>
      <c r="W431" s="71"/>
    </row>
    <row r="432" ht="40" customHeight="1" spans="1:23">
      <c r="A432" s="56" t="s">
        <v>471</v>
      </c>
      <c r="B432" s="56" t="s">
        <v>824</v>
      </c>
      <c r="C432" s="56" t="s">
        <v>808</v>
      </c>
      <c r="D432" s="56" t="s">
        <v>95</v>
      </c>
      <c r="E432" s="56" t="s">
        <v>213</v>
      </c>
      <c r="F432" s="56" t="s">
        <v>212</v>
      </c>
      <c r="G432" s="56" t="s">
        <v>295</v>
      </c>
      <c r="H432" s="56" t="s">
        <v>296</v>
      </c>
      <c r="I432" s="71">
        <v>469360</v>
      </c>
      <c r="J432" s="71"/>
      <c r="K432" s="71"/>
      <c r="L432" s="71"/>
      <c r="M432" s="71"/>
      <c r="N432" s="71">
        <v>469360</v>
      </c>
      <c r="O432" s="71"/>
      <c r="P432" s="71"/>
      <c r="Q432" s="71"/>
      <c r="R432" s="71"/>
      <c r="S432" s="71"/>
      <c r="T432" s="71"/>
      <c r="U432" s="71"/>
      <c r="V432" s="71"/>
      <c r="W432" s="71"/>
    </row>
    <row r="433" ht="40" customHeight="1" spans="1:23">
      <c r="A433" s="56" t="s">
        <v>471</v>
      </c>
      <c r="B433" s="56" t="s">
        <v>825</v>
      </c>
      <c r="C433" s="56" t="s">
        <v>808</v>
      </c>
      <c r="D433" s="56" t="s">
        <v>95</v>
      </c>
      <c r="E433" s="56" t="s">
        <v>213</v>
      </c>
      <c r="F433" s="56" t="s">
        <v>212</v>
      </c>
      <c r="G433" s="56" t="s">
        <v>588</v>
      </c>
      <c r="H433" s="56" t="s">
        <v>589</v>
      </c>
      <c r="I433" s="71">
        <v>2240</v>
      </c>
      <c r="J433" s="71"/>
      <c r="K433" s="71"/>
      <c r="L433" s="71"/>
      <c r="M433" s="71"/>
      <c r="N433" s="71">
        <v>2240</v>
      </c>
      <c r="O433" s="71"/>
      <c r="P433" s="71"/>
      <c r="Q433" s="71"/>
      <c r="R433" s="71"/>
      <c r="S433" s="71"/>
      <c r="T433" s="71"/>
      <c r="U433" s="71"/>
      <c r="V433" s="71"/>
      <c r="W433" s="71"/>
    </row>
    <row r="434" ht="40" customHeight="1" spans="1:23">
      <c r="A434" s="56" t="s">
        <v>471</v>
      </c>
      <c r="B434" s="56" t="s">
        <v>826</v>
      </c>
      <c r="C434" s="56" t="s">
        <v>808</v>
      </c>
      <c r="D434" s="56" t="s">
        <v>95</v>
      </c>
      <c r="E434" s="56" t="s">
        <v>213</v>
      </c>
      <c r="F434" s="56" t="s">
        <v>212</v>
      </c>
      <c r="G434" s="56" t="s">
        <v>651</v>
      </c>
      <c r="H434" s="56" t="s">
        <v>652</v>
      </c>
      <c r="I434" s="71">
        <v>13800</v>
      </c>
      <c r="J434" s="71"/>
      <c r="K434" s="71"/>
      <c r="L434" s="71"/>
      <c r="M434" s="71"/>
      <c r="N434" s="71">
        <v>13800</v>
      </c>
      <c r="O434" s="71"/>
      <c r="P434" s="71"/>
      <c r="Q434" s="71"/>
      <c r="R434" s="71"/>
      <c r="S434" s="71"/>
      <c r="T434" s="71"/>
      <c r="U434" s="71"/>
      <c r="V434" s="71"/>
      <c r="W434" s="71"/>
    </row>
    <row r="435" ht="40" customHeight="1" spans="1:23">
      <c r="A435" s="56" t="s">
        <v>471</v>
      </c>
      <c r="B435" s="56" t="s">
        <v>827</v>
      </c>
      <c r="C435" s="56" t="s">
        <v>817</v>
      </c>
      <c r="D435" s="56" t="s">
        <v>95</v>
      </c>
      <c r="E435" s="56" t="s">
        <v>213</v>
      </c>
      <c r="F435" s="56" t="s">
        <v>212</v>
      </c>
      <c r="G435" s="56" t="s">
        <v>295</v>
      </c>
      <c r="H435" s="56" t="s">
        <v>296</v>
      </c>
      <c r="I435" s="71">
        <v>108000</v>
      </c>
      <c r="J435" s="71"/>
      <c r="K435" s="71"/>
      <c r="L435" s="71"/>
      <c r="M435" s="71"/>
      <c r="N435" s="71">
        <v>108000</v>
      </c>
      <c r="O435" s="71"/>
      <c r="P435" s="71"/>
      <c r="Q435" s="71"/>
      <c r="R435" s="71"/>
      <c r="S435" s="71"/>
      <c r="T435" s="71"/>
      <c r="U435" s="71"/>
      <c r="V435" s="71"/>
      <c r="W435" s="71"/>
    </row>
    <row r="436" ht="40" customHeight="1" spans="1:23">
      <c r="A436" s="56" t="s">
        <v>471</v>
      </c>
      <c r="B436" s="56" t="s">
        <v>828</v>
      </c>
      <c r="C436" s="56" t="s">
        <v>682</v>
      </c>
      <c r="D436" s="56" t="s">
        <v>95</v>
      </c>
      <c r="E436" s="56" t="s">
        <v>213</v>
      </c>
      <c r="F436" s="56" t="s">
        <v>212</v>
      </c>
      <c r="G436" s="56" t="s">
        <v>295</v>
      </c>
      <c r="H436" s="56" t="s">
        <v>296</v>
      </c>
      <c r="I436" s="71">
        <v>245899</v>
      </c>
      <c r="J436" s="71"/>
      <c r="K436" s="71"/>
      <c r="L436" s="71"/>
      <c r="M436" s="71"/>
      <c r="N436" s="71">
        <v>245899</v>
      </c>
      <c r="O436" s="71"/>
      <c r="P436" s="71"/>
      <c r="Q436" s="71"/>
      <c r="R436" s="71"/>
      <c r="S436" s="71"/>
      <c r="T436" s="71"/>
      <c r="U436" s="71"/>
      <c r="V436" s="71"/>
      <c r="W436" s="71"/>
    </row>
    <row r="437" ht="40" customHeight="1" spans="1:23">
      <c r="A437" s="56" t="s">
        <v>471</v>
      </c>
      <c r="B437" s="56" t="s">
        <v>829</v>
      </c>
      <c r="C437" s="56" t="s">
        <v>808</v>
      </c>
      <c r="D437" s="56" t="s">
        <v>95</v>
      </c>
      <c r="E437" s="56" t="s">
        <v>213</v>
      </c>
      <c r="F437" s="56" t="s">
        <v>212</v>
      </c>
      <c r="G437" s="56" t="s">
        <v>422</v>
      </c>
      <c r="H437" s="56" t="s">
        <v>423</v>
      </c>
      <c r="I437" s="71">
        <v>78200</v>
      </c>
      <c r="J437" s="71"/>
      <c r="K437" s="71"/>
      <c r="L437" s="71"/>
      <c r="M437" s="71"/>
      <c r="N437" s="71">
        <v>78200</v>
      </c>
      <c r="O437" s="71"/>
      <c r="P437" s="71"/>
      <c r="Q437" s="71"/>
      <c r="R437" s="71"/>
      <c r="S437" s="71"/>
      <c r="T437" s="71"/>
      <c r="U437" s="71"/>
      <c r="V437" s="71"/>
      <c r="W437" s="71"/>
    </row>
    <row r="438" ht="40" customHeight="1" spans="1:23">
      <c r="A438" s="56" t="s">
        <v>471</v>
      </c>
      <c r="B438" s="56" t="s">
        <v>830</v>
      </c>
      <c r="C438" s="56" t="s">
        <v>785</v>
      </c>
      <c r="D438" s="56" t="s">
        <v>99</v>
      </c>
      <c r="E438" s="56" t="s">
        <v>177</v>
      </c>
      <c r="F438" s="56" t="s">
        <v>178</v>
      </c>
      <c r="G438" s="56" t="s">
        <v>603</v>
      </c>
      <c r="H438" s="56" t="s">
        <v>604</v>
      </c>
      <c r="I438" s="71">
        <v>48793.98</v>
      </c>
      <c r="J438" s="71"/>
      <c r="K438" s="71"/>
      <c r="L438" s="71"/>
      <c r="M438" s="71"/>
      <c r="N438" s="71"/>
      <c r="O438" s="71"/>
      <c r="P438" s="71"/>
      <c r="Q438" s="71"/>
      <c r="R438" s="71">
        <v>48793.98</v>
      </c>
      <c r="S438" s="71">
        <v>48793.98</v>
      </c>
      <c r="T438" s="71"/>
      <c r="U438" s="71"/>
      <c r="V438" s="71"/>
      <c r="W438" s="71"/>
    </row>
    <row r="439" ht="40" customHeight="1" spans="1:23">
      <c r="A439" s="56" t="s">
        <v>471</v>
      </c>
      <c r="B439" s="56" t="s">
        <v>830</v>
      </c>
      <c r="C439" s="56" t="s">
        <v>785</v>
      </c>
      <c r="D439" s="56" t="s">
        <v>99</v>
      </c>
      <c r="E439" s="56" t="s">
        <v>177</v>
      </c>
      <c r="F439" s="56" t="s">
        <v>178</v>
      </c>
      <c r="G439" s="56" t="s">
        <v>599</v>
      </c>
      <c r="H439" s="56" t="s">
        <v>600</v>
      </c>
      <c r="I439" s="71">
        <v>20814.11</v>
      </c>
      <c r="J439" s="71"/>
      <c r="K439" s="71"/>
      <c r="L439" s="71"/>
      <c r="M439" s="71"/>
      <c r="N439" s="71"/>
      <c r="O439" s="71"/>
      <c r="P439" s="71"/>
      <c r="Q439" s="71"/>
      <c r="R439" s="71">
        <v>20814.11</v>
      </c>
      <c r="S439" s="71">
        <v>20814.11</v>
      </c>
      <c r="T439" s="71"/>
      <c r="U439" s="71"/>
      <c r="V439" s="71"/>
      <c r="W439" s="71"/>
    </row>
    <row r="440" ht="40" customHeight="1" spans="1:23">
      <c r="A440" s="56" t="s">
        <v>471</v>
      </c>
      <c r="B440" s="56" t="s">
        <v>830</v>
      </c>
      <c r="C440" s="56" t="s">
        <v>785</v>
      </c>
      <c r="D440" s="56" t="s">
        <v>99</v>
      </c>
      <c r="E440" s="56" t="s">
        <v>177</v>
      </c>
      <c r="F440" s="56" t="s">
        <v>178</v>
      </c>
      <c r="G440" s="56" t="s">
        <v>414</v>
      </c>
      <c r="H440" s="56" t="s">
        <v>415</v>
      </c>
      <c r="I440" s="71">
        <v>30000</v>
      </c>
      <c r="J440" s="71"/>
      <c r="K440" s="71"/>
      <c r="L440" s="71"/>
      <c r="M440" s="71"/>
      <c r="N440" s="71"/>
      <c r="O440" s="71"/>
      <c r="P440" s="71"/>
      <c r="Q440" s="71"/>
      <c r="R440" s="71">
        <v>30000</v>
      </c>
      <c r="S440" s="71">
        <v>30000</v>
      </c>
      <c r="T440" s="71"/>
      <c r="U440" s="71"/>
      <c r="V440" s="71"/>
      <c r="W440" s="71"/>
    </row>
    <row r="441" ht="40" customHeight="1" spans="1:23">
      <c r="A441" s="56" t="s">
        <v>471</v>
      </c>
      <c r="B441" s="56" t="s">
        <v>830</v>
      </c>
      <c r="C441" s="56" t="s">
        <v>785</v>
      </c>
      <c r="D441" s="56" t="s">
        <v>99</v>
      </c>
      <c r="E441" s="56" t="s">
        <v>177</v>
      </c>
      <c r="F441" s="56" t="s">
        <v>178</v>
      </c>
      <c r="G441" s="56" t="s">
        <v>588</v>
      </c>
      <c r="H441" s="56" t="s">
        <v>589</v>
      </c>
      <c r="I441" s="71">
        <v>200000</v>
      </c>
      <c r="J441" s="71"/>
      <c r="K441" s="71"/>
      <c r="L441" s="71"/>
      <c r="M441" s="71"/>
      <c r="N441" s="71"/>
      <c r="O441" s="71"/>
      <c r="P441" s="71"/>
      <c r="Q441" s="71"/>
      <c r="R441" s="71">
        <v>200000</v>
      </c>
      <c r="S441" s="71">
        <v>200000</v>
      </c>
      <c r="T441" s="71"/>
      <c r="U441" s="71"/>
      <c r="V441" s="71"/>
      <c r="W441" s="71"/>
    </row>
    <row r="442" ht="40" customHeight="1" spans="1:23">
      <c r="A442" s="56" t="s">
        <v>471</v>
      </c>
      <c r="B442" s="56" t="s">
        <v>831</v>
      </c>
      <c r="C442" s="56" t="s">
        <v>785</v>
      </c>
      <c r="D442" s="56" t="s">
        <v>99</v>
      </c>
      <c r="E442" s="56" t="s">
        <v>177</v>
      </c>
      <c r="F442" s="56" t="s">
        <v>178</v>
      </c>
      <c r="G442" s="56" t="s">
        <v>408</v>
      </c>
      <c r="H442" s="56" t="s">
        <v>409</v>
      </c>
      <c r="I442" s="71">
        <v>30000</v>
      </c>
      <c r="J442" s="71"/>
      <c r="K442" s="71"/>
      <c r="L442" s="71"/>
      <c r="M442" s="71"/>
      <c r="N442" s="71"/>
      <c r="O442" s="71"/>
      <c r="P442" s="71"/>
      <c r="Q442" s="71"/>
      <c r="R442" s="71">
        <v>30000</v>
      </c>
      <c r="S442" s="71">
        <v>30000</v>
      </c>
      <c r="T442" s="71"/>
      <c r="U442" s="71"/>
      <c r="V442" s="71"/>
      <c r="W442" s="71"/>
    </row>
    <row r="443" ht="40" customHeight="1" spans="1:23">
      <c r="A443" s="56" t="s">
        <v>471</v>
      </c>
      <c r="B443" s="56" t="s">
        <v>831</v>
      </c>
      <c r="C443" s="56" t="s">
        <v>785</v>
      </c>
      <c r="D443" s="56" t="s">
        <v>99</v>
      </c>
      <c r="E443" s="56" t="s">
        <v>177</v>
      </c>
      <c r="F443" s="56" t="s">
        <v>178</v>
      </c>
      <c r="G443" s="56" t="s">
        <v>418</v>
      </c>
      <c r="H443" s="56" t="s">
        <v>419</v>
      </c>
      <c r="I443" s="71">
        <v>10000</v>
      </c>
      <c r="J443" s="71"/>
      <c r="K443" s="71"/>
      <c r="L443" s="71"/>
      <c r="M443" s="71"/>
      <c r="N443" s="71"/>
      <c r="O443" s="71"/>
      <c r="P443" s="71"/>
      <c r="Q443" s="71"/>
      <c r="R443" s="71">
        <v>10000</v>
      </c>
      <c r="S443" s="71">
        <v>10000</v>
      </c>
      <c r="T443" s="71"/>
      <c r="U443" s="71"/>
      <c r="V443" s="71"/>
      <c r="W443" s="71"/>
    </row>
    <row r="444" ht="40" customHeight="1" spans="1:23">
      <c r="A444" s="56" t="s">
        <v>471</v>
      </c>
      <c r="B444" s="56" t="s">
        <v>831</v>
      </c>
      <c r="C444" s="56" t="s">
        <v>785</v>
      </c>
      <c r="D444" s="56" t="s">
        <v>99</v>
      </c>
      <c r="E444" s="56" t="s">
        <v>177</v>
      </c>
      <c r="F444" s="56" t="s">
        <v>178</v>
      </c>
      <c r="G444" s="56" t="s">
        <v>588</v>
      </c>
      <c r="H444" s="56" t="s">
        <v>589</v>
      </c>
      <c r="I444" s="71">
        <v>3100000</v>
      </c>
      <c r="J444" s="71"/>
      <c r="K444" s="71"/>
      <c r="L444" s="71"/>
      <c r="M444" s="71"/>
      <c r="N444" s="71"/>
      <c r="O444" s="71"/>
      <c r="P444" s="71"/>
      <c r="Q444" s="71"/>
      <c r="R444" s="71">
        <v>3100000</v>
      </c>
      <c r="S444" s="71">
        <v>3100000</v>
      </c>
      <c r="T444" s="71"/>
      <c r="U444" s="71"/>
      <c r="V444" s="71"/>
      <c r="W444" s="71"/>
    </row>
    <row r="445" ht="40" customHeight="1" spans="1:23">
      <c r="A445" s="56" t="s">
        <v>471</v>
      </c>
      <c r="B445" s="56" t="s">
        <v>831</v>
      </c>
      <c r="C445" s="56" t="s">
        <v>785</v>
      </c>
      <c r="D445" s="56" t="s">
        <v>99</v>
      </c>
      <c r="E445" s="56" t="s">
        <v>177</v>
      </c>
      <c r="F445" s="56" t="s">
        <v>178</v>
      </c>
      <c r="G445" s="56" t="s">
        <v>474</v>
      </c>
      <c r="H445" s="56" t="s">
        <v>475</v>
      </c>
      <c r="I445" s="71">
        <v>50000</v>
      </c>
      <c r="J445" s="71"/>
      <c r="K445" s="71"/>
      <c r="L445" s="71"/>
      <c r="M445" s="71"/>
      <c r="N445" s="71"/>
      <c r="O445" s="71"/>
      <c r="P445" s="71"/>
      <c r="Q445" s="71"/>
      <c r="R445" s="71">
        <v>50000</v>
      </c>
      <c r="S445" s="71">
        <v>50000</v>
      </c>
      <c r="T445" s="71"/>
      <c r="U445" s="71"/>
      <c r="V445" s="71"/>
      <c r="W445" s="71"/>
    </row>
    <row r="446" ht="40" customHeight="1" spans="1:23">
      <c r="A446" s="56" t="s">
        <v>471</v>
      </c>
      <c r="B446" s="56" t="s">
        <v>831</v>
      </c>
      <c r="C446" s="56" t="s">
        <v>785</v>
      </c>
      <c r="D446" s="56" t="s">
        <v>99</v>
      </c>
      <c r="E446" s="56" t="s">
        <v>177</v>
      </c>
      <c r="F446" s="56" t="s">
        <v>178</v>
      </c>
      <c r="G446" s="56" t="s">
        <v>651</v>
      </c>
      <c r="H446" s="56" t="s">
        <v>652</v>
      </c>
      <c r="I446" s="71">
        <v>30000</v>
      </c>
      <c r="J446" s="71"/>
      <c r="K446" s="71"/>
      <c r="L446" s="71"/>
      <c r="M446" s="71"/>
      <c r="N446" s="71"/>
      <c r="O446" s="71"/>
      <c r="P446" s="71"/>
      <c r="Q446" s="71"/>
      <c r="R446" s="71">
        <v>30000</v>
      </c>
      <c r="S446" s="71">
        <v>30000</v>
      </c>
      <c r="T446" s="71"/>
      <c r="U446" s="71"/>
      <c r="V446" s="71"/>
      <c r="W446" s="71"/>
    </row>
    <row r="447" ht="40" customHeight="1" spans="1:23">
      <c r="A447" s="56" t="s">
        <v>471</v>
      </c>
      <c r="B447" s="56" t="s">
        <v>831</v>
      </c>
      <c r="C447" s="56" t="s">
        <v>785</v>
      </c>
      <c r="D447" s="56" t="s">
        <v>99</v>
      </c>
      <c r="E447" s="56" t="s">
        <v>177</v>
      </c>
      <c r="F447" s="56" t="s">
        <v>178</v>
      </c>
      <c r="G447" s="56" t="s">
        <v>792</v>
      </c>
      <c r="H447" s="56" t="s">
        <v>131</v>
      </c>
      <c r="I447" s="71">
        <v>1000</v>
      </c>
      <c r="J447" s="71"/>
      <c r="K447" s="71"/>
      <c r="L447" s="71"/>
      <c r="M447" s="71"/>
      <c r="N447" s="71"/>
      <c r="O447" s="71"/>
      <c r="P447" s="71"/>
      <c r="Q447" s="71"/>
      <c r="R447" s="71">
        <v>1000</v>
      </c>
      <c r="S447" s="71">
        <v>1000</v>
      </c>
      <c r="T447" s="71"/>
      <c r="U447" s="71"/>
      <c r="V447" s="71"/>
      <c r="W447" s="71"/>
    </row>
    <row r="448" ht="40" customHeight="1" spans="1:23">
      <c r="A448" s="56" t="s">
        <v>471</v>
      </c>
      <c r="B448" s="56" t="s">
        <v>831</v>
      </c>
      <c r="C448" s="56" t="s">
        <v>785</v>
      </c>
      <c r="D448" s="56" t="s">
        <v>99</v>
      </c>
      <c r="E448" s="56" t="s">
        <v>177</v>
      </c>
      <c r="F448" s="56" t="s">
        <v>178</v>
      </c>
      <c r="G448" s="56" t="s">
        <v>412</v>
      </c>
      <c r="H448" s="56" t="s">
        <v>413</v>
      </c>
      <c r="I448" s="71">
        <v>100000</v>
      </c>
      <c r="J448" s="71"/>
      <c r="K448" s="71"/>
      <c r="L448" s="71"/>
      <c r="M448" s="71"/>
      <c r="N448" s="71"/>
      <c r="O448" s="71"/>
      <c r="P448" s="71"/>
      <c r="Q448" s="71"/>
      <c r="R448" s="71">
        <v>100000</v>
      </c>
      <c r="S448" s="71">
        <v>100000</v>
      </c>
      <c r="T448" s="71"/>
      <c r="U448" s="71"/>
      <c r="V448" s="71"/>
      <c r="W448" s="71"/>
    </row>
    <row r="449" ht="40" customHeight="1" spans="1:23">
      <c r="A449" s="56" t="s">
        <v>471</v>
      </c>
      <c r="B449" s="56" t="s">
        <v>831</v>
      </c>
      <c r="C449" s="56" t="s">
        <v>785</v>
      </c>
      <c r="D449" s="56" t="s">
        <v>99</v>
      </c>
      <c r="E449" s="56" t="s">
        <v>177</v>
      </c>
      <c r="F449" s="56" t="s">
        <v>178</v>
      </c>
      <c r="G449" s="56" t="s">
        <v>699</v>
      </c>
      <c r="H449" s="56" t="s">
        <v>700</v>
      </c>
      <c r="I449" s="71">
        <v>10000</v>
      </c>
      <c r="J449" s="71"/>
      <c r="K449" s="71"/>
      <c r="L449" s="71"/>
      <c r="M449" s="71"/>
      <c r="N449" s="71"/>
      <c r="O449" s="71"/>
      <c r="P449" s="71"/>
      <c r="Q449" s="71"/>
      <c r="R449" s="71">
        <v>10000</v>
      </c>
      <c r="S449" s="71">
        <v>10000</v>
      </c>
      <c r="T449" s="71"/>
      <c r="U449" s="71"/>
      <c r="V449" s="71"/>
      <c r="W449" s="71"/>
    </row>
    <row r="450" ht="40" customHeight="1" spans="1:23">
      <c r="A450" s="56" t="s">
        <v>471</v>
      </c>
      <c r="B450" s="56" t="s">
        <v>831</v>
      </c>
      <c r="C450" s="56" t="s">
        <v>785</v>
      </c>
      <c r="D450" s="56" t="s">
        <v>99</v>
      </c>
      <c r="E450" s="56" t="s">
        <v>177</v>
      </c>
      <c r="F450" s="56" t="s">
        <v>178</v>
      </c>
      <c r="G450" s="56" t="s">
        <v>594</v>
      </c>
      <c r="H450" s="56" t="s">
        <v>595</v>
      </c>
      <c r="I450" s="71">
        <v>150000</v>
      </c>
      <c r="J450" s="71"/>
      <c r="K450" s="71"/>
      <c r="L450" s="71"/>
      <c r="M450" s="71"/>
      <c r="N450" s="71"/>
      <c r="O450" s="71"/>
      <c r="P450" s="71"/>
      <c r="Q450" s="71"/>
      <c r="R450" s="71">
        <v>150000</v>
      </c>
      <c r="S450" s="71">
        <v>150000</v>
      </c>
      <c r="T450" s="71"/>
      <c r="U450" s="71"/>
      <c r="V450" s="71"/>
      <c r="W450" s="71"/>
    </row>
    <row r="451" ht="40" customHeight="1" spans="1:23">
      <c r="A451" s="56" t="s">
        <v>471</v>
      </c>
      <c r="B451" s="56" t="s">
        <v>831</v>
      </c>
      <c r="C451" s="56" t="s">
        <v>785</v>
      </c>
      <c r="D451" s="56" t="s">
        <v>99</v>
      </c>
      <c r="E451" s="56" t="s">
        <v>177</v>
      </c>
      <c r="F451" s="56" t="s">
        <v>178</v>
      </c>
      <c r="G451" s="56" t="s">
        <v>697</v>
      </c>
      <c r="H451" s="56" t="s">
        <v>698</v>
      </c>
      <c r="I451" s="71">
        <v>30000</v>
      </c>
      <c r="J451" s="71"/>
      <c r="K451" s="71"/>
      <c r="L451" s="71"/>
      <c r="M451" s="71"/>
      <c r="N451" s="71"/>
      <c r="O451" s="71"/>
      <c r="P451" s="71"/>
      <c r="Q451" s="71"/>
      <c r="R451" s="71">
        <v>30000</v>
      </c>
      <c r="S451" s="71">
        <v>30000</v>
      </c>
      <c r="T451" s="71"/>
      <c r="U451" s="71"/>
      <c r="V451" s="71"/>
      <c r="W451" s="71"/>
    </row>
    <row r="452" ht="40" customHeight="1" spans="1:23">
      <c r="A452" s="56" t="s">
        <v>471</v>
      </c>
      <c r="B452" s="56" t="s">
        <v>831</v>
      </c>
      <c r="C452" s="56" t="s">
        <v>785</v>
      </c>
      <c r="D452" s="56" t="s">
        <v>99</v>
      </c>
      <c r="E452" s="56" t="s">
        <v>177</v>
      </c>
      <c r="F452" s="56" t="s">
        <v>178</v>
      </c>
      <c r="G452" s="56" t="s">
        <v>599</v>
      </c>
      <c r="H452" s="56" t="s">
        <v>600</v>
      </c>
      <c r="I452" s="71">
        <v>200000</v>
      </c>
      <c r="J452" s="71"/>
      <c r="K452" s="71"/>
      <c r="L452" s="71"/>
      <c r="M452" s="71"/>
      <c r="N452" s="71"/>
      <c r="O452" s="71"/>
      <c r="P452" s="71"/>
      <c r="Q452" s="71"/>
      <c r="R452" s="71">
        <v>200000</v>
      </c>
      <c r="S452" s="71">
        <v>200000</v>
      </c>
      <c r="T452" s="71"/>
      <c r="U452" s="71"/>
      <c r="V452" s="71"/>
      <c r="W452" s="71"/>
    </row>
    <row r="453" ht="40" customHeight="1" spans="1:23">
      <c r="A453" s="56" t="s">
        <v>471</v>
      </c>
      <c r="B453" s="56" t="s">
        <v>831</v>
      </c>
      <c r="C453" s="56" t="s">
        <v>785</v>
      </c>
      <c r="D453" s="56" t="s">
        <v>99</v>
      </c>
      <c r="E453" s="56" t="s">
        <v>177</v>
      </c>
      <c r="F453" s="56" t="s">
        <v>178</v>
      </c>
      <c r="G453" s="56" t="s">
        <v>416</v>
      </c>
      <c r="H453" s="56" t="s">
        <v>417</v>
      </c>
      <c r="I453" s="71">
        <v>100000</v>
      </c>
      <c r="J453" s="71"/>
      <c r="K453" s="71"/>
      <c r="L453" s="71"/>
      <c r="M453" s="71"/>
      <c r="N453" s="71"/>
      <c r="O453" s="71"/>
      <c r="P453" s="71"/>
      <c r="Q453" s="71"/>
      <c r="R453" s="71">
        <v>100000</v>
      </c>
      <c r="S453" s="71">
        <v>100000</v>
      </c>
      <c r="T453" s="71"/>
      <c r="U453" s="71"/>
      <c r="V453" s="71"/>
      <c r="W453" s="71"/>
    </row>
    <row r="454" ht="40" customHeight="1" spans="1:23">
      <c r="A454" s="56" t="s">
        <v>471</v>
      </c>
      <c r="B454" s="56" t="s">
        <v>831</v>
      </c>
      <c r="C454" s="56" t="s">
        <v>785</v>
      </c>
      <c r="D454" s="56" t="s">
        <v>99</v>
      </c>
      <c r="E454" s="56" t="s">
        <v>177</v>
      </c>
      <c r="F454" s="56" t="s">
        <v>178</v>
      </c>
      <c r="G454" s="56" t="s">
        <v>420</v>
      </c>
      <c r="H454" s="56" t="s">
        <v>421</v>
      </c>
      <c r="I454" s="71">
        <v>50000</v>
      </c>
      <c r="J454" s="71"/>
      <c r="K454" s="71"/>
      <c r="L454" s="71"/>
      <c r="M454" s="71"/>
      <c r="N454" s="71"/>
      <c r="O454" s="71"/>
      <c r="P454" s="71"/>
      <c r="Q454" s="71"/>
      <c r="R454" s="71">
        <v>50000</v>
      </c>
      <c r="S454" s="71">
        <v>50000</v>
      </c>
      <c r="T454" s="71"/>
      <c r="U454" s="71"/>
      <c r="V454" s="71"/>
      <c r="W454" s="71"/>
    </row>
    <row r="455" ht="40" customHeight="1" spans="1:23">
      <c r="A455" s="56" t="s">
        <v>471</v>
      </c>
      <c r="B455" s="56" t="s">
        <v>831</v>
      </c>
      <c r="C455" s="56" t="s">
        <v>785</v>
      </c>
      <c r="D455" s="56" t="s">
        <v>99</v>
      </c>
      <c r="E455" s="56" t="s">
        <v>177</v>
      </c>
      <c r="F455" s="56" t="s">
        <v>178</v>
      </c>
      <c r="G455" s="56" t="s">
        <v>617</v>
      </c>
      <c r="H455" s="56" t="s">
        <v>618</v>
      </c>
      <c r="I455" s="71">
        <v>170000</v>
      </c>
      <c r="J455" s="71"/>
      <c r="K455" s="71"/>
      <c r="L455" s="71"/>
      <c r="M455" s="71"/>
      <c r="N455" s="71"/>
      <c r="O455" s="71"/>
      <c r="P455" s="71"/>
      <c r="Q455" s="71"/>
      <c r="R455" s="71">
        <v>170000</v>
      </c>
      <c r="S455" s="71">
        <v>170000</v>
      </c>
      <c r="T455" s="71"/>
      <c r="U455" s="71"/>
      <c r="V455" s="71"/>
      <c r="W455" s="71"/>
    </row>
    <row r="456" ht="40" customHeight="1" spans="1:23">
      <c r="A456" s="56" t="s">
        <v>471</v>
      </c>
      <c r="B456" s="56" t="s">
        <v>831</v>
      </c>
      <c r="C456" s="56" t="s">
        <v>785</v>
      </c>
      <c r="D456" s="56" t="s">
        <v>99</v>
      </c>
      <c r="E456" s="56" t="s">
        <v>177</v>
      </c>
      <c r="F456" s="56" t="s">
        <v>178</v>
      </c>
      <c r="G456" s="56" t="s">
        <v>613</v>
      </c>
      <c r="H456" s="56" t="s">
        <v>614</v>
      </c>
      <c r="I456" s="71">
        <v>100000</v>
      </c>
      <c r="J456" s="71"/>
      <c r="K456" s="71"/>
      <c r="L456" s="71"/>
      <c r="M456" s="71"/>
      <c r="N456" s="71"/>
      <c r="O456" s="71"/>
      <c r="P456" s="71"/>
      <c r="Q456" s="71"/>
      <c r="R456" s="71">
        <v>100000</v>
      </c>
      <c r="S456" s="71">
        <v>100000</v>
      </c>
      <c r="T456" s="71"/>
      <c r="U456" s="71"/>
      <c r="V456" s="71"/>
      <c r="W456" s="71"/>
    </row>
    <row r="457" ht="40" customHeight="1" spans="1:23">
      <c r="A457" s="56" t="s">
        <v>471</v>
      </c>
      <c r="B457" s="56" t="s">
        <v>831</v>
      </c>
      <c r="C457" s="56" t="s">
        <v>785</v>
      </c>
      <c r="D457" s="56" t="s">
        <v>99</v>
      </c>
      <c r="E457" s="56" t="s">
        <v>177</v>
      </c>
      <c r="F457" s="56" t="s">
        <v>178</v>
      </c>
      <c r="G457" s="56" t="s">
        <v>676</v>
      </c>
      <c r="H457" s="56" t="s">
        <v>677</v>
      </c>
      <c r="I457" s="71">
        <v>100000</v>
      </c>
      <c r="J457" s="71"/>
      <c r="K457" s="71"/>
      <c r="L457" s="71"/>
      <c r="M457" s="71"/>
      <c r="N457" s="71"/>
      <c r="O457" s="71"/>
      <c r="P457" s="71"/>
      <c r="Q457" s="71"/>
      <c r="R457" s="71">
        <v>100000</v>
      </c>
      <c r="S457" s="71">
        <v>100000</v>
      </c>
      <c r="T457" s="71"/>
      <c r="U457" s="71"/>
      <c r="V457" s="71"/>
      <c r="W457" s="71"/>
    </row>
    <row r="458" ht="40" customHeight="1" spans="1:23">
      <c r="A458" s="56" t="s">
        <v>471</v>
      </c>
      <c r="B458" s="56" t="s">
        <v>831</v>
      </c>
      <c r="C458" s="56" t="s">
        <v>785</v>
      </c>
      <c r="D458" s="56" t="s">
        <v>99</v>
      </c>
      <c r="E458" s="56" t="s">
        <v>177</v>
      </c>
      <c r="F458" s="56" t="s">
        <v>178</v>
      </c>
      <c r="G458" s="56" t="s">
        <v>414</v>
      </c>
      <c r="H458" s="56" t="s">
        <v>415</v>
      </c>
      <c r="I458" s="71">
        <v>300000</v>
      </c>
      <c r="J458" s="71"/>
      <c r="K458" s="71"/>
      <c r="L458" s="71"/>
      <c r="M458" s="71"/>
      <c r="N458" s="71"/>
      <c r="O458" s="71"/>
      <c r="P458" s="71"/>
      <c r="Q458" s="71"/>
      <c r="R458" s="71">
        <v>300000</v>
      </c>
      <c r="S458" s="71">
        <v>300000</v>
      </c>
      <c r="T458" s="71"/>
      <c r="U458" s="71"/>
      <c r="V458" s="71"/>
      <c r="W458" s="71"/>
    </row>
    <row r="459" ht="40" customHeight="1" spans="1:23">
      <c r="A459" s="56" t="s">
        <v>471</v>
      </c>
      <c r="B459" s="56" t="s">
        <v>831</v>
      </c>
      <c r="C459" s="56" t="s">
        <v>785</v>
      </c>
      <c r="D459" s="56" t="s">
        <v>99</v>
      </c>
      <c r="E459" s="56" t="s">
        <v>177</v>
      </c>
      <c r="F459" s="56" t="s">
        <v>178</v>
      </c>
      <c r="G459" s="56" t="s">
        <v>603</v>
      </c>
      <c r="H459" s="56" t="s">
        <v>604</v>
      </c>
      <c r="I459" s="71">
        <v>90000</v>
      </c>
      <c r="J459" s="71"/>
      <c r="K459" s="71"/>
      <c r="L459" s="71"/>
      <c r="M459" s="71"/>
      <c r="N459" s="71"/>
      <c r="O459" s="71"/>
      <c r="P459" s="71"/>
      <c r="Q459" s="71"/>
      <c r="R459" s="71">
        <v>90000</v>
      </c>
      <c r="S459" s="71">
        <v>90000</v>
      </c>
      <c r="T459" s="71"/>
      <c r="U459" s="71"/>
      <c r="V459" s="71"/>
      <c r="W459" s="71"/>
    </row>
    <row r="460" ht="40" customHeight="1" spans="1:23">
      <c r="A460" s="56" t="s">
        <v>471</v>
      </c>
      <c r="B460" s="56" t="s">
        <v>832</v>
      </c>
      <c r="C460" s="56" t="s">
        <v>763</v>
      </c>
      <c r="D460" s="56" t="s">
        <v>99</v>
      </c>
      <c r="E460" s="56" t="s">
        <v>179</v>
      </c>
      <c r="F460" s="56" t="s">
        <v>180</v>
      </c>
      <c r="G460" s="56" t="s">
        <v>599</v>
      </c>
      <c r="H460" s="56" t="s">
        <v>600</v>
      </c>
      <c r="I460" s="71">
        <v>80000</v>
      </c>
      <c r="J460" s="71">
        <v>80000</v>
      </c>
      <c r="K460" s="71">
        <v>80000</v>
      </c>
      <c r="L460" s="71"/>
      <c r="M460" s="71"/>
      <c r="N460" s="71"/>
      <c r="O460" s="71"/>
      <c r="P460" s="71"/>
      <c r="Q460" s="71"/>
      <c r="R460" s="71"/>
      <c r="S460" s="71"/>
      <c r="T460" s="71"/>
      <c r="U460" s="71"/>
      <c r="V460" s="71"/>
      <c r="W460" s="71"/>
    </row>
    <row r="461" ht="40" customHeight="1" spans="1:23">
      <c r="A461" s="56" t="s">
        <v>471</v>
      </c>
      <c r="B461" s="56" t="s">
        <v>833</v>
      </c>
      <c r="C461" s="56" t="s">
        <v>785</v>
      </c>
      <c r="D461" s="56" t="s">
        <v>113</v>
      </c>
      <c r="E461" s="56" t="s">
        <v>175</v>
      </c>
      <c r="F461" s="56" t="s">
        <v>176</v>
      </c>
      <c r="G461" s="56" t="s">
        <v>418</v>
      </c>
      <c r="H461" s="56" t="s">
        <v>419</v>
      </c>
      <c r="I461" s="71">
        <v>2500</v>
      </c>
      <c r="J461" s="71"/>
      <c r="K461" s="71"/>
      <c r="L461" s="71"/>
      <c r="M461" s="71"/>
      <c r="N461" s="71"/>
      <c r="O461" s="71"/>
      <c r="P461" s="71"/>
      <c r="Q461" s="71"/>
      <c r="R461" s="71">
        <v>2500</v>
      </c>
      <c r="S461" s="71">
        <v>2500</v>
      </c>
      <c r="T461" s="71"/>
      <c r="U461" s="71"/>
      <c r="V461" s="71"/>
      <c r="W461" s="71"/>
    </row>
    <row r="462" ht="40" customHeight="1" spans="1:23">
      <c r="A462" s="56" t="s">
        <v>471</v>
      </c>
      <c r="B462" s="56" t="s">
        <v>833</v>
      </c>
      <c r="C462" s="56" t="s">
        <v>785</v>
      </c>
      <c r="D462" s="56" t="s">
        <v>113</v>
      </c>
      <c r="E462" s="56" t="s">
        <v>175</v>
      </c>
      <c r="F462" s="56" t="s">
        <v>176</v>
      </c>
      <c r="G462" s="56" t="s">
        <v>613</v>
      </c>
      <c r="H462" s="56" t="s">
        <v>614</v>
      </c>
      <c r="I462" s="71">
        <v>670000</v>
      </c>
      <c r="J462" s="71"/>
      <c r="K462" s="71"/>
      <c r="L462" s="71"/>
      <c r="M462" s="71"/>
      <c r="N462" s="71"/>
      <c r="O462" s="71"/>
      <c r="P462" s="71"/>
      <c r="Q462" s="71"/>
      <c r="R462" s="71">
        <v>670000</v>
      </c>
      <c r="S462" s="71">
        <v>670000</v>
      </c>
      <c r="T462" s="71"/>
      <c r="U462" s="71"/>
      <c r="V462" s="71"/>
      <c r="W462" s="71"/>
    </row>
    <row r="463" ht="40" customHeight="1" spans="1:23">
      <c r="A463" s="56" t="s">
        <v>471</v>
      </c>
      <c r="B463" s="56" t="s">
        <v>833</v>
      </c>
      <c r="C463" s="56" t="s">
        <v>785</v>
      </c>
      <c r="D463" s="56" t="s">
        <v>113</v>
      </c>
      <c r="E463" s="56" t="s">
        <v>175</v>
      </c>
      <c r="F463" s="56" t="s">
        <v>176</v>
      </c>
      <c r="G463" s="56" t="s">
        <v>414</v>
      </c>
      <c r="H463" s="56" t="s">
        <v>415</v>
      </c>
      <c r="I463" s="71">
        <v>339000</v>
      </c>
      <c r="J463" s="71"/>
      <c r="K463" s="71"/>
      <c r="L463" s="71"/>
      <c r="M463" s="71"/>
      <c r="N463" s="71"/>
      <c r="O463" s="71"/>
      <c r="P463" s="71"/>
      <c r="Q463" s="71"/>
      <c r="R463" s="71">
        <v>339000</v>
      </c>
      <c r="S463" s="71">
        <v>339000</v>
      </c>
      <c r="T463" s="71"/>
      <c r="U463" s="71"/>
      <c r="V463" s="71"/>
      <c r="W463" s="71"/>
    </row>
    <row r="464" ht="40" customHeight="1" spans="1:23">
      <c r="A464" s="56" t="s">
        <v>471</v>
      </c>
      <c r="B464" s="56" t="s">
        <v>833</v>
      </c>
      <c r="C464" s="56" t="s">
        <v>785</v>
      </c>
      <c r="D464" s="56" t="s">
        <v>113</v>
      </c>
      <c r="E464" s="56" t="s">
        <v>175</v>
      </c>
      <c r="F464" s="56" t="s">
        <v>176</v>
      </c>
      <c r="G464" s="56" t="s">
        <v>412</v>
      </c>
      <c r="H464" s="56" t="s">
        <v>413</v>
      </c>
      <c r="I464" s="71">
        <v>98800</v>
      </c>
      <c r="J464" s="71"/>
      <c r="K464" s="71"/>
      <c r="L464" s="71"/>
      <c r="M464" s="71"/>
      <c r="N464" s="71"/>
      <c r="O464" s="71"/>
      <c r="P464" s="71"/>
      <c r="Q464" s="71"/>
      <c r="R464" s="71">
        <v>98800</v>
      </c>
      <c r="S464" s="71">
        <v>98800</v>
      </c>
      <c r="T464" s="71"/>
      <c r="U464" s="71"/>
      <c r="V464" s="71"/>
      <c r="W464" s="71"/>
    </row>
    <row r="465" ht="40" customHeight="1" spans="1:23">
      <c r="A465" s="56" t="s">
        <v>471</v>
      </c>
      <c r="B465" s="56" t="s">
        <v>833</v>
      </c>
      <c r="C465" s="56" t="s">
        <v>785</v>
      </c>
      <c r="D465" s="56" t="s">
        <v>113</v>
      </c>
      <c r="E465" s="56" t="s">
        <v>175</v>
      </c>
      <c r="F465" s="56" t="s">
        <v>176</v>
      </c>
      <c r="G465" s="56" t="s">
        <v>605</v>
      </c>
      <c r="H465" s="56" t="s">
        <v>606</v>
      </c>
      <c r="I465" s="71">
        <v>20000</v>
      </c>
      <c r="J465" s="71"/>
      <c r="K465" s="71"/>
      <c r="L465" s="71"/>
      <c r="M465" s="71"/>
      <c r="N465" s="71"/>
      <c r="O465" s="71"/>
      <c r="P465" s="71"/>
      <c r="Q465" s="71"/>
      <c r="R465" s="71">
        <v>20000</v>
      </c>
      <c r="S465" s="71">
        <v>20000</v>
      </c>
      <c r="T465" s="71"/>
      <c r="U465" s="71"/>
      <c r="V465" s="71"/>
      <c r="W465" s="71"/>
    </row>
    <row r="466" ht="40" customHeight="1" spans="1:23">
      <c r="A466" s="56" t="s">
        <v>471</v>
      </c>
      <c r="B466" s="56" t="s">
        <v>833</v>
      </c>
      <c r="C466" s="56" t="s">
        <v>785</v>
      </c>
      <c r="D466" s="56" t="s">
        <v>113</v>
      </c>
      <c r="E466" s="56" t="s">
        <v>175</v>
      </c>
      <c r="F466" s="56" t="s">
        <v>176</v>
      </c>
      <c r="G466" s="56" t="s">
        <v>599</v>
      </c>
      <c r="H466" s="56" t="s">
        <v>600</v>
      </c>
      <c r="I466" s="71">
        <v>1117000</v>
      </c>
      <c r="J466" s="71"/>
      <c r="K466" s="71"/>
      <c r="L466" s="71"/>
      <c r="M466" s="71"/>
      <c r="N466" s="71"/>
      <c r="O466" s="71"/>
      <c r="P466" s="71"/>
      <c r="Q466" s="71"/>
      <c r="R466" s="71">
        <v>1117000</v>
      </c>
      <c r="S466" s="71">
        <v>1117000</v>
      </c>
      <c r="T466" s="71"/>
      <c r="U466" s="71"/>
      <c r="V466" s="71"/>
      <c r="W466" s="71"/>
    </row>
    <row r="467" ht="40" customHeight="1" spans="1:23">
      <c r="A467" s="56" t="s">
        <v>471</v>
      </c>
      <c r="B467" s="56" t="s">
        <v>833</v>
      </c>
      <c r="C467" s="56" t="s">
        <v>785</v>
      </c>
      <c r="D467" s="56" t="s">
        <v>113</v>
      </c>
      <c r="E467" s="56" t="s">
        <v>175</v>
      </c>
      <c r="F467" s="56" t="s">
        <v>176</v>
      </c>
      <c r="G467" s="56" t="s">
        <v>474</v>
      </c>
      <c r="H467" s="56" t="s">
        <v>475</v>
      </c>
      <c r="I467" s="71">
        <v>1074250</v>
      </c>
      <c r="J467" s="71"/>
      <c r="K467" s="71"/>
      <c r="L467" s="71"/>
      <c r="M467" s="71"/>
      <c r="N467" s="71"/>
      <c r="O467" s="71"/>
      <c r="P467" s="71"/>
      <c r="Q467" s="71"/>
      <c r="R467" s="71">
        <v>1074250</v>
      </c>
      <c r="S467" s="71">
        <v>1074250</v>
      </c>
      <c r="T467" s="71"/>
      <c r="U467" s="71"/>
      <c r="V467" s="71"/>
      <c r="W467" s="71"/>
    </row>
    <row r="468" ht="40" customHeight="1" spans="1:23">
      <c r="A468" s="56" t="s">
        <v>471</v>
      </c>
      <c r="B468" s="56" t="s">
        <v>833</v>
      </c>
      <c r="C468" s="56" t="s">
        <v>785</v>
      </c>
      <c r="D468" s="56" t="s">
        <v>113</v>
      </c>
      <c r="E468" s="56" t="s">
        <v>175</v>
      </c>
      <c r="F468" s="56" t="s">
        <v>176</v>
      </c>
      <c r="G468" s="56" t="s">
        <v>617</v>
      </c>
      <c r="H468" s="56" t="s">
        <v>618</v>
      </c>
      <c r="I468" s="71">
        <v>1860000</v>
      </c>
      <c r="J468" s="71"/>
      <c r="K468" s="71"/>
      <c r="L468" s="71"/>
      <c r="M468" s="71"/>
      <c r="N468" s="71"/>
      <c r="O468" s="71"/>
      <c r="P468" s="71"/>
      <c r="Q468" s="71"/>
      <c r="R468" s="71">
        <v>1860000</v>
      </c>
      <c r="S468" s="71">
        <v>1860000</v>
      </c>
      <c r="T468" s="71"/>
      <c r="U468" s="71"/>
      <c r="V468" s="71"/>
      <c r="W468" s="71"/>
    </row>
    <row r="469" ht="40" customHeight="1" spans="1:23">
      <c r="A469" s="56" t="s">
        <v>471</v>
      </c>
      <c r="B469" s="56" t="s">
        <v>833</v>
      </c>
      <c r="C469" s="56" t="s">
        <v>785</v>
      </c>
      <c r="D469" s="56" t="s">
        <v>113</v>
      </c>
      <c r="E469" s="56" t="s">
        <v>175</v>
      </c>
      <c r="F469" s="56" t="s">
        <v>176</v>
      </c>
      <c r="G469" s="56" t="s">
        <v>420</v>
      </c>
      <c r="H469" s="56" t="s">
        <v>421</v>
      </c>
      <c r="I469" s="71">
        <v>200000</v>
      </c>
      <c r="J469" s="71"/>
      <c r="K469" s="71"/>
      <c r="L469" s="71"/>
      <c r="M469" s="71"/>
      <c r="N469" s="71"/>
      <c r="O469" s="71"/>
      <c r="P469" s="71"/>
      <c r="Q469" s="71"/>
      <c r="R469" s="71">
        <v>200000</v>
      </c>
      <c r="S469" s="71">
        <v>200000</v>
      </c>
      <c r="T469" s="71"/>
      <c r="U469" s="71"/>
      <c r="V469" s="71"/>
      <c r="W469" s="71"/>
    </row>
    <row r="470" ht="40" customHeight="1" spans="1:23">
      <c r="A470" s="56" t="s">
        <v>471</v>
      </c>
      <c r="B470" s="56" t="s">
        <v>833</v>
      </c>
      <c r="C470" s="56" t="s">
        <v>785</v>
      </c>
      <c r="D470" s="56" t="s">
        <v>113</v>
      </c>
      <c r="E470" s="56" t="s">
        <v>175</v>
      </c>
      <c r="F470" s="56" t="s">
        <v>176</v>
      </c>
      <c r="G470" s="56" t="s">
        <v>651</v>
      </c>
      <c r="H470" s="56" t="s">
        <v>652</v>
      </c>
      <c r="I470" s="71">
        <v>10000</v>
      </c>
      <c r="J470" s="71"/>
      <c r="K470" s="71"/>
      <c r="L470" s="71"/>
      <c r="M470" s="71"/>
      <c r="N470" s="71"/>
      <c r="O470" s="71"/>
      <c r="P470" s="71"/>
      <c r="Q470" s="71"/>
      <c r="R470" s="71">
        <v>10000</v>
      </c>
      <c r="S470" s="71">
        <v>10000</v>
      </c>
      <c r="T470" s="71"/>
      <c r="U470" s="71"/>
      <c r="V470" s="71"/>
      <c r="W470" s="71"/>
    </row>
    <row r="471" ht="40" customHeight="1" spans="1:23">
      <c r="A471" s="56" t="s">
        <v>471</v>
      </c>
      <c r="B471" s="56" t="s">
        <v>833</v>
      </c>
      <c r="C471" s="56" t="s">
        <v>785</v>
      </c>
      <c r="D471" s="56" t="s">
        <v>113</v>
      </c>
      <c r="E471" s="56" t="s">
        <v>175</v>
      </c>
      <c r="F471" s="56" t="s">
        <v>176</v>
      </c>
      <c r="G471" s="56" t="s">
        <v>416</v>
      </c>
      <c r="H471" s="56" t="s">
        <v>417</v>
      </c>
      <c r="I471" s="71">
        <v>31000</v>
      </c>
      <c r="J471" s="71"/>
      <c r="K471" s="71"/>
      <c r="L471" s="71"/>
      <c r="M471" s="71"/>
      <c r="N471" s="71"/>
      <c r="O471" s="71"/>
      <c r="P471" s="71"/>
      <c r="Q471" s="71"/>
      <c r="R471" s="71">
        <v>31000</v>
      </c>
      <c r="S471" s="71">
        <v>31000</v>
      </c>
      <c r="T471" s="71"/>
      <c r="U471" s="71"/>
      <c r="V471" s="71"/>
      <c r="W471" s="71"/>
    </row>
    <row r="472" ht="40" customHeight="1" spans="1:23">
      <c r="A472" s="56" t="s">
        <v>471</v>
      </c>
      <c r="B472" s="56" t="s">
        <v>833</v>
      </c>
      <c r="C472" s="56" t="s">
        <v>785</v>
      </c>
      <c r="D472" s="56" t="s">
        <v>113</v>
      </c>
      <c r="E472" s="56" t="s">
        <v>175</v>
      </c>
      <c r="F472" s="56" t="s">
        <v>176</v>
      </c>
      <c r="G472" s="56" t="s">
        <v>426</v>
      </c>
      <c r="H472" s="56" t="s">
        <v>425</v>
      </c>
      <c r="I472" s="71">
        <v>290000</v>
      </c>
      <c r="J472" s="71"/>
      <c r="K472" s="71"/>
      <c r="L472" s="71"/>
      <c r="M472" s="71"/>
      <c r="N472" s="71"/>
      <c r="O472" s="71"/>
      <c r="P472" s="71"/>
      <c r="Q472" s="71"/>
      <c r="R472" s="71">
        <v>290000</v>
      </c>
      <c r="S472" s="71">
        <v>290000</v>
      </c>
      <c r="T472" s="71"/>
      <c r="U472" s="71"/>
      <c r="V472" s="71"/>
      <c r="W472" s="71"/>
    </row>
    <row r="473" ht="40" customHeight="1" spans="1:23">
      <c r="A473" s="56" t="s">
        <v>471</v>
      </c>
      <c r="B473" s="56" t="s">
        <v>833</v>
      </c>
      <c r="C473" s="56" t="s">
        <v>785</v>
      </c>
      <c r="D473" s="56" t="s">
        <v>113</v>
      </c>
      <c r="E473" s="56" t="s">
        <v>175</v>
      </c>
      <c r="F473" s="56" t="s">
        <v>176</v>
      </c>
      <c r="G473" s="56" t="s">
        <v>676</v>
      </c>
      <c r="H473" s="56" t="s">
        <v>677</v>
      </c>
      <c r="I473" s="71">
        <v>5000</v>
      </c>
      <c r="J473" s="71"/>
      <c r="K473" s="71"/>
      <c r="L473" s="71"/>
      <c r="M473" s="71"/>
      <c r="N473" s="71"/>
      <c r="O473" s="71"/>
      <c r="P473" s="71"/>
      <c r="Q473" s="71"/>
      <c r="R473" s="71">
        <v>5000</v>
      </c>
      <c r="S473" s="71">
        <v>5000</v>
      </c>
      <c r="T473" s="71"/>
      <c r="U473" s="71"/>
      <c r="V473" s="71"/>
      <c r="W473" s="71"/>
    </row>
    <row r="474" ht="40" customHeight="1" spans="1:23">
      <c r="A474" s="56" t="s">
        <v>471</v>
      </c>
      <c r="B474" s="56" t="s">
        <v>833</v>
      </c>
      <c r="C474" s="56" t="s">
        <v>785</v>
      </c>
      <c r="D474" s="56" t="s">
        <v>113</v>
      </c>
      <c r="E474" s="56" t="s">
        <v>175</v>
      </c>
      <c r="F474" s="56" t="s">
        <v>176</v>
      </c>
      <c r="G474" s="56" t="s">
        <v>422</v>
      </c>
      <c r="H474" s="56" t="s">
        <v>423</v>
      </c>
      <c r="I474" s="71">
        <v>100000</v>
      </c>
      <c r="J474" s="71"/>
      <c r="K474" s="71"/>
      <c r="L474" s="71"/>
      <c r="M474" s="71"/>
      <c r="N474" s="71"/>
      <c r="O474" s="71"/>
      <c r="P474" s="71"/>
      <c r="Q474" s="71"/>
      <c r="R474" s="71">
        <v>100000</v>
      </c>
      <c r="S474" s="71">
        <v>100000</v>
      </c>
      <c r="T474" s="71"/>
      <c r="U474" s="71"/>
      <c r="V474" s="71"/>
      <c r="W474" s="71"/>
    </row>
    <row r="475" ht="40" customHeight="1" spans="1:23">
      <c r="A475" s="56" t="s">
        <v>471</v>
      </c>
      <c r="B475" s="56" t="s">
        <v>833</v>
      </c>
      <c r="C475" s="56" t="s">
        <v>785</v>
      </c>
      <c r="D475" s="56" t="s">
        <v>113</v>
      </c>
      <c r="E475" s="56" t="s">
        <v>175</v>
      </c>
      <c r="F475" s="56" t="s">
        <v>176</v>
      </c>
      <c r="G475" s="56" t="s">
        <v>408</v>
      </c>
      <c r="H475" s="56" t="s">
        <v>409</v>
      </c>
      <c r="I475" s="71">
        <v>25000</v>
      </c>
      <c r="J475" s="71"/>
      <c r="K475" s="71"/>
      <c r="L475" s="71"/>
      <c r="M475" s="71"/>
      <c r="N475" s="71"/>
      <c r="O475" s="71"/>
      <c r="P475" s="71"/>
      <c r="Q475" s="71"/>
      <c r="R475" s="71">
        <v>25000</v>
      </c>
      <c r="S475" s="71">
        <v>25000</v>
      </c>
      <c r="T475" s="71"/>
      <c r="U475" s="71"/>
      <c r="V475" s="71"/>
      <c r="W475" s="71"/>
    </row>
    <row r="476" ht="40" customHeight="1" spans="1:23">
      <c r="A476" s="56" t="s">
        <v>471</v>
      </c>
      <c r="B476" s="56" t="s">
        <v>833</v>
      </c>
      <c r="C476" s="56" t="s">
        <v>785</v>
      </c>
      <c r="D476" s="56" t="s">
        <v>113</v>
      </c>
      <c r="E476" s="56" t="s">
        <v>175</v>
      </c>
      <c r="F476" s="56" t="s">
        <v>176</v>
      </c>
      <c r="G476" s="56" t="s">
        <v>792</v>
      </c>
      <c r="H476" s="56" t="s">
        <v>131</v>
      </c>
      <c r="I476" s="71">
        <v>390000</v>
      </c>
      <c r="J476" s="71"/>
      <c r="K476" s="71"/>
      <c r="L476" s="71"/>
      <c r="M476" s="71"/>
      <c r="N476" s="71"/>
      <c r="O476" s="71"/>
      <c r="P476" s="71"/>
      <c r="Q476" s="71"/>
      <c r="R476" s="71">
        <v>390000</v>
      </c>
      <c r="S476" s="71">
        <v>390000</v>
      </c>
      <c r="T476" s="71"/>
      <c r="U476" s="71"/>
      <c r="V476" s="71"/>
      <c r="W476" s="71"/>
    </row>
    <row r="477" ht="40" customHeight="1" spans="1:23">
      <c r="A477" s="56" t="s">
        <v>471</v>
      </c>
      <c r="B477" s="56" t="s">
        <v>833</v>
      </c>
      <c r="C477" s="56" t="s">
        <v>785</v>
      </c>
      <c r="D477" s="56" t="s">
        <v>113</v>
      </c>
      <c r="E477" s="56" t="s">
        <v>175</v>
      </c>
      <c r="F477" s="56" t="s">
        <v>176</v>
      </c>
      <c r="G477" s="56" t="s">
        <v>699</v>
      </c>
      <c r="H477" s="56" t="s">
        <v>700</v>
      </c>
      <c r="I477" s="71">
        <v>5000</v>
      </c>
      <c r="J477" s="71"/>
      <c r="K477" s="71"/>
      <c r="L477" s="71"/>
      <c r="M477" s="71"/>
      <c r="N477" s="71"/>
      <c r="O477" s="71"/>
      <c r="P477" s="71"/>
      <c r="Q477" s="71"/>
      <c r="R477" s="71">
        <v>5000</v>
      </c>
      <c r="S477" s="71">
        <v>5000</v>
      </c>
      <c r="T477" s="71"/>
      <c r="U477" s="71"/>
      <c r="V477" s="71"/>
      <c r="W477" s="71"/>
    </row>
    <row r="478" ht="40" customHeight="1" spans="1:23">
      <c r="A478" s="56" t="s">
        <v>471</v>
      </c>
      <c r="B478" s="56" t="s">
        <v>833</v>
      </c>
      <c r="C478" s="56" t="s">
        <v>785</v>
      </c>
      <c r="D478" s="56" t="s">
        <v>113</v>
      </c>
      <c r="E478" s="56" t="s">
        <v>175</v>
      </c>
      <c r="F478" s="56" t="s">
        <v>176</v>
      </c>
      <c r="G478" s="56" t="s">
        <v>594</v>
      </c>
      <c r="H478" s="56" t="s">
        <v>595</v>
      </c>
      <c r="I478" s="71">
        <v>718000</v>
      </c>
      <c r="J478" s="71"/>
      <c r="K478" s="71"/>
      <c r="L478" s="71"/>
      <c r="M478" s="71"/>
      <c r="N478" s="71"/>
      <c r="O478" s="71"/>
      <c r="P478" s="71"/>
      <c r="Q478" s="71"/>
      <c r="R478" s="71">
        <v>718000</v>
      </c>
      <c r="S478" s="71">
        <v>718000</v>
      </c>
      <c r="T478" s="71"/>
      <c r="U478" s="71"/>
      <c r="V478" s="71"/>
      <c r="W478" s="71"/>
    </row>
    <row r="479" ht="40" customHeight="1" spans="1:23">
      <c r="A479" s="56" t="s">
        <v>471</v>
      </c>
      <c r="B479" s="56" t="s">
        <v>833</v>
      </c>
      <c r="C479" s="56" t="s">
        <v>785</v>
      </c>
      <c r="D479" s="56" t="s">
        <v>113</v>
      </c>
      <c r="E479" s="56" t="s">
        <v>175</v>
      </c>
      <c r="F479" s="56" t="s">
        <v>176</v>
      </c>
      <c r="G479" s="56" t="s">
        <v>588</v>
      </c>
      <c r="H479" s="56" t="s">
        <v>589</v>
      </c>
      <c r="I479" s="71">
        <v>19280000</v>
      </c>
      <c r="J479" s="71"/>
      <c r="K479" s="71"/>
      <c r="L479" s="71"/>
      <c r="M479" s="71"/>
      <c r="N479" s="71"/>
      <c r="O479" s="71"/>
      <c r="P479" s="71"/>
      <c r="Q479" s="71"/>
      <c r="R479" s="71">
        <v>19280000</v>
      </c>
      <c r="S479" s="71">
        <v>19280000</v>
      </c>
      <c r="T479" s="71"/>
      <c r="U479" s="71"/>
      <c r="V479" s="71"/>
      <c r="W479" s="71"/>
    </row>
    <row r="480" ht="40" customHeight="1" spans="1:23">
      <c r="A480" s="56" t="s">
        <v>471</v>
      </c>
      <c r="B480" s="56" t="s">
        <v>833</v>
      </c>
      <c r="C480" s="56" t="s">
        <v>785</v>
      </c>
      <c r="D480" s="56" t="s">
        <v>113</v>
      </c>
      <c r="E480" s="56" t="s">
        <v>175</v>
      </c>
      <c r="F480" s="56" t="s">
        <v>176</v>
      </c>
      <c r="G480" s="56" t="s">
        <v>697</v>
      </c>
      <c r="H480" s="56" t="s">
        <v>698</v>
      </c>
      <c r="I480" s="71">
        <v>6000</v>
      </c>
      <c r="J480" s="71"/>
      <c r="K480" s="71"/>
      <c r="L480" s="71"/>
      <c r="M480" s="71"/>
      <c r="N480" s="71"/>
      <c r="O480" s="71"/>
      <c r="P480" s="71"/>
      <c r="Q480" s="71"/>
      <c r="R480" s="71">
        <v>6000</v>
      </c>
      <c r="S480" s="71">
        <v>6000</v>
      </c>
      <c r="T480" s="71"/>
      <c r="U480" s="71"/>
      <c r="V480" s="71"/>
      <c r="W480" s="71"/>
    </row>
    <row r="481" ht="40" customHeight="1" spans="1:23">
      <c r="A481" s="56" t="s">
        <v>471</v>
      </c>
      <c r="B481" s="56" t="s">
        <v>833</v>
      </c>
      <c r="C481" s="56" t="s">
        <v>785</v>
      </c>
      <c r="D481" s="56" t="s">
        <v>113</v>
      </c>
      <c r="E481" s="56" t="s">
        <v>175</v>
      </c>
      <c r="F481" s="56" t="s">
        <v>176</v>
      </c>
      <c r="G481" s="56" t="s">
        <v>434</v>
      </c>
      <c r="H481" s="56" t="s">
        <v>266</v>
      </c>
      <c r="I481" s="71">
        <v>20000</v>
      </c>
      <c r="J481" s="71"/>
      <c r="K481" s="71"/>
      <c r="L481" s="71"/>
      <c r="M481" s="71"/>
      <c r="N481" s="71"/>
      <c r="O481" s="71"/>
      <c r="P481" s="71"/>
      <c r="Q481" s="71"/>
      <c r="R481" s="71">
        <v>20000</v>
      </c>
      <c r="S481" s="71">
        <v>20000</v>
      </c>
      <c r="T481" s="71"/>
      <c r="U481" s="71"/>
      <c r="V481" s="71"/>
      <c r="W481" s="71"/>
    </row>
    <row r="482" ht="40" customHeight="1" spans="1:23">
      <c r="A482" s="56" t="s">
        <v>471</v>
      </c>
      <c r="B482" s="56" t="s">
        <v>834</v>
      </c>
      <c r="C482" s="56" t="s">
        <v>835</v>
      </c>
      <c r="D482" s="56" t="s">
        <v>113</v>
      </c>
      <c r="E482" s="56" t="s">
        <v>175</v>
      </c>
      <c r="F482" s="56" t="s">
        <v>176</v>
      </c>
      <c r="G482" s="56" t="s">
        <v>289</v>
      </c>
      <c r="H482" s="56" t="s">
        <v>290</v>
      </c>
      <c r="I482" s="71">
        <v>67408.21</v>
      </c>
      <c r="J482" s="71"/>
      <c r="K482" s="71"/>
      <c r="L482" s="71"/>
      <c r="M482" s="71"/>
      <c r="N482" s="71"/>
      <c r="O482" s="71"/>
      <c r="P482" s="71"/>
      <c r="Q482" s="71"/>
      <c r="R482" s="71">
        <v>67408.21</v>
      </c>
      <c r="S482" s="71">
        <v>67408.21</v>
      </c>
      <c r="T482" s="71"/>
      <c r="U482" s="71"/>
      <c r="V482" s="71"/>
      <c r="W482" s="71"/>
    </row>
    <row r="483" ht="40" customHeight="1" spans="1:23">
      <c r="A483" s="56" t="s">
        <v>471</v>
      </c>
      <c r="B483" s="56" t="s">
        <v>836</v>
      </c>
      <c r="C483" s="56" t="s">
        <v>785</v>
      </c>
      <c r="D483" s="56" t="s">
        <v>111</v>
      </c>
      <c r="E483" s="56" t="s">
        <v>175</v>
      </c>
      <c r="F483" s="56" t="s">
        <v>176</v>
      </c>
      <c r="G483" s="56" t="s">
        <v>416</v>
      </c>
      <c r="H483" s="56" t="s">
        <v>417</v>
      </c>
      <c r="I483" s="71">
        <v>48680</v>
      </c>
      <c r="J483" s="71"/>
      <c r="K483" s="71"/>
      <c r="L483" s="71"/>
      <c r="M483" s="71"/>
      <c r="N483" s="71"/>
      <c r="O483" s="71"/>
      <c r="P483" s="71"/>
      <c r="Q483" s="71"/>
      <c r="R483" s="71">
        <v>48680</v>
      </c>
      <c r="S483" s="71">
        <v>48680</v>
      </c>
      <c r="T483" s="71"/>
      <c r="U483" s="71"/>
      <c r="V483" s="71"/>
      <c r="W483" s="71"/>
    </row>
    <row r="484" ht="40" customHeight="1" spans="1:23">
      <c r="A484" s="56" t="s">
        <v>471</v>
      </c>
      <c r="B484" s="56" t="s">
        <v>836</v>
      </c>
      <c r="C484" s="56" t="s">
        <v>785</v>
      </c>
      <c r="D484" s="56" t="s">
        <v>111</v>
      </c>
      <c r="E484" s="56" t="s">
        <v>175</v>
      </c>
      <c r="F484" s="56" t="s">
        <v>176</v>
      </c>
      <c r="G484" s="56" t="s">
        <v>426</v>
      </c>
      <c r="H484" s="56" t="s">
        <v>425</v>
      </c>
      <c r="I484" s="71">
        <v>149080</v>
      </c>
      <c r="J484" s="71"/>
      <c r="K484" s="71"/>
      <c r="L484" s="71"/>
      <c r="M484" s="71"/>
      <c r="N484" s="71"/>
      <c r="O484" s="71"/>
      <c r="P484" s="71"/>
      <c r="Q484" s="71"/>
      <c r="R484" s="71">
        <v>149080</v>
      </c>
      <c r="S484" s="71">
        <v>149080</v>
      </c>
      <c r="T484" s="71"/>
      <c r="U484" s="71"/>
      <c r="V484" s="71"/>
      <c r="W484" s="71"/>
    </row>
    <row r="485" ht="40" customHeight="1" spans="1:23">
      <c r="A485" s="56" t="s">
        <v>471</v>
      </c>
      <c r="B485" s="56" t="s">
        <v>836</v>
      </c>
      <c r="C485" s="56" t="s">
        <v>785</v>
      </c>
      <c r="D485" s="56" t="s">
        <v>111</v>
      </c>
      <c r="E485" s="56" t="s">
        <v>175</v>
      </c>
      <c r="F485" s="56" t="s">
        <v>176</v>
      </c>
      <c r="G485" s="56" t="s">
        <v>699</v>
      </c>
      <c r="H485" s="56" t="s">
        <v>700</v>
      </c>
      <c r="I485" s="71">
        <v>30000</v>
      </c>
      <c r="J485" s="71"/>
      <c r="K485" s="71"/>
      <c r="L485" s="71"/>
      <c r="M485" s="71"/>
      <c r="N485" s="71"/>
      <c r="O485" s="71"/>
      <c r="P485" s="71"/>
      <c r="Q485" s="71"/>
      <c r="R485" s="71">
        <v>30000</v>
      </c>
      <c r="S485" s="71">
        <v>30000</v>
      </c>
      <c r="T485" s="71"/>
      <c r="U485" s="71"/>
      <c r="V485" s="71"/>
      <c r="W485" s="71"/>
    </row>
    <row r="486" ht="40" customHeight="1" spans="1:23">
      <c r="A486" s="56" t="s">
        <v>471</v>
      </c>
      <c r="B486" s="56" t="s">
        <v>836</v>
      </c>
      <c r="C486" s="56" t="s">
        <v>785</v>
      </c>
      <c r="D486" s="56" t="s">
        <v>111</v>
      </c>
      <c r="E486" s="56" t="s">
        <v>175</v>
      </c>
      <c r="F486" s="56" t="s">
        <v>176</v>
      </c>
      <c r="G486" s="56" t="s">
        <v>474</v>
      </c>
      <c r="H486" s="56" t="s">
        <v>475</v>
      </c>
      <c r="I486" s="71">
        <v>63000</v>
      </c>
      <c r="J486" s="71"/>
      <c r="K486" s="71"/>
      <c r="L486" s="71"/>
      <c r="M486" s="71"/>
      <c r="N486" s="71"/>
      <c r="O486" s="71"/>
      <c r="P486" s="71"/>
      <c r="Q486" s="71"/>
      <c r="R486" s="71">
        <v>63000</v>
      </c>
      <c r="S486" s="71">
        <v>63000</v>
      </c>
      <c r="T486" s="71"/>
      <c r="U486" s="71"/>
      <c r="V486" s="71"/>
      <c r="W486" s="71"/>
    </row>
    <row r="487" ht="40" customHeight="1" spans="1:23">
      <c r="A487" s="56" t="s">
        <v>471</v>
      </c>
      <c r="B487" s="56" t="s">
        <v>836</v>
      </c>
      <c r="C487" s="56" t="s">
        <v>785</v>
      </c>
      <c r="D487" s="56" t="s">
        <v>111</v>
      </c>
      <c r="E487" s="56" t="s">
        <v>175</v>
      </c>
      <c r="F487" s="56" t="s">
        <v>176</v>
      </c>
      <c r="G487" s="56" t="s">
        <v>792</v>
      </c>
      <c r="H487" s="56" t="s">
        <v>131</v>
      </c>
      <c r="I487" s="71">
        <v>63700</v>
      </c>
      <c r="J487" s="71"/>
      <c r="K487" s="71"/>
      <c r="L487" s="71"/>
      <c r="M487" s="71"/>
      <c r="N487" s="71"/>
      <c r="O487" s="71"/>
      <c r="P487" s="71"/>
      <c r="Q487" s="71"/>
      <c r="R487" s="71">
        <v>63700</v>
      </c>
      <c r="S487" s="71">
        <v>63700</v>
      </c>
      <c r="T487" s="71"/>
      <c r="U487" s="71"/>
      <c r="V487" s="71"/>
      <c r="W487" s="71"/>
    </row>
    <row r="488" ht="40" customHeight="1" spans="1:23">
      <c r="A488" s="56" t="s">
        <v>471</v>
      </c>
      <c r="B488" s="56" t="s">
        <v>836</v>
      </c>
      <c r="C488" s="56" t="s">
        <v>785</v>
      </c>
      <c r="D488" s="56" t="s">
        <v>111</v>
      </c>
      <c r="E488" s="56" t="s">
        <v>175</v>
      </c>
      <c r="F488" s="56" t="s">
        <v>176</v>
      </c>
      <c r="G488" s="56" t="s">
        <v>676</v>
      </c>
      <c r="H488" s="56" t="s">
        <v>677</v>
      </c>
      <c r="I488" s="71">
        <v>31000</v>
      </c>
      <c r="J488" s="71"/>
      <c r="K488" s="71"/>
      <c r="L488" s="71"/>
      <c r="M488" s="71"/>
      <c r="N488" s="71"/>
      <c r="O488" s="71"/>
      <c r="P488" s="71"/>
      <c r="Q488" s="71"/>
      <c r="R488" s="71">
        <v>31000</v>
      </c>
      <c r="S488" s="71">
        <v>31000</v>
      </c>
      <c r="T488" s="71"/>
      <c r="U488" s="71"/>
      <c r="V488" s="71"/>
      <c r="W488" s="71"/>
    </row>
    <row r="489" ht="40" customHeight="1" spans="1:23">
      <c r="A489" s="56" t="s">
        <v>471</v>
      </c>
      <c r="B489" s="56" t="s">
        <v>836</v>
      </c>
      <c r="C489" s="56" t="s">
        <v>785</v>
      </c>
      <c r="D489" s="56" t="s">
        <v>111</v>
      </c>
      <c r="E489" s="56" t="s">
        <v>175</v>
      </c>
      <c r="F489" s="56" t="s">
        <v>176</v>
      </c>
      <c r="G489" s="56" t="s">
        <v>603</v>
      </c>
      <c r="H489" s="56" t="s">
        <v>604</v>
      </c>
      <c r="I489" s="71">
        <v>67000</v>
      </c>
      <c r="J489" s="71"/>
      <c r="K489" s="71"/>
      <c r="L489" s="71"/>
      <c r="M489" s="71"/>
      <c r="N489" s="71"/>
      <c r="O489" s="71"/>
      <c r="P489" s="71"/>
      <c r="Q489" s="71"/>
      <c r="R489" s="71">
        <v>67000</v>
      </c>
      <c r="S489" s="71">
        <v>67000</v>
      </c>
      <c r="T489" s="71"/>
      <c r="U489" s="71"/>
      <c r="V489" s="71"/>
      <c r="W489" s="71"/>
    </row>
    <row r="490" ht="40" customHeight="1" spans="1:23">
      <c r="A490" s="56" t="s">
        <v>471</v>
      </c>
      <c r="B490" s="56" t="s">
        <v>836</v>
      </c>
      <c r="C490" s="56" t="s">
        <v>785</v>
      </c>
      <c r="D490" s="56" t="s">
        <v>111</v>
      </c>
      <c r="E490" s="56" t="s">
        <v>175</v>
      </c>
      <c r="F490" s="56" t="s">
        <v>176</v>
      </c>
      <c r="G490" s="56" t="s">
        <v>651</v>
      </c>
      <c r="H490" s="56" t="s">
        <v>652</v>
      </c>
      <c r="I490" s="71">
        <v>28000</v>
      </c>
      <c r="J490" s="71"/>
      <c r="K490" s="71"/>
      <c r="L490" s="71"/>
      <c r="M490" s="71"/>
      <c r="N490" s="71"/>
      <c r="O490" s="71"/>
      <c r="P490" s="71"/>
      <c r="Q490" s="71"/>
      <c r="R490" s="71">
        <v>28000</v>
      </c>
      <c r="S490" s="71">
        <v>28000</v>
      </c>
      <c r="T490" s="71"/>
      <c r="U490" s="71"/>
      <c r="V490" s="71"/>
      <c r="W490" s="71"/>
    </row>
    <row r="491" ht="40" customHeight="1" spans="1:23">
      <c r="A491" s="56" t="s">
        <v>471</v>
      </c>
      <c r="B491" s="56" t="s">
        <v>836</v>
      </c>
      <c r="C491" s="56" t="s">
        <v>785</v>
      </c>
      <c r="D491" s="56" t="s">
        <v>111</v>
      </c>
      <c r="E491" s="56" t="s">
        <v>175</v>
      </c>
      <c r="F491" s="56" t="s">
        <v>176</v>
      </c>
      <c r="G491" s="56" t="s">
        <v>730</v>
      </c>
      <c r="H491" s="56" t="s">
        <v>731</v>
      </c>
      <c r="I491" s="71">
        <v>24000</v>
      </c>
      <c r="J491" s="71"/>
      <c r="K491" s="71"/>
      <c r="L491" s="71"/>
      <c r="M491" s="71"/>
      <c r="N491" s="71"/>
      <c r="O491" s="71"/>
      <c r="P491" s="71"/>
      <c r="Q491" s="71"/>
      <c r="R491" s="71">
        <v>24000</v>
      </c>
      <c r="S491" s="71">
        <v>24000</v>
      </c>
      <c r="T491" s="71"/>
      <c r="U491" s="71"/>
      <c r="V491" s="71"/>
      <c r="W491" s="71"/>
    </row>
    <row r="492" ht="40" customHeight="1" spans="1:23">
      <c r="A492" s="56" t="s">
        <v>471</v>
      </c>
      <c r="B492" s="56" t="s">
        <v>836</v>
      </c>
      <c r="C492" s="56" t="s">
        <v>785</v>
      </c>
      <c r="D492" s="56" t="s">
        <v>111</v>
      </c>
      <c r="E492" s="56" t="s">
        <v>175</v>
      </c>
      <c r="F492" s="56" t="s">
        <v>176</v>
      </c>
      <c r="G492" s="56" t="s">
        <v>588</v>
      </c>
      <c r="H492" s="56" t="s">
        <v>589</v>
      </c>
      <c r="I492" s="71">
        <v>9400000</v>
      </c>
      <c r="J492" s="71"/>
      <c r="K492" s="71"/>
      <c r="L492" s="71"/>
      <c r="M492" s="71"/>
      <c r="N492" s="71"/>
      <c r="O492" s="71"/>
      <c r="P492" s="71"/>
      <c r="Q492" s="71"/>
      <c r="R492" s="71">
        <v>9400000</v>
      </c>
      <c r="S492" s="71">
        <v>9400000</v>
      </c>
      <c r="T492" s="71"/>
      <c r="U492" s="71"/>
      <c r="V492" s="71"/>
      <c r="W492" s="71"/>
    </row>
    <row r="493" ht="40" customHeight="1" spans="1:23">
      <c r="A493" s="56" t="s">
        <v>471</v>
      </c>
      <c r="B493" s="56" t="s">
        <v>836</v>
      </c>
      <c r="C493" s="56" t="s">
        <v>785</v>
      </c>
      <c r="D493" s="56" t="s">
        <v>111</v>
      </c>
      <c r="E493" s="56" t="s">
        <v>175</v>
      </c>
      <c r="F493" s="56" t="s">
        <v>176</v>
      </c>
      <c r="G493" s="56" t="s">
        <v>697</v>
      </c>
      <c r="H493" s="56" t="s">
        <v>698</v>
      </c>
      <c r="I493" s="71">
        <v>68000</v>
      </c>
      <c r="J493" s="71"/>
      <c r="K493" s="71"/>
      <c r="L493" s="71"/>
      <c r="M493" s="71"/>
      <c r="N493" s="71"/>
      <c r="O493" s="71"/>
      <c r="P493" s="71"/>
      <c r="Q493" s="71"/>
      <c r="R493" s="71">
        <v>68000</v>
      </c>
      <c r="S493" s="71">
        <v>68000</v>
      </c>
      <c r="T493" s="71"/>
      <c r="U493" s="71"/>
      <c r="V493" s="71"/>
      <c r="W493" s="71"/>
    </row>
    <row r="494" ht="40" customHeight="1" spans="1:23">
      <c r="A494" s="56" t="s">
        <v>471</v>
      </c>
      <c r="B494" s="56" t="s">
        <v>836</v>
      </c>
      <c r="C494" s="56" t="s">
        <v>785</v>
      </c>
      <c r="D494" s="56" t="s">
        <v>111</v>
      </c>
      <c r="E494" s="56" t="s">
        <v>175</v>
      </c>
      <c r="F494" s="56" t="s">
        <v>176</v>
      </c>
      <c r="G494" s="56" t="s">
        <v>594</v>
      </c>
      <c r="H494" s="56" t="s">
        <v>595</v>
      </c>
      <c r="I494" s="71">
        <v>3480000</v>
      </c>
      <c r="J494" s="71"/>
      <c r="K494" s="71"/>
      <c r="L494" s="71"/>
      <c r="M494" s="71"/>
      <c r="N494" s="71"/>
      <c r="O494" s="71"/>
      <c r="P494" s="71"/>
      <c r="Q494" s="71"/>
      <c r="R494" s="71">
        <v>3480000</v>
      </c>
      <c r="S494" s="71">
        <v>3480000</v>
      </c>
      <c r="T494" s="71"/>
      <c r="U494" s="71"/>
      <c r="V494" s="71"/>
      <c r="W494" s="71"/>
    </row>
    <row r="495" ht="40" customHeight="1" spans="1:23">
      <c r="A495" s="56" t="s">
        <v>471</v>
      </c>
      <c r="B495" s="56" t="s">
        <v>836</v>
      </c>
      <c r="C495" s="56" t="s">
        <v>785</v>
      </c>
      <c r="D495" s="56" t="s">
        <v>111</v>
      </c>
      <c r="E495" s="56" t="s">
        <v>175</v>
      </c>
      <c r="F495" s="56" t="s">
        <v>176</v>
      </c>
      <c r="G495" s="56" t="s">
        <v>613</v>
      </c>
      <c r="H495" s="56" t="s">
        <v>614</v>
      </c>
      <c r="I495" s="71">
        <v>685000</v>
      </c>
      <c r="J495" s="71"/>
      <c r="K495" s="71"/>
      <c r="L495" s="71"/>
      <c r="M495" s="71"/>
      <c r="N495" s="71"/>
      <c r="O495" s="71"/>
      <c r="P495" s="71"/>
      <c r="Q495" s="71"/>
      <c r="R495" s="71">
        <v>685000</v>
      </c>
      <c r="S495" s="71">
        <v>685000</v>
      </c>
      <c r="T495" s="71"/>
      <c r="U495" s="71"/>
      <c r="V495" s="71"/>
      <c r="W495" s="71"/>
    </row>
    <row r="496" ht="40" customHeight="1" spans="1:23">
      <c r="A496" s="56" t="s">
        <v>471</v>
      </c>
      <c r="B496" s="56" t="s">
        <v>836</v>
      </c>
      <c r="C496" s="56" t="s">
        <v>785</v>
      </c>
      <c r="D496" s="56" t="s">
        <v>111</v>
      </c>
      <c r="E496" s="56" t="s">
        <v>175</v>
      </c>
      <c r="F496" s="56" t="s">
        <v>176</v>
      </c>
      <c r="G496" s="56" t="s">
        <v>422</v>
      </c>
      <c r="H496" s="56" t="s">
        <v>423</v>
      </c>
      <c r="I496" s="71">
        <v>100000</v>
      </c>
      <c r="J496" s="71"/>
      <c r="K496" s="71"/>
      <c r="L496" s="71"/>
      <c r="M496" s="71"/>
      <c r="N496" s="71"/>
      <c r="O496" s="71"/>
      <c r="P496" s="71"/>
      <c r="Q496" s="71"/>
      <c r="R496" s="71">
        <v>100000</v>
      </c>
      <c r="S496" s="71">
        <v>100000</v>
      </c>
      <c r="T496" s="71"/>
      <c r="U496" s="71"/>
      <c r="V496" s="71"/>
      <c r="W496" s="71"/>
    </row>
    <row r="497" ht="40" customHeight="1" spans="1:23">
      <c r="A497" s="56" t="s">
        <v>471</v>
      </c>
      <c r="B497" s="56" t="s">
        <v>836</v>
      </c>
      <c r="C497" s="56" t="s">
        <v>785</v>
      </c>
      <c r="D497" s="56" t="s">
        <v>111</v>
      </c>
      <c r="E497" s="56" t="s">
        <v>175</v>
      </c>
      <c r="F497" s="56" t="s">
        <v>176</v>
      </c>
      <c r="G497" s="56" t="s">
        <v>588</v>
      </c>
      <c r="H497" s="56" t="s">
        <v>589</v>
      </c>
      <c r="I497" s="71">
        <v>668542</v>
      </c>
      <c r="J497" s="71"/>
      <c r="K497" s="71"/>
      <c r="L497" s="71"/>
      <c r="M497" s="71"/>
      <c r="N497" s="71"/>
      <c r="O497" s="71"/>
      <c r="P497" s="71"/>
      <c r="Q497" s="71"/>
      <c r="R497" s="71">
        <v>668542</v>
      </c>
      <c r="S497" s="71">
        <v>668542</v>
      </c>
      <c r="T497" s="71"/>
      <c r="U497" s="71"/>
      <c r="V497" s="71"/>
      <c r="W497" s="71"/>
    </row>
    <row r="498" ht="40" customHeight="1" spans="1:23">
      <c r="A498" s="56" t="s">
        <v>471</v>
      </c>
      <c r="B498" s="56" t="s">
        <v>836</v>
      </c>
      <c r="C498" s="56" t="s">
        <v>785</v>
      </c>
      <c r="D498" s="56" t="s">
        <v>111</v>
      </c>
      <c r="E498" s="56" t="s">
        <v>175</v>
      </c>
      <c r="F498" s="56" t="s">
        <v>176</v>
      </c>
      <c r="G498" s="56" t="s">
        <v>837</v>
      </c>
      <c r="H498" s="56" t="s">
        <v>614</v>
      </c>
      <c r="I498" s="71">
        <v>9900</v>
      </c>
      <c r="J498" s="71"/>
      <c r="K498" s="71"/>
      <c r="L498" s="71"/>
      <c r="M498" s="71"/>
      <c r="N498" s="71"/>
      <c r="O498" s="71"/>
      <c r="P498" s="71"/>
      <c r="Q498" s="71"/>
      <c r="R498" s="71">
        <v>9900</v>
      </c>
      <c r="S498" s="71">
        <v>9900</v>
      </c>
      <c r="T498" s="71"/>
      <c r="U498" s="71"/>
      <c r="V498" s="71"/>
      <c r="W498" s="71"/>
    </row>
    <row r="499" ht="40" customHeight="1" spans="1:23">
      <c r="A499" s="56" t="s">
        <v>471</v>
      </c>
      <c r="B499" s="56" t="s">
        <v>836</v>
      </c>
      <c r="C499" s="56" t="s">
        <v>785</v>
      </c>
      <c r="D499" s="56" t="s">
        <v>111</v>
      </c>
      <c r="E499" s="56" t="s">
        <v>175</v>
      </c>
      <c r="F499" s="56" t="s">
        <v>176</v>
      </c>
      <c r="G499" s="56" t="s">
        <v>418</v>
      </c>
      <c r="H499" s="56" t="s">
        <v>419</v>
      </c>
      <c r="I499" s="71">
        <v>32000</v>
      </c>
      <c r="J499" s="71"/>
      <c r="K499" s="71"/>
      <c r="L499" s="71"/>
      <c r="M499" s="71"/>
      <c r="N499" s="71"/>
      <c r="O499" s="71"/>
      <c r="P499" s="71"/>
      <c r="Q499" s="71"/>
      <c r="R499" s="71">
        <v>32000</v>
      </c>
      <c r="S499" s="71">
        <v>32000</v>
      </c>
      <c r="T499" s="71"/>
      <c r="U499" s="71"/>
      <c r="V499" s="71"/>
      <c r="W499" s="71"/>
    </row>
    <row r="500" ht="40" customHeight="1" spans="1:23">
      <c r="A500" s="56" t="s">
        <v>471</v>
      </c>
      <c r="B500" s="56" t="s">
        <v>836</v>
      </c>
      <c r="C500" s="56" t="s">
        <v>785</v>
      </c>
      <c r="D500" s="56" t="s">
        <v>111</v>
      </c>
      <c r="E500" s="56" t="s">
        <v>175</v>
      </c>
      <c r="F500" s="56" t="s">
        <v>176</v>
      </c>
      <c r="G500" s="56" t="s">
        <v>599</v>
      </c>
      <c r="H500" s="56" t="s">
        <v>600</v>
      </c>
      <c r="I500" s="71">
        <v>580000</v>
      </c>
      <c r="J500" s="71"/>
      <c r="K500" s="71"/>
      <c r="L500" s="71"/>
      <c r="M500" s="71"/>
      <c r="N500" s="71"/>
      <c r="O500" s="71"/>
      <c r="P500" s="71"/>
      <c r="Q500" s="71"/>
      <c r="R500" s="71">
        <v>580000</v>
      </c>
      <c r="S500" s="71">
        <v>580000</v>
      </c>
      <c r="T500" s="71"/>
      <c r="U500" s="71"/>
      <c r="V500" s="71"/>
      <c r="W500" s="71"/>
    </row>
    <row r="501" ht="40" customHeight="1" spans="1:23">
      <c r="A501" s="56" t="s">
        <v>471</v>
      </c>
      <c r="B501" s="56" t="s">
        <v>836</v>
      </c>
      <c r="C501" s="56" t="s">
        <v>785</v>
      </c>
      <c r="D501" s="56" t="s">
        <v>111</v>
      </c>
      <c r="E501" s="56" t="s">
        <v>175</v>
      </c>
      <c r="F501" s="56" t="s">
        <v>176</v>
      </c>
      <c r="G501" s="56" t="s">
        <v>617</v>
      </c>
      <c r="H501" s="56" t="s">
        <v>618</v>
      </c>
      <c r="I501" s="71">
        <v>5000</v>
      </c>
      <c r="J501" s="71"/>
      <c r="K501" s="71"/>
      <c r="L501" s="71"/>
      <c r="M501" s="71"/>
      <c r="N501" s="71"/>
      <c r="O501" s="71"/>
      <c r="P501" s="71"/>
      <c r="Q501" s="71"/>
      <c r="R501" s="71">
        <v>5000</v>
      </c>
      <c r="S501" s="71">
        <v>5000</v>
      </c>
      <c r="T501" s="71"/>
      <c r="U501" s="71"/>
      <c r="V501" s="71"/>
      <c r="W501" s="71"/>
    </row>
    <row r="502" ht="40" customHeight="1" spans="1:23">
      <c r="A502" s="56" t="s">
        <v>471</v>
      </c>
      <c r="B502" s="56" t="s">
        <v>836</v>
      </c>
      <c r="C502" s="56" t="s">
        <v>785</v>
      </c>
      <c r="D502" s="56" t="s">
        <v>111</v>
      </c>
      <c r="E502" s="56" t="s">
        <v>175</v>
      </c>
      <c r="F502" s="56" t="s">
        <v>176</v>
      </c>
      <c r="G502" s="56" t="s">
        <v>422</v>
      </c>
      <c r="H502" s="56" t="s">
        <v>423</v>
      </c>
      <c r="I502" s="71">
        <v>3553</v>
      </c>
      <c r="J502" s="71"/>
      <c r="K502" s="71"/>
      <c r="L502" s="71"/>
      <c r="M502" s="71"/>
      <c r="N502" s="71"/>
      <c r="O502" s="71"/>
      <c r="P502" s="71"/>
      <c r="Q502" s="71"/>
      <c r="R502" s="71">
        <v>3553</v>
      </c>
      <c r="S502" s="71">
        <v>3553</v>
      </c>
      <c r="T502" s="71"/>
      <c r="U502" s="71"/>
      <c r="V502" s="71"/>
      <c r="W502" s="71"/>
    </row>
    <row r="503" ht="40" customHeight="1" spans="1:23">
      <c r="A503" s="56" t="s">
        <v>471</v>
      </c>
      <c r="B503" s="56" t="s">
        <v>836</v>
      </c>
      <c r="C503" s="56" t="s">
        <v>785</v>
      </c>
      <c r="D503" s="56" t="s">
        <v>111</v>
      </c>
      <c r="E503" s="56" t="s">
        <v>175</v>
      </c>
      <c r="F503" s="56" t="s">
        <v>176</v>
      </c>
      <c r="G503" s="56" t="s">
        <v>414</v>
      </c>
      <c r="H503" s="56" t="s">
        <v>415</v>
      </c>
      <c r="I503" s="71">
        <v>630000</v>
      </c>
      <c r="J503" s="71"/>
      <c r="K503" s="71"/>
      <c r="L503" s="71"/>
      <c r="M503" s="71"/>
      <c r="N503" s="71"/>
      <c r="O503" s="71"/>
      <c r="P503" s="71"/>
      <c r="Q503" s="71"/>
      <c r="R503" s="71">
        <v>630000</v>
      </c>
      <c r="S503" s="71">
        <v>630000</v>
      </c>
      <c r="T503" s="71"/>
      <c r="U503" s="71"/>
      <c r="V503" s="71"/>
      <c r="W503" s="71"/>
    </row>
    <row r="504" ht="40" customHeight="1" spans="1:23">
      <c r="A504" s="56" t="s">
        <v>471</v>
      </c>
      <c r="B504" s="56" t="s">
        <v>838</v>
      </c>
      <c r="C504" s="56" t="s">
        <v>553</v>
      </c>
      <c r="D504" s="56" t="s">
        <v>111</v>
      </c>
      <c r="E504" s="56" t="s">
        <v>179</v>
      </c>
      <c r="F504" s="56" t="s">
        <v>180</v>
      </c>
      <c r="G504" s="56" t="s">
        <v>588</v>
      </c>
      <c r="H504" s="56" t="s">
        <v>589</v>
      </c>
      <c r="I504" s="71">
        <v>151788.3</v>
      </c>
      <c r="J504" s="71"/>
      <c r="K504" s="71"/>
      <c r="L504" s="71"/>
      <c r="M504" s="71"/>
      <c r="N504" s="71">
        <v>151788.3</v>
      </c>
      <c r="O504" s="71"/>
      <c r="P504" s="71"/>
      <c r="Q504" s="71"/>
      <c r="R504" s="71"/>
      <c r="S504" s="71"/>
      <c r="T504" s="71"/>
      <c r="U504" s="71"/>
      <c r="V504" s="71"/>
      <c r="W504" s="71"/>
    </row>
    <row r="505" ht="40" customHeight="1" spans="1:23">
      <c r="A505" s="56" t="s">
        <v>471</v>
      </c>
      <c r="B505" s="56" t="s">
        <v>839</v>
      </c>
      <c r="C505" s="56" t="s">
        <v>739</v>
      </c>
      <c r="D505" s="56" t="s">
        <v>111</v>
      </c>
      <c r="E505" s="56" t="s">
        <v>179</v>
      </c>
      <c r="F505" s="56" t="s">
        <v>180</v>
      </c>
      <c r="G505" s="56" t="s">
        <v>588</v>
      </c>
      <c r="H505" s="56" t="s">
        <v>589</v>
      </c>
      <c r="I505" s="71">
        <v>697837</v>
      </c>
      <c r="J505" s="71"/>
      <c r="K505" s="71"/>
      <c r="L505" s="71"/>
      <c r="M505" s="71"/>
      <c r="N505" s="71">
        <v>697837</v>
      </c>
      <c r="O505" s="71"/>
      <c r="P505" s="71"/>
      <c r="Q505" s="71"/>
      <c r="R505" s="71"/>
      <c r="S505" s="71"/>
      <c r="T505" s="71"/>
      <c r="U505" s="71"/>
      <c r="V505" s="71"/>
      <c r="W505" s="71"/>
    </row>
    <row r="506" ht="40" customHeight="1" spans="1:23">
      <c r="A506" s="291" t="s">
        <v>220</v>
      </c>
      <c r="B506" s="291"/>
      <c r="C506" s="291"/>
      <c r="D506" s="291"/>
      <c r="E506" s="291"/>
      <c r="F506" s="291"/>
      <c r="G506" s="291"/>
      <c r="H506" s="291"/>
      <c r="I506" s="71">
        <v>2392511820.87</v>
      </c>
      <c r="J506" s="71">
        <v>52407525.76</v>
      </c>
      <c r="K506" s="71">
        <v>52407525.76</v>
      </c>
      <c r="L506" s="71"/>
      <c r="M506" s="71"/>
      <c r="N506" s="71">
        <v>33920574.97</v>
      </c>
      <c r="O506" s="71"/>
      <c r="P506" s="71"/>
      <c r="Q506" s="71"/>
      <c r="R506" s="71">
        <v>2306183720.14</v>
      </c>
      <c r="S506" s="71">
        <v>2305489278.8</v>
      </c>
      <c r="T506" s="71"/>
      <c r="U506" s="71">
        <v>694441.34</v>
      </c>
      <c r="V506" s="71"/>
      <c r="W506" s="71"/>
    </row>
  </sheetData>
  <mergeCells count="28">
    <mergeCell ref="A2:W2"/>
    <mergeCell ref="A3:H3"/>
    <mergeCell ref="J4:M4"/>
    <mergeCell ref="N4:P4"/>
    <mergeCell ref="R4:W4"/>
    <mergeCell ref="J5:K5"/>
    <mergeCell ref="A506:H506"/>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2020-01-11T06:24:00Z</dcterms:created>
  <cp:lastPrinted>2021-01-13T07:07:00Z</cp:lastPrinted>
  <dcterms:modified xsi:type="dcterms:W3CDTF">2025-05-06T04:01:13Z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2052-11.8.2.12089</vt:lpwstr>
  </property>
  <property fmtid="{D5CDD505-2E9C-101B-9397-08002B2CF9AE}" pid="3" name="ICV">
    <vt:lpwstr>8648B69321F34D9C8F92186208886554_12</vt:lpwstr>
  </property>
</Properties>
</file>