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tabRatio="641" firstSheet="12" activeTab="12"/>
  </bookViews>
  <sheets>
    <sheet name="GK01 收入支出决算表" sheetId="2" r:id="rId1"/>
    <sheet name="GK02 收入决算表" sheetId="22" r:id="rId2"/>
    <sheet name="GK03 支出决算表" sheetId="23" r:id="rId3"/>
    <sheet name="GK04 财政拨款收入支出决算表" sheetId="5" r:id="rId4"/>
    <sheet name="GK05 一般公共预算财政拨款收入支出决算表" sheetId="24"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部门整体支出绩效自评情况" sheetId="14" r:id="rId13"/>
    <sheet name="GK14 部门整体支出绩效自评表" sheetId="15" r:id="rId14"/>
    <sheet name="GK15 项目支出绩效自评表-1" sheetId="25" r:id="rId15"/>
    <sheet name="GK15 项目支出绩效自评表-2" sheetId="26" r:id="rId16"/>
    <sheet name="GK15 项目支出绩效自评表-3" sheetId="27" r:id="rId17"/>
    <sheet name="GK15 项目支出绩效自评表-4" sheetId="28" r:id="rId18"/>
    <sheet name="GK15 项目支出绩效自评表-5" sheetId="29" r:id="rId19"/>
    <sheet name="GK15 项目支出绩效自评表-6" sheetId="30" r:id="rId20"/>
  </sheets>
  <definedNames>
    <definedName name="_xlnm._FilterDatabase" localSheetId="2" hidden="1">'GK03 支出决算表'!$A$9:$J$26</definedName>
    <definedName name="_xlnm._FilterDatabase" localSheetId="4" hidden="1">'GK05 一般公共预算财政拨款收入支出决算表'!$A$9:$T$26</definedName>
    <definedName name="_xlnm._FilterDatabase" localSheetId="0" hidden="1">'GK01 收入支出决算表'!$A$1:$F$38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<sst xmlns="http://schemas.openxmlformats.org/spreadsheetml/2006/main" count="1397" uniqueCount="548">
  <si>
    <t>收入支出决算表</t>
  </si>
  <si>
    <t>公开01表</t>
  </si>
  <si>
    <t>部门：安宁市政务服务管理局（本级）</t>
  </si>
  <si>
    <t>金额单位：万元</t>
  </si>
  <si>
    <t>收入</t>
  </si>
  <si>
    <t>支出</t>
  </si>
  <si>
    <t>项目</t>
  </si>
  <si>
    <t>行次</t>
  </si>
  <si>
    <t>金额</t>
  </si>
  <si>
    <t>项目(按功能分类)</t>
  </si>
  <si>
    <t>栏次</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</si>
  <si>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</si>
  <si>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</si>
  <si>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</si>
  <si>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</si>
  <si>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</si>
  <si>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</si>
  <si>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</si>
  <si>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</si>
  <si>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</si>
  <si>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</si>
  <si>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</si>
  <si>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</si>
  <si>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</si>
  <si>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</si>
  <si>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</si>
  <si>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</si>
  <si>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</si>
  <si>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</si>
  <si>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</si>
  <si>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</si>
  <si>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</si>
  <si>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</si>
  <si>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</si>
  <si>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</si>
  <si>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</si>
  <si>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</si>
  <si>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</si>
  <si>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</si>
  <si>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</si>
  <si>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</si>
  <si>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</si>
  <si>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</si>
  <si>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</si>
  <si>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</si>
  <si>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</si>
  <si>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</si>
  <si>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 xml:space="preserve">    使用专用结余</t>
  </si>
  <si>
    <t>结余分配</t>
  </si>
  <si>
    <t xml:space="preserve">    年初结转和结余</t>
  </si>
  <si>
    <t>年末结转和结余</t>
  </si>
  <si>
    <t>总计</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</si>
  <si>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</si>
  <si>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</si>
  <si>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</si>
  <si>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</si>
  <si>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</si>
  <si>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</si>
  <si>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</si>
  <si>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</si>
  <si>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</si>
  <si>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</si>
  <si>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</si>
  <si>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</si>
  <si>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</si>
  <si>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</si>
  <si>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</si>
  <si>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</si>
  <si>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</si>
  <si>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1</t>
  </si>
  <si>
    <t>2</t>
  </si>
  <si>
    <t>3</t>
  </si>
  <si>
    <t>4</t>
  </si>
  <si>
    <t>5</t>
  </si>
  <si>
    <t>6</t>
  </si>
  <si>
    <t>7</t>
  </si>
  <si>
    <t>8</t>
  </si>
  <si>
    <t>合计</t>
  </si>
  <si>
    <t>201</t>
  </si>
  <si>
    <t>一般公共服务支出</t>
  </si>
  <si>
    <t>20103</t>
  </si>
  <si>
    <t>政府办公厅（室）及相关机构事务</t>
  </si>
  <si>
    <t>2010301</t>
  </si>
  <si>
    <t>行政运行</t>
  </si>
  <si>
    <t>2010302</t>
  </si>
  <si>
    <t>一般行政管理事务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</si>
  <si>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</si>
  <si>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</si>
  <si>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</si>
  <si>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</si>
  <si>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</si>
  <si>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</si>
  <si>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</si>
  <si>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</si>
  <si>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</si>
  <si>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</si>
  <si>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</si>
  <si>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</si>
  <si>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</si>
  <si>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</si>
  <si>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</si>
  <si>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</si>
  <si>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</si>
  <si>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</si>
  <si>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</si>
  <si>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</si>
  <si>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</si>
  <si>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</si>
  <si>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</si>
  <si>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</si>
  <si>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</si>
  <si>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</si>
  <si>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</si>
  <si>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</si>
  <si>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</si>
  <si>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</si>
  <si>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</si>
  <si>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</si>
  <si>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</si>
  <si>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</si>
  <si>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</si>
  <si>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</si>
  <si>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</si>
  <si>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</si>
  <si>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</si>
  <si>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</si>
  <si>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</si>
  <si>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</si>
  <si>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</si>
  <si>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</si>
  <si>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</si>
  <si>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</si>
  <si>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</si>
  <si>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</si>
  <si>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</si>
  <si>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</si>
  <si>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</si>
  <si>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</si>
  <si>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</si>
  <si>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</si>
  <si>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</si>
  <si>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</si>
  <si>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</si>
  <si>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</si>
  <si>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</si>
  <si>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</si>
  <si>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</si>
  <si>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9</t>
  </si>
  <si>
    <t>10</t>
  </si>
  <si>
    <t>11</t>
  </si>
  <si>
    <t>12</t>
  </si>
  <si>
    <t>13</t>
  </si>
  <si>
    <t>14</t>
  </si>
  <si>
    <t>15</t>
  </si>
  <si>
    <t>16</t>
  </si>
  <si>
    <t>注：本表反映部门本年度一般公共预算财政拨款的收支和年初、年末结转结余情况。</t>
  </si>
  <si>
    <t>一般公共预算财政拨款基本支出决算表</t>
  </si>
  <si>
    <t>公开06表</t>
  </si>
  <si>
    <t>科目编码</t>
  </si>
  <si>
    <t>301</t>
  </si>
  <si>
    <t>工资福利支出</t>
  </si>
  <si>
    <t>商品和服务支出</t>
  </si>
  <si>
    <t>资本性支出</t>
  </si>
  <si>
    <t>30101</t>
  </si>
  <si>
    <t xml:space="preserve">  基本工资</t>
  </si>
  <si>
    <t xml:space="preserve">  办公费</t>
  </si>
  <si>
    <t xml:space="preserve">  房屋建筑物购建</t>
  </si>
  <si>
    <t>30102</t>
  </si>
  <si>
    <t xml:space="preserve">  津贴补贴</t>
  </si>
  <si>
    <t xml:space="preserve">  印刷费</t>
  </si>
  <si>
    <t xml:space="preserve">  办公设备购置</t>
  </si>
  <si>
    <t>30103</t>
  </si>
  <si>
    <t xml:space="preserve">  奖金</t>
  </si>
  <si>
    <t xml:space="preserve">  咨询费</t>
  </si>
  <si>
    <t xml:space="preserve">  专用设备购置</t>
  </si>
  <si>
    <t>30106</t>
  </si>
  <si>
    <t xml:space="preserve">  伙食补助费</t>
  </si>
  <si>
    <t xml:space="preserve">  手续费</t>
  </si>
  <si>
    <t xml:space="preserve">  基础设施建设</t>
  </si>
  <si>
    <t>30107</t>
  </si>
  <si>
    <t xml:space="preserve">  绩效工资</t>
  </si>
  <si>
    <t xml:space="preserve">  水费</t>
  </si>
  <si>
    <t xml:space="preserve">  大型修缮</t>
  </si>
  <si>
    <t>30108</t>
  </si>
  <si>
    <t xml:space="preserve">  机关事业单位基本养老保险缴费</t>
  </si>
  <si>
    <t xml:space="preserve">  电费</t>
  </si>
  <si>
    <t xml:space="preserve">  信息网络及软件购置更新</t>
  </si>
  <si>
    <t>30109</t>
  </si>
  <si>
    <t xml:space="preserve">  职业年金缴费</t>
  </si>
  <si>
    <t xml:space="preserve">  邮电费</t>
  </si>
  <si>
    <t xml:space="preserve">  物资储备</t>
  </si>
  <si>
    <t>30110</t>
  </si>
  <si>
    <t xml:space="preserve">  职工基本医疗保险缴费</t>
  </si>
  <si>
    <t xml:space="preserve">  取暖费</t>
  </si>
  <si>
    <t xml:space="preserve">  土地补偿</t>
  </si>
  <si>
    <t>30111</t>
  </si>
  <si>
    <t xml:space="preserve">  公务员医疗补助缴费</t>
  </si>
  <si>
    <t xml:space="preserve">  物业管理费</t>
  </si>
  <si>
    <t xml:space="preserve">  安置补助</t>
  </si>
  <si>
    <t>30112</t>
  </si>
  <si>
    <t xml:space="preserve">  其他社会保障缴费</t>
  </si>
  <si>
    <t xml:space="preserve">  差旅费</t>
  </si>
  <si>
    <t xml:space="preserve">  地上附着物和青苗补偿</t>
  </si>
  <si>
    <t>30113</t>
  </si>
  <si>
    <t xml:space="preserve">  住房公积金</t>
  </si>
  <si>
    <t xml:space="preserve">  因公出国（境）费用</t>
  </si>
  <si>
    <t xml:space="preserve">  拆迁补偿</t>
  </si>
  <si>
    <t>30114</t>
  </si>
  <si>
    <t xml:space="preserve">  医疗费</t>
  </si>
  <si>
    <t xml:space="preserve">  维修(护)费</t>
  </si>
  <si>
    <t xml:space="preserve">  公务用车购置</t>
  </si>
  <si>
    <t>30199</t>
  </si>
  <si>
    <t xml:space="preserve">  其他工资福利支出</t>
  </si>
  <si>
    <t xml:space="preserve">  租赁费</t>
  </si>
  <si>
    <t xml:space="preserve">  其他交通工具购置</t>
  </si>
  <si>
    <t>303</t>
  </si>
  <si>
    <t>对个人和家庭的补助</t>
  </si>
  <si>
    <t xml:space="preserve">  会议费</t>
  </si>
  <si>
    <t xml:space="preserve">  文物和陈列品购置</t>
  </si>
  <si>
    <t>30301</t>
  </si>
  <si>
    <t xml:space="preserve">  离休费</t>
  </si>
  <si>
    <t xml:space="preserve">  培训费</t>
  </si>
  <si>
    <t xml:space="preserve">  无形资产购置</t>
  </si>
  <si>
    <t>30302</t>
  </si>
  <si>
    <t xml:space="preserve">  退休费</t>
  </si>
  <si>
    <t xml:space="preserve">  公务接待费</t>
  </si>
  <si>
    <t xml:space="preserve">  其他资本性支出</t>
  </si>
  <si>
    <t>30303</t>
  </si>
  <si>
    <t xml:space="preserve">  退职（役）费</t>
  </si>
  <si>
    <t xml:space="preserve">  专用材料费</t>
  </si>
  <si>
    <t>对企业补助</t>
  </si>
  <si>
    <t>30304</t>
  </si>
  <si>
    <t xml:space="preserve">  抚恤金</t>
  </si>
  <si>
    <t xml:space="preserve">  被装购置费</t>
  </si>
  <si>
    <t xml:space="preserve">  资本金注入</t>
  </si>
  <si>
    <t>30305</t>
  </si>
  <si>
    <t xml:space="preserve">  生活补助</t>
  </si>
  <si>
    <t xml:space="preserve">  专用燃料费</t>
  </si>
  <si>
    <t xml:space="preserve">  政府投资基金股权投资</t>
  </si>
  <si>
    <t>30306</t>
  </si>
  <si>
    <t xml:space="preserve">  救济费</t>
  </si>
  <si>
    <t xml:space="preserve">  劳务费</t>
  </si>
  <si>
    <t xml:space="preserve">  费用补贴</t>
  </si>
  <si>
    <t>30307</t>
  </si>
  <si>
    <t xml:space="preserve">  医疗费补助</t>
  </si>
  <si>
    <t xml:space="preserve">  委托业务费</t>
  </si>
  <si>
    <t xml:space="preserve">  利息补贴</t>
  </si>
  <si>
    <t>30308</t>
  </si>
  <si>
    <t xml:space="preserve">  助学金</t>
  </si>
  <si>
    <t xml:space="preserve">  工会经费</t>
  </si>
  <si>
    <t xml:space="preserve">  其他对企业补助</t>
  </si>
  <si>
    <t>30309</t>
  </si>
  <si>
    <t xml:space="preserve">  奖励金</t>
  </si>
  <si>
    <t xml:space="preserve">  福利费</t>
  </si>
  <si>
    <t>其他支出</t>
  </si>
  <si>
    <t>30310</t>
  </si>
  <si>
    <t xml:space="preserve">  个人农业生产补贴</t>
  </si>
  <si>
    <t xml:space="preserve">  公务用车运行维护费</t>
  </si>
  <si>
    <t xml:space="preserve">  国家赔偿费用支出</t>
  </si>
  <si>
    <t>30311</t>
  </si>
  <si>
    <t xml:space="preserve">  代缴社会保险费</t>
  </si>
  <si>
    <t xml:space="preserve">  其他交通费用</t>
  </si>
  <si>
    <t xml:space="preserve">  对民间非营利组织和群众性自治组织补贴</t>
  </si>
  <si>
    <t>30399</t>
  </si>
  <si>
    <t xml:space="preserve">  其他个人和家庭的补助支出</t>
  </si>
  <si>
    <t xml:space="preserve">  税金及附加费用</t>
  </si>
  <si>
    <t xml:space="preserve">  经常性赠与</t>
  </si>
  <si>
    <t xml:space="preserve">  其他商品和服务支出</t>
  </si>
  <si>
    <t xml:space="preserve">  资本性赠与</t>
  </si>
  <si>
    <t>债务利息及费用支出</t>
  </si>
  <si>
    <t xml:space="preserve">  其他支出</t>
  </si>
  <si>
    <t xml:space="preserve">  国内债务付息</t>
  </si>
  <si>
    <t xml:space="preserve">  国外债务付息</t>
  </si>
  <si>
    <t xml:space="preserve">  国内债务发行费用</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</si>
  <si>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</si>
  <si>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</si>
  <si>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</si>
  <si>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</si>
  <si>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</si>
  <si>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</si>
  <si>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</si>
  <si>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资本性支出（基本建设）</t>
  </si>
  <si>
    <t>对企业补助（基本建设）</t>
  </si>
  <si>
    <t>对社会保障基金补助</t>
  </si>
  <si>
    <t xml:space="preserve">  对社会保险基金补助</t>
  </si>
  <si>
    <t xml:space="preserve">  补充全国社会保障基金</t>
  </si>
  <si>
    <t xml:space="preserve">  其他基本建设支出</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</si>
  <si>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</si>
  <si>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</si>
  <si>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</si>
  <si>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</si>
  <si>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</si>
  <si>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</si>
  <si>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安宁市政务服务管理局没有政府性基金预算财政拨款收入，也没有政府性基金预算财政拨款支出，故《政府性基金预算财政拨款收入支出决算表》为空表。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</si>
  <si>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</si>
  <si>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</si>
  <si>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</si>
  <si>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</si>
  <si>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</si>
  <si>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安宁市政务服务管理局没有国有资本经营预算财政拨款收入，也没有国有资本经营预算财政拨款支出，故《国有资本经营预算财政拨款收入支出决算表》为空表。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</si>
  <si>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</si>
  <si>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</si>
  <si>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</si>
  <si>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</si>
  <si>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</si>
  <si>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</si>
  <si>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</si>
  <si>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</si>
  <si>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</si>
  <si>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</si>
  <si>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</si>
  <si>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</si>
  <si>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</si>
  <si>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</si>
  <si>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</si>
  <si>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</si>
  <si>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</si>
  <si>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</si>
  <si>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</si>
  <si>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</si>
  <si>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</si>
  <si>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</si>
  <si>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</si>
  <si>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</si>
  <si>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</si>
  <si>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</si>
  <si>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</si>
  <si>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</si>
  <si>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</si>
  <si>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</si>
  <si>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</si>
  <si>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</si>
  <si>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</si>
  <si>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</si>
  <si>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</si>
  <si>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</si>
  <si>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</si>
  <si>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</si>
  <si>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</si>
  <si>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</si>
  <si>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</si>
  <si>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</si>
  <si>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</si>
  <si>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</si>
  <si>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</si>
  <si>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</si>
  <si>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</si>
  <si>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</si>
  <si>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</si>
  <si>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</si>
  <si>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</si>
  <si>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</si>
  <si>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</si>
  <si>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</si>
  <si>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</si>
  <si>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</si>
  <si>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</si>
  <si>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b/>
        <sz val="24"/>
        <color rgb="FF000000"/>
        <rFont val="宋体"/>
        <charset val="134"/>
      </rPr>
      <t xml:space="preserve">部门整体支出绩效自评报告
</t>
    </r>
    <r>
      <rPr>
        <b/>
        <sz val="14"/>
        <color rgb="FF000000"/>
        <rFont val="宋体"/>
        <charset val="134"/>
      </rPr>
      <t>（2023年度）</t>
    </r>
  </si>
  <si>
    <t>公开13表</t>
  </si>
  <si>
    <t>部门：安宁市政务服务管理局（本级）                                                                                                                                                                单位：万元</t>
  </si>
  <si>
    <t>一、部门基本情况</t>
  </si>
  <si>
    <t>（一）部门概况</t>
  </si>
  <si>
    <t>我单位共设置3个内设机构，包括：办公室、行政审批及政务服务科、公共资源交易管理科。安宁市政务服务管理局（本级）2023年末实有人员编制6人。其中：行政编制6人（含行政工勤编制1人），事业编制0人（含参公管理事业编制0人）；在职在编实有行政人员6人（含行政工勤人员1人），参照公务员法管理事业人员0人，非参公管理事业人员0人。按照安办通〔2019〕30号关于印发《安宁市政务服务管理局职能配置、内设机构和人员编制规定》的通知，安宁市政务服务管理局职能职责如下：
1.贯彻执行国家、省、昆明市有关行政审批、政务服务和公共资源交易管理工作的法律、法规、政策；根据相关工作要求，提出改革建议，经市政府批准后组织实施。负责拟定和规范行政审批、政务服务和公共资源交易的各项制度、办事流程，并监督实施。持续深化“放管服”改革，进一步优化营商环境，促进政府职能转变，推进高质量发展；
2.负责牵头全市营商环境建设，推进营商环境提升优化。对照上级营商环境评价指标，组织开展全市营商环境评价。做好上级营商环境督查日常工作。组织开展全市优化政务服务环境督查工作；
3.持续深化全市行政审批制度改革工作。牵头组织全市“放管服”改革、行政审批制度改革工作。承担行政审批改革实施意见、对策建议、工作措施、管理制度的拟订和组织实施工作。负责梳理市级部门权责清单，并依据权责清单指导、协调、督促市级部门做好行政审批事项的清理、设立、进驻、办理及审批流程调整和优化等工作。组织实施全市行政审批标准化工作；
4.推进全市“互联网+政务服务+公共资源交易+投资服务+党群服务”及政务服务“一张网”建设。负责全市行政审批业务系统建设和管理，立项前初审及运维经费预算初核。整合行政审批网上服务大厅平台、投资项目审批在线监管平台等资源，建设政务服务网上平台，推动政务服务网上平台与部门审批自建业务系统互联互通、数据共享、业务协同；
5.牵头协调各进驻单位之间、进驻单位与综合窗口之间的工作关系。负责市级有关部门进驻市政务服务中心开展行政审批服务工作。加强对政务大厅及其工作人员的日常管理及监督，做好政治教育、学习培训、后勤保障和年度考核等工作。推进全市政务（为民）服务中心标准化建设；
6.加强对公共资源交易监督管理工作。履行对公共资源交易统一综合监督管理职责。负责工程建设招标条件备案及招标投标情况报告备案。推进远程异地评标、公共资源交易领域融资服务工作；
7.受理对公共资源交易的投诉并进行调查处理，需进行行政处罚的移送行业主管部门处理；协助上级部门推进公共资源交易诚信体系建设；
8.推进政务服务、公共资源交易诚信体系建设。调解政务服务、公共资源交易活动中的争议及纠纷并受理投诉。对相关公共资源交易活动中涉嫌违反法律、法规和规定的行为进行调查处理。对公共资源交易领域严重失信主体实施联合惩戒；
9.完成市委和市政府交办的其他任务。</t>
  </si>
  <si>
    <t>（二）部门绩效目标的设立情况</t>
  </si>
  <si>
    <t>1.持续推进营商环境在昆明市进位争先考核中位居前列。继续发挥市优化提升营商环境工作领导小组及五级包保联系工作小组职能作用，梳理制定2023年安宁市优化营商环境重点工作任务清单，持续推进《安宁市全面优化提升营商环境三年（2022-2024）攻坚行动方案》中2023年重点工作任务，强化对营商环境建设各专项领域的统筹协调，持续推进营商环境在昆明市进位争先考核中位居前列。通过闪耀的媒体宣传各大平台，将安宁市的营商环境打入市场主体心中。
2.实施投资项目审批“一窗受理、集成服务”改革。将全市投资项目审批服务事项、审批权限全部纳入市政务中心，依托实体服务大厅，设置“投资项目一站式服务专区”。专区按照“前台综合受理、后台分类审批、统一窗口出件”的服务模式，实施“一窗受理、集成服务”，推动投资项目审批服务从“多窗式、多部门”服务向“一窗式、一站式”服务转变，通过进一步全面整合、简化、压缩、取消投资项目审批环节，实现我市投资项目审批从立项到竣工验收不超过50个工作日成为常态。
3.打造全市服务窗口行业精品管理及便利化规范，加快推进政务服务标准化、规范化、便利化建设。进一步优化全市政务服务工作，打造服务标准统一、服务形象统一、服务品质统一的安宁特色行业窗口服务体系。以窗口服务工作为重点，根据《安宁市政务服务系统窗口行业管理方案》，强化全市各级窗口工作人员培训，对市级各行政服务中心标准化建设和条件成熟的街道社区政务服务大厅实行同质化、一体化管理。年内将持续对8~10家社区为民服务站进行规范建设改造，加快推进行业系统规范化建设，实现三级民意访评全覆盖，形成可复制、可推广的标准化政务服务“安宁模式”，打造文明典范窗口标杆。
4.深入推进交易场所和交易服务标准化。持续深化公共资源交易平台整合工作，加大公平性竞争审查力度，提升公共资源交易透明度。深化公共资源交易“放管服”改革，探索免收投标人保证金。积极探索事前监管的新路径，严格落实平台之外无交易，切实优化营商环境、激发市场活力。按照云南省公共资源交易平台服务标准，增加远程异地评标工位2-5个，推动远程异地评标工作常态化开展，推进交易场所和评标专家资源跨区域共享。加强联动监管，联合行业主管部门对公共资源交易领域易发、高发问题的项目或环节主动监督，提升行业监督和综合监管效能。</t>
  </si>
  <si>
    <t>（三）部门整体收支情况</t>
  </si>
  <si>
    <t>安宁市政务服务管理局（本级）2023年预算批复总收入807.69万元，政府性基金0.00万元，国有资本经营收益0.00万元，财政专户管理资金收入0.00万元，事业收入0.00万元，事业单位经营收入0.00万元，上级补助收入0.00万元，附属单位上缴收入0.00万元，其他收入0.00万元。与上年对比预算总收入减少393.49万元，下降32.75%，主要原因分析：减少了提升政务服务能力建设运行经费和营商环境专项资金。2023年部门预算总支出807.69万元。财政拨款安排支出807.69万元，其中：基本支出695.69万元，与上年对比增加78.11万元，增长12.65%，主要原因分析：调入1人增加了人员经费工资、社会保障缴费、福利费、公务运转补助、其他交通费用；项目支出112.00万元，与上年对比减少471.60万元，下降80.81%，主要原因分析：减少了提升政务服务能力建设运行经费和营商环境专项资金。
安宁市政务服务管理局（本级）2023年度收入合计676.92万元。其中：财政拨款收入676.92万元，占总收入的100.00%；上级补助收入0.00万元，占总收入的0.00%；事业收入0.00万元（含教育收费0.00万元），占总收入的0.00%；经营收入0.00万元，占总收入的0.00%；附属单位上缴收入0.00万元，占总收入的0.00%；其他收入0.00万元，占总收入的0.00%。与上年相比，收入合计增加3.73万元，增长0.55%。2023年度支出合计677.26万元。其中：基本支出614.75万元，占总支出的90.77%；项目支出62.51万元，占总支出的9.23%；上缴上级支出0.00万元，占总支出的0.00％；经营支出0.00万元，占总支出的0.00％；对附属单位补助支出0.00万元，占总支出的0.00％。与上年相比，支出合计增加4.45万元，增长0.66%。</t>
  </si>
  <si>
    <t>（四）部门预算管理制度建设情况</t>
  </si>
  <si>
    <t>安宁市政务服务管理局2023年较好的完成了各项年初预定的绩效目标，项目支出严格按照预算执行，做到有预算才有支出，根据工作开展确有需要追加预算的按程序办理。严格执行修订完善的制度，做到以制度管人、管权、管事，进一步完善内部管理体系和运行机制。推行转岗改革试点工作，开展“竞争上岗”用人机制。实施竞岗激发干部职工积极性，按照“以岗定酬、岗变薪变、绩效挂钩”的原则，制定包括劳务派遣人员在内的竞争上岗常态机制，实行择优录用，努力打造一支高素质、专业化的政务服务队伍建立健全编内、编外、窗口三类工作人员的绩效考核和激励约束保障机制，深化作风建设。</t>
  </si>
  <si>
    <t>二、绩效自评工作情况</t>
  </si>
  <si>
    <t>（一）绩效自评的目的</t>
  </si>
  <si>
    <t>通过绩效评价，强化支出责任，优化单位支出结构，提高单位资金使用效益，为提高公共服务水平提供决策依据，同时为以后年度预算提供重要依据。建立科学合理的财政支出绩效评价管理体系，强化绩效理念和支出责任。</t>
  </si>
  <si>
    <t>（二）自评组织过程</t>
  </si>
  <si>
    <t>1.前期准备</t>
  </si>
  <si>
    <t>成立评价小组，选取合适的绩效评价方式，设计绩效评价指标体系。组织相关人员认真学习绩效管理评价文件对照评价指标体系，认真开展评价工作。</t>
  </si>
  <si>
    <t>2.组织实施</t>
  </si>
  <si>
    <t>按照文件要求，以绩效考核的各项文件精神为指导，以整体绩效支出为内容，对各项支出的质量指标，数量指标，对指标内容进行一一的评价。根据预算绩效管理工作评分指标对2023年预算绩效管理工作进行自评，主要包括基础工作管理、绩效目标管理、绩效跟踪管理等方面。对相关项目支出的相关资料凭证的真实性、完整性、合法性、详细核查会计记录。评价小组对资金的投入使用、实施情况、取得结果和存在问题进行评价分析</t>
  </si>
  <si>
    <t>三、评价情况分析及综合评价结论</t>
  </si>
  <si>
    <t>（一）通过本次部门整体支出绩效自评，未发现资金挤占、挪用等违规情况。各有关单位、科室严格资金使用审批制度，加强资金管理使用。按文件要求使用资金，将项目资金列入相应的预算科目核算，并按申请计划使用资金。（二）具体绩效分析。1. 本年预算配置控制较好。财政供养人员控制在预算编制以内，编制内在职人员控制率小于100%；严格控制“三公”经费支出，取得了良好的效果。2. 预算执行方面。支出总额控制在预算总额以内，本年部门预算相关事项的调整按照要求找分管副市长审批后调整使用；不存在截留或滞留专项资金情况。3. 预、决算管理方面，制度执行总体较为有效，2023年，按照有关部门的要求，我单位均按时有效对预算进行公开。4. 资产管理方面，我们进一步加强资产的管理，按照资产管理相关制度进行固定资产采购和报废。做好资产统计工作，单位无固定资产流失现象。5. 收支使用方面。预算支出范围合理，预算支出项目细化，资金使用方向明确，严格报销、审核、审批等手续。我单位强化预算绩效理念，严格遵守安宁市财政局预算编制的相关文件要求，结合我单位工作目标及任务，规范地、完整地、科学地和可执行地编制2023年部门预算，把控好预算支出，做好项目绩效跟踪，完善我单位内部财务制度，开展好业务工作。</t>
  </si>
  <si>
    <t>四、存在的问题和整改情况</t>
  </si>
  <si>
    <t>部分项目支出绩效目标细化和量化不了。资金使用效益有待进一步提高。下步单位将加强绩效体系建设工作，完善预算绩效管理相关制度，提高预算绩效管理工作水平和质量。加强绩效管理理论学习，提升各项目绩效目标编制的规范性、准确性和完整性；在编制年初预算时，在进行调查研究的基础上，充分论证项目立项的必要性，投入经济性、绩效目标合理性、实施方案可行性，确保项目具有可操作性，项目实施达到预期效果，发挥最大效益。</t>
  </si>
  <si>
    <t>五、绩效自评结果应用</t>
  </si>
  <si>
    <t>深化预算编制管理，对预算编制进行进一步的精细化管理。严格按照预算管理要求，进行预算的编制，根据年度工作需要，按照年初预算编制方法，进行经费类款项三级的预算编制，作为年度预算控制和执行的依据。</t>
  </si>
  <si>
    <t>六、主要经验及做法</t>
  </si>
  <si>
    <t>聚焦管理强机制，狠抓单位自身建设。进一步修订完善局机关内控制度。修订完善局机关包括“三重一大”事项议事制度、会议管理制度、工会经费收支管理制度、财务管理制度等工作制度，做到以制度管人、管权、管事，进一步完善内部管理体系和运行机制。</t>
  </si>
  <si>
    <t>七、其他需说明的情况</t>
  </si>
  <si>
    <t>无</t>
  </si>
  <si>
    <r>
      <rPr>
        <sz val="24"/>
        <rFont val="宋体"/>
        <charset val="134"/>
      </rPr>
      <t xml:space="preserve">部门整体支出绩效自评表
</t>
    </r>
    <r>
      <rPr>
        <sz val="14"/>
        <rFont val="宋体"/>
        <charset val="134"/>
      </rPr>
      <t>（2023年度）</t>
    </r>
  </si>
  <si>
    <t>公开14表</t>
  </si>
  <si>
    <t>部门：安宁市政务服务管理局（本级）                                                                                                           单位：万元</t>
  </si>
  <si>
    <t>目标</t>
  </si>
  <si>
    <t>任务名称</t>
  </si>
  <si>
    <t>编制预算时提出的任务措施</t>
  </si>
  <si>
    <t>绩效指标实际执行情况</t>
  </si>
  <si>
    <t>执行情况与年初预算的对比</t>
  </si>
  <si>
    <t>相关情况说明</t>
  </si>
  <si>
    <t>履职效益明显</t>
  </si>
  <si>
    <t>经济效益</t>
  </si>
  <si>
    <t>社会效益</t>
  </si>
  <si>
    <t>创建优质服务大厅，进一步优化办事流程，创新政务服务举措，不断提高政务服务效率和水平</t>
  </si>
  <si>
    <t>不断提高政务服务效率和水平不断提高政务服务效率和水平、提高群众对政务服务的满意度</t>
  </si>
  <si>
    <t>与年初预算一致</t>
  </si>
  <si>
    <t>生态效益</t>
  </si>
  <si>
    <t>社会公众或服务对象满意度</t>
  </si>
  <si>
    <t>畅通投诉渠道，跟踪问题解决。营商环境客服中心持续采用电话回访、问卷调查、现场回访等多形式持续开展民意访评。搭建政企沟通直通车，面对面听取意见建议。政府与企业“面对面”沟通交流，解决企业堵点、痛点、难点问题。不定期召开座谈，面对面听取企业存在问题，对收集问题进行分解和跟踪督办，确保问题解决</t>
  </si>
  <si>
    <t>总满意率达99.99%</t>
  </si>
  <si>
    <t>预算配置科学</t>
  </si>
  <si>
    <t>预算编制科学</t>
  </si>
  <si>
    <t>加强预算编制相关文件、规章制度的学习，促使部门预算编制更加科学</t>
  </si>
  <si>
    <t>已完成</t>
  </si>
  <si>
    <t>基本支出足额保障</t>
  </si>
  <si>
    <t>2023年政务服务管理局决算支出677.26万元，其中：基本支出614.75万元。</t>
  </si>
  <si>
    <t>进一步细化管理细则，明确责任</t>
  </si>
  <si>
    <t>确保重点支出安排</t>
  </si>
  <si>
    <t>明确工作内容、强化工作责任，制定工作措施</t>
  </si>
  <si>
    <t>严控“三公”经费支出</t>
  </si>
  <si>
    <t>严格控制三公经费</t>
  </si>
  <si>
    <t>2023年三公经费支出0.22万元</t>
  </si>
  <si>
    <t>预算执行有效</t>
  </si>
  <si>
    <t>严格预算执行</t>
  </si>
  <si>
    <t>中心在职在编人员所需工资福利支出、商品和服务支出、对个人和家庭补助支出经费。项目支出控制在预算内</t>
  </si>
  <si>
    <t>严格结转结余</t>
  </si>
  <si>
    <t>严格执行结转结余相关制度</t>
  </si>
  <si>
    <t>项目组织良好</t>
  </si>
  <si>
    <t>项目有负责人、严格按照三重一大和相关制度执行</t>
  </si>
  <si>
    <t>“三公”经费节支增效</t>
  </si>
  <si>
    <t>不超预算不超上年度，2023年产生接待费0.22万元</t>
  </si>
  <si>
    <t>预算管理规范</t>
  </si>
  <si>
    <t>管理制度健全</t>
  </si>
  <si>
    <t>建立健全内部控制制度</t>
  </si>
  <si>
    <t>信息公开及时完整</t>
  </si>
  <si>
    <t>按照财政要求按时、按质按量完成预算决算公开</t>
  </si>
  <si>
    <t>资产管理使用规范有效</t>
  </si>
  <si>
    <t>严格遵照安宁市国有资产管理办法相关规定管理资产，做好资产月报年报报送</t>
  </si>
  <si>
    <t>做好资产管理，按时按质报送资产月报、年报</t>
  </si>
  <si>
    <r>
      <rPr>
        <sz val="20"/>
        <color theme="1"/>
        <rFont val="方正小标宋_GBK"/>
        <charset val="134"/>
      </rPr>
      <t>项目支出绩效自评表</t>
    </r>
    <r>
      <rPr>
        <sz val="11"/>
        <color theme="1"/>
        <rFont val="宋体"/>
        <charset val="134"/>
        <scheme val="minor"/>
      </rPr>
      <t xml:space="preserve">
（  2023  年度）</t>
    </r>
  </si>
  <si>
    <t>公开15表</t>
  </si>
  <si>
    <t>单位：万元</t>
  </si>
  <si>
    <t>项目名称</t>
  </si>
  <si>
    <t>2022年事业人员嘉奖经费</t>
  </si>
  <si>
    <t>主管部门</t>
  </si>
  <si>
    <t>安宁市政务服务管理局</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</si>
  <si>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</si>
  <si>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</si>
  <si>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</si>
  <si>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</si>
  <si>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</si>
  <si>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</si>
  <si>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</si>
  <si>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</si>
  <si>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</si>
  <si>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</si>
  <si>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</si>
  <si>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</si>
  <si>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</si>
  <si>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</si>
  <si>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按照《关于对2022年度考核优秀记嘉奖及2020年至2022年连续三年年度考核优秀记三等功的公务员给予表彰奖励的通知》（安通〔2023〕7号  ）文件，我单位涉及到2022年度考核优秀记嘉奖的人员1名，2020年至2022年连续三年年度考核优秀记三等功的公务员1名。</t>
  </si>
  <si>
    <t>完成发放2022年度考核优秀记嘉奖。</t>
  </si>
  <si>
    <t>绩
效
指
标</t>
  </si>
  <si>
    <t>一级指标</t>
  </si>
  <si>
    <t>二级指标</t>
  </si>
  <si>
    <t>三级指标</t>
  </si>
  <si>
    <t>年度
指标值</t>
  </si>
  <si>
    <t>实际
完成值</t>
  </si>
  <si>
    <t>偏差原因分析
及改进措施</t>
  </si>
  <si>
    <t>产出指标</t>
  </si>
  <si>
    <t>数量指标</t>
  </si>
  <si>
    <t>涉及到的发放人数</t>
  </si>
  <si>
    <t>2人</t>
  </si>
  <si>
    <t>时效指标</t>
  </si>
  <si>
    <t>发放时限</t>
  </si>
  <si>
    <t>1年</t>
  </si>
  <si>
    <t>成本指标</t>
  </si>
  <si>
    <t>发放金额</t>
  </si>
  <si>
    <t>0.45万元</t>
  </si>
  <si>
    <t>效益指标</t>
  </si>
  <si>
    <t>可持续效益指标</t>
  </si>
  <si>
    <t>提升干部职工干事积极性</t>
  </si>
  <si>
    <t>提升干部职工干事积极性，利于工作开展</t>
  </si>
  <si>
    <t>满意度
指标</t>
  </si>
  <si>
    <t>服务对象满意度指标</t>
  </si>
  <si>
    <t>嘉奖人员满意度</t>
  </si>
  <si>
    <r>
      <rPr>
        <sz val="11"/>
        <color theme="1"/>
        <rFont val="宋体"/>
        <charset val="134"/>
      </rPr>
      <t>≥</t>
    </r>
    <r>
      <rPr>
        <sz val="11"/>
        <color theme="1"/>
        <rFont val="宋体"/>
        <charset val="134"/>
        <scheme val="minor"/>
      </rPr>
      <t>95%</t>
    </r>
  </si>
  <si>
    <t>≥98%</t>
  </si>
  <si>
    <t>其他要说明的事项</t>
  </si>
  <si>
    <t>总分</t>
  </si>
  <si>
    <t>优（自评等级）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</si>
  <si>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</si>
  <si>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t>2022年“螳川干部综合素质提升行动计划”相关专题经费</t>
  </si>
  <si>
    <t>为树牢“抓服务就是抓环境、抓环境就是抓发展”的理念，以服务产业发展、促进项目投资、培育和激发市场主体活力为主题，全力打造审批最简、流程最优、效率最高、服务最好、企业获得感最强的全省最优营商环境。根据《安宁市2022年“螳川干部综合素质提升行动计划”实施方案的通知》（市委办〔2022〕17号）要求。</t>
  </si>
  <si>
    <t>完成打造审批最简、流程最优、效率最高、服务最好、企业获得感最强的全省最优营商环境</t>
  </si>
  <si>
    <t>参加培训人数</t>
  </si>
  <si>
    <t>9人</t>
  </si>
  <si>
    <t>质量指标</t>
  </si>
  <si>
    <t>培训合格率</t>
  </si>
  <si>
    <t>培训经费</t>
  </si>
  <si>
    <t>3.91万元</t>
  </si>
  <si>
    <t>社会效益指标</t>
  </si>
  <si>
    <t>学习借鉴优化营商环境相关政策、业务规范、先进的经验做法</t>
  </si>
  <si>
    <t>参训人员满意度</t>
  </si>
  <si>
    <t>2023年“螳川干部综合素质提升行动计划”专题培训专项经费</t>
  </si>
  <si>
    <t>按照七届市委常委会第85次会议审议通过《安宁市2023年“螳川干部综合素质提升行动计划”实施方案》要求，市政务局于2023年8月6日至12日组织市直相关部门分管领导等共46人，赴湖南长沙开展优化营商环境促进市场主体倍增专题培训，产生培训费、师资费共计217100元。</t>
  </si>
  <si>
    <t>支付湖南长沙开展优化营商环境促进市场主体倍增专题培训，产生培训费、师资费共计217100元。</t>
  </si>
  <si>
    <t>46人</t>
  </si>
  <si>
    <t>支付时限</t>
  </si>
  <si>
    <t>21.71万元</t>
  </si>
  <si>
    <r>
      <rPr>
        <sz val="11"/>
        <color theme="1"/>
        <rFont val="宋体"/>
        <charset val="134"/>
      </rPr>
      <t>≥</t>
    </r>
    <r>
      <rPr>
        <sz val="11"/>
        <color theme="1"/>
        <rFont val="宋体"/>
        <charset val="134"/>
        <scheme val="minor"/>
      </rPr>
      <t>90%</t>
    </r>
  </si>
  <si>
    <t>≥95%</t>
  </si>
  <si>
    <t>提升政务服务能力建设运行经费</t>
  </si>
  <si>
    <t>聚焦群众所需所盼，提升政务服务办事效率，强化资源共建、共享、共用，提升政务服务的整体性、协同性。主要用于提升市场主体满意度免费刻制公章、免费邮寄（含9个街道为民服务中心）、云客服IMS座机和商务、智能语音导航、"e办通"自助服务终端机、提升政务服务能力建设开展项目质保金等。</t>
  </si>
  <si>
    <t>全部完成提升市场主体满意度免费刻制公章、免费邮寄（含9个街道为民服务中心）、云客服IMS座机和商务、智能语音导航、"e办通"自助服务终端机、提升政务服务能力建设开展项目质保金等。</t>
  </si>
  <si>
    <t>涉及到代理开办企业数量</t>
  </si>
  <si>
    <t>2000个</t>
  </si>
  <si>
    <t>2539个</t>
  </si>
  <si>
    <t>涉及到支付质保金企业数量</t>
  </si>
  <si>
    <t>8个</t>
  </si>
  <si>
    <t>可办理结果物的证照数量</t>
  </si>
  <si>
    <t>40种</t>
  </si>
  <si>
    <t>"e办通"自助服务终端机</t>
  </si>
  <si>
    <t>10台</t>
  </si>
  <si>
    <t>提升政务服务水平，优化政务服务环境率</t>
  </si>
  <si>
    <t>拨付时效</t>
  </si>
  <si>
    <t>按支付进度开展支出</t>
  </si>
  <si>
    <t>支付经费</t>
  </si>
  <si>
    <t>12.93万元</t>
  </si>
  <si>
    <t>提高政务服务效率和水平</t>
  </si>
  <si>
    <t>群众和企业满意度</t>
  </si>
  <si>
    <t>优化营商环境专项资金</t>
  </si>
  <si>
    <t>为深入贯彻落实《国务院办公厅关于聚焦企业关切进一步推动优化营商环境政策落实的通知》（国办发〔2018〕104号）和《中共云南省委办公厅 云南省人民政府办公厅印发《云南省营商环境提升十大行动》的通知》（云办发〔2019〕20号）及中共安宁市委办公室  安宁市人民政府办公室关于印发《安宁市进一步优化提升营商环境实施方案》《安宁市营商环境提升十大行动方案》的通知，围绕破解企业投资生产经营中的“堵点”“痛点”。</t>
  </si>
  <si>
    <t>全部完成优化营商环境的预期目标。</t>
  </si>
  <si>
    <t>牵头项目</t>
  </si>
  <si>
    <t>26个</t>
  </si>
  <si>
    <t>宣传报道优化营商环境的实践和成效及时率</t>
  </si>
  <si>
    <t>年内完成</t>
  </si>
  <si>
    <t>2023年</t>
  </si>
  <si>
    <t>3.50万元</t>
  </si>
  <si>
    <t>优化安宁市营商环境</t>
  </si>
  <si>
    <t>持续优化安宁市营商环境</t>
  </si>
  <si>
    <t>政务服务“好差评”系统设备经费</t>
  </si>
  <si>
    <t>根据《云南省人民政府办公厅关于建立云南省政务服务“好差评”制度的通知》（云政办发〔2020〕6号）要求，为扎实推进我市政务服务“好差评”工作落实。实现“好差评”评价系统app与省平台好差评数据库进行端口对接，通过现场服务“一次一评”，网上服务“一事一评”，实现“好差评”线上线下全覆盖，采购好差评设备。</t>
  </si>
  <si>
    <t>完成采购好差评设备。</t>
  </si>
  <si>
    <t>采购好差评评价器</t>
  </si>
  <si>
    <t>90台</t>
  </si>
  <si>
    <t>评价器设备质量合格率</t>
  </si>
  <si>
    <t>支付时效</t>
  </si>
  <si>
    <t>20万元</t>
  </si>
  <si>
    <t>提升政务服务服务好评率</t>
  </si>
  <si>
    <t>持续提升政务服务服务好评率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</si>
</sst>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
    <numFmt numFmtId="178" formatCode="#,##0.00_ "/>
  </numFmts>
  <fonts count="45">
    <font>
      <sz val="11"/>
      <color indexed="8"/>
      <name val="宋体"/>
      <charset val="134"/>
      <scheme val="minor"/>
    </font>
    <font>
      <sz val="11"/>
      <color theme="1"/>
      <name val="宋体"/>
      <charset val="134"/>
      <scheme val="minor"/>
    </font>
    <font>
      <sz val="20"/>
      <color theme="1"/>
      <name val="方正小标宋_GBK"/>
      <charset val="134"/>
    </font>
    <font>
      <sz val="12"/>
      <color theme="1"/>
      <name val="方正小标宋_GBK"/>
      <charset val="134"/>
    </font>
    <font>
      <sz val="11"/>
      <name val="宋体"/>
      <charset val="134"/>
    </font>
    <font>
      <sz val="11"/>
      <color theme="1"/>
      <name val="宋体"/>
      <charset val="134"/>
    </font>
    <font>
      <sz val="12"/>
      <name val="宋体"/>
      <charset val="134"/>
    </font>
    <font>
      <sz val="11"/>
      <name val="宋体"/>
      <charset val="134"/>
      <scheme val="minor"/>
    </font>
    <font>
      <sz val="24"/>
      <name val="宋体"/>
      <charset val="134"/>
    </font>
    <font>
      <sz val="11"/>
      <color indexed="8"/>
      <name val="宋体"/>
      <charset val="134"/>
    </font>
    <font>
      <b/>
      <sz val="24"/>
      <color rgb="FF000000"/>
      <name val="宋体"/>
      <charset val="134"/>
    </font>
    <font>
      <b/>
      <sz val="24"/>
      <color indexed="8"/>
      <name val="宋体"/>
      <charset val="134"/>
    </font>
    <font>
      <sz val="10"/>
      <color indexed="8"/>
      <name val="宋体"/>
      <charset val="134"/>
    </font>
    <font>
      <sz val="12"/>
      <color indexed="8"/>
      <name val="宋体"/>
      <charset val="134"/>
    </font>
    <font>
      <sz val="22"/>
      <color indexed="8"/>
      <name val="宋体"/>
      <charset val="134"/>
    </font>
    <font>
      <sz val="10"/>
      <color indexed="8"/>
      <name val="Arial"/>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等线"/>
      <charset val="134"/>
    </font>
    <font>
      <sz val="11"/>
      <color indexed="8"/>
      <name val="等线"/>
      <charset val="134"/>
    </font>
    <font>
      <b/>
      <sz val="14"/>
      <color rgb="FF000000"/>
      <name val="宋体"/>
      <charset val="134"/>
    </font>
    <font>
      <sz val="14"/>
      <name val="宋体"/>
      <charset val="134"/>
    </font>
  </fonts>
  <fills count="51">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tint="0.399945066682943"/>
        <bgColor indexed="64"/>
      </patternFill>
    </fill>
    <fill>
      <patternFill patternType="solid">
        <fgColor theme="6" tint="0.599963377788629"/>
        <bgColor indexed="64"/>
      </patternFill>
    </fill>
    <fill>
      <patternFill patternType="solid">
        <fgColor theme="8" tint="0.799920651875362"/>
        <bgColor indexed="64"/>
      </patternFill>
    </fill>
    <fill>
      <patternFill patternType="solid">
        <fgColor theme="7" tint="0.599963377788629"/>
        <bgColor indexed="64"/>
      </patternFill>
    </fill>
    <fill>
      <patternFill patternType="solid">
        <fgColor theme="8" tint="0.599963377788629"/>
        <bgColor indexed="64"/>
      </patternFill>
    </fill>
    <fill>
      <patternFill patternType="solid">
        <fgColor theme="7" tint="0.399945066682943"/>
        <bgColor indexed="64"/>
      </patternFill>
    </fill>
    <fill>
      <patternFill patternType="solid">
        <fgColor theme="4" tint="0.399945066682943"/>
        <bgColor indexed="64"/>
      </patternFill>
    </fill>
    <fill>
      <patternFill patternType="solid">
        <fgColor theme="6" tint="0.399945066682943"/>
        <bgColor indexed="64"/>
      </patternFill>
    </fill>
    <fill>
      <patternFill patternType="solid">
        <fgColor theme="4" tint="0.799920651875362"/>
        <bgColor indexed="64"/>
      </patternFill>
    </fill>
    <fill>
      <patternFill patternType="solid">
        <fgColor theme="5" tint="0.799920651875362"/>
        <bgColor indexed="64"/>
      </patternFill>
    </fill>
    <fill>
      <patternFill patternType="solid">
        <fgColor theme="6" tint="0.799920651875362"/>
        <bgColor indexed="64"/>
      </patternFill>
    </fill>
    <fill>
      <patternFill patternType="solid">
        <fgColor theme="7" tint="0.799920651875362"/>
        <bgColor indexed="64"/>
      </patternFill>
    </fill>
    <fill>
      <patternFill patternType="solid">
        <fgColor theme="9" tint="0.799920651875362"/>
        <bgColor indexed="64"/>
      </patternFill>
    </fill>
    <fill>
      <patternFill patternType="solid">
        <fgColor theme="4" tint="0.599963377788629"/>
        <bgColor indexed="64"/>
      </patternFill>
    </fill>
    <fill>
      <patternFill patternType="solid">
        <fgColor theme="5" tint="0.599963377788629"/>
        <bgColor indexed="64"/>
      </patternFill>
    </fill>
    <fill>
      <patternFill patternType="solid">
        <fgColor theme="9" tint="0.599963377788629"/>
        <bgColor indexed="64"/>
      </patternFill>
    </fill>
    <fill>
      <patternFill patternType="solid">
        <fgColor theme="8" tint="0.399945066682943"/>
        <bgColor indexed="64"/>
      </patternFill>
    </fill>
    <fill>
      <patternFill patternType="solid">
        <fgColor theme="9" tint="0.399945066682943"/>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7">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 fillId="2" borderId="2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6" applyNumberFormat="0" applyFill="0" applyAlignment="0" applyProtection="0">
      <alignment vertical="center"/>
    </xf>
    <xf numFmtId="0" fontId="28" fillId="0" borderId="26" applyNumberFormat="0" applyFill="0" applyAlignment="0" applyProtection="0">
      <alignment vertical="center"/>
    </xf>
    <xf numFmtId="0" fontId="29" fillId="0" borderId="27" applyNumberFormat="0" applyFill="0" applyAlignment="0" applyProtection="0">
      <alignment vertical="center"/>
    </xf>
    <xf numFmtId="0" fontId="29" fillId="0" borderId="0" applyNumberFormat="0" applyFill="0" applyBorder="0" applyAlignment="0" applyProtection="0">
      <alignment vertical="center"/>
    </xf>
    <xf numFmtId="0" fontId="30" fillId="3" borderId="28" applyNumberFormat="0" applyAlignment="0" applyProtection="0">
      <alignment vertical="center"/>
    </xf>
    <xf numFmtId="0" fontId="31" fillId="4" borderId="29" applyNumberFormat="0" applyAlignment="0" applyProtection="0">
      <alignment vertical="center"/>
    </xf>
    <xf numFmtId="0" fontId="32" fillId="4" borderId="28" applyNumberFormat="0" applyAlignment="0" applyProtection="0">
      <alignment vertical="center"/>
    </xf>
    <xf numFmtId="0" fontId="33" fillId="5" borderId="30" applyNumberFormat="0" applyAlignment="0" applyProtection="0">
      <alignment vertical="center"/>
    </xf>
    <xf numFmtId="0" fontId="34" fillId="0" borderId="31" applyNumberFormat="0" applyFill="0" applyAlignment="0" applyProtection="0">
      <alignment vertical="center"/>
    </xf>
    <xf numFmtId="0" fontId="35" fillId="0" borderId="32"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41" fillId="33" borderId="0" applyNumberFormat="0" applyBorder="0" applyAlignment="0" applyProtection="0">
      <alignment vertical="center"/>
    </xf>
    <xf numFmtId="0" fontId="42" fillId="34" borderId="0" applyNumberFormat="0" applyBorder="0" applyAlignment="0" applyProtection="0">
      <alignment vertical="center"/>
    </xf>
    <xf numFmtId="0" fontId="41" fillId="9" borderId="0" applyNumberFormat="0" applyBorder="0" applyAlignment="0" applyProtection="0">
      <alignment vertical="center"/>
    </xf>
    <xf numFmtId="0" fontId="42" fillId="35" borderId="0" applyNumberFormat="0" applyBorder="0" applyAlignment="0" applyProtection="0">
      <alignment vertical="center"/>
    </xf>
    <xf numFmtId="0" fontId="42" fillId="36" borderId="0" applyNumberFormat="0" applyBorder="0" applyAlignment="0" applyProtection="0">
      <alignment vertical="center"/>
    </xf>
    <xf numFmtId="0" fontId="42" fillId="37" borderId="0" applyNumberFormat="0" applyBorder="0" applyAlignment="0" applyProtection="0">
      <alignment vertical="center"/>
    </xf>
    <xf numFmtId="0" fontId="41" fillId="25" borderId="0" applyNumberFormat="0" applyBorder="0" applyAlignment="0" applyProtection="0">
      <alignment vertical="center"/>
    </xf>
    <xf numFmtId="0" fontId="41" fillId="38" borderId="0" applyNumberFormat="0" applyBorder="0" applyAlignment="0" applyProtection="0">
      <alignment vertical="center"/>
    </xf>
    <xf numFmtId="0" fontId="41" fillId="39" borderId="0" applyNumberFormat="0" applyBorder="0" applyAlignment="0" applyProtection="0">
      <alignment vertical="center"/>
    </xf>
    <xf numFmtId="0" fontId="41" fillId="40" borderId="0" applyNumberFormat="0" applyBorder="0" applyAlignment="0" applyProtection="0">
      <alignment vertical="center"/>
    </xf>
    <xf numFmtId="0" fontId="42" fillId="41" borderId="0" applyNumberFormat="0" applyBorder="0" applyAlignment="0" applyProtection="0">
      <alignment vertical="center"/>
    </xf>
    <xf numFmtId="0" fontId="42" fillId="42" borderId="0" applyNumberFormat="0" applyBorder="0" applyAlignment="0" applyProtection="0">
      <alignment vertical="center"/>
    </xf>
    <xf numFmtId="0" fontId="42" fillId="43" borderId="0" applyNumberFormat="0" applyBorder="0" applyAlignment="0" applyProtection="0">
      <alignment vertical="center"/>
    </xf>
    <xf numFmtId="0" fontId="42" fillId="44" borderId="0" applyNumberFormat="0" applyBorder="0" applyAlignment="0" applyProtection="0">
      <alignment vertical="center"/>
    </xf>
    <xf numFmtId="0" fontId="41" fillId="13" borderId="0" applyNumberFormat="0" applyBorder="0" applyAlignment="0" applyProtection="0">
      <alignment vertical="center"/>
    </xf>
    <xf numFmtId="0" fontId="42" fillId="45" borderId="0" applyNumberFormat="0" applyBorder="0" applyAlignment="0" applyProtection="0">
      <alignment vertical="center"/>
    </xf>
    <xf numFmtId="0" fontId="42" fillId="46" borderId="0" applyNumberFormat="0" applyBorder="0" applyAlignment="0" applyProtection="0">
      <alignment vertical="center"/>
    </xf>
    <xf numFmtId="0" fontId="42" fillId="47" borderId="0" applyNumberFormat="0" applyBorder="0" applyAlignment="0" applyProtection="0">
      <alignment vertical="center"/>
    </xf>
    <xf numFmtId="0" fontId="42" fillId="48" borderId="0" applyNumberFormat="0" applyBorder="0" applyAlignment="0" applyProtection="0">
      <alignment vertical="center"/>
    </xf>
    <xf numFmtId="0" fontId="41" fillId="49" borderId="0" applyNumberFormat="0" applyBorder="0" applyAlignment="0" applyProtection="0">
      <alignment vertical="center"/>
    </xf>
    <xf numFmtId="0" fontId="41" fillId="50" borderId="0" applyNumberFormat="0" applyBorder="0" applyAlignment="0" applyProtection="0">
      <alignment vertical="center"/>
    </xf>
    <xf numFmtId="0" fontId="6" fillId="0" borderId="0">
      <alignment vertical="center"/>
    </xf>
    <xf numFmtId="0" fontId="0" fillId="0" borderId="0">
      <alignment vertical="center"/>
    </xf>
    <xf numFmtId="0" fontId="1" fillId="0" borderId="0">
      <alignment vertical="center"/>
    </xf>
    <xf numFmtId="0" fontId="6" fillId="0" borderId="0"/>
    <xf numFmtId="0" fontId="41" fillId="17" borderId="0" applyNumberFormat="0" applyBorder="0" applyAlignment="0" applyProtection="0">
      <alignment vertical="center"/>
    </xf>
    <xf numFmtId="0" fontId="41" fillId="21" borderId="0" applyNumberFormat="0" applyBorder="0" applyAlignment="0" applyProtection="0">
      <alignment vertical="center"/>
    </xf>
    <xf numFmtId="0" fontId="41" fillId="29" borderId="0" applyNumberFormat="0" applyBorder="0" applyAlignment="0" applyProtection="0">
      <alignment vertical="center"/>
    </xf>
  </cellStyleXfs>
  <cellXfs count="182">
    <xf numFmtId="0" fontId="0" fillId="0" borderId="0" xfId="0">
      <alignment vertical="center"/>
    </xf>
    <xf numFmtId="0" fontId="1" fillId="0" borderId="0" xfId="0" applyFont="1" applyFill="1" applyBorder="1" applyAlignment="1">
      <alignment vertical="center"/>
    </xf>
    <xf numFmtId="0" fontId="1" fillId="0" borderId="0" xfId="72" applyFill="1">
      <alignmen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3" fillId="0" borderId="0" xfId="0" applyFont="1" applyFill="1" applyBorder="1" applyAlignment="1">
      <alignment horizontal="right" vertical="center" wrapText="1"/>
    </xf>
    <xf numFmtId="0" fontId="1" fillId="0" borderId="0" xfId="72" applyFill="1" applyAlignment="1">
      <alignment horizontal="right" vertical="center" wrapText="1"/>
    </xf>
    <xf numFmtId="0" fontId="1" fillId="0" borderId="1" xfId="72" applyFill="1" applyBorder="1" applyAlignment="1">
      <alignment horizontal="center" vertical="center" wrapText="1"/>
    </xf>
    <xf numFmtId="0" fontId="1" fillId="0" borderId="1" xfId="72" applyFill="1" applyBorder="1" applyAlignment="1">
      <alignment vertical="center" wrapText="1"/>
    </xf>
    <xf numFmtId="0" fontId="1" fillId="0" borderId="1" xfId="72" applyFill="1" applyBorder="1" applyAlignment="1">
      <alignment horizontal="left" vertical="center" wrapText="1"/>
    </xf>
    <xf numFmtId="176" fontId="1" fillId="0" borderId="1" xfId="72" applyNumberFormat="1" applyFill="1" applyBorder="1" applyAlignment="1">
      <alignment horizontal="center" vertical="center" wrapText="1"/>
    </xf>
    <xf numFmtId="0" fontId="1" fillId="0" borderId="1" xfId="72" applyFill="1" applyBorder="1" applyAlignment="1">
      <alignment horizontal="right" vertical="center" wrapText="1"/>
    </xf>
    <xf numFmtId="0" fontId="1" fillId="0" borderId="2" xfId="72" applyFill="1" applyBorder="1" applyAlignment="1">
      <alignment horizontal="center" vertical="center" wrapText="1"/>
    </xf>
    <xf numFmtId="0" fontId="1" fillId="0" borderId="3" xfId="72" applyFill="1" applyBorder="1" applyAlignment="1">
      <alignment horizontal="center" vertical="center" wrapText="1"/>
    </xf>
    <xf numFmtId="0" fontId="1" fillId="0" borderId="4" xfId="72" applyFill="1" applyBorder="1" applyAlignment="1">
      <alignment horizontal="center" vertical="center" wrapText="1"/>
    </xf>
    <xf numFmtId="0" fontId="1" fillId="0" borderId="1" xfId="72" applyFont="1" applyFill="1" applyBorder="1" applyAlignment="1">
      <alignment horizontal="center" vertical="center" wrapText="1"/>
    </xf>
    <xf numFmtId="49" fontId="4" fillId="0" borderId="1" xfId="72" applyNumberFormat="1" applyFont="1" applyFill="1" applyBorder="1" applyAlignment="1">
      <alignment horizontal="center" vertical="center"/>
    </xf>
    <xf numFmtId="49" fontId="4" fillId="0" borderId="1" xfId="72" applyNumberFormat="1" applyFont="1" applyFill="1" applyBorder="1" applyAlignment="1">
      <alignment horizontal="center" vertical="center" wrapText="1"/>
    </xf>
    <xf numFmtId="9" fontId="1" fillId="0" borderId="1" xfId="72" applyNumberFormat="1" applyFont="1" applyFill="1" applyBorder="1" applyAlignment="1">
      <alignment horizontal="center" vertical="center" wrapText="1"/>
    </xf>
    <xf numFmtId="10" fontId="5" fillId="0" borderId="1" xfId="72" applyNumberFormat="1" applyFont="1" applyFill="1" applyBorder="1" applyAlignment="1">
      <alignment horizontal="center" vertical="center" wrapText="1"/>
    </xf>
    <xf numFmtId="0" fontId="1" fillId="0" borderId="4" xfId="72" applyFill="1" applyBorder="1" applyAlignment="1">
      <alignment vertical="center" wrapText="1"/>
    </xf>
    <xf numFmtId="0" fontId="1" fillId="0" borderId="5" xfId="72" applyFill="1" applyBorder="1" applyAlignment="1">
      <alignment vertical="center" wrapText="1"/>
    </xf>
    <xf numFmtId="0" fontId="1" fillId="0" borderId="5" xfId="72" applyFill="1" applyBorder="1">
      <alignment vertical="center"/>
    </xf>
    <xf numFmtId="0" fontId="1" fillId="0" borderId="6" xfId="72" applyFill="1" applyBorder="1">
      <alignment vertical="center"/>
    </xf>
    <xf numFmtId="0" fontId="1" fillId="0" borderId="7" xfId="72" applyFill="1" applyBorder="1">
      <alignment vertical="center"/>
    </xf>
    <xf numFmtId="0" fontId="1" fillId="0" borderId="2" xfId="72" applyNumberFormat="1" applyFill="1" applyBorder="1" applyAlignment="1">
      <alignment horizontal="center" vertical="center" wrapText="1"/>
    </xf>
    <xf numFmtId="0" fontId="1" fillId="0" borderId="4" xfId="72" applyNumberFormat="1" applyFill="1" applyBorder="1" applyAlignment="1">
      <alignment horizontal="center" vertical="center" wrapText="1"/>
    </xf>
    <xf numFmtId="10" fontId="1" fillId="0" borderId="2" xfId="72" applyNumberFormat="1" applyFill="1" applyBorder="1" applyAlignment="1">
      <alignment horizontal="center" vertical="center" wrapText="1"/>
    </xf>
    <xf numFmtId="10" fontId="1" fillId="0" borderId="4" xfId="72" applyNumberFormat="1" applyFill="1" applyBorder="1" applyAlignment="1">
      <alignment horizontal="center" vertical="center" wrapText="1"/>
    </xf>
    <xf numFmtId="176" fontId="1" fillId="0" borderId="1" xfId="72" applyNumberFormat="1" applyFill="1" applyBorder="1" applyAlignment="1">
      <alignment vertical="center" wrapText="1"/>
    </xf>
    <xf numFmtId="176" fontId="1" fillId="0" borderId="2" xfId="72" applyNumberFormat="1" applyFill="1" applyBorder="1" applyAlignment="1">
      <alignment horizontal="center" vertical="center" wrapText="1"/>
    </xf>
    <xf numFmtId="176" fontId="1" fillId="0" borderId="4" xfId="72" applyNumberFormat="1" applyFill="1" applyBorder="1" applyAlignment="1">
      <alignment horizontal="center" vertical="center" wrapText="1"/>
    </xf>
    <xf numFmtId="176" fontId="1" fillId="0" borderId="1" xfId="72" applyNumberFormat="1" applyFont="1" applyFill="1" applyBorder="1" applyAlignment="1">
      <alignment horizontal="center" vertical="center" wrapText="1"/>
    </xf>
    <xf numFmtId="10" fontId="1" fillId="0" borderId="1" xfId="72" applyNumberFormat="1" applyFont="1" applyFill="1" applyBorder="1" applyAlignment="1">
      <alignment horizontal="center" vertical="center" wrapText="1"/>
    </xf>
    <xf numFmtId="0" fontId="1" fillId="0" borderId="8" xfId="72" applyFill="1" applyBorder="1">
      <alignment vertical="center"/>
    </xf>
    <xf numFmtId="0" fontId="1" fillId="0" borderId="9" xfId="72" applyFill="1" applyBorder="1">
      <alignment vertical="center"/>
    </xf>
    <xf numFmtId="0" fontId="1" fillId="0" borderId="10" xfId="72" applyFill="1" applyBorder="1" applyAlignment="1">
      <alignment horizontal="center" vertical="center" wrapText="1"/>
    </xf>
    <xf numFmtId="49" fontId="4" fillId="0" borderId="2" xfId="72" applyNumberFormat="1" applyFont="1" applyFill="1" applyBorder="1" applyAlignment="1">
      <alignment horizontal="center" vertical="center"/>
    </xf>
    <xf numFmtId="49" fontId="4" fillId="0" borderId="3" xfId="72" applyNumberFormat="1" applyFont="1" applyFill="1" applyBorder="1" applyAlignment="1">
      <alignment horizontal="center" vertical="center"/>
    </xf>
    <xf numFmtId="49" fontId="4" fillId="0" borderId="4" xfId="72" applyNumberFormat="1" applyFont="1" applyFill="1" applyBorder="1" applyAlignment="1">
      <alignment horizontal="center" vertical="center"/>
    </xf>
    <xf numFmtId="0" fontId="1" fillId="0" borderId="11" xfId="72" applyFill="1" applyBorder="1" applyAlignment="1">
      <alignment horizontal="center" vertical="center" wrapText="1"/>
    </xf>
    <xf numFmtId="49" fontId="4" fillId="0" borderId="2" xfId="72" applyNumberFormat="1" applyFont="1" applyFill="1" applyBorder="1" applyAlignment="1">
      <alignment horizontal="center" vertical="center" wrapText="1"/>
    </xf>
    <xf numFmtId="49" fontId="4" fillId="0" borderId="3" xfId="72" applyNumberFormat="1" applyFont="1" applyFill="1" applyBorder="1" applyAlignment="1">
      <alignment horizontal="center" vertical="center" wrapText="1"/>
    </xf>
    <xf numFmtId="49" fontId="4" fillId="0" borderId="4" xfId="72" applyNumberFormat="1" applyFont="1" applyFill="1" applyBorder="1" applyAlignment="1">
      <alignment horizontal="center" vertical="center" wrapText="1"/>
    </xf>
    <xf numFmtId="0" fontId="1" fillId="0" borderId="2" xfId="72" applyFont="1" applyFill="1" applyBorder="1" applyAlignment="1">
      <alignment horizontal="center" vertical="center" wrapText="1"/>
    </xf>
    <xf numFmtId="0" fontId="1" fillId="0" borderId="4" xfId="72" applyFont="1" applyFill="1" applyBorder="1" applyAlignment="1">
      <alignment horizontal="center" vertical="center" wrapText="1"/>
    </xf>
    <xf numFmtId="0" fontId="1" fillId="0" borderId="12" xfId="72" applyFill="1" applyBorder="1" applyAlignment="1">
      <alignment horizontal="center" vertical="center" wrapText="1"/>
    </xf>
    <xf numFmtId="49" fontId="6" fillId="0" borderId="1" xfId="72" applyNumberFormat="1" applyFont="1" applyFill="1" applyBorder="1" applyAlignment="1">
      <alignment horizontal="center" vertical="center"/>
    </xf>
    <xf numFmtId="0" fontId="7" fillId="0" borderId="1" xfId="72" applyFont="1" applyFill="1" applyBorder="1" applyAlignment="1">
      <alignment horizontal="center" vertical="center" wrapText="1"/>
    </xf>
    <xf numFmtId="0" fontId="7" fillId="0" borderId="2" xfId="72" applyFont="1" applyFill="1" applyBorder="1" applyAlignment="1">
      <alignment horizontal="center" vertical="center" wrapText="1"/>
    </xf>
    <xf numFmtId="0" fontId="7" fillId="0" borderId="4" xfId="72" applyFont="1" applyFill="1" applyBorder="1" applyAlignment="1">
      <alignment horizontal="center" vertical="center" wrapText="1"/>
    </xf>
    <xf numFmtId="176" fontId="7" fillId="0" borderId="1" xfId="72" applyNumberFormat="1" applyFont="1" applyFill="1" applyBorder="1" applyAlignment="1">
      <alignment horizontal="center" vertical="center" wrapText="1"/>
    </xf>
    <xf numFmtId="9" fontId="5" fillId="0" borderId="1" xfId="72" applyNumberFormat="1" applyFont="1" applyFill="1" applyBorder="1" applyAlignment="1">
      <alignment horizontal="center" vertical="center" wrapText="1"/>
    </xf>
    <xf numFmtId="0" fontId="1" fillId="0" borderId="1" xfId="72" applyFont="1" applyFill="1" applyBorder="1" applyAlignment="1">
      <alignment vertical="center" wrapText="1"/>
    </xf>
    <xf numFmtId="0" fontId="7" fillId="0" borderId="0" xfId="72" applyFont="1" applyFill="1">
      <alignment vertical="center"/>
    </xf>
    <xf numFmtId="0" fontId="1" fillId="0" borderId="0" xfId="72">
      <alignment vertical="center"/>
    </xf>
    <xf numFmtId="0" fontId="1" fillId="0" borderId="0" xfId="72" applyAlignment="1">
      <alignment horizontal="right" vertical="center" wrapText="1"/>
    </xf>
    <xf numFmtId="0" fontId="1" fillId="0" borderId="1" xfId="72" applyBorder="1" applyAlignment="1">
      <alignment horizontal="center" vertical="center" wrapText="1"/>
    </xf>
    <xf numFmtId="0" fontId="1" fillId="0" borderId="1" xfId="72" applyBorder="1" applyAlignment="1">
      <alignment vertical="center" wrapText="1"/>
    </xf>
    <xf numFmtId="0" fontId="1" fillId="0" borderId="1" xfId="72" applyBorder="1" applyAlignment="1">
      <alignment horizontal="left" vertical="center" wrapText="1"/>
    </xf>
    <xf numFmtId="176" fontId="1" fillId="0" borderId="1" xfId="72" applyNumberFormat="1" applyBorder="1" applyAlignment="1">
      <alignment horizontal="center" vertical="center" wrapText="1"/>
    </xf>
    <xf numFmtId="0" fontId="1" fillId="0" borderId="1" xfId="72" applyBorder="1" applyAlignment="1">
      <alignment horizontal="right" vertical="center" wrapText="1"/>
    </xf>
    <xf numFmtId="0" fontId="1" fillId="0" borderId="2" xfId="72" applyBorder="1" applyAlignment="1">
      <alignment horizontal="center" vertical="center" wrapText="1"/>
    </xf>
    <xf numFmtId="0" fontId="1" fillId="0" borderId="3" xfId="72" applyBorder="1" applyAlignment="1">
      <alignment horizontal="center" vertical="center" wrapText="1"/>
    </xf>
    <xf numFmtId="0" fontId="1" fillId="0" borderId="4" xfId="72" applyBorder="1" applyAlignment="1">
      <alignment horizontal="center" vertical="center" wrapText="1"/>
    </xf>
    <xf numFmtId="0" fontId="1" fillId="0" borderId="1" xfId="72" applyFont="1" applyBorder="1" applyAlignment="1">
      <alignment horizontal="center" vertical="center" wrapText="1"/>
    </xf>
    <xf numFmtId="10" fontId="5" fillId="0" borderId="1" xfId="72" applyNumberFormat="1" applyFont="1" applyBorder="1" applyAlignment="1">
      <alignment horizontal="center" vertical="center" wrapText="1"/>
    </xf>
    <xf numFmtId="0" fontId="1" fillId="0" borderId="4" xfId="72" applyBorder="1" applyAlignment="1">
      <alignment vertical="center" wrapText="1"/>
    </xf>
    <xf numFmtId="0" fontId="1" fillId="0" borderId="5" xfId="72" applyBorder="1" applyAlignment="1">
      <alignment vertical="center" wrapText="1"/>
    </xf>
    <xf numFmtId="0" fontId="1" fillId="0" borderId="5" xfId="72" applyBorder="1">
      <alignment vertical="center"/>
    </xf>
    <xf numFmtId="0" fontId="1" fillId="0" borderId="6" xfId="72" applyBorder="1">
      <alignment vertical="center"/>
    </xf>
    <xf numFmtId="0" fontId="1" fillId="0" borderId="7" xfId="72" applyBorder="1">
      <alignment vertical="center"/>
    </xf>
    <xf numFmtId="10" fontId="1" fillId="0" borderId="2" xfId="72" applyNumberFormat="1" applyBorder="1" applyAlignment="1">
      <alignment horizontal="center" vertical="center" wrapText="1"/>
    </xf>
    <xf numFmtId="10" fontId="1" fillId="0" borderId="4" xfId="72" applyNumberFormat="1" applyBorder="1" applyAlignment="1">
      <alignment horizontal="center" vertical="center" wrapText="1"/>
    </xf>
    <xf numFmtId="176" fontId="1" fillId="0" borderId="1" xfId="72" applyNumberFormat="1" applyBorder="1" applyAlignment="1">
      <alignment vertical="center" wrapText="1"/>
    </xf>
    <xf numFmtId="176" fontId="1" fillId="0" borderId="2" xfId="72" applyNumberFormat="1" applyBorder="1" applyAlignment="1">
      <alignment horizontal="center" vertical="center" wrapText="1"/>
    </xf>
    <xf numFmtId="176" fontId="1" fillId="0" borderId="4" xfId="72" applyNumberFormat="1" applyBorder="1" applyAlignment="1">
      <alignment horizontal="center" vertical="center" wrapText="1"/>
    </xf>
    <xf numFmtId="176" fontId="1" fillId="0" borderId="1" xfId="72" applyNumberFormat="1" applyFont="1" applyBorder="1" applyAlignment="1">
      <alignment horizontal="center" vertical="center" wrapText="1"/>
    </xf>
    <xf numFmtId="10" fontId="1" fillId="0" borderId="1" xfId="72" applyNumberFormat="1" applyFont="1" applyBorder="1" applyAlignment="1">
      <alignment horizontal="center" vertical="center" wrapText="1"/>
    </xf>
    <xf numFmtId="0" fontId="1" fillId="0" borderId="8" xfId="72" applyBorder="1">
      <alignment vertical="center"/>
    </xf>
    <xf numFmtId="0" fontId="1" fillId="0" borderId="9" xfId="72" applyBorder="1">
      <alignment vertical="center"/>
    </xf>
    <xf numFmtId="0" fontId="6" fillId="0" borderId="0" xfId="70" applyFill="1" applyBorder="1" applyAlignment="1">
      <alignment vertical="center"/>
    </xf>
    <xf numFmtId="0" fontId="6" fillId="0" borderId="0" xfId="70" applyAlignment="1">
      <alignment vertical="center"/>
    </xf>
    <xf numFmtId="0" fontId="6" fillId="0" borderId="0" xfId="70" applyAlignment="1">
      <alignment horizontal="center" vertical="center" wrapText="1"/>
    </xf>
    <xf numFmtId="0" fontId="6" fillId="0" borderId="0" xfId="70" applyAlignment="1">
      <alignment horizontal="center" vertical="center"/>
    </xf>
    <xf numFmtId="0" fontId="8" fillId="0" borderId="8" xfId="70" applyFont="1" applyBorder="1" applyAlignment="1">
      <alignment horizontal="center" vertical="center" wrapText="1"/>
    </xf>
    <xf numFmtId="0" fontId="8" fillId="0" borderId="12" xfId="70" applyFont="1" applyBorder="1" applyAlignment="1">
      <alignment horizontal="center" vertical="center"/>
    </xf>
    <xf numFmtId="0" fontId="8" fillId="0" borderId="12" xfId="70" applyFont="1" applyBorder="1" applyAlignment="1">
      <alignment horizontal="center" vertical="center" wrapText="1"/>
    </xf>
    <xf numFmtId="0" fontId="8" fillId="0" borderId="5" xfId="70" applyFont="1" applyBorder="1" applyAlignment="1">
      <alignment horizontal="center" vertical="center"/>
    </xf>
    <xf numFmtId="0" fontId="9" fillId="0" borderId="0" xfId="0" applyFont="1" applyFill="1" applyAlignment="1">
      <alignment horizontal="right" vertical="center"/>
    </xf>
    <xf numFmtId="0" fontId="9" fillId="0" borderId="7" xfId="0" applyFont="1" applyFill="1" applyBorder="1" applyAlignment="1">
      <alignment horizontal="left" vertical="center"/>
    </xf>
    <xf numFmtId="0" fontId="6" fillId="0" borderId="1" xfId="70" applyFont="1" applyBorder="1" applyAlignment="1">
      <alignment horizontal="center" vertical="center"/>
    </xf>
    <xf numFmtId="0" fontId="6" fillId="0" borderId="1" xfId="70" applyFont="1" applyBorder="1" applyAlignment="1">
      <alignment horizontal="center" vertical="center" wrapText="1"/>
    </xf>
    <xf numFmtId="0" fontId="6" fillId="0" borderId="1" xfId="70" applyFont="1" applyFill="1" applyBorder="1" applyAlignment="1">
      <alignment horizontal="center" vertical="center" wrapText="1"/>
    </xf>
    <xf numFmtId="49" fontId="6" fillId="0" borderId="1" xfId="70" applyNumberFormat="1" applyFont="1" applyFill="1" applyBorder="1" applyAlignment="1">
      <alignment horizontal="center" vertical="center" wrapText="1"/>
    </xf>
    <xf numFmtId="0" fontId="6" fillId="0" borderId="1" xfId="70" applyFill="1" applyBorder="1" applyAlignment="1">
      <alignment horizontal="center" vertical="center" wrapText="1"/>
    </xf>
    <xf numFmtId="0" fontId="0" fillId="0" borderId="0" xfId="0" applyFont="1" applyFill="1" applyAlignment="1">
      <alignment vertical="center"/>
    </xf>
    <xf numFmtId="49" fontId="6" fillId="0" borderId="0" xfId="70" applyNumberFormat="1" applyAlignment="1">
      <alignment vertical="center"/>
    </xf>
    <xf numFmtId="0" fontId="10" fillId="0" borderId="0" xfId="70" applyNumberFormat="1" applyFont="1" applyFill="1" applyBorder="1" applyAlignment="1" applyProtection="1">
      <alignment horizontal="center" vertical="center" wrapText="1"/>
    </xf>
    <xf numFmtId="0" fontId="11" fillId="0" borderId="0" xfId="70" applyNumberFormat="1" applyFont="1" applyFill="1" applyBorder="1" applyAlignment="1" applyProtection="1">
      <alignment horizontal="center" vertical="center"/>
    </xf>
    <xf numFmtId="0" fontId="12" fillId="0" borderId="0" xfId="70" applyFont="1" applyFill="1" applyBorder="1" applyAlignment="1">
      <alignment horizontal="right"/>
    </xf>
    <xf numFmtId="0" fontId="12" fillId="0" borderId="0" xfId="70" applyFont="1" applyFill="1" applyBorder="1" applyAlignment="1">
      <alignment horizontal="left"/>
    </xf>
    <xf numFmtId="0" fontId="13" fillId="0" borderId="13" xfId="70" applyNumberFormat="1" applyFont="1" applyFill="1" applyBorder="1" applyAlignment="1" applyProtection="1">
      <alignment horizontal="center" vertical="center" wrapText="1"/>
    </xf>
    <xf numFmtId="0" fontId="13" fillId="0" borderId="14" xfId="70" applyNumberFormat="1" applyFont="1" applyFill="1" applyBorder="1" applyAlignment="1" applyProtection="1">
      <alignment horizontal="left" vertical="center" wrapText="1"/>
    </xf>
    <xf numFmtId="0" fontId="13" fillId="0" borderId="15" xfId="70" applyNumberFormat="1" applyFont="1" applyFill="1" applyBorder="1" applyAlignment="1" applyProtection="1">
      <alignment horizontal="left" vertical="center" wrapText="1"/>
    </xf>
    <xf numFmtId="177" fontId="13" fillId="0" borderId="14" xfId="70" applyNumberFormat="1" applyFont="1" applyFill="1" applyBorder="1" applyAlignment="1" applyProtection="1">
      <alignment horizontal="left" vertical="center" wrapText="1"/>
    </xf>
    <xf numFmtId="177" fontId="13" fillId="0" borderId="16" xfId="70" applyNumberFormat="1" applyFont="1" applyFill="1" applyBorder="1" applyAlignment="1" applyProtection="1">
      <alignment horizontal="left" vertical="center" wrapText="1"/>
    </xf>
    <xf numFmtId="0" fontId="13" fillId="0" borderId="17" xfId="70" applyNumberFormat="1" applyFont="1" applyFill="1" applyBorder="1" applyAlignment="1" applyProtection="1">
      <alignment horizontal="center" vertical="center" wrapText="1"/>
    </xf>
    <xf numFmtId="0" fontId="13" fillId="0" borderId="18" xfId="70" applyNumberFormat="1" applyFont="1" applyFill="1" applyBorder="1" applyAlignment="1" applyProtection="1">
      <alignment horizontal="center" vertical="center" wrapText="1"/>
    </xf>
    <xf numFmtId="49" fontId="13" fillId="0" borderId="14" xfId="70" applyNumberFormat="1" applyFont="1" applyFill="1" applyBorder="1" applyAlignment="1" applyProtection="1">
      <alignment horizontal="left" vertical="center" wrapText="1"/>
    </xf>
    <xf numFmtId="49" fontId="13" fillId="0" borderId="16" xfId="70" applyNumberFormat="1" applyFont="1" applyFill="1" applyBorder="1" applyAlignment="1" applyProtection="1">
      <alignment horizontal="left" vertical="center" wrapText="1"/>
    </xf>
    <xf numFmtId="0" fontId="13" fillId="0" borderId="13" xfId="70" applyNumberFormat="1" applyFont="1" applyFill="1" applyBorder="1" applyAlignment="1" applyProtection="1">
      <alignment horizontal="left" vertical="center" wrapText="1"/>
    </xf>
    <xf numFmtId="0" fontId="13" fillId="0" borderId="19" xfId="70" applyNumberFormat="1" applyFont="1" applyFill="1" applyBorder="1" applyAlignment="1" applyProtection="1">
      <alignment horizontal="left" vertical="center" wrapText="1"/>
    </xf>
    <xf numFmtId="0" fontId="13" fillId="0" borderId="18" xfId="70" applyNumberFormat="1" applyFont="1" applyFill="1" applyBorder="1" applyAlignment="1" applyProtection="1">
      <alignment horizontal="left" vertical="center" wrapText="1"/>
    </xf>
    <xf numFmtId="0" fontId="13" fillId="0" borderId="16" xfId="70" applyNumberFormat="1" applyFont="1" applyFill="1" applyBorder="1" applyAlignment="1" applyProtection="1">
      <alignment horizontal="left" vertical="center" wrapText="1"/>
    </xf>
    <xf numFmtId="177" fontId="13" fillId="0" borderId="15" xfId="70" applyNumberFormat="1" applyFont="1" applyFill="1" applyBorder="1" applyAlignment="1" applyProtection="1">
      <alignment horizontal="left" vertical="center" wrapText="1"/>
    </xf>
    <xf numFmtId="49" fontId="13" fillId="0" borderId="15" xfId="70" applyNumberFormat="1" applyFont="1" applyFill="1" applyBorder="1" applyAlignment="1" applyProtection="1">
      <alignment horizontal="left" vertical="center" wrapText="1"/>
    </xf>
    <xf numFmtId="0" fontId="6" fillId="0" borderId="0" xfId="72" applyFont="1" applyFill="1" applyBorder="1" applyAlignment="1"/>
    <xf numFmtId="0" fontId="6" fillId="0" borderId="0" xfId="72" applyFont="1" applyFill="1" applyBorder="1" applyAlignment="1">
      <alignment horizontal="center"/>
    </xf>
    <xf numFmtId="0" fontId="6" fillId="0" borderId="0" xfId="73" applyFill="1" applyAlignment="1">
      <alignment vertical="center"/>
    </xf>
    <xf numFmtId="0" fontId="6" fillId="0" borderId="0" xfId="73" applyFill="1" applyAlignment="1">
      <alignment vertical="center" wrapText="1"/>
    </xf>
    <xf numFmtId="0" fontId="14" fillId="0" borderId="0" xfId="72" applyFont="1" applyFill="1" applyAlignment="1">
      <alignment horizontal="center"/>
    </xf>
    <xf numFmtId="0" fontId="15" fillId="0" borderId="0" xfId="72" applyFont="1" applyFill="1" applyBorder="1" applyAlignment="1"/>
    <xf numFmtId="0" fontId="12" fillId="0" borderId="0" xfId="72" applyFont="1" applyFill="1" applyBorder="1" applyAlignment="1"/>
    <xf numFmtId="0" fontId="12" fillId="0" borderId="0" xfId="72" applyFont="1" applyFill="1" applyBorder="1" applyAlignment="1">
      <alignment horizontal="center"/>
    </xf>
    <xf numFmtId="0" fontId="9" fillId="0" borderId="1" xfId="72" applyFont="1" applyFill="1" applyBorder="1" applyAlignment="1">
      <alignment horizontal="center" vertical="center" shrinkToFit="1"/>
    </xf>
    <xf numFmtId="0" fontId="9" fillId="0" borderId="20" xfId="72" applyFont="1" applyFill="1" applyBorder="1" applyAlignment="1">
      <alignment horizontal="center" vertical="center" shrinkToFit="1"/>
    </xf>
    <xf numFmtId="0" fontId="9" fillId="0" borderId="1" xfId="72" applyFont="1" applyFill="1" applyBorder="1" applyAlignment="1">
      <alignment horizontal="center" vertical="center" wrapText="1"/>
    </xf>
    <xf numFmtId="4" fontId="9" fillId="0" borderId="20" xfId="72" applyNumberFormat="1" applyFont="1" applyFill="1" applyBorder="1" applyAlignment="1">
      <alignment horizontal="center" vertical="center" shrinkToFit="1"/>
    </xf>
    <xf numFmtId="4" fontId="9" fillId="0" borderId="21" xfId="72" applyNumberFormat="1" applyFont="1" applyFill="1" applyBorder="1" applyAlignment="1">
      <alignment horizontal="center" vertical="center" shrinkToFit="1"/>
    </xf>
    <xf numFmtId="0" fontId="9" fillId="0" borderId="5" xfId="72" applyFont="1" applyFill="1" applyBorder="1" applyAlignment="1">
      <alignment horizontal="center" vertical="center" shrinkToFit="1"/>
    </xf>
    <xf numFmtId="4" fontId="9" fillId="0" borderId="1" xfId="72" applyNumberFormat="1" applyFont="1" applyFill="1" applyBorder="1" applyAlignment="1">
      <alignment horizontal="center" vertical="center" shrinkToFit="1"/>
    </xf>
    <xf numFmtId="0" fontId="9" fillId="0" borderId="6" xfId="72" applyFont="1" applyFill="1" applyBorder="1" applyAlignment="1">
      <alignment horizontal="center" vertical="center" shrinkToFit="1"/>
    </xf>
    <xf numFmtId="49" fontId="9" fillId="0" borderId="1" xfId="72" applyNumberFormat="1" applyFont="1" applyFill="1" applyBorder="1" applyAlignment="1">
      <alignment horizontal="center" vertical="center" shrinkToFit="1"/>
    </xf>
    <xf numFmtId="0" fontId="9" fillId="0" borderId="1" xfId="72" applyNumberFormat="1" applyFont="1" applyFill="1" applyBorder="1" applyAlignment="1">
      <alignment horizontal="center" vertical="center" shrinkToFit="1"/>
    </xf>
    <xf numFmtId="0" fontId="9" fillId="0" borderId="1" xfId="72" applyFont="1" applyFill="1" applyBorder="1" applyAlignment="1">
      <alignment horizontal="left" vertical="center" shrinkToFit="1"/>
    </xf>
    <xf numFmtId="178" fontId="9" fillId="0" borderId="1" xfId="72" applyNumberFormat="1" applyFont="1" applyFill="1" applyBorder="1" applyAlignment="1">
      <alignment horizontal="right" vertical="center" shrinkToFit="1"/>
    </xf>
    <xf numFmtId="4" fontId="9" fillId="0" borderId="1" xfId="72" applyNumberFormat="1" applyFont="1" applyFill="1" applyBorder="1" applyAlignment="1">
      <alignment horizontal="right" vertical="center" shrinkToFit="1"/>
    </xf>
    <xf numFmtId="0" fontId="16" fillId="0" borderId="0" xfId="72" applyFont="1" applyFill="1" applyAlignment="1">
      <alignment horizontal="left" vertical="top" wrapText="1"/>
    </xf>
    <xf numFmtId="0" fontId="14" fillId="0" borderId="0" xfId="72" applyFont="1" applyFill="1" applyAlignment="1">
      <alignment horizontal="center" wrapText="1"/>
    </xf>
    <xf numFmtId="0" fontId="6" fillId="0" borderId="0" xfId="72" applyFont="1" applyFill="1" applyBorder="1" applyAlignment="1">
      <alignment wrapText="1"/>
    </xf>
    <xf numFmtId="4" fontId="9" fillId="0" borderId="21" xfId="72" applyNumberFormat="1" applyFont="1" applyFill="1" applyBorder="1" applyAlignment="1">
      <alignment horizontal="center" vertical="center" wrapText="1" shrinkToFit="1"/>
    </xf>
    <xf numFmtId="4" fontId="9" fillId="0" borderId="22" xfId="72" applyNumberFormat="1" applyFont="1" applyFill="1" applyBorder="1" applyAlignment="1">
      <alignment horizontal="center" vertical="center" shrinkToFit="1"/>
    </xf>
    <xf numFmtId="0" fontId="9" fillId="0" borderId="1" xfId="72" applyFont="1" applyFill="1" applyBorder="1" applyAlignment="1">
      <alignment horizontal="center" vertical="center" wrapText="1" shrinkToFit="1"/>
    </xf>
    <xf numFmtId="4" fontId="9" fillId="0" borderId="2" xfId="72" applyNumberFormat="1" applyFont="1" applyFill="1" applyBorder="1" applyAlignment="1">
      <alignment horizontal="center" vertical="center" shrinkToFit="1"/>
    </xf>
    <xf numFmtId="4" fontId="9" fillId="0" borderId="4" xfId="72" applyNumberFormat="1" applyFont="1" applyFill="1" applyBorder="1" applyAlignment="1">
      <alignment horizontal="center" vertical="center" shrinkToFit="1"/>
    </xf>
    <xf numFmtId="4" fontId="9" fillId="0" borderId="1" xfId="72" applyNumberFormat="1" applyFont="1" applyFill="1" applyBorder="1" applyAlignment="1">
      <alignment horizontal="center" vertical="center" wrapText="1" shrinkToFit="1"/>
    </xf>
    <xf numFmtId="0" fontId="6" fillId="0" borderId="1" xfId="72" applyFont="1" applyFill="1" applyBorder="1" applyAlignment="1">
      <alignment horizontal="center" vertical="center"/>
    </xf>
    <xf numFmtId="0" fontId="12" fillId="0" borderId="0" xfId="72" applyFont="1" applyFill="1" applyBorder="1" applyAlignment="1">
      <alignment horizontal="right"/>
    </xf>
    <xf numFmtId="0" fontId="9" fillId="0" borderId="22" xfId="72" applyFont="1" applyFill="1" applyBorder="1" applyAlignment="1">
      <alignment horizontal="center" vertical="center" shrinkToFit="1"/>
    </xf>
    <xf numFmtId="0" fontId="9" fillId="0" borderId="21" xfId="72" applyFont="1" applyFill="1" applyBorder="1" applyAlignment="1">
      <alignment horizontal="center" vertical="center" shrinkToFit="1"/>
    </xf>
    <xf numFmtId="0" fontId="9" fillId="0" borderId="9" xfId="72" applyFont="1" applyFill="1" applyBorder="1" applyAlignment="1">
      <alignment horizontal="center" vertical="center" shrinkToFit="1"/>
    </xf>
    <xf numFmtId="0" fontId="9" fillId="0" borderId="7" xfId="72" applyFont="1" applyFill="1" applyBorder="1" applyAlignment="1">
      <alignment horizontal="center" vertical="center" shrinkToFit="1"/>
    </xf>
    <xf numFmtId="49" fontId="9" fillId="0" borderId="2" xfId="72" applyNumberFormat="1" applyFont="1" applyFill="1" applyBorder="1" applyAlignment="1">
      <alignment horizontal="center" vertical="center" shrinkToFit="1"/>
    </xf>
    <xf numFmtId="178" fontId="9" fillId="0" borderId="1" xfId="72" applyNumberFormat="1" applyFont="1" applyFill="1" applyBorder="1" applyAlignment="1">
      <alignment horizontal="right" vertical="center" wrapText="1" shrinkToFit="1"/>
    </xf>
    <xf numFmtId="0" fontId="17" fillId="0" borderId="0" xfId="0" applyFont="1" applyAlignment="1">
      <alignment horizontal="center" vertical="center"/>
    </xf>
    <xf numFmtId="0" fontId="6" fillId="0" borderId="0" xfId="0" applyFont="1" applyAlignment="1"/>
    <xf numFmtId="0" fontId="18" fillId="0" borderId="23" xfId="0" applyNumberFormat="1" applyFont="1" applyBorder="1" applyAlignment="1">
      <alignment horizontal="center" vertical="center"/>
    </xf>
    <xf numFmtId="0" fontId="18" fillId="0" borderId="23" xfId="0" applyNumberFormat="1" applyFont="1" applyBorder="1" applyAlignment="1">
      <alignment horizontal="left" vertical="center"/>
    </xf>
    <xf numFmtId="176" fontId="18" fillId="0" borderId="23" xfId="0" applyNumberFormat="1" applyFont="1" applyBorder="1" applyAlignment="1">
      <alignment horizontal="right" vertical="center"/>
    </xf>
    <xf numFmtId="176" fontId="18" fillId="0" borderId="23" xfId="0" applyNumberFormat="1" applyFont="1" applyBorder="1" applyAlignment="1">
      <alignment horizontal="right" vertical="center" wrapText="1"/>
    </xf>
    <xf numFmtId="176" fontId="18" fillId="0" borderId="23" xfId="0" applyNumberFormat="1" applyFont="1" applyBorder="1" applyAlignment="1">
      <alignment horizontal="center" vertical="center"/>
    </xf>
    <xf numFmtId="0" fontId="18" fillId="0" borderId="23" xfId="0" applyNumberFormat="1" applyFont="1" applyBorder="1" applyAlignment="1">
      <alignment horizontal="left" vertical="center" wrapText="1"/>
    </xf>
    <xf numFmtId="0" fontId="19" fillId="0" borderId="0" xfId="0" applyFont="1" applyAlignment="1"/>
    <xf numFmtId="0" fontId="18" fillId="0" borderId="23" xfId="0" applyNumberFormat="1" applyFont="1" applyBorder="1" applyAlignment="1">
      <alignment horizontal="center" vertical="center" wrapText="1"/>
    </xf>
    <xf numFmtId="0" fontId="20" fillId="0" borderId="23" xfId="0" applyNumberFormat="1" applyFont="1" applyBorder="1" applyAlignment="1">
      <alignment horizontal="left" vertical="center" wrapText="1"/>
    </xf>
    <xf numFmtId="176" fontId="18" fillId="0" borderId="23" xfId="0" applyNumberFormat="1" applyFont="1" applyBorder="1" applyAlignment="1">
      <alignment horizontal="center" vertical="center" wrapText="1"/>
    </xf>
    <xf numFmtId="0" fontId="18" fillId="0" borderId="23" xfId="0" applyNumberFormat="1" applyFont="1" applyBorder="1" applyAlignment="1">
      <alignment horizontal="right" vertical="center" wrapText="1"/>
    </xf>
    <xf numFmtId="0" fontId="21" fillId="0" borderId="0" xfId="0" applyFont="1" applyAlignment="1">
      <alignment horizontal="center" vertical="center"/>
    </xf>
    <xf numFmtId="0" fontId="18" fillId="0" borderId="23" xfId="0" applyNumberFormat="1" applyFont="1" applyBorder="1" applyAlignment="1">
      <alignment horizontal="right" vertical="center"/>
    </xf>
    <xf numFmtId="0" fontId="0" fillId="0" borderId="24" xfId="0" applyBorder="1" applyAlignment="1">
      <alignment horizontal="left" vertical="center" wrapText="1"/>
    </xf>
    <xf numFmtId="0" fontId="0" fillId="0" borderId="24" xfId="0" applyBorder="1" applyAlignment="1">
      <alignment horizontal="left" vertical="center"/>
    </xf>
    <xf numFmtId="0" fontId="0" fillId="0" borderId="0" xfId="0" applyAlignment="1">
      <alignment horizontal="left" vertical="center"/>
    </xf>
    <xf numFmtId="0" fontId="21" fillId="0" borderId="0" xfId="0" applyFont="1" applyAlignment="1"/>
    <xf numFmtId="0" fontId="16" fillId="0" borderId="0" xfId="0" applyFont="1" applyAlignment="1"/>
    <xf numFmtId="176" fontId="4" fillId="0" borderId="23" xfId="0" applyNumberFormat="1" applyFont="1" applyBorder="1" applyAlignment="1">
      <alignment horizontal="right" vertical="center"/>
    </xf>
    <xf numFmtId="0" fontId="6" fillId="0" borderId="0" xfId="0" applyFont="1" applyFill="1" applyAlignment="1"/>
    <xf numFmtId="0" fontId="18" fillId="0" borderId="23" xfId="0" applyNumberFormat="1" applyFont="1" applyFill="1" applyBorder="1" applyAlignment="1">
      <alignment horizontal="center" vertical="center" wrapText="1"/>
    </xf>
    <xf numFmtId="0" fontId="18" fillId="0" borderId="23" xfId="0" applyNumberFormat="1" applyFont="1" applyFill="1" applyBorder="1" applyAlignment="1">
      <alignment horizontal="center" vertical="center"/>
    </xf>
    <xf numFmtId="176" fontId="18" fillId="0" borderId="23" xfId="0" applyNumberFormat="1" applyFont="1" applyFill="1" applyBorder="1" applyAlignment="1">
      <alignment horizontal="right" vertical="center"/>
    </xf>
    <xf numFmtId="0" fontId="18" fillId="0" borderId="23" xfId="0" applyNumberFormat="1" applyFont="1" applyFill="1" applyBorder="1" applyAlignment="1">
      <alignment horizontal="left" vertical="center"/>
    </xf>
    <xf numFmtId="0" fontId="21" fillId="0" borderId="0" xfId="0" applyFont="1" applyFill="1" applyAlignment="1">
      <alignment horizontal="center" vertical="center"/>
    </xf>
  </cellXfs>
  <cellStyles count="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着色 2" xfId="49"/>
    <cellStyle name="40% - 着色 3" xfId="50"/>
    <cellStyle name="着色 1" xfId="51"/>
    <cellStyle name="20% - 着色 5" xfId="52"/>
    <cellStyle name="40% - 着色 4" xfId="53"/>
    <cellStyle name="40% - 着色 5" xfId="54"/>
    <cellStyle name="着色 5" xfId="55"/>
    <cellStyle name="60% - 着色 4" xfId="56"/>
    <cellStyle name="60% - 着色 1" xfId="57"/>
    <cellStyle name="60% - 着色 3" xfId="58"/>
    <cellStyle name="20% - 着色 1" xfId="59"/>
    <cellStyle name="20% - 着色 2" xfId="60"/>
    <cellStyle name="20% - 着色 3" xfId="61"/>
    <cellStyle name="20% - 着色 4" xfId="62"/>
    <cellStyle name="着色 2" xfId="63"/>
    <cellStyle name="20% - 着色 6" xfId="64"/>
    <cellStyle name="40% - 着色 1" xfId="65"/>
    <cellStyle name="40% - 着色 2" xfId="66"/>
    <cellStyle name="40% - 着色 6" xfId="67"/>
    <cellStyle name="60% - 着色 5" xfId="68"/>
    <cellStyle name="60% - 着色 6" xfId="69"/>
    <cellStyle name="常规 2" xfId="70"/>
    <cellStyle name="常规 3" xfId="71"/>
    <cellStyle name="常规 4" xfId="72"/>
    <cellStyle name="常规_04-分类改革-预算表" xfId="73"/>
    <cellStyle name="着色 3" xfId="74"/>
    <cellStyle name="着色 4" xfId="75"/>
    <cellStyle name="着色 6" xfId="7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5" activePane="bottomLeft" state="frozen"/>
      <selection/>
      <selection pane="bottomLeft" activeCell="A37" sqref="A37:F37"/>
    </sheetView>
  </sheetViews>
  <sheetFormatPr defaultColWidth="9" defaultRowHeight="14.4" outlineLevelCol="5"/>
  <cols>
    <col min="1" max="1" width="34.1296296296296" customWidth="1"/>
    <col min="2" max="2" width="4.75" customWidth="1"/>
    <col min="3" max="3" width="19.5" customWidth="1"/>
    <col min="4" max="4" width="32.6296296296296" customWidth="1"/>
    <col min="5" max="5" width="4.75" customWidth="1"/>
    <col min="6" max="6" width="18.6296296296296" customWidth="1"/>
  </cols>
  <sheetData>
    <row r="1" ht="28.2" spans="3:3">
      <c r="C1" s="168" t="s">
        <v>0</v>
      </c>
    </row>
    <row r="2" ht="15.6" spans="6:6">
      <c r="F2" s="156" t="s">
        <v>1</v>
      </c>
    </row>
    <row r="3" ht="15.6" spans="1:6">
      <c r="A3" s="156" t="s">
        <v>2</v>
      </c>
      <c r="F3" s="156" t="s">
        <v>3</v>
      </c>
    </row>
    <row r="4" ht="19.5" customHeight="1" spans="1:6">
      <c r="A4" s="157" t="s">
        <v>4</v>
      </c>
      <c r="B4" s="157"/>
      <c r="C4" s="157"/>
      <c r="D4" s="157" t="s">
        <v>5</v>
      </c>
      <c r="E4" s="157"/>
      <c r="F4" s="157"/>
    </row>
    <row r="5" ht="19.5" customHeight="1" spans="1:6">
      <c r="A5" s="157" t="s">
        <v>6</v>
      </c>
      <c r="B5" s="157" t="s">
        <v>7</v>
      </c>
      <c r="C5" s="157" t="s">
        <v>8</v>
      </c>
      <c r="D5" s="157" t="s">
        <v>9</v>
      </c>
      <c r="E5" s="157" t="s">
        <v>7</v>
      </c>
      <c r="F5" s="157" t="s">
        <v>8</v>
      </c>
    </row>
    <row r="6" ht="19.5" customHeight="1" spans="1:6">
      <c r="A6" s="157" t="s">
        <v>10</v>
      </c>
      <c r="B6" s="157"/>
      <c r="C6" s="157">
        <v>1</v>
      </c>
      <c r="D6" s="157" t="s">
        <v>10</v>
      </c>
      <c r="E6" s="157"/>
      <c r="F6" s="157">
        <v>2</v>
      </c>
    </row>
    <row r="7" ht="19.5" customHeight="1" spans="1:6">
      <c r="A7" s="158" t="s">
        <v>11</v>
      </c>
      <c r="B7" s="157">
        <v>1</v>
      </c>
      <c r="C7" s="159">
        <v>676.92</v>
      </c>
      <c r="D7" s="158" t="s">
        <v>12</v>
      </c>
      <c r="E7" s="157">
        <v>31</v>
      </c>
      <c r="F7" s="159">
        <v>611</v>
      </c>
    </row>
    <row r="8" ht="19.5" customHeight="1" spans="1:6">
      <c r="A8" s="158" t="s">
        <v>13</v>
      </c>
      <c r="B8" s="157">
        <v>2</v>
      </c>
      <c r="C8" s="159"/>
      <c r="D8" s="158" t="s">
        <v>14</v>
      </c>
      <c r="E8" s="157">
        <v>32</v>
      </c>
      <c r="F8" s="159"/>
    </row>
    <row r="9" ht="19.5" customHeight="1" spans="1:6">
      <c r="A9" s="158" t="s">
        <v>15</v>
      </c>
      <c r="B9" s="157">
        <v>3</v>
      </c>
      <c r="C9" s="159"/>
      <c r="D9" s="158" t="s">
        <v>16</v>
      </c>
      <c r="E9" s="157">
        <v>33</v>
      </c>
      <c r="F9" s="159"/>
    </row>
    <row r="10" ht="19.5" customHeight="1" spans="1:6">
      <c r="A10" s="158" t="s">
        <v>17</v>
      </c>
      <c r="B10" s="157">
        <v>4</v>
      </c>
      <c r="C10" s="159">
        <v>0</v>
      </c>
      <c r="D10" s="158" t="s">
        <v>18</v>
      </c>
      <c r="E10" s="157">
        <v>34</v>
      </c>
      <c r="F10" s="159"/>
    </row>
    <row r="11" ht="19.5" customHeight="1" spans="1:6">
      <c r="A11" s="158" t="s">
        <v>19</v>
      </c>
      <c r="B11" s="157">
        <v>5</v>
      </c>
      <c r="C11" s="159">
        <v>0</v>
      </c>
      <c r="D11" s="158" t="s">
        <v>20</v>
      </c>
      <c r="E11" s="157">
        <v>35</v>
      </c>
      <c r="F11" s="159"/>
    </row>
    <row r="12" ht="19.5" customHeight="1" spans="1:6">
      <c r="A12" s="158" t="s">
        <v>21</v>
      </c>
      <c r="B12" s="157">
        <v>6</v>
      </c>
      <c r="C12" s="159">
        <v>0</v>
      </c>
      <c r="D12" s="158" t="s">
        <v>22</v>
      </c>
      <c r="E12" s="157">
        <v>36</v>
      </c>
      <c r="F12" s="159"/>
    </row>
    <row r="13" ht="19.5" customHeight="1" spans="1:6">
      <c r="A13" s="158" t="s">
        <v>23</v>
      </c>
      <c r="B13" s="157">
        <v>7</v>
      </c>
      <c r="C13" s="159">
        <v>0</v>
      </c>
      <c r="D13" s="158" t="s">
        <v>24</v>
      </c>
      <c r="E13" s="157">
        <v>37</v>
      </c>
      <c r="F13" s="159"/>
    </row>
    <row r="14" ht="19.5" customHeight="1" spans="1:6">
      <c r="A14" s="158" t="s">
        <v>25</v>
      </c>
      <c r="B14" s="157">
        <v>8</v>
      </c>
      <c r="C14" s="159">
        <v>0</v>
      </c>
      <c r="D14" s="158" t="s">
        <v>26</v>
      </c>
      <c r="E14" s="157">
        <v>38</v>
      </c>
      <c r="F14" s="159">
        <v>38.52</v>
      </c>
    </row>
    <row r="15" ht="19.5" customHeight="1" spans="1:6">
      <c r="A15" s="158"/>
      <c r="B15" s="157">
        <v>9</v>
      </c>
      <c r="C15" s="159"/>
      <c r="D15" s="158" t="s">
        <v>27</v>
      </c>
      <c r="E15" s="157">
        <v>39</v>
      </c>
      <c r="F15" s="159">
        <v>11.98</v>
      </c>
    </row>
    <row r="16" ht="19.5" customHeight="1" spans="1:6">
      <c r="A16" s="158"/>
      <c r="B16" s="157">
        <v>10</v>
      </c>
      <c r="C16" s="159"/>
      <c r="D16" s="158" t="s">
        <v>28</v>
      </c>
      <c r="E16" s="157">
        <v>40</v>
      </c>
      <c r="F16" s="159"/>
    </row>
    <row r="17" ht="19.5" customHeight="1" spans="1:6">
      <c r="A17" s="158"/>
      <c r="B17" s="157">
        <v>11</v>
      </c>
      <c r="C17" s="159"/>
      <c r="D17" s="158" t="s">
        <v>29</v>
      </c>
      <c r="E17" s="157">
        <v>41</v>
      </c>
      <c r="F17" s="159"/>
    </row>
    <row r="18" ht="19.5" customHeight="1" spans="1:6">
      <c r="A18" s="158"/>
      <c r="B18" s="157">
        <v>12</v>
      </c>
      <c r="C18" s="159"/>
      <c r="D18" s="158" t="s">
        <v>30</v>
      </c>
      <c r="E18" s="157">
        <v>42</v>
      </c>
      <c r="F18" s="159"/>
    </row>
    <row r="19" ht="19.5" customHeight="1" spans="1:6">
      <c r="A19" s="158"/>
      <c r="B19" s="157">
        <v>13</v>
      </c>
      <c r="C19" s="159"/>
      <c r="D19" s="158" t="s">
        <v>31</v>
      </c>
      <c r="E19" s="157">
        <v>43</v>
      </c>
      <c r="F19" s="159"/>
    </row>
    <row r="20" ht="19.5" customHeight="1" spans="1:6">
      <c r="A20" s="158"/>
      <c r="B20" s="157">
        <v>14</v>
      </c>
      <c r="C20" s="159"/>
      <c r="D20" s="158" t="s">
        <v>32</v>
      </c>
      <c r="E20" s="157">
        <v>44</v>
      </c>
      <c r="F20" s="159"/>
    </row>
    <row r="21" ht="19.5" customHeight="1" spans="1:6">
      <c r="A21" s="158"/>
      <c r="B21" s="157">
        <v>15</v>
      </c>
      <c r="C21" s="159"/>
      <c r="D21" s="158" t="s">
        <v>33</v>
      </c>
      <c r="E21" s="157">
        <v>45</v>
      </c>
      <c r="F21" s="159"/>
    </row>
    <row r="22" ht="19.5" customHeight="1" spans="1:6">
      <c r="A22" s="158"/>
      <c r="B22" s="157">
        <v>16</v>
      </c>
      <c r="C22" s="159"/>
      <c r="D22" s="158" t="s">
        <v>34</v>
      </c>
      <c r="E22" s="157">
        <v>46</v>
      </c>
      <c r="F22" s="159"/>
    </row>
    <row r="23" ht="19.5" customHeight="1" spans="1:6">
      <c r="A23" s="158"/>
      <c r="B23" s="157">
        <v>17</v>
      </c>
      <c r="C23" s="159"/>
      <c r="D23" s="158" t="s">
        <v>35</v>
      </c>
      <c r="E23" s="157">
        <v>47</v>
      </c>
      <c r="F23" s="159"/>
    </row>
    <row r="24" ht="19.5" customHeight="1" spans="1:6">
      <c r="A24" s="158"/>
      <c r="B24" s="157">
        <v>18</v>
      </c>
      <c r="C24" s="159"/>
      <c r="D24" s="158" t="s">
        <v>36</v>
      </c>
      <c r="E24" s="157">
        <v>48</v>
      </c>
      <c r="F24" s="159"/>
    </row>
    <row r="25" ht="19.5" customHeight="1" spans="1:6">
      <c r="A25" s="158"/>
      <c r="B25" s="157">
        <v>19</v>
      </c>
      <c r="C25" s="159"/>
      <c r="D25" s="158" t="s">
        <v>37</v>
      </c>
      <c r="E25" s="157">
        <v>49</v>
      </c>
      <c r="F25" s="159">
        <v>15.76</v>
      </c>
    </row>
    <row r="26" ht="19.5" customHeight="1" spans="1:6">
      <c r="A26" s="158"/>
      <c r="B26" s="157">
        <v>20</v>
      </c>
      <c r="C26" s="159"/>
      <c r="D26" s="158" t="s">
        <v>38</v>
      </c>
      <c r="E26" s="157">
        <v>50</v>
      </c>
      <c r="F26" s="159"/>
    </row>
    <row r="27" ht="19.5" customHeight="1" spans="1:6">
      <c r="A27" s="158"/>
      <c r="B27" s="157">
        <v>21</v>
      </c>
      <c r="C27" s="159"/>
      <c r="D27" s="158" t="s">
        <v>39</v>
      </c>
      <c r="E27" s="157">
        <v>51</v>
      </c>
      <c r="F27" s="159"/>
    </row>
    <row r="28" ht="19.5" customHeight="1" spans="1:6">
      <c r="A28" s="158"/>
      <c r="B28" s="157">
        <v>22</v>
      </c>
      <c r="C28" s="159"/>
      <c r="D28" s="158" t="s">
        <v>40</v>
      </c>
      <c r="E28" s="157">
        <v>52</v>
      </c>
      <c r="F28" s="159"/>
    </row>
    <row r="29" ht="19.5" customHeight="1" spans="1:6">
      <c r="A29" s="158"/>
      <c r="B29" s="157">
        <v>23</v>
      </c>
      <c r="C29" s="159"/>
      <c r="D29" s="158" t="s">
        <v>41</v>
      </c>
      <c r="E29" s="157">
        <v>53</v>
      </c>
      <c r="F29" s="159"/>
    </row>
    <row r="30" ht="19.5" customHeight="1" spans="1:6">
      <c r="A30" s="157"/>
      <c r="B30" s="157">
        <v>24</v>
      </c>
      <c r="C30" s="159"/>
      <c r="D30" s="158" t="s">
        <v>42</v>
      </c>
      <c r="E30" s="157">
        <v>54</v>
      </c>
      <c r="F30" s="159"/>
    </row>
    <row r="31" ht="19.5" customHeight="1" spans="1:6">
      <c r="A31" s="157"/>
      <c r="B31" s="157">
        <v>25</v>
      </c>
      <c r="C31" s="159"/>
      <c r="D31" s="158" t="s">
        <v>43</v>
      </c>
      <c r="E31" s="157">
        <v>55</v>
      </c>
      <c r="F31" s="159"/>
    </row>
    <row r="32" ht="19.5" customHeight="1" spans="1:6">
      <c r="A32" s="157"/>
      <c r="B32" s="157">
        <v>26</v>
      </c>
      <c r="C32" s="159"/>
      <c r="D32" s="158" t="s">
        <v>44</v>
      </c>
      <c r="E32" s="157">
        <v>56</v>
      </c>
      <c r="F32" s="159"/>
    </row>
    <row r="33" ht="19.5" customHeight="1" spans="1:6">
      <c r="A33" s="157" t="s">
        <v>45</v>
      </c>
      <c r="B33" s="157">
        <v>27</v>
      </c>
      <c r="C33" s="159">
        <v>676.92</v>
      </c>
      <c r="D33" s="157" t="s">
        <v>46</v>
      </c>
      <c r="E33" s="157">
        <v>57</v>
      </c>
      <c r="F33" s="159">
        <v>677.26</v>
      </c>
    </row>
    <row r="34" ht="19.5" customHeight="1" spans="1:6">
      <c r="A34" s="158" t="s">
        <v>47</v>
      </c>
      <c r="B34" s="157">
        <v>28</v>
      </c>
      <c r="C34" s="159"/>
      <c r="D34" s="158" t="s">
        <v>48</v>
      </c>
      <c r="E34" s="157">
        <v>58</v>
      </c>
      <c r="F34" s="159"/>
    </row>
    <row r="35" ht="19.5" customHeight="1" spans="1:6">
      <c r="A35" s="158" t="s">
        <v>49</v>
      </c>
      <c r="B35" s="157">
        <v>29</v>
      </c>
      <c r="C35" s="159">
        <v>0.38</v>
      </c>
      <c r="D35" s="158" t="s">
        <v>50</v>
      </c>
      <c r="E35" s="157">
        <v>59</v>
      </c>
      <c r="F35" s="159">
        <v>0.04</v>
      </c>
    </row>
    <row r="36" ht="19.5" customHeight="1" spans="1:6">
      <c r="A36" s="157" t="s">
        <v>51</v>
      </c>
      <c r="B36" s="157">
        <v>30</v>
      </c>
      <c r="C36" s="159">
        <v>677.3</v>
      </c>
      <c r="D36" s="157" t="s">
        <v>51</v>
      </c>
      <c r="E36" s="157">
        <v>60</v>
      </c>
      <c r="F36" s="159">
        <v>677.3</v>
      </c>
    </row>
    <row r="37" ht="19.5" customHeight="1" spans="1:6">
      <c r="A37" s="158" t="s">
        <v>52</v>
      </c>
      <c r="B37" s="158"/>
      <c r="C37" s="158"/>
      <c r="D37" s="158"/>
      <c r="E37" s="158"/>
      <c r="F37" s="158"/>
    </row>
    <row r="38" ht="19.5" customHeight="1" spans="1:6">
      <c r="A38" s="158" t="s">
        <v>53</v>
      </c>
      <c r="B38" s="158"/>
      <c r="C38" s="158"/>
      <c r="D38" s="158"/>
      <c r="E38" s="158"/>
      <c r="F38" s="158"/>
    </row>
  </sheetData>
  <mergeCells count="4">
    <mergeCell ref="A4:C4"/>
    <mergeCell ref="D4:F4"/>
    <mergeCell ref="A37:F37"/>
    <mergeCell ref="A38:F38"/>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1" sqref="D1"/>
    </sheetView>
  </sheetViews>
  <sheetFormatPr defaultColWidth="9" defaultRowHeight="14.4" outlineLevelCol="4"/>
  <cols>
    <col min="1" max="1" width="41.25" customWidth="1"/>
    <col min="2" max="2" width="10" customWidth="1"/>
    <col min="3" max="5" width="27.1296296296296" customWidth="1"/>
  </cols>
  <sheetData>
    <row r="1" ht="25.8" spans="3:3">
      <c r="C1" s="155" t="s">
        <v>300</v>
      </c>
    </row>
    <row r="2" ht="15.6" spans="5:5">
      <c r="E2" s="156" t="s">
        <v>301</v>
      </c>
    </row>
    <row r="3" ht="15.6" spans="1:5">
      <c r="A3" s="156" t="s">
        <v>2</v>
      </c>
      <c r="E3" s="156" t="s">
        <v>302</v>
      </c>
    </row>
    <row r="4" ht="15" customHeight="1" spans="1:5">
      <c r="A4" s="164" t="s">
        <v>303</v>
      </c>
      <c r="B4" s="164" t="s">
        <v>7</v>
      </c>
      <c r="C4" s="164" t="s">
        <v>304</v>
      </c>
      <c r="D4" s="164" t="s">
        <v>305</v>
      </c>
      <c r="E4" s="164" t="s">
        <v>306</v>
      </c>
    </row>
    <row r="5" ht="15" customHeight="1" spans="1:5">
      <c r="A5" s="164" t="s">
        <v>307</v>
      </c>
      <c r="B5" s="164"/>
      <c r="C5" s="164">
        <v>1</v>
      </c>
      <c r="D5" s="164">
        <v>2</v>
      </c>
      <c r="E5" s="164">
        <v>3</v>
      </c>
    </row>
    <row r="6" ht="15" customHeight="1" spans="1:5">
      <c r="A6" s="165" t="s">
        <v>308</v>
      </c>
      <c r="B6" s="164">
        <v>1</v>
      </c>
      <c r="C6" s="164" t="s">
        <v>309</v>
      </c>
      <c r="D6" s="164" t="s">
        <v>309</v>
      </c>
      <c r="E6" s="164" t="s">
        <v>309</v>
      </c>
    </row>
    <row r="7" ht="15" customHeight="1" spans="1:5">
      <c r="A7" s="162" t="s">
        <v>310</v>
      </c>
      <c r="B7" s="164">
        <v>2</v>
      </c>
      <c r="C7" s="160">
        <v>0.55</v>
      </c>
      <c r="D7" s="160">
        <v>0.55</v>
      </c>
      <c r="E7" s="160">
        <v>0.22</v>
      </c>
    </row>
    <row r="8" ht="15" customHeight="1" spans="1:5">
      <c r="A8" s="162" t="s">
        <v>311</v>
      </c>
      <c r="B8" s="164">
        <v>3</v>
      </c>
      <c r="C8" s="160">
        <v>0</v>
      </c>
      <c r="D8" s="160">
        <v>0</v>
      </c>
      <c r="E8" s="160">
        <v>0</v>
      </c>
    </row>
    <row r="9" ht="15" customHeight="1" spans="1:5">
      <c r="A9" s="162" t="s">
        <v>312</v>
      </c>
      <c r="B9" s="164">
        <v>4</v>
      </c>
      <c r="C9" s="160">
        <v>0</v>
      </c>
      <c r="D9" s="160">
        <v>0</v>
      </c>
      <c r="E9" s="160">
        <v>0</v>
      </c>
    </row>
    <row r="10" ht="15" customHeight="1" spans="1:5">
      <c r="A10" s="162" t="s">
        <v>313</v>
      </c>
      <c r="B10" s="164">
        <v>5</v>
      </c>
      <c r="C10" s="160">
        <v>0</v>
      </c>
      <c r="D10" s="160">
        <v>0</v>
      </c>
      <c r="E10" s="160">
        <v>0</v>
      </c>
    </row>
    <row r="11" ht="15" customHeight="1" spans="1:5">
      <c r="A11" s="162" t="s">
        <v>314</v>
      </c>
      <c r="B11" s="164">
        <v>6</v>
      </c>
      <c r="C11" s="160">
        <v>0</v>
      </c>
      <c r="D11" s="160">
        <v>0</v>
      </c>
      <c r="E11" s="160">
        <v>0</v>
      </c>
    </row>
    <row r="12" ht="15" customHeight="1" spans="1:5">
      <c r="A12" s="162" t="s">
        <v>315</v>
      </c>
      <c r="B12" s="164">
        <v>7</v>
      </c>
      <c r="C12" s="160">
        <v>0.55</v>
      </c>
      <c r="D12" s="160">
        <v>0.55</v>
      </c>
      <c r="E12" s="160">
        <v>0.22</v>
      </c>
    </row>
    <row r="13" ht="15" customHeight="1" spans="1:5">
      <c r="A13" s="162" t="s">
        <v>316</v>
      </c>
      <c r="B13" s="164">
        <v>8</v>
      </c>
      <c r="C13" s="166" t="s">
        <v>309</v>
      </c>
      <c r="D13" s="166" t="s">
        <v>309</v>
      </c>
      <c r="E13" s="160">
        <v>0.22</v>
      </c>
    </row>
    <row r="14" ht="15" customHeight="1" spans="1:5">
      <c r="A14" s="162" t="s">
        <v>317</v>
      </c>
      <c r="B14" s="164">
        <v>9</v>
      </c>
      <c r="C14" s="164" t="s">
        <v>309</v>
      </c>
      <c r="D14" s="164" t="s">
        <v>309</v>
      </c>
      <c r="E14" s="160">
        <v>0</v>
      </c>
    </row>
    <row r="15" ht="15" customHeight="1" spans="1:5">
      <c r="A15" s="162" t="s">
        <v>318</v>
      </c>
      <c r="B15" s="164">
        <v>10</v>
      </c>
      <c r="C15" s="164" t="s">
        <v>309</v>
      </c>
      <c r="D15" s="164" t="s">
        <v>309</v>
      </c>
      <c r="E15" s="160">
        <v>0</v>
      </c>
    </row>
    <row r="16" ht="15" customHeight="1" spans="1:5">
      <c r="A16" s="162" t="s">
        <v>319</v>
      </c>
      <c r="B16" s="164">
        <v>11</v>
      </c>
      <c r="C16" s="164" t="s">
        <v>309</v>
      </c>
      <c r="D16" s="164" t="s">
        <v>309</v>
      </c>
      <c r="E16" s="164" t="s">
        <v>309</v>
      </c>
    </row>
    <row r="17" ht="15" customHeight="1" spans="1:5">
      <c r="A17" s="162" t="s">
        <v>320</v>
      </c>
      <c r="B17" s="164">
        <v>12</v>
      </c>
      <c r="C17" s="164" t="s">
        <v>309</v>
      </c>
      <c r="D17" s="164" t="s">
        <v>309</v>
      </c>
      <c r="E17" s="167">
        <v>0</v>
      </c>
    </row>
    <row r="18" ht="15" customHeight="1" spans="1:5">
      <c r="A18" s="162" t="s">
        <v>321</v>
      </c>
      <c r="B18" s="164">
        <v>13</v>
      </c>
      <c r="C18" s="164" t="s">
        <v>309</v>
      </c>
      <c r="D18" s="164" t="s">
        <v>309</v>
      </c>
      <c r="E18" s="167">
        <v>0</v>
      </c>
    </row>
    <row r="19" ht="15" customHeight="1" spans="1:5">
      <c r="A19" s="162" t="s">
        <v>322</v>
      </c>
      <c r="B19" s="164">
        <v>14</v>
      </c>
      <c r="C19" s="164" t="s">
        <v>309</v>
      </c>
      <c r="D19" s="164" t="s">
        <v>309</v>
      </c>
      <c r="E19" s="167">
        <v>0</v>
      </c>
    </row>
    <row r="20" ht="15" customHeight="1" spans="1:5">
      <c r="A20" s="162" t="s">
        <v>323</v>
      </c>
      <c r="B20" s="164">
        <v>15</v>
      </c>
      <c r="C20" s="164" t="s">
        <v>309</v>
      </c>
      <c r="D20" s="164" t="s">
        <v>309</v>
      </c>
      <c r="E20" s="167">
        <v>0</v>
      </c>
    </row>
    <row r="21" ht="15" customHeight="1" spans="1:5">
      <c r="A21" s="162" t="s">
        <v>324</v>
      </c>
      <c r="B21" s="164">
        <v>16</v>
      </c>
      <c r="C21" s="164" t="s">
        <v>309</v>
      </c>
      <c r="D21" s="164" t="s">
        <v>309</v>
      </c>
      <c r="E21" s="167">
        <v>3</v>
      </c>
    </row>
    <row r="22" ht="15" customHeight="1" spans="1:5">
      <c r="A22" s="162" t="s">
        <v>325</v>
      </c>
      <c r="B22" s="164">
        <v>17</v>
      </c>
      <c r="C22" s="164" t="s">
        <v>309</v>
      </c>
      <c r="D22" s="164" t="s">
        <v>309</v>
      </c>
      <c r="E22" s="167">
        <v>0</v>
      </c>
    </row>
    <row r="23" ht="15" customHeight="1" spans="1:5">
      <c r="A23" s="162" t="s">
        <v>326</v>
      </c>
      <c r="B23" s="164">
        <v>18</v>
      </c>
      <c r="C23" s="164" t="s">
        <v>309</v>
      </c>
      <c r="D23" s="164" t="s">
        <v>309</v>
      </c>
      <c r="E23" s="167">
        <v>35</v>
      </c>
    </row>
    <row r="24" ht="15" customHeight="1" spans="1:5">
      <c r="A24" s="162" t="s">
        <v>327</v>
      </c>
      <c r="B24" s="164">
        <v>19</v>
      </c>
      <c r="C24" s="164" t="s">
        <v>309</v>
      </c>
      <c r="D24" s="164" t="s">
        <v>309</v>
      </c>
      <c r="E24" s="167">
        <v>0</v>
      </c>
    </row>
    <row r="25" ht="15" customHeight="1" spans="1:5">
      <c r="A25" s="162" t="s">
        <v>328</v>
      </c>
      <c r="B25" s="164">
        <v>20</v>
      </c>
      <c r="C25" s="164" t="s">
        <v>309</v>
      </c>
      <c r="D25" s="164" t="s">
        <v>309</v>
      </c>
      <c r="E25" s="167">
        <v>0</v>
      </c>
    </row>
    <row r="26" ht="15" customHeight="1" spans="1:5">
      <c r="A26" s="162" t="s">
        <v>329</v>
      </c>
      <c r="B26" s="164">
        <v>21</v>
      </c>
      <c r="C26" s="164" t="s">
        <v>309</v>
      </c>
      <c r="D26" s="164" t="s">
        <v>309</v>
      </c>
      <c r="E26" s="167">
        <v>0</v>
      </c>
    </row>
    <row r="27" ht="15" customHeight="1" spans="1:5">
      <c r="A27" s="165" t="s">
        <v>330</v>
      </c>
      <c r="B27" s="164">
        <v>22</v>
      </c>
      <c r="C27" s="164" t="s">
        <v>309</v>
      </c>
      <c r="D27" s="164" t="s">
        <v>309</v>
      </c>
      <c r="E27" s="167">
        <v>16.54</v>
      </c>
    </row>
    <row r="28" ht="15" customHeight="1" spans="1:5">
      <c r="A28" s="162" t="s">
        <v>331</v>
      </c>
      <c r="B28" s="164">
        <v>23</v>
      </c>
      <c r="C28" s="164" t="s">
        <v>309</v>
      </c>
      <c r="D28" s="164" t="s">
        <v>309</v>
      </c>
      <c r="E28" s="167">
        <v>16.54</v>
      </c>
    </row>
    <row r="29" ht="15" customHeight="1" spans="1:5">
      <c r="A29" s="162" t="s">
        <v>332</v>
      </c>
      <c r="B29" s="164">
        <v>24</v>
      </c>
      <c r="C29" s="164" t="s">
        <v>309</v>
      </c>
      <c r="D29" s="164" t="s">
        <v>309</v>
      </c>
      <c r="E29" s="160">
        <v>0</v>
      </c>
    </row>
    <row r="30" ht="41.25" customHeight="1" spans="1:5">
      <c r="A30" s="162" t="s">
        <v>333</v>
      </c>
      <c r="B30" s="162"/>
      <c r="C30" s="162"/>
      <c r="D30" s="162"/>
      <c r="E30" s="162"/>
    </row>
    <row r="31" ht="21" customHeight="1" spans="1:5">
      <c r="A31" s="162" t="s">
        <v>334</v>
      </c>
      <c r="B31" s="162"/>
      <c r="C31" s="162"/>
      <c r="D31" s="162"/>
      <c r="E31" s="162"/>
    </row>
    <row r="33" spans="3:3">
      <c r="C33" s="163" t="s">
        <v>335</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C1" sqref="C1"/>
    </sheetView>
  </sheetViews>
  <sheetFormatPr defaultColWidth="9" defaultRowHeight="14.4" outlineLevelCol="4"/>
  <cols>
    <col min="1" max="1" width="43.75" customWidth="1"/>
    <col min="2" max="2" width="11" customWidth="1"/>
    <col min="3" max="5" width="16.25" customWidth="1"/>
  </cols>
  <sheetData>
    <row r="1" ht="25.8" spans="2:2">
      <c r="B1" s="155" t="s">
        <v>336</v>
      </c>
    </row>
    <row r="2" ht="15.6" spans="5:5">
      <c r="E2" s="156" t="s">
        <v>337</v>
      </c>
    </row>
    <row r="3" ht="15.6" spans="1:5">
      <c r="A3" s="156" t="s">
        <v>2</v>
      </c>
      <c r="E3" s="156" t="s">
        <v>3</v>
      </c>
    </row>
    <row r="4" ht="15" customHeight="1" spans="1:5">
      <c r="A4" s="157" t="s">
        <v>303</v>
      </c>
      <c r="B4" s="157" t="s">
        <v>7</v>
      </c>
      <c r="C4" s="157" t="s">
        <v>304</v>
      </c>
      <c r="D4" s="157" t="s">
        <v>305</v>
      </c>
      <c r="E4" s="157" t="s">
        <v>306</v>
      </c>
    </row>
    <row r="5" ht="15" customHeight="1" spans="1:5">
      <c r="A5" s="158" t="s">
        <v>307</v>
      </c>
      <c r="B5" s="157"/>
      <c r="C5" s="157">
        <v>1</v>
      </c>
      <c r="D5" s="157">
        <v>2</v>
      </c>
      <c r="E5" s="157">
        <v>3</v>
      </c>
    </row>
    <row r="6" ht="15" customHeight="1" spans="1:5">
      <c r="A6" s="158" t="s">
        <v>338</v>
      </c>
      <c r="B6" s="157">
        <v>1</v>
      </c>
      <c r="C6" s="157" t="s">
        <v>309</v>
      </c>
      <c r="D6" s="157" t="s">
        <v>309</v>
      </c>
      <c r="E6" s="157" t="s">
        <v>309</v>
      </c>
    </row>
    <row r="7" ht="15" customHeight="1" spans="1:5">
      <c r="A7" s="158" t="s">
        <v>310</v>
      </c>
      <c r="B7" s="157">
        <v>2</v>
      </c>
      <c r="C7" s="159">
        <v>0.55</v>
      </c>
      <c r="D7" s="160">
        <v>0.22</v>
      </c>
      <c r="E7" s="160">
        <v>0.22</v>
      </c>
    </row>
    <row r="8" ht="15" customHeight="1" spans="1:5">
      <c r="A8" s="158" t="s">
        <v>311</v>
      </c>
      <c r="B8" s="157">
        <v>3</v>
      </c>
      <c r="C8" s="159">
        <v>0</v>
      </c>
      <c r="D8" s="160">
        <v>0</v>
      </c>
      <c r="E8" s="160">
        <v>0</v>
      </c>
    </row>
    <row r="9" ht="15" customHeight="1" spans="1:5">
      <c r="A9" s="158" t="s">
        <v>312</v>
      </c>
      <c r="B9" s="157">
        <v>4</v>
      </c>
      <c r="C9" s="159">
        <v>0</v>
      </c>
      <c r="D9" s="160">
        <v>0</v>
      </c>
      <c r="E9" s="160">
        <v>0</v>
      </c>
    </row>
    <row r="10" ht="15" customHeight="1" spans="1:5">
      <c r="A10" s="158" t="s">
        <v>313</v>
      </c>
      <c r="B10" s="157">
        <v>5</v>
      </c>
      <c r="C10" s="159">
        <v>0</v>
      </c>
      <c r="D10" s="160">
        <v>0</v>
      </c>
      <c r="E10" s="160">
        <v>0</v>
      </c>
    </row>
    <row r="11" ht="15" customHeight="1" spans="1:5">
      <c r="A11" s="158" t="s">
        <v>314</v>
      </c>
      <c r="B11" s="157">
        <v>6</v>
      </c>
      <c r="C11" s="159">
        <v>0</v>
      </c>
      <c r="D11" s="160">
        <v>0</v>
      </c>
      <c r="E11" s="160">
        <v>0</v>
      </c>
    </row>
    <row r="12" ht="15" customHeight="1" spans="1:5">
      <c r="A12" s="158" t="s">
        <v>315</v>
      </c>
      <c r="B12" s="157">
        <v>7</v>
      </c>
      <c r="C12" s="159">
        <v>0.55</v>
      </c>
      <c r="D12" s="160">
        <v>0.22</v>
      </c>
      <c r="E12" s="160">
        <v>0.22</v>
      </c>
    </row>
    <row r="13" ht="15" customHeight="1" spans="1:5">
      <c r="A13" s="158" t="s">
        <v>316</v>
      </c>
      <c r="B13" s="157">
        <v>8</v>
      </c>
      <c r="C13" s="161" t="s">
        <v>309</v>
      </c>
      <c r="D13" s="161" t="s">
        <v>309</v>
      </c>
      <c r="E13" s="160">
        <v>0.22</v>
      </c>
    </row>
    <row r="14" ht="15" customHeight="1" spans="1:5">
      <c r="A14" s="158" t="s">
        <v>317</v>
      </c>
      <c r="B14" s="157">
        <v>9</v>
      </c>
      <c r="C14" s="157" t="s">
        <v>309</v>
      </c>
      <c r="D14" s="157" t="s">
        <v>309</v>
      </c>
      <c r="E14" s="159">
        <v>0</v>
      </c>
    </row>
    <row r="15" ht="15" customHeight="1" spans="1:5">
      <c r="A15" s="158" t="s">
        <v>318</v>
      </c>
      <c r="B15" s="157">
        <v>10</v>
      </c>
      <c r="C15" s="157" t="s">
        <v>309</v>
      </c>
      <c r="D15" s="157" t="s">
        <v>309</v>
      </c>
      <c r="E15" s="159">
        <v>0</v>
      </c>
    </row>
    <row r="16" ht="48" customHeight="1" spans="1:5">
      <c r="A16" s="162" t="s">
        <v>339</v>
      </c>
      <c r="B16" s="162"/>
      <c r="C16" s="162"/>
      <c r="D16" s="162"/>
      <c r="E16" s="162"/>
    </row>
    <row r="18" spans="2:2">
      <c r="B18" s="163" t="s">
        <v>335</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A1" sqref="A1:U1"/>
    </sheetView>
  </sheetViews>
  <sheetFormatPr defaultColWidth="9" defaultRowHeight="15.6"/>
  <cols>
    <col min="1" max="1" width="6.25" style="119" customWidth="1"/>
    <col min="2" max="2" width="5.12962962962963" style="119" customWidth="1"/>
    <col min="3" max="4" width="9.75" style="119" customWidth="1"/>
    <col min="5" max="5" width="9.12962962962963" style="119" customWidth="1"/>
    <col min="6" max="11" width="6.75" style="119" customWidth="1"/>
    <col min="12" max="12" width="8.5" style="119" customWidth="1"/>
    <col min="13" max="13" width="7.87962962962963" style="119" customWidth="1"/>
    <col min="14" max="14" width="7.25" style="120" customWidth="1"/>
    <col min="15" max="15" width="7.25" style="119" customWidth="1"/>
    <col min="16" max="16" width="9.12962962962963" style="119" customWidth="1"/>
    <col min="17" max="17" width="9" style="119"/>
    <col min="18" max="20" width="7.37962962962963" style="119" customWidth="1"/>
    <col min="21" max="21" width="6.75" style="119" customWidth="1"/>
    <col min="22" max="16384" width="9" style="119"/>
  </cols>
  <sheetData>
    <row r="1" s="117" customFormat="1" ht="36" customHeight="1" spans="1:21">
      <c r="A1" s="121" t="s">
        <v>340</v>
      </c>
      <c r="B1" s="121"/>
      <c r="C1" s="121"/>
      <c r="D1" s="121"/>
      <c r="E1" s="121"/>
      <c r="F1" s="121"/>
      <c r="G1" s="121"/>
      <c r="H1" s="121"/>
      <c r="I1" s="121"/>
      <c r="J1" s="121"/>
      <c r="K1" s="121"/>
      <c r="L1" s="121"/>
      <c r="M1" s="121"/>
      <c r="N1" s="139"/>
      <c r="O1" s="121"/>
      <c r="P1" s="121"/>
      <c r="Q1" s="121"/>
      <c r="R1" s="121"/>
      <c r="S1" s="121"/>
      <c r="T1" s="121"/>
      <c r="U1" s="121"/>
    </row>
    <row r="2" s="117" customFormat="1" ht="18" customHeight="1" spans="1:21">
      <c r="A2" s="122"/>
      <c r="B2" s="122"/>
      <c r="C2" s="122"/>
      <c r="D2" s="122"/>
      <c r="E2" s="122"/>
      <c r="F2" s="122"/>
      <c r="G2" s="122"/>
      <c r="H2" s="122"/>
      <c r="I2" s="122"/>
      <c r="J2" s="122"/>
      <c r="K2" s="122"/>
      <c r="L2" s="122"/>
      <c r="M2" s="122"/>
      <c r="N2" s="140"/>
      <c r="U2" s="148" t="s">
        <v>341</v>
      </c>
    </row>
    <row r="3" s="117" customFormat="1" ht="18" customHeight="1" spans="1:21">
      <c r="A3" s="123" t="s">
        <v>2</v>
      </c>
      <c r="B3" s="122"/>
      <c r="C3" s="122"/>
      <c r="D3" s="122"/>
      <c r="E3" s="124"/>
      <c r="F3" s="124"/>
      <c r="G3" s="122"/>
      <c r="H3" s="122"/>
      <c r="I3" s="122"/>
      <c r="J3" s="122"/>
      <c r="K3" s="122"/>
      <c r="L3" s="122"/>
      <c r="M3" s="122"/>
      <c r="N3" s="140"/>
      <c r="U3" s="148" t="s">
        <v>3</v>
      </c>
    </row>
    <row r="4" s="117" customFormat="1" ht="24" customHeight="1" spans="1:21">
      <c r="A4" s="125" t="s">
        <v>6</v>
      </c>
      <c r="B4" s="125" t="s">
        <v>7</v>
      </c>
      <c r="C4" s="126" t="s">
        <v>342</v>
      </c>
      <c r="D4" s="127" t="s">
        <v>343</v>
      </c>
      <c r="E4" s="125" t="s">
        <v>344</v>
      </c>
      <c r="F4" s="128" t="s">
        <v>345</v>
      </c>
      <c r="G4" s="129"/>
      <c r="H4" s="129"/>
      <c r="I4" s="129"/>
      <c r="J4" s="129"/>
      <c r="K4" s="129"/>
      <c r="L4" s="129"/>
      <c r="M4" s="129"/>
      <c r="N4" s="141"/>
      <c r="O4" s="142"/>
      <c r="P4" s="143" t="s">
        <v>346</v>
      </c>
      <c r="Q4" s="125" t="s">
        <v>347</v>
      </c>
      <c r="R4" s="126" t="s">
        <v>348</v>
      </c>
      <c r="S4" s="149"/>
      <c r="T4" s="150" t="s">
        <v>349</v>
      </c>
      <c r="U4" s="149"/>
    </row>
    <row r="5" s="117" customFormat="1" ht="36" customHeight="1" spans="1:21">
      <c r="A5" s="125"/>
      <c r="B5" s="125"/>
      <c r="C5" s="130"/>
      <c r="D5" s="127"/>
      <c r="E5" s="125"/>
      <c r="F5" s="131" t="s">
        <v>64</v>
      </c>
      <c r="G5" s="131"/>
      <c r="H5" s="131" t="s">
        <v>350</v>
      </c>
      <c r="I5" s="131"/>
      <c r="J5" s="144" t="s">
        <v>351</v>
      </c>
      <c r="K5" s="145"/>
      <c r="L5" s="146" t="s">
        <v>352</v>
      </c>
      <c r="M5" s="146"/>
      <c r="N5" s="147" t="s">
        <v>353</v>
      </c>
      <c r="O5" s="147"/>
      <c r="P5" s="143"/>
      <c r="Q5" s="125"/>
      <c r="R5" s="132"/>
      <c r="S5" s="151"/>
      <c r="T5" s="152"/>
      <c r="U5" s="151"/>
    </row>
    <row r="6" s="117" customFormat="1" ht="24" customHeight="1" spans="1:21">
      <c r="A6" s="125"/>
      <c r="B6" s="125"/>
      <c r="C6" s="132"/>
      <c r="D6" s="127"/>
      <c r="E6" s="125"/>
      <c r="F6" s="131" t="s">
        <v>354</v>
      </c>
      <c r="G6" s="133" t="s">
        <v>355</v>
      </c>
      <c r="H6" s="131" t="s">
        <v>354</v>
      </c>
      <c r="I6" s="133" t="s">
        <v>355</v>
      </c>
      <c r="J6" s="131" t="s">
        <v>354</v>
      </c>
      <c r="K6" s="133" t="s">
        <v>355</v>
      </c>
      <c r="L6" s="131" t="s">
        <v>354</v>
      </c>
      <c r="M6" s="133" t="s">
        <v>355</v>
      </c>
      <c r="N6" s="131" t="s">
        <v>354</v>
      </c>
      <c r="O6" s="133" t="s">
        <v>355</v>
      </c>
      <c r="P6" s="143"/>
      <c r="Q6" s="125"/>
      <c r="R6" s="131" t="s">
        <v>354</v>
      </c>
      <c r="S6" s="153" t="s">
        <v>355</v>
      </c>
      <c r="T6" s="131" t="s">
        <v>354</v>
      </c>
      <c r="U6" s="133" t="s">
        <v>355</v>
      </c>
    </row>
    <row r="7" s="118" customFormat="1" ht="24" customHeight="1" spans="1:21">
      <c r="A7" s="125" t="s">
        <v>10</v>
      </c>
      <c r="B7" s="125"/>
      <c r="C7" s="125">
        <v>1</v>
      </c>
      <c r="D7" s="134">
        <v>2</v>
      </c>
      <c r="E7" s="125">
        <v>3</v>
      </c>
      <c r="F7" s="125">
        <v>4</v>
      </c>
      <c r="G7" s="134">
        <v>5</v>
      </c>
      <c r="H7" s="125">
        <v>6</v>
      </c>
      <c r="I7" s="125">
        <v>7</v>
      </c>
      <c r="J7" s="134">
        <v>8</v>
      </c>
      <c r="K7" s="125">
        <v>9</v>
      </c>
      <c r="L7" s="125">
        <v>10</v>
      </c>
      <c r="M7" s="134">
        <v>11</v>
      </c>
      <c r="N7" s="125">
        <v>12</v>
      </c>
      <c r="O7" s="125">
        <v>13</v>
      </c>
      <c r="P7" s="134">
        <v>14</v>
      </c>
      <c r="Q7" s="125">
        <v>15</v>
      </c>
      <c r="R7" s="125">
        <v>16</v>
      </c>
      <c r="S7" s="134">
        <v>17</v>
      </c>
      <c r="T7" s="125">
        <v>18</v>
      </c>
      <c r="U7" s="125">
        <v>19</v>
      </c>
    </row>
    <row r="8" s="117" customFormat="1" ht="24" customHeight="1" spans="1:21">
      <c r="A8" s="135" t="s">
        <v>77</v>
      </c>
      <c r="B8" s="125">
        <v>1</v>
      </c>
      <c r="C8" s="136">
        <f>E8+G8+S8+Q8+U8</f>
        <v>364.27</v>
      </c>
      <c r="D8" s="137">
        <v>970.77</v>
      </c>
      <c r="E8" s="137">
        <v>0.64</v>
      </c>
      <c r="F8" s="137">
        <v>917.73</v>
      </c>
      <c r="G8" s="137">
        <v>326.68</v>
      </c>
      <c r="H8" s="137">
        <v>16.01</v>
      </c>
      <c r="I8" s="137">
        <v>11.84</v>
      </c>
      <c r="J8" s="137">
        <v>0</v>
      </c>
      <c r="K8" s="137">
        <v>0</v>
      </c>
      <c r="L8" s="137">
        <v>0</v>
      </c>
      <c r="M8" s="137">
        <v>0</v>
      </c>
      <c r="N8" s="137">
        <v>901.72</v>
      </c>
      <c r="O8" s="137">
        <v>314.84</v>
      </c>
      <c r="P8" s="137">
        <v>0</v>
      </c>
      <c r="Q8" s="137">
        <v>0</v>
      </c>
      <c r="R8" s="154">
        <v>52.4</v>
      </c>
      <c r="S8" s="154">
        <v>36.95</v>
      </c>
      <c r="T8" s="137">
        <v>0</v>
      </c>
      <c r="U8" s="137">
        <v>0</v>
      </c>
    </row>
    <row r="9" s="117" customFormat="1" ht="48.95" customHeight="1" spans="1:21">
      <c r="A9" s="138" t="s">
        <v>356</v>
      </c>
      <c r="B9" s="138"/>
      <c r="C9" s="138"/>
      <c r="D9" s="138"/>
      <c r="E9" s="138"/>
      <c r="F9" s="138"/>
      <c r="G9" s="138"/>
      <c r="H9" s="138"/>
      <c r="I9" s="138"/>
      <c r="J9" s="138"/>
      <c r="K9" s="138"/>
      <c r="L9" s="138"/>
      <c r="M9" s="138"/>
      <c r="N9" s="138"/>
      <c r="O9" s="138"/>
      <c r="P9" s="138"/>
      <c r="Q9" s="138"/>
      <c r="R9" s="138"/>
      <c r="S9" s="138"/>
      <c r="T9" s="138"/>
      <c r="U9" s="13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tabSelected="1" topLeftCell="A8" workbookViewId="0">
      <selection activeCell="D11" sqref="D11:I11"/>
    </sheetView>
  </sheetViews>
  <sheetFormatPr defaultColWidth="9" defaultRowHeight="15.6"/>
  <cols>
    <col min="1" max="1" width="11.75" style="82" customWidth="1"/>
    <col min="2" max="2" width="13.1296296296296" style="82" customWidth="1"/>
    <col min="3" max="3" width="16.25" style="82" customWidth="1"/>
    <col min="4" max="8" width="9" style="97" customWidth="1"/>
    <col min="9" max="9" width="90.25" style="97" customWidth="1"/>
    <col min="10" max="256" width="9" style="82"/>
    <col min="257" max="257" width="11.75" style="82" customWidth="1"/>
    <col min="258" max="258" width="13.1296296296296" style="82" customWidth="1"/>
    <col min="259" max="259" width="16.25" style="82" customWidth="1"/>
    <col min="260" max="264" width="9" style="82" customWidth="1"/>
    <col min="265" max="265" width="86.6296296296296" style="82" customWidth="1"/>
    <col min="266" max="512" width="9" style="82"/>
    <col min="513" max="513" width="11.75" style="82" customWidth="1"/>
    <col min="514" max="514" width="13.1296296296296" style="82" customWidth="1"/>
    <col min="515" max="515" width="16.25" style="82" customWidth="1"/>
    <col min="516" max="520" width="9" style="82" customWidth="1"/>
    <col min="521" max="521" width="86.6296296296296" style="82" customWidth="1"/>
    <col min="522" max="768" width="9" style="82"/>
    <col min="769" max="769" width="11.75" style="82" customWidth="1"/>
    <col min="770" max="770" width="13.1296296296296" style="82" customWidth="1"/>
    <col min="771" max="771" width="16.25" style="82" customWidth="1"/>
    <col min="772" max="776" width="9" style="82" customWidth="1"/>
    <col min="777" max="777" width="86.6296296296296" style="82" customWidth="1"/>
    <col min="778" max="1024" width="9" style="82"/>
    <col min="1025" max="1025" width="11.75" style="82" customWidth="1"/>
    <col min="1026" max="1026" width="13.1296296296296" style="82" customWidth="1"/>
    <col min="1027" max="1027" width="16.25" style="82" customWidth="1"/>
    <col min="1028" max="1032" width="9" style="82" customWidth="1"/>
    <col min="1033" max="1033" width="86.6296296296296" style="82" customWidth="1"/>
    <col min="1034" max="1280" width="9" style="82"/>
    <col min="1281" max="1281" width="11.75" style="82" customWidth="1"/>
    <col min="1282" max="1282" width="13.1296296296296" style="82" customWidth="1"/>
    <col min="1283" max="1283" width="16.25" style="82" customWidth="1"/>
    <col min="1284" max="1288" width="9" style="82" customWidth="1"/>
    <col min="1289" max="1289" width="86.6296296296296" style="82" customWidth="1"/>
    <col min="1290" max="1536" width="9" style="82"/>
    <col min="1537" max="1537" width="11.75" style="82" customWidth="1"/>
    <col min="1538" max="1538" width="13.1296296296296" style="82" customWidth="1"/>
    <col min="1539" max="1539" width="16.25" style="82" customWidth="1"/>
    <col min="1540" max="1544" width="9" style="82" customWidth="1"/>
    <col min="1545" max="1545" width="86.6296296296296" style="82" customWidth="1"/>
    <col min="1546" max="1792" width="9" style="82"/>
    <col min="1793" max="1793" width="11.75" style="82" customWidth="1"/>
    <col min="1794" max="1794" width="13.1296296296296" style="82" customWidth="1"/>
    <col min="1795" max="1795" width="16.25" style="82" customWidth="1"/>
    <col min="1796" max="1800" width="9" style="82" customWidth="1"/>
    <col min="1801" max="1801" width="86.6296296296296" style="82" customWidth="1"/>
    <col min="1802" max="2048" width="9" style="82"/>
    <col min="2049" max="2049" width="11.75" style="82" customWidth="1"/>
    <col min="2050" max="2050" width="13.1296296296296" style="82" customWidth="1"/>
    <col min="2051" max="2051" width="16.25" style="82" customWidth="1"/>
    <col min="2052" max="2056" width="9" style="82" customWidth="1"/>
    <col min="2057" max="2057" width="86.6296296296296" style="82" customWidth="1"/>
    <col min="2058" max="2304" width="9" style="82"/>
    <col min="2305" max="2305" width="11.75" style="82" customWidth="1"/>
    <col min="2306" max="2306" width="13.1296296296296" style="82" customWidth="1"/>
    <col min="2307" max="2307" width="16.25" style="82" customWidth="1"/>
    <col min="2308" max="2312" width="9" style="82" customWidth="1"/>
    <col min="2313" max="2313" width="86.6296296296296" style="82" customWidth="1"/>
    <col min="2314" max="2560" width="9" style="82"/>
    <col min="2561" max="2561" width="11.75" style="82" customWidth="1"/>
    <col min="2562" max="2562" width="13.1296296296296" style="82" customWidth="1"/>
    <col min="2563" max="2563" width="16.25" style="82" customWidth="1"/>
    <col min="2564" max="2568" width="9" style="82" customWidth="1"/>
    <col min="2569" max="2569" width="86.6296296296296" style="82" customWidth="1"/>
    <col min="2570" max="2816" width="9" style="82"/>
    <col min="2817" max="2817" width="11.75" style="82" customWidth="1"/>
    <col min="2818" max="2818" width="13.1296296296296" style="82" customWidth="1"/>
    <col min="2819" max="2819" width="16.25" style="82" customWidth="1"/>
    <col min="2820" max="2824" width="9" style="82" customWidth="1"/>
    <col min="2825" max="2825" width="86.6296296296296" style="82" customWidth="1"/>
    <col min="2826" max="3072" width="9" style="82"/>
    <col min="3073" max="3073" width="11.75" style="82" customWidth="1"/>
    <col min="3074" max="3074" width="13.1296296296296" style="82" customWidth="1"/>
    <col min="3075" max="3075" width="16.25" style="82" customWidth="1"/>
    <col min="3076" max="3080" width="9" style="82" customWidth="1"/>
    <col min="3081" max="3081" width="86.6296296296296" style="82" customWidth="1"/>
    <col min="3082" max="3328" width="9" style="82"/>
    <col min="3329" max="3329" width="11.75" style="82" customWidth="1"/>
    <col min="3330" max="3330" width="13.1296296296296" style="82" customWidth="1"/>
    <col min="3331" max="3331" width="16.25" style="82" customWidth="1"/>
    <col min="3332" max="3336" width="9" style="82" customWidth="1"/>
    <col min="3337" max="3337" width="86.6296296296296" style="82" customWidth="1"/>
    <col min="3338" max="3584" width="9" style="82"/>
    <col min="3585" max="3585" width="11.75" style="82" customWidth="1"/>
    <col min="3586" max="3586" width="13.1296296296296" style="82" customWidth="1"/>
    <col min="3587" max="3587" width="16.25" style="82" customWidth="1"/>
    <col min="3588" max="3592" width="9" style="82" customWidth="1"/>
    <col min="3593" max="3593" width="86.6296296296296" style="82" customWidth="1"/>
    <col min="3594" max="3840" width="9" style="82"/>
    <col min="3841" max="3841" width="11.75" style="82" customWidth="1"/>
    <col min="3842" max="3842" width="13.1296296296296" style="82" customWidth="1"/>
    <col min="3843" max="3843" width="16.25" style="82" customWidth="1"/>
    <col min="3844" max="3848" width="9" style="82" customWidth="1"/>
    <col min="3849" max="3849" width="86.6296296296296" style="82" customWidth="1"/>
    <col min="3850" max="4096" width="9" style="82"/>
    <col min="4097" max="4097" width="11.75" style="82" customWidth="1"/>
    <col min="4098" max="4098" width="13.1296296296296" style="82" customWidth="1"/>
    <col min="4099" max="4099" width="16.25" style="82" customWidth="1"/>
    <col min="4100" max="4104" width="9" style="82" customWidth="1"/>
    <col min="4105" max="4105" width="86.6296296296296" style="82" customWidth="1"/>
    <col min="4106" max="4352" width="9" style="82"/>
    <col min="4353" max="4353" width="11.75" style="82" customWidth="1"/>
    <col min="4354" max="4354" width="13.1296296296296" style="82" customWidth="1"/>
    <col min="4355" max="4355" width="16.25" style="82" customWidth="1"/>
    <col min="4356" max="4360" width="9" style="82" customWidth="1"/>
    <col min="4361" max="4361" width="86.6296296296296" style="82" customWidth="1"/>
    <col min="4362" max="4608" width="9" style="82"/>
    <col min="4609" max="4609" width="11.75" style="82" customWidth="1"/>
    <col min="4610" max="4610" width="13.1296296296296" style="82" customWidth="1"/>
    <col min="4611" max="4611" width="16.25" style="82" customWidth="1"/>
    <col min="4612" max="4616" width="9" style="82" customWidth="1"/>
    <col min="4617" max="4617" width="86.6296296296296" style="82" customWidth="1"/>
    <col min="4618" max="4864" width="9" style="82"/>
    <col min="4865" max="4865" width="11.75" style="82" customWidth="1"/>
    <col min="4866" max="4866" width="13.1296296296296" style="82" customWidth="1"/>
    <col min="4867" max="4867" width="16.25" style="82" customWidth="1"/>
    <col min="4868" max="4872" width="9" style="82" customWidth="1"/>
    <col min="4873" max="4873" width="86.6296296296296" style="82" customWidth="1"/>
    <col min="4874" max="5120" width="9" style="82"/>
    <col min="5121" max="5121" width="11.75" style="82" customWidth="1"/>
    <col min="5122" max="5122" width="13.1296296296296" style="82" customWidth="1"/>
    <col min="5123" max="5123" width="16.25" style="82" customWidth="1"/>
    <col min="5124" max="5128" width="9" style="82" customWidth="1"/>
    <col min="5129" max="5129" width="86.6296296296296" style="82" customWidth="1"/>
    <col min="5130" max="5376" width="9" style="82"/>
    <col min="5377" max="5377" width="11.75" style="82" customWidth="1"/>
    <col min="5378" max="5378" width="13.1296296296296" style="82" customWidth="1"/>
    <col min="5379" max="5379" width="16.25" style="82" customWidth="1"/>
    <col min="5380" max="5384" width="9" style="82" customWidth="1"/>
    <col min="5385" max="5385" width="86.6296296296296" style="82" customWidth="1"/>
    <col min="5386" max="5632" width="9" style="82"/>
    <col min="5633" max="5633" width="11.75" style="82" customWidth="1"/>
    <col min="5634" max="5634" width="13.1296296296296" style="82" customWidth="1"/>
    <col min="5635" max="5635" width="16.25" style="82" customWidth="1"/>
    <col min="5636" max="5640" width="9" style="82" customWidth="1"/>
    <col min="5641" max="5641" width="86.6296296296296" style="82" customWidth="1"/>
    <col min="5642" max="5888" width="9" style="82"/>
    <col min="5889" max="5889" width="11.75" style="82" customWidth="1"/>
    <col min="5890" max="5890" width="13.1296296296296" style="82" customWidth="1"/>
    <col min="5891" max="5891" width="16.25" style="82" customWidth="1"/>
    <col min="5892" max="5896" width="9" style="82" customWidth="1"/>
    <col min="5897" max="5897" width="86.6296296296296" style="82" customWidth="1"/>
    <col min="5898" max="6144" width="9" style="82"/>
    <col min="6145" max="6145" width="11.75" style="82" customWidth="1"/>
    <col min="6146" max="6146" width="13.1296296296296" style="82" customWidth="1"/>
    <col min="6147" max="6147" width="16.25" style="82" customWidth="1"/>
    <col min="6148" max="6152" width="9" style="82" customWidth="1"/>
    <col min="6153" max="6153" width="86.6296296296296" style="82" customWidth="1"/>
    <col min="6154" max="6400" width="9" style="82"/>
    <col min="6401" max="6401" width="11.75" style="82" customWidth="1"/>
    <col min="6402" max="6402" width="13.1296296296296" style="82" customWidth="1"/>
    <col min="6403" max="6403" width="16.25" style="82" customWidth="1"/>
    <col min="6404" max="6408" width="9" style="82" customWidth="1"/>
    <col min="6409" max="6409" width="86.6296296296296" style="82" customWidth="1"/>
    <col min="6410" max="6656" width="9" style="82"/>
    <col min="6657" max="6657" width="11.75" style="82" customWidth="1"/>
    <col min="6658" max="6658" width="13.1296296296296" style="82" customWidth="1"/>
    <col min="6659" max="6659" width="16.25" style="82" customWidth="1"/>
    <col min="6660" max="6664" width="9" style="82" customWidth="1"/>
    <col min="6665" max="6665" width="86.6296296296296" style="82" customWidth="1"/>
    <col min="6666" max="6912" width="9" style="82"/>
    <col min="6913" max="6913" width="11.75" style="82" customWidth="1"/>
    <col min="6914" max="6914" width="13.1296296296296" style="82" customWidth="1"/>
    <col min="6915" max="6915" width="16.25" style="82" customWidth="1"/>
    <col min="6916" max="6920" width="9" style="82" customWidth="1"/>
    <col min="6921" max="6921" width="86.6296296296296" style="82" customWidth="1"/>
    <col min="6922" max="7168" width="9" style="82"/>
    <col min="7169" max="7169" width="11.75" style="82" customWidth="1"/>
    <col min="7170" max="7170" width="13.1296296296296" style="82" customWidth="1"/>
    <col min="7171" max="7171" width="16.25" style="82" customWidth="1"/>
    <col min="7172" max="7176" width="9" style="82" customWidth="1"/>
    <col min="7177" max="7177" width="86.6296296296296" style="82" customWidth="1"/>
    <col min="7178" max="7424" width="9" style="82"/>
    <col min="7425" max="7425" width="11.75" style="82" customWidth="1"/>
    <col min="7426" max="7426" width="13.1296296296296" style="82" customWidth="1"/>
    <col min="7427" max="7427" width="16.25" style="82" customWidth="1"/>
    <col min="7428" max="7432" width="9" style="82" customWidth="1"/>
    <col min="7433" max="7433" width="86.6296296296296" style="82" customWidth="1"/>
    <col min="7434" max="7680" width="9" style="82"/>
    <col min="7681" max="7681" width="11.75" style="82" customWidth="1"/>
    <col min="7682" max="7682" width="13.1296296296296" style="82" customWidth="1"/>
    <col min="7683" max="7683" width="16.25" style="82" customWidth="1"/>
    <col min="7684" max="7688" width="9" style="82" customWidth="1"/>
    <col min="7689" max="7689" width="86.6296296296296" style="82" customWidth="1"/>
    <col min="7690" max="7936" width="9" style="82"/>
    <col min="7937" max="7937" width="11.75" style="82" customWidth="1"/>
    <col min="7938" max="7938" width="13.1296296296296" style="82" customWidth="1"/>
    <col min="7939" max="7939" width="16.25" style="82" customWidth="1"/>
    <col min="7940" max="7944" width="9" style="82" customWidth="1"/>
    <col min="7945" max="7945" width="86.6296296296296" style="82" customWidth="1"/>
    <col min="7946" max="8192" width="9" style="82"/>
    <col min="8193" max="8193" width="11.75" style="82" customWidth="1"/>
    <col min="8194" max="8194" width="13.1296296296296" style="82" customWidth="1"/>
    <col min="8195" max="8195" width="16.25" style="82" customWidth="1"/>
    <col min="8196" max="8200" width="9" style="82" customWidth="1"/>
    <col min="8201" max="8201" width="86.6296296296296" style="82" customWidth="1"/>
    <col min="8202" max="8448" width="9" style="82"/>
    <col min="8449" max="8449" width="11.75" style="82" customWidth="1"/>
    <col min="8450" max="8450" width="13.1296296296296" style="82" customWidth="1"/>
    <col min="8451" max="8451" width="16.25" style="82" customWidth="1"/>
    <col min="8452" max="8456" width="9" style="82" customWidth="1"/>
    <col min="8457" max="8457" width="86.6296296296296" style="82" customWidth="1"/>
    <col min="8458" max="8704" width="9" style="82"/>
    <col min="8705" max="8705" width="11.75" style="82" customWidth="1"/>
    <col min="8706" max="8706" width="13.1296296296296" style="82" customWidth="1"/>
    <col min="8707" max="8707" width="16.25" style="82" customWidth="1"/>
    <col min="8708" max="8712" width="9" style="82" customWidth="1"/>
    <col min="8713" max="8713" width="86.6296296296296" style="82" customWidth="1"/>
    <col min="8714" max="8960" width="9" style="82"/>
    <col min="8961" max="8961" width="11.75" style="82" customWidth="1"/>
    <col min="8962" max="8962" width="13.1296296296296" style="82" customWidth="1"/>
    <col min="8963" max="8963" width="16.25" style="82" customWidth="1"/>
    <col min="8964" max="8968" width="9" style="82" customWidth="1"/>
    <col min="8969" max="8969" width="86.6296296296296" style="82" customWidth="1"/>
    <col min="8970" max="9216" width="9" style="82"/>
    <col min="9217" max="9217" width="11.75" style="82" customWidth="1"/>
    <col min="9218" max="9218" width="13.1296296296296" style="82" customWidth="1"/>
    <col min="9219" max="9219" width="16.25" style="82" customWidth="1"/>
    <col min="9220" max="9224" width="9" style="82" customWidth="1"/>
    <col min="9225" max="9225" width="86.6296296296296" style="82" customWidth="1"/>
    <col min="9226" max="9472" width="9" style="82"/>
    <col min="9473" max="9473" width="11.75" style="82" customWidth="1"/>
    <col min="9474" max="9474" width="13.1296296296296" style="82" customWidth="1"/>
    <col min="9475" max="9475" width="16.25" style="82" customWidth="1"/>
    <col min="9476" max="9480" width="9" style="82" customWidth="1"/>
    <col min="9481" max="9481" width="86.6296296296296" style="82" customWidth="1"/>
    <col min="9482" max="9728" width="9" style="82"/>
    <col min="9729" max="9729" width="11.75" style="82" customWidth="1"/>
    <col min="9730" max="9730" width="13.1296296296296" style="82" customWidth="1"/>
    <col min="9731" max="9731" width="16.25" style="82" customWidth="1"/>
    <col min="9732" max="9736" width="9" style="82" customWidth="1"/>
    <col min="9737" max="9737" width="86.6296296296296" style="82" customWidth="1"/>
    <col min="9738" max="9984" width="9" style="82"/>
    <col min="9985" max="9985" width="11.75" style="82" customWidth="1"/>
    <col min="9986" max="9986" width="13.1296296296296" style="82" customWidth="1"/>
    <col min="9987" max="9987" width="16.25" style="82" customWidth="1"/>
    <col min="9988" max="9992" width="9" style="82" customWidth="1"/>
    <col min="9993" max="9993" width="86.6296296296296" style="82" customWidth="1"/>
    <col min="9994" max="10240" width="9" style="82"/>
    <col min="10241" max="10241" width="11.75" style="82" customWidth="1"/>
    <col min="10242" max="10242" width="13.1296296296296" style="82" customWidth="1"/>
    <col min="10243" max="10243" width="16.25" style="82" customWidth="1"/>
    <col min="10244" max="10248" width="9" style="82" customWidth="1"/>
    <col min="10249" max="10249" width="86.6296296296296" style="82" customWidth="1"/>
    <col min="10250" max="10496" width="9" style="82"/>
    <col min="10497" max="10497" width="11.75" style="82" customWidth="1"/>
    <col min="10498" max="10498" width="13.1296296296296" style="82" customWidth="1"/>
    <col min="10499" max="10499" width="16.25" style="82" customWidth="1"/>
    <col min="10500" max="10504" width="9" style="82" customWidth="1"/>
    <col min="10505" max="10505" width="86.6296296296296" style="82" customWidth="1"/>
    <col min="10506" max="10752" width="9" style="82"/>
    <col min="10753" max="10753" width="11.75" style="82" customWidth="1"/>
    <col min="10754" max="10754" width="13.1296296296296" style="82" customWidth="1"/>
    <col min="10755" max="10755" width="16.25" style="82" customWidth="1"/>
    <col min="10756" max="10760" width="9" style="82" customWidth="1"/>
    <col min="10761" max="10761" width="86.6296296296296" style="82" customWidth="1"/>
    <col min="10762" max="11008" width="9" style="82"/>
    <col min="11009" max="11009" width="11.75" style="82" customWidth="1"/>
    <col min="11010" max="11010" width="13.1296296296296" style="82" customWidth="1"/>
    <col min="11011" max="11011" width="16.25" style="82" customWidth="1"/>
    <col min="11012" max="11016" width="9" style="82" customWidth="1"/>
    <col min="11017" max="11017" width="86.6296296296296" style="82" customWidth="1"/>
    <col min="11018" max="11264" width="9" style="82"/>
    <col min="11265" max="11265" width="11.75" style="82" customWidth="1"/>
    <col min="11266" max="11266" width="13.1296296296296" style="82" customWidth="1"/>
    <col min="11267" max="11267" width="16.25" style="82" customWidth="1"/>
    <col min="11268" max="11272" width="9" style="82" customWidth="1"/>
    <col min="11273" max="11273" width="86.6296296296296" style="82" customWidth="1"/>
    <col min="11274" max="11520" width="9" style="82"/>
    <col min="11521" max="11521" width="11.75" style="82" customWidth="1"/>
    <col min="11522" max="11522" width="13.1296296296296" style="82" customWidth="1"/>
    <col min="11523" max="11523" width="16.25" style="82" customWidth="1"/>
    <col min="11524" max="11528" width="9" style="82" customWidth="1"/>
    <col min="11529" max="11529" width="86.6296296296296" style="82" customWidth="1"/>
    <col min="11530" max="11776" width="9" style="82"/>
    <col min="11777" max="11777" width="11.75" style="82" customWidth="1"/>
    <col min="11778" max="11778" width="13.1296296296296" style="82" customWidth="1"/>
    <col min="11779" max="11779" width="16.25" style="82" customWidth="1"/>
    <col min="11780" max="11784" width="9" style="82" customWidth="1"/>
    <col min="11785" max="11785" width="86.6296296296296" style="82" customWidth="1"/>
    <col min="11786" max="12032" width="9" style="82"/>
    <col min="12033" max="12033" width="11.75" style="82" customWidth="1"/>
    <col min="12034" max="12034" width="13.1296296296296" style="82" customWidth="1"/>
    <col min="12035" max="12035" width="16.25" style="82" customWidth="1"/>
    <col min="12036" max="12040" width="9" style="82" customWidth="1"/>
    <col min="12041" max="12041" width="86.6296296296296" style="82" customWidth="1"/>
    <col min="12042" max="12288" width="9" style="82"/>
    <col min="12289" max="12289" width="11.75" style="82" customWidth="1"/>
    <col min="12290" max="12290" width="13.1296296296296" style="82" customWidth="1"/>
    <col min="12291" max="12291" width="16.25" style="82" customWidth="1"/>
    <col min="12292" max="12296" width="9" style="82" customWidth="1"/>
    <col min="12297" max="12297" width="86.6296296296296" style="82" customWidth="1"/>
    <col min="12298" max="12544" width="9" style="82"/>
    <col min="12545" max="12545" width="11.75" style="82" customWidth="1"/>
    <col min="12546" max="12546" width="13.1296296296296" style="82" customWidth="1"/>
    <col min="12547" max="12547" width="16.25" style="82" customWidth="1"/>
    <col min="12548" max="12552" width="9" style="82" customWidth="1"/>
    <col min="12553" max="12553" width="86.6296296296296" style="82" customWidth="1"/>
    <col min="12554" max="12800" width="9" style="82"/>
    <col min="12801" max="12801" width="11.75" style="82" customWidth="1"/>
    <col min="12802" max="12802" width="13.1296296296296" style="82" customWidth="1"/>
    <col min="12803" max="12803" width="16.25" style="82" customWidth="1"/>
    <col min="12804" max="12808" width="9" style="82" customWidth="1"/>
    <col min="12809" max="12809" width="86.6296296296296" style="82" customWidth="1"/>
    <col min="12810" max="13056" width="9" style="82"/>
    <col min="13057" max="13057" width="11.75" style="82" customWidth="1"/>
    <col min="13058" max="13058" width="13.1296296296296" style="82" customWidth="1"/>
    <col min="13059" max="13059" width="16.25" style="82" customWidth="1"/>
    <col min="13060" max="13064" width="9" style="82" customWidth="1"/>
    <col min="13065" max="13065" width="86.6296296296296" style="82" customWidth="1"/>
    <col min="13066" max="13312" width="9" style="82"/>
    <col min="13313" max="13313" width="11.75" style="82" customWidth="1"/>
    <col min="13314" max="13314" width="13.1296296296296" style="82" customWidth="1"/>
    <col min="13315" max="13315" width="16.25" style="82" customWidth="1"/>
    <col min="13316" max="13320" width="9" style="82" customWidth="1"/>
    <col min="13321" max="13321" width="86.6296296296296" style="82" customWidth="1"/>
    <col min="13322" max="13568" width="9" style="82"/>
    <col min="13569" max="13569" width="11.75" style="82" customWidth="1"/>
    <col min="13570" max="13570" width="13.1296296296296" style="82" customWidth="1"/>
    <col min="13571" max="13571" width="16.25" style="82" customWidth="1"/>
    <col min="13572" max="13576" width="9" style="82" customWidth="1"/>
    <col min="13577" max="13577" width="86.6296296296296" style="82" customWidth="1"/>
    <col min="13578" max="13824" width="9" style="82"/>
    <col min="13825" max="13825" width="11.75" style="82" customWidth="1"/>
    <col min="13826" max="13826" width="13.1296296296296" style="82" customWidth="1"/>
    <col min="13827" max="13827" width="16.25" style="82" customWidth="1"/>
    <col min="13828" max="13832" width="9" style="82" customWidth="1"/>
    <col min="13833" max="13833" width="86.6296296296296" style="82" customWidth="1"/>
    <col min="13834" max="14080" width="9" style="82"/>
    <col min="14081" max="14081" width="11.75" style="82" customWidth="1"/>
    <col min="14082" max="14082" width="13.1296296296296" style="82" customWidth="1"/>
    <col min="14083" max="14083" width="16.25" style="82" customWidth="1"/>
    <col min="14084" max="14088" width="9" style="82" customWidth="1"/>
    <col min="14089" max="14089" width="86.6296296296296" style="82" customWidth="1"/>
    <col min="14090" max="14336" width="9" style="82"/>
    <col min="14337" max="14337" width="11.75" style="82" customWidth="1"/>
    <col min="14338" max="14338" width="13.1296296296296" style="82" customWidth="1"/>
    <col min="14339" max="14339" width="16.25" style="82" customWidth="1"/>
    <col min="14340" max="14344" width="9" style="82" customWidth="1"/>
    <col min="14345" max="14345" width="86.6296296296296" style="82" customWidth="1"/>
    <col min="14346" max="14592" width="9" style="82"/>
    <col min="14593" max="14593" width="11.75" style="82" customWidth="1"/>
    <col min="14594" max="14594" width="13.1296296296296" style="82" customWidth="1"/>
    <col min="14595" max="14595" width="16.25" style="82" customWidth="1"/>
    <col min="14596" max="14600" width="9" style="82" customWidth="1"/>
    <col min="14601" max="14601" width="86.6296296296296" style="82" customWidth="1"/>
    <col min="14602" max="14848" width="9" style="82"/>
    <col min="14849" max="14849" width="11.75" style="82" customWidth="1"/>
    <col min="14850" max="14850" width="13.1296296296296" style="82" customWidth="1"/>
    <col min="14851" max="14851" width="16.25" style="82" customWidth="1"/>
    <col min="14852" max="14856" width="9" style="82" customWidth="1"/>
    <col min="14857" max="14857" width="86.6296296296296" style="82" customWidth="1"/>
    <col min="14858" max="15104" width="9" style="82"/>
    <col min="15105" max="15105" width="11.75" style="82" customWidth="1"/>
    <col min="15106" max="15106" width="13.1296296296296" style="82" customWidth="1"/>
    <col min="15107" max="15107" width="16.25" style="82" customWidth="1"/>
    <col min="15108" max="15112" width="9" style="82" customWidth="1"/>
    <col min="15113" max="15113" width="86.6296296296296" style="82" customWidth="1"/>
    <col min="15114" max="15360" width="9" style="82"/>
    <col min="15361" max="15361" width="11.75" style="82" customWidth="1"/>
    <col min="15362" max="15362" width="13.1296296296296" style="82" customWidth="1"/>
    <col min="15363" max="15363" width="16.25" style="82" customWidth="1"/>
    <col min="15364" max="15368" width="9" style="82" customWidth="1"/>
    <col min="15369" max="15369" width="86.6296296296296" style="82" customWidth="1"/>
    <col min="15370" max="15616" width="9" style="82"/>
    <col min="15617" max="15617" width="11.75" style="82" customWidth="1"/>
    <col min="15618" max="15618" width="13.1296296296296" style="82" customWidth="1"/>
    <col min="15619" max="15619" width="16.25" style="82" customWidth="1"/>
    <col min="15620" max="15624" width="9" style="82" customWidth="1"/>
    <col min="15625" max="15625" width="86.6296296296296" style="82" customWidth="1"/>
    <col min="15626" max="15872" width="9" style="82"/>
    <col min="15873" max="15873" width="11.75" style="82" customWidth="1"/>
    <col min="15874" max="15874" width="13.1296296296296" style="82" customWidth="1"/>
    <col min="15875" max="15875" width="16.25" style="82" customWidth="1"/>
    <col min="15876" max="15880" width="9" style="82" customWidth="1"/>
    <col min="15881" max="15881" width="86.6296296296296" style="82" customWidth="1"/>
    <col min="15882" max="16128" width="9" style="82"/>
    <col min="16129" max="16129" width="11.75" style="82" customWidth="1"/>
    <col min="16130" max="16130" width="13.1296296296296" style="82" customWidth="1"/>
    <col min="16131" max="16131" width="16.25" style="82" customWidth="1"/>
    <col min="16132" max="16136" width="9" style="82" customWidth="1"/>
    <col min="16137" max="16137" width="86.6296296296296" style="82" customWidth="1"/>
    <col min="16138" max="16384" width="9" style="82"/>
  </cols>
  <sheetData>
    <row r="1" ht="54.6" customHeight="1" spans="1:9">
      <c r="A1" s="98" t="s">
        <v>357</v>
      </c>
      <c r="B1" s="99"/>
      <c r="C1" s="99"/>
      <c r="D1" s="99"/>
      <c r="E1" s="99"/>
      <c r="F1" s="99"/>
      <c r="G1" s="99"/>
      <c r="H1" s="99"/>
      <c r="I1" s="99"/>
    </row>
    <row r="2" s="96" customFormat="1" ht="21" customHeight="1" spans="1:9">
      <c r="A2" s="100" t="s">
        <v>358</v>
      </c>
      <c r="B2" s="100"/>
      <c r="C2" s="100"/>
      <c r="D2" s="100"/>
      <c r="E2" s="100"/>
      <c r="F2" s="100"/>
      <c r="G2" s="100"/>
      <c r="H2" s="100"/>
      <c r="I2" s="100"/>
    </row>
    <row r="3" s="96" customFormat="1" ht="21" customHeight="1" spans="1:9">
      <c r="A3" s="101" t="s">
        <v>359</v>
      </c>
      <c r="B3" s="101"/>
      <c r="C3" s="101"/>
      <c r="D3" s="101"/>
      <c r="E3" s="101"/>
      <c r="F3" s="101"/>
      <c r="G3" s="101"/>
      <c r="H3" s="101"/>
      <c r="I3" s="101"/>
    </row>
    <row r="4" ht="348.95" customHeight="1" spans="1:9">
      <c r="A4" s="102" t="s">
        <v>360</v>
      </c>
      <c r="B4" s="103" t="s">
        <v>361</v>
      </c>
      <c r="C4" s="104"/>
      <c r="D4" s="105" t="s">
        <v>362</v>
      </c>
      <c r="E4" s="106"/>
      <c r="F4" s="106"/>
      <c r="G4" s="106"/>
      <c r="H4" s="106"/>
      <c r="I4" s="115"/>
    </row>
    <row r="5" ht="260.1" customHeight="1" spans="1:9">
      <c r="A5" s="107"/>
      <c r="B5" s="103" t="s">
        <v>363</v>
      </c>
      <c r="C5" s="104"/>
      <c r="D5" s="105" t="s">
        <v>364</v>
      </c>
      <c r="E5" s="106"/>
      <c r="F5" s="106"/>
      <c r="G5" s="106"/>
      <c r="H5" s="106"/>
      <c r="I5" s="115"/>
    </row>
    <row r="6" ht="171.95" customHeight="1" spans="1:9">
      <c r="A6" s="107"/>
      <c r="B6" s="103" t="s">
        <v>365</v>
      </c>
      <c r="C6" s="104"/>
      <c r="D6" s="105" t="s">
        <v>366</v>
      </c>
      <c r="E6" s="106"/>
      <c r="F6" s="106"/>
      <c r="G6" s="106"/>
      <c r="H6" s="106"/>
      <c r="I6" s="115"/>
    </row>
    <row r="7" ht="93.95" customHeight="1" spans="1:9">
      <c r="A7" s="108"/>
      <c r="B7" s="103" t="s">
        <v>367</v>
      </c>
      <c r="C7" s="104"/>
      <c r="D7" s="105" t="s">
        <v>368</v>
      </c>
      <c r="E7" s="106"/>
      <c r="F7" s="106"/>
      <c r="G7" s="106"/>
      <c r="H7" s="106"/>
      <c r="I7" s="115"/>
    </row>
    <row r="8" ht="70.15" customHeight="1" spans="1:9">
      <c r="A8" s="102" t="s">
        <v>369</v>
      </c>
      <c r="B8" s="103" t="s">
        <v>370</v>
      </c>
      <c r="C8" s="104"/>
      <c r="D8" s="109" t="s">
        <v>371</v>
      </c>
      <c r="E8" s="110"/>
      <c r="F8" s="110"/>
      <c r="G8" s="110"/>
      <c r="H8" s="110"/>
      <c r="I8" s="116"/>
    </row>
    <row r="9" ht="70.15" customHeight="1" spans="1:9">
      <c r="A9" s="107"/>
      <c r="B9" s="111" t="s">
        <v>372</v>
      </c>
      <c r="C9" s="112" t="s">
        <v>373</v>
      </c>
      <c r="D9" s="109" t="s">
        <v>374</v>
      </c>
      <c r="E9" s="110"/>
      <c r="F9" s="110"/>
      <c r="G9" s="110"/>
      <c r="H9" s="110"/>
      <c r="I9" s="116"/>
    </row>
    <row r="10" ht="70.15" customHeight="1" spans="1:9">
      <c r="A10" s="108"/>
      <c r="B10" s="113"/>
      <c r="C10" s="112" t="s">
        <v>375</v>
      </c>
      <c r="D10" s="109" t="s">
        <v>376</v>
      </c>
      <c r="E10" s="110"/>
      <c r="F10" s="110"/>
      <c r="G10" s="110"/>
      <c r="H10" s="110"/>
      <c r="I10" s="116"/>
    </row>
    <row r="11" ht="162" customHeight="1" spans="1:9">
      <c r="A11" s="103" t="s">
        <v>377</v>
      </c>
      <c r="B11" s="114"/>
      <c r="C11" s="104"/>
      <c r="D11" s="105" t="s">
        <v>378</v>
      </c>
      <c r="E11" s="106"/>
      <c r="F11" s="106"/>
      <c r="G11" s="106"/>
      <c r="H11" s="106"/>
      <c r="I11" s="115"/>
    </row>
    <row r="12" ht="105" customHeight="1" spans="1:9">
      <c r="A12" s="103" t="s">
        <v>379</v>
      </c>
      <c r="B12" s="114"/>
      <c r="C12" s="104"/>
      <c r="D12" s="109" t="s">
        <v>380</v>
      </c>
      <c r="E12" s="110"/>
      <c r="F12" s="110"/>
      <c r="G12" s="110"/>
      <c r="H12" s="110"/>
      <c r="I12" s="116"/>
    </row>
    <row r="13" ht="84.95" customHeight="1" spans="1:9">
      <c r="A13" s="103" t="s">
        <v>381</v>
      </c>
      <c r="B13" s="114"/>
      <c r="C13" s="104"/>
      <c r="D13" s="109" t="s">
        <v>382</v>
      </c>
      <c r="E13" s="110"/>
      <c r="F13" s="110"/>
      <c r="G13" s="110"/>
      <c r="H13" s="110"/>
      <c r="I13" s="116"/>
    </row>
    <row r="14" ht="70.15" customHeight="1" spans="1:9">
      <c r="A14" s="103" t="s">
        <v>383</v>
      </c>
      <c r="B14" s="114"/>
      <c r="C14" s="104"/>
      <c r="D14" s="109" t="s">
        <v>384</v>
      </c>
      <c r="E14" s="110"/>
      <c r="F14" s="110"/>
      <c r="G14" s="110"/>
      <c r="H14" s="110"/>
      <c r="I14" s="116"/>
    </row>
    <row r="15" ht="70.15" customHeight="1" spans="1:9">
      <c r="A15" s="103" t="s">
        <v>385</v>
      </c>
      <c r="B15" s="114"/>
      <c r="C15" s="104"/>
      <c r="D15" s="109" t="s">
        <v>386</v>
      </c>
      <c r="E15" s="110"/>
      <c r="F15" s="110"/>
      <c r="G15" s="110"/>
      <c r="H15" s="110"/>
      <c r="I15" s="116"/>
    </row>
  </sheetData>
  <mergeCells count="28">
    <mergeCell ref="A1:I1"/>
    <mergeCell ref="A2:I2"/>
    <mergeCell ref="A3:I3"/>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ageMargins left="0.75" right="0.75" top="1" bottom="1" header="0.511805555555556" footer="0.511805555555556"/>
  <pageSetup paperSize="9" scale="77" firstPageNumber="4294963191" fitToHeight="0" orientation="portrait" useFirstPageNumber="1"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workbookViewId="0">
      <selection activeCell="C4" sqref="C4"/>
    </sheetView>
  </sheetViews>
  <sheetFormatPr defaultColWidth="9" defaultRowHeight="15.6" outlineLevelCol="5"/>
  <cols>
    <col min="1" max="1" width="9" style="82" customWidth="1"/>
    <col min="2" max="2" width="12.5" style="82" customWidth="1"/>
    <col min="3" max="3" width="49.8796296296296" style="83" customWidth="1"/>
    <col min="4" max="4" width="25.75" style="84" customWidth="1"/>
    <col min="5" max="5" width="26.75" style="84" customWidth="1"/>
    <col min="6" max="6" width="25.25" style="84" customWidth="1"/>
    <col min="7" max="256" width="9" style="82"/>
    <col min="257" max="257" width="9" style="82" customWidth="1"/>
    <col min="258" max="258" width="12.5" style="82" customWidth="1"/>
    <col min="259" max="259" width="49.8796296296296" style="82" customWidth="1"/>
    <col min="260" max="260" width="25.75" style="82" customWidth="1"/>
    <col min="261" max="261" width="26.75" style="82" customWidth="1"/>
    <col min="262" max="262" width="25.25" style="82" customWidth="1"/>
    <col min="263" max="512" width="9" style="82"/>
    <col min="513" max="513" width="9" style="82" customWidth="1"/>
    <col min="514" max="514" width="12.5" style="82" customWidth="1"/>
    <col min="515" max="515" width="49.8796296296296" style="82" customWidth="1"/>
    <col min="516" max="516" width="25.75" style="82" customWidth="1"/>
    <col min="517" max="517" width="26.75" style="82" customWidth="1"/>
    <col min="518" max="518" width="25.25" style="82" customWidth="1"/>
    <col min="519" max="768" width="9" style="82"/>
    <col min="769" max="769" width="9" style="82" customWidth="1"/>
    <col min="770" max="770" width="12.5" style="82" customWidth="1"/>
    <col min="771" max="771" width="49.8796296296296" style="82" customWidth="1"/>
    <col min="772" max="772" width="25.75" style="82" customWidth="1"/>
    <col min="773" max="773" width="26.75" style="82" customWidth="1"/>
    <col min="774" max="774" width="25.25" style="82" customWidth="1"/>
    <col min="775" max="1024" width="9" style="82"/>
    <col min="1025" max="1025" width="9" style="82" customWidth="1"/>
    <col min="1026" max="1026" width="12.5" style="82" customWidth="1"/>
    <col min="1027" max="1027" width="49.8796296296296" style="82" customWidth="1"/>
    <col min="1028" max="1028" width="25.75" style="82" customWidth="1"/>
    <col min="1029" max="1029" width="26.75" style="82" customWidth="1"/>
    <col min="1030" max="1030" width="25.25" style="82" customWidth="1"/>
    <col min="1031" max="1280" width="9" style="82"/>
    <col min="1281" max="1281" width="9" style="82" customWidth="1"/>
    <col min="1282" max="1282" width="12.5" style="82" customWidth="1"/>
    <col min="1283" max="1283" width="49.8796296296296" style="82" customWidth="1"/>
    <col min="1284" max="1284" width="25.75" style="82" customWidth="1"/>
    <col min="1285" max="1285" width="26.75" style="82" customWidth="1"/>
    <col min="1286" max="1286" width="25.25" style="82" customWidth="1"/>
    <col min="1287" max="1536" width="9" style="82"/>
    <col min="1537" max="1537" width="9" style="82" customWidth="1"/>
    <col min="1538" max="1538" width="12.5" style="82" customWidth="1"/>
    <col min="1539" max="1539" width="49.8796296296296" style="82" customWidth="1"/>
    <col min="1540" max="1540" width="25.75" style="82" customWidth="1"/>
    <col min="1541" max="1541" width="26.75" style="82" customWidth="1"/>
    <col min="1542" max="1542" width="25.25" style="82" customWidth="1"/>
    <col min="1543" max="1792" width="9" style="82"/>
    <col min="1793" max="1793" width="9" style="82" customWidth="1"/>
    <col min="1794" max="1794" width="12.5" style="82" customWidth="1"/>
    <col min="1795" max="1795" width="49.8796296296296" style="82" customWidth="1"/>
    <col min="1796" max="1796" width="25.75" style="82" customWidth="1"/>
    <col min="1797" max="1797" width="26.75" style="82" customWidth="1"/>
    <col min="1798" max="1798" width="25.25" style="82" customWidth="1"/>
    <col min="1799" max="2048" width="9" style="82"/>
    <col min="2049" max="2049" width="9" style="82" customWidth="1"/>
    <col min="2050" max="2050" width="12.5" style="82" customWidth="1"/>
    <col min="2051" max="2051" width="49.8796296296296" style="82" customWidth="1"/>
    <col min="2052" max="2052" width="25.75" style="82" customWidth="1"/>
    <col min="2053" max="2053" width="26.75" style="82" customWidth="1"/>
    <col min="2054" max="2054" width="25.25" style="82" customWidth="1"/>
    <col min="2055" max="2304" width="9" style="82"/>
    <col min="2305" max="2305" width="9" style="82" customWidth="1"/>
    <col min="2306" max="2306" width="12.5" style="82" customWidth="1"/>
    <col min="2307" max="2307" width="49.8796296296296" style="82" customWidth="1"/>
    <col min="2308" max="2308" width="25.75" style="82" customWidth="1"/>
    <col min="2309" max="2309" width="26.75" style="82" customWidth="1"/>
    <col min="2310" max="2310" width="25.25" style="82" customWidth="1"/>
    <col min="2311" max="2560" width="9" style="82"/>
    <col min="2561" max="2561" width="9" style="82" customWidth="1"/>
    <col min="2562" max="2562" width="12.5" style="82" customWidth="1"/>
    <col min="2563" max="2563" width="49.8796296296296" style="82" customWidth="1"/>
    <col min="2564" max="2564" width="25.75" style="82" customWidth="1"/>
    <col min="2565" max="2565" width="26.75" style="82" customWidth="1"/>
    <col min="2566" max="2566" width="25.25" style="82" customWidth="1"/>
    <col min="2567" max="2816" width="9" style="82"/>
    <col min="2817" max="2817" width="9" style="82" customWidth="1"/>
    <col min="2818" max="2818" width="12.5" style="82" customWidth="1"/>
    <col min="2819" max="2819" width="49.8796296296296" style="82" customWidth="1"/>
    <col min="2820" max="2820" width="25.75" style="82" customWidth="1"/>
    <col min="2821" max="2821" width="26.75" style="82" customWidth="1"/>
    <col min="2822" max="2822" width="25.25" style="82" customWidth="1"/>
    <col min="2823" max="3072" width="9" style="82"/>
    <col min="3073" max="3073" width="9" style="82" customWidth="1"/>
    <col min="3074" max="3074" width="12.5" style="82" customWidth="1"/>
    <col min="3075" max="3075" width="49.8796296296296" style="82" customWidth="1"/>
    <col min="3076" max="3076" width="25.75" style="82" customWidth="1"/>
    <col min="3077" max="3077" width="26.75" style="82" customWidth="1"/>
    <col min="3078" max="3078" width="25.25" style="82" customWidth="1"/>
    <col min="3079" max="3328" width="9" style="82"/>
    <col min="3329" max="3329" width="9" style="82" customWidth="1"/>
    <col min="3330" max="3330" width="12.5" style="82" customWidth="1"/>
    <col min="3331" max="3331" width="49.8796296296296" style="82" customWidth="1"/>
    <col min="3332" max="3332" width="25.75" style="82" customWidth="1"/>
    <col min="3333" max="3333" width="26.75" style="82" customWidth="1"/>
    <col min="3334" max="3334" width="25.25" style="82" customWidth="1"/>
    <col min="3335" max="3584" width="9" style="82"/>
    <col min="3585" max="3585" width="9" style="82" customWidth="1"/>
    <col min="3586" max="3586" width="12.5" style="82" customWidth="1"/>
    <col min="3587" max="3587" width="49.8796296296296" style="82" customWidth="1"/>
    <col min="3588" max="3588" width="25.75" style="82" customWidth="1"/>
    <col min="3589" max="3589" width="26.75" style="82" customWidth="1"/>
    <col min="3590" max="3590" width="25.25" style="82" customWidth="1"/>
    <col min="3591" max="3840" width="9" style="82"/>
    <col min="3841" max="3841" width="9" style="82" customWidth="1"/>
    <col min="3842" max="3842" width="12.5" style="82" customWidth="1"/>
    <col min="3843" max="3843" width="49.8796296296296" style="82" customWidth="1"/>
    <col min="3844" max="3844" width="25.75" style="82" customWidth="1"/>
    <col min="3845" max="3845" width="26.75" style="82" customWidth="1"/>
    <col min="3846" max="3846" width="25.25" style="82" customWidth="1"/>
    <col min="3847" max="4096" width="9" style="82"/>
    <col min="4097" max="4097" width="9" style="82" customWidth="1"/>
    <col min="4098" max="4098" width="12.5" style="82" customWidth="1"/>
    <col min="4099" max="4099" width="49.8796296296296" style="82" customWidth="1"/>
    <col min="4100" max="4100" width="25.75" style="82" customWidth="1"/>
    <col min="4101" max="4101" width="26.75" style="82" customWidth="1"/>
    <col min="4102" max="4102" width="25.25" style="82" customWidth="1"/>
    <col min="4103" max="4352" width="9" style="82"/>
    <col min="4353" max="4353" width="9" style="82" customWidth="1"/>
    <col min="4354" max="4354" width="12.5" style="82" customWidth="1"/>
    <col min="4355" max="4355" width="49.8796296296296" style="82" customWidth="1"/>
    <col min="4356" max="4356" width="25.75" style="82" customWidth="1"/>
    <col min="4357" max="4357" width="26.75" style="82" customWidth="1"/>
    <col min="4358" max="4358" width="25.25" style="82" customWidth="1"/>
    <col min="4359" max="4608" width="9" style="82"/>
    <col min="4609" max="4609" width="9" style="82" customWidth="1"/>
    <col min="4610" max="4610" width="12.5" style="82" customWidth="1"/>
    <col min="4611" max="4611" width="49.8796296296296" style="82" customWidth="1"/>
    <col min="4612" max="4612" width="25.75" style="82" customWidth="1"/>
    <col min="4613" max="4613" width="26.75" style="82" customWidth="1"/>
    <col min="4614" max="4614" width="25.25" style="82" customWidth="1"/>
    <col min="4615" max="4864" width="9" style="82"/>
    <col min="4865" max="4865" width="9" style="82" customWidth="1"/>
    <col min="4866" max="4866" width="12.5" style="82" customWidth="1"/>
    <col min="4867" max="4867" width="49.8796296296296" style="82" customWidth="1"/>
    <col min="4868" max="4868" width="25.75" style="82" customWidth="1"/>
    <col min="4869" max="4869" width="26.75" style="82" customWidth="1"/>
    <col min="4870" max="4870" width="25.25" style="82" customWidth="1"/>
    <col min="4871" max="5120" width="9" style="82"/>
    <col min="5121" max="5121" width="9" style="82" customWidth="1"/>
    <col min="5122" max="5122" width="12.5" style="82" customWidth="1"/>
    <col min="5123" max="5123" width="49.8796296296296" style="82" customWidth="1"/>
    <col min="5124" max="5124" width="25.75" style="82" customWidth="1"/>
    <col min="5125" max="5125" width="26.75" style="82" customWidth="1"/>
    <col min="5126" max="5126" width="25.25" style="82" customWidth="1"/>
    <col min="5127" max="5376" width="9" style="82"/>
    <col min="5377" max="5377" width="9" style="82" customWidth="1"/>
    <col min="5378" max="5378" width="12.5" style="82" customWidth="1"/>
    <col min="5379" max="5379" width="49.8796296296296" style="82" customWidth="1"/>
    <col min="5380" max="5380" width="25.75" style="82" customWidth="1"/>
    <col min="5381" max="5381" width="26.75" style="82" customWidth="1"/>
    <col min="5382" max="5382" width="25.25" style="82" customWidth="1"/>
    <col min="5383" max="5632" width="9" style="82"/>
    <col min="5633" max="5633" width="9" style="82" customWidth="1"/>
    <col min="5634" max="5634" width="12.5" style="82" customWidth="1"/>
    <col min="5635" max="5635" width="49.8796296296296" style="82" customWidth="1"/>
    <col min="5636" max="5636" width="25.75" style="82" customWidth="1"/>
    <col min="5637" max="5637" width="26.75" style="82" customWidth="1"/>
    <col min="5638" max="5638" width="25.25" style="82" customWidth="1"/>
    <col min="5639" max="5888" width="9" style="82"/>
    <col min="5889" max="5889" width="9" style="82" customWidth="1"/>
    <col min="5890" max="5890" width="12.5" style="82" customWidth="1"/>
    <col min="5891" max="5891" width="49.8796296296296" style="82" customWidth="1"/>
    <col min="5892" max="5892" width="25.75" style="82" customWidth="1"/>
    <col min="5893" max="5893" width="26.75" style="82" customWidth="1"/>
    <col min="5894" max="5894" width="25.25" style="82" customWidth="1"/>
    <col min="5895" max="6144" width="9" style="82"/>
    <col min="6145" max="6145" width="9" style="82" customWidth="1"/>
    <col min="6146" max="6146" width="12.5" style="82" customWidth="1"/>
    <col min="6147" max="6147" width="49.8796296296296" style="82" customWidth="1"/>
    <col min="6148" max="6148" width="25.75" style="82" customWidth="1"/>
    <col min="6149" max="6149" width="26.75" style="82" customWidth="1"/>
    <col min="6150" max="6150" width="25.25" style="82" customWidth="1"/>
    <col min="6151" max="6400" width="9" style="82"/>
    <col min="6401" max="6401" width="9" style="82" customWidth="1"/>
    <col min="6402" max="6402" width="12.5" style="82" customWidth="1"/>
    <col min="6403" max="6403" width="49.8796296296296" style="82" customWidth="1"/>
    <col min="6404" max="6404" width="25.75" style="82" customWidth="1"/>
    <col min="6405" max="6405" width="26.75" style="82" customWidth="1"/>
    <col min="6406" max="6406" width="25.25" style="82" customWidth="1"/>
    <col min="6407" max="6656" width="9" style="82"/>
    <col min="6657" max="6657" width="9" style="82" customWidth="1"/>
    <col min="6658" max="6658" width="12.5" style="82" customWidth="1"/>
    <col min="6659" max="6659" width="49.8796296296296" style="82" customWidth="1"/>
    <col min="6660" max="6660" width="25.75" style="82" customWidth="1"/>
    <col min="6661" max="6661" width="26.75" style="82" customWidth="1"/>
    <col min="6662" max="6662" width="25.25" style="82" customWidth="1"/>
    <col min="6663" max="6912" width="9" style="82"/>
    <col min="6913" max="6913" width="9" style="82" customWidth="1"/>
    <col min="6914" max="6914" width="12.5" style="82" customWidth="1"/>
    <col min="6915" max="6915" width="49.8796296296296" style="82" customWidth="1"/>
    <col min="6916" max="6916" width="25.75" style="82" customWidth="1"/>
    <col min="6917" max="6917" width="26.75" style="82" customWidth="1"/>
    <col min="6918" max="6918" width="25.25" style="82" customWidth="1"/>
    <col min="6919" max="7168" width="9" style="82"/>
    <col min="7169" max="7169" width="9" style="82" customWidth="1"/>
    <col min="7170" max="7170" width="12.5" style="82" customWidth="1"/>
    <col min="7171" max="7171" width="49.8796296296296" style="82" customWidth="1"/>
    <col min="7172" max="7172" width="25.75" style="82" customWidth="1"/>
    <col min="7173" max="7173" width="26.75" style="82" customWidth="1"/>
    <col min="7174" max="7174" width="25.25" style="82" customWidth="1"/>
    <col min="7175" max="7424" width="9" style="82"/>
    <col min="7425" max="7425" width="9" style="82" customWidth="1"/>
    <col min="7426" max="7426" width="12.5" style="82" customWidth="1"/>
    <col min="7427" max="7427" width="49.8796296296296" style="82" customWidth="1"/>
    <col min="7428" max="7428" width="25.75" style="82" customWidth="1"/>
    <col min="7429" max="7429" width="26.75" style="82" customWidth="1"/>
    <col min="7430" max="7430" width="25.25" style="82" customWidth="1"/>
    <col min="7431" max="7680" width="9" style="82"/>
    <col min="7681" max="7681" width="9" style="82" customWidth="1"/>
    <col min="7682" max="7682" width="12.5" style="82" customWidth="1"/>
    <col min="7683" max="7683" width="49.8796296296296" style="82" customWidth="1"/>
    <col min="7684" max="7684" width="25.75" style="82" customWidth="1"/>
    <col min="7685" max="7685" width="26.75" style="82" customWidth="1"/>
    <col min="7686" max="7686" width="25.25" style="82" customWidth="1"/>
    <col min="7687" max="7936" width="9" style="82"/>
    <col min="7937" max="7937" width="9" style="82" customWidth="1"/>
    <col min="7938" max="7938" width="12.5" style="82" customWidth="1"/>
    <col min="7939" max="7939" width="49.8796296296296" style="82" customWidth="1"/>
    <col min="7940" max="7940" width="25.75" style="82" customWidth="1"/>
    <col min="7941" max="7941" width="26.75" style="82" customWidth="1"/>
    <col min="7942" max="7942" width="25.25" style="82" customWidth="1"/>
    <col min="7943" max="8192" width="9" style="82"/>
    <col min="8193" max="8193" width="9" style="82" customWidth="1"/>
    <col min="8194" max="8194" width="12.5" style="82" customWidth="1"/>
    <col min="8195" max="8195" width="49.8796296296296" style="82" customWidth="1"/>
    <col min="8196" max="8196" width="25.75" style="82" customWidth="1"/>
    <col min="8197" max="8197" width="26.75" style="82" customWidth="1"/>
    <col min="8198" max="8198" width="25.25" style="82" customWidth="1"/>
    <col min="8199" max="8448" width="9" style="82"/>
    <col min="8449" max="8449" width="9" style="82" customWidth="1"/>
    <col min="8450" max="8450" width="12.5" style="82" customWidth="1"/>
    <col min="8451" max="8451" width="49.8796296296296" style="82" customWidth="1"/>
    <col min="8452" max="8452" width="25.75" style="82" customWidth="1"/>
    <col min="8453" max="8453" width="26.75" style="82" customWidth="1"/>
    <col min="8454" max="8454" width="25.25" style="82" customWidth="1"/>
    <col min="8455" max="8704" width="9" style="82"/>
    <col min="8705" max="8705" width="9" style="82" customWidth="1"/>
    <col min="8706" max="8706" width="12.5" style="82" customWidth="1"/>
    <col min="8707" max="8707" width="49.8796296296296" style="82" customWidth="1"/>
    <col min="8708" max="8708" width="25.75" style="82" customWidth="1"/>
    <col min="8709" max="8709" width="26.75" style="82" customWidth="1"/>
    <col min="8710" max="8710" width="25.25" style="82" customWidth="1"/>
    <col min="8711" max="8960" width="9" style="82"/>
    <col min="8961" max="8961" width="9" style="82" customWidth="1"/>
    <col min="8962" max="8962" width="12.5" style="82" customWidth="1"/>
    <col min="8963" max="8963" width="49.8796296296296" style="82" customWidth="1"/>
    <col min="8964" max="8964" width="25.75" style="82" customWidth="1"/>
    <col min="8965" max="8965" width="26.75" style="82" customWidth="1"/>
    <col min="8966" max="8966" width="25.25" style="82" customWidth="1"/>
    <col min="8967" max="9216" width="9" style="82"/>
    <col min="9217" max="9217" width="9" style="82" customWidth="1"/>
    <col min="9218" max="9218" width="12.5" style="82" customWidth="1"/>
    <col min="9219" max="9219" width="49.8796296296296" style="82" customWidth="1"/>
    <col min="9220" max="9220" width="25.75" style="82" customWidth="1"/>
    <col min="9221" max="9221" width="26.75" style="82" customWidth="1"/>
    <col min="9222" max="9222" width="25.25" style="82" customWidth="1"/>
    <col min="9223" max="9472" width="9" style="82"/>
    <col min="9473" max="9473" width="9" style="82" customWidth="1"/>
    <col min="9474" max="9474" width="12.5" style="82" customWidth="1"/>
    <col min="9475" max="9475" width="49.8796296296296" style="82" customWidth="1"/>
    <col min="9476" max="9476" width="25.75" style="82" customWidth="1"/>
    <col min="9477" max="9477" width="26.75" style="82" customWidth="1"/>
    <col min="9478" max="9478" width="25.25" style="82" customWidth="1"/>
    <col min="9479" max="9728" width="9" style="82"/>
    <col min="9729" max="9729" width="9" style="82" customWidth="1"/>
    <col min="9730" max="9730" width="12.5" style="82" customWidth="1"/>
    <col min="9731" max="9731" width="49.8796296296296" style="82" customWidth="1"/>
    <col min="9732" max="9732" width="25.75" style="82" customWidth="1"/>
    <col min="9733" max="9733" width="26.75" style="82" customWidth="1"/>
    <col min="9734" max="9734" width="25.25" style="82" customWidth="1"/>
    <col min="9735" max="9984" width="9" style="82"/>
    <col min="9985" max="9985" width="9" style="82" customWidth="1"/>
    <col min="9986" max="9986" width="12.5" style="82" customWidth="1"/>
    <col min="9987" max="9987" width="49.8796296296296" style="82" customWidth="1"/>
    <col min="9988" max="9988" width="25.75" style="82" customWidth="1"/>
    <col min="9989" max="9989" width="26.75" style="82" customWidth="1"/>
    <col min="9990" max="9990" width="25.25" style="82" customWidth="1"/>
    <col min="9991" max="10240" width="9" style="82"/>
    <col min="10241" max="10241" width="9" style="82" customWidth="1"/>
    <col min="10242" max="10242" width="12.5" style="82" customWidth="1"/>
    <col min="10243" max="10243" width="49.8796296296296" style="82" customWidth="1"/>
    <col min="10244" max="10244" width="25.75" style="82" customWidth="1"/>
    <col min="10245" max="10245" width="26.75" style="82" customWidth="1"/>
    <col min="10246" max="10246" width="25.25" style="82" customWidth="1"/>
    <col min="10247" max="10496" width="9" style="82"/>
    <col min="10497" max="10497" width="9" style="82" customWidth="1"/>
    <col min="10498" max="10498" width="12.5" style="82" customWidth="1"/>
    <col min="10499" max="10499" width="49.8796296296296" style="82" customWidth="1"/>
    <col min="10500" max="10500" width="25.75" style="82" customWidth="1"/>
    <col min="10501" max="10501" width="26.75" style="82" customWidth="1"/>
    <col min="10502" max="10502" width="25.25" style="82" customWidth="1"/>
    <col min="10503" max="10752" width="9" style="82"/>
    <col min="10753" max="10753" width="9" style="82" customWidth="1"/>
    <col min="10754" max="10754" width="12.5" style="82" customWidth="1"/>
    <col min="10755" max="10755" width="49.8796296296296" style="82" customWidth="1"/>
    <col min="10756" max="10756" width="25.75" style="82" customWidth="1"/>
    <col min="10757" max="10757" width="26.75" style="82" customWidth="1"/>
    <col min="10758" max="10758" width="25.25" style="82" customWidth="1"/>
    <col min="10759" max="11008" width="9" style="82"/>
    <col min="11009" max="11009" width="9" style="82" customWidth="1"/>
    <col min="11010" max="11010" width="12.5" style="82" customWidth="1"/>
    <col min="11011" max="11011" width="49.8796296296296" style="82" customWidth="1"/>
    <col min="11012" max="11012" width="25.75" style="82" customWidth="1"/>
    <col min="11013" max="11013" width="26.75" style="82" customWidth="1"/>
    <col min="11014" max="11014" width="25.25" style="82" customWidth="1"/>
    <col min="11015" max="11264" width="9" style="82"/>
    <col min="11265" max="11265" width="9" style="82" customWidth="1"/>
    <col min="11266" max="11266" width="12.5" style="82" customWidth="1"/>
    <col min="11267" max="11267" width="49.8796296296296" style="82" customWidth="1"/>
    <col min="11268" max="11268" width="25.75" style="82" customWidth="1"/>
    <col min="11269" max="11269" width="26.75" style="82" customWidth="1"/>
    <col min="11270" max="11270" width="25.25" style="82" customWidth="1"/>
    <col min="11271" max="11520" width="9" style="82"/>
    <col min="11521" max="11521" width="9" style="82" customWidth="1"/>
    <col min="11522" max="11522" width="12.5" style="82" customWidth="1"/>
    <col min="11523" max="11523" width="49.8796296296296" style="82" customWidth="1"/>
    <col min="11524" max="11524" width="25.75" style="82" customWidth="1"/>
    <col min="11525" max="11525" width="26.75" style="82" customWidth="1"/>
    <col min="11526" max="11526" width="25.25" style="82" customWidth="1"/>
    <col min="11527" max="11776" width="9" style="82"/>
    <col min="11777" max="11777" width="9" style="82" customWidth="1"/>
    <col min="11778" max="11778" width="12.5" style="82" customWidth="1"/>
    <col min="11779" max="11779" width="49.8796296296296" style="82" customWidth="1"/>
    <col min="11780" max="11780" width="25.75" style="82" customWidth="1"/>
    <col min="11781" max="11781" width="26.75" style="82" customWidth="1"/>
    <col min="11782" max="11782" width="25.25" style="82" customWidth="1"/>
    <col min="11783" max="12032" width="9" style="82"/>
    <col min="12033" max="12033" width="9" style="82" customWidth="1"/>
    <col min="12034" max="12034" width="12.5" style="82" customWidth="1"/>
    <col min="12035" max="12035" width="49.8796296296296" style="82" customWidth="1"/>
    <col min="12036" max="12036" width="25.75" style="82" customWidth="1"/>
    <col min="12037" max="12037" width="26.75" style="82" customWidth="1"/>
    <col min="12038" max="12038" width="25.25" style="82" customWidth="1"/>
    <col min="12039" max="12288" width="9" style="82"/>
    <col min="12289" max="12289" width="9" style="82" customWidth="1"/>
    <col min="12290" max="12290" width="12.5" style="82" customWidth="1"/>
    <col min="12291" max="12291" width="49.8796296296296" style="82" customWidth="1"/>
    <col min="12292" max="12292" width="25.75" style="82" customWidth="1"/>
    <col min="12293" max="12293" width="26.75" style="82" customWidth="1"/>
    <col min="12294" max="12294" width="25.25" style="82" customWidth="1"/>
    <col min="12295" max="12544" width="9" style="82"/>
    <col min="12545" max="12545" width="9" style="82" customWidth="1"/>
    <col min="12546" max="12546" width="12.5" style="82" customWidth="1"/>
    <col min="12547" max="12547" width="49.8796296296296" style="82" customWidth="1"/>
    <col min="12548" max="12548" width="25.75" style="82" customWidth="1"/>
    <col min="12549" max="12549" width="26.75" style="82" customWidth="1"/>
    <col min="12550" max="12550" width="25.25" style="82" customWidth="1"/>
    <col min="12551" max="12800" width="9" style="82"/>
    <col min="12801" max="12801" width="9" style="82" customWidth="1"/>
    <col min="12802" max="12802" width="12.5" style="82" customWidth="1"/>
    <col min="12803" max="12803" width="49.8796296296296" style="82" customWidth="1"/>
    <col min="12804" max="12804" width="25.75" style="82" customWidth="1"/>
    <col min="12805" max="12805" width="26.75" style="82" customWidth="1"/>
    <col min="12806" max="12806" width="25.25" style="82" customWidth="1"/>
    <col min="12807" max="13056" width="9" style="82"/>
    <col min="13057" max="13057" width="9" style="82" customWidth="1"/>
    <col min="13058" max="13058" width="12.5" style="82" customWidth="1"/>
    <col min="13059" max="13059" width="49.8796296296296" style="82" customWidth="1"/>
    <col min="13060" max="13060" width="25.75" style="82" customWidth="1"/>
    <col min="13061" max="13061" width="26.75" style="82" customWidth="1"/>
    <col min="13062" max="13062" width="25.25" style="82" customWidth="1"/>
    <col min="13063" max="13312" width="9" style="82"/>
    <col min="13313" max="13313" width="9" style="82" customWidth="1"/>
    <col min="13314" max="13314" width="12.5" style="82" customWidth="1"/>
    <col min="13315" max="13315" width="49.8796296296296" style="82" customWidth="1"/>
    <col min="13316" max="13316" width="25.75" style="82" customWidth="1"/>
    <col min="13317" max="13317" width="26.75" style="82" customWidth="1"/>
    <col min="13318" max="13318" width="25.25" style="82" customWidth="1"/>
    <col min="13319" max="13568" width="9" style="82"/>
    <col min="13569" max="13569" width="9" style="82" customWidth="1"/>
    <col min="13570" max="13570" width="12.5" style="82" customWidth="1"/>
    <col min="13571" max="13571" width="49.8796296296296" style="82" customWidth="1"/>
    <col min="13572" max="13572" width="25.75" style="82" customWidth="1"/>
    <col min="13573" max="13573" width="26.75" style="82" customWidth="1"/>
    <col min="13574" max="13574" width="25.25" style="82" customWidth="1"/>
    <col min="13575" max="13824" width="9" style="82"/>
    <col min="13825" max="13825" width="9" style="82" customWidth="1"/>
    <col min="13826" max="13826" width="12.5" style="82" customWidth="1"/>
    <col min="13827" max="13827" width="49.8796296296296" style="82" customWidth="1"/>
    <col min="13828" max="13828" width="25.75" style="82" customWidth="1"/>
    <col min="13829" max="13829" width="26.75" style="82" customWidth="1"/>
    <col min="13830" max="13830" width="25.25" style="82" customWidth="1"/>
    <col min="13831" max="14080" width="9" style="82"/>
    <col min="14081" max="14081" width="9" style="82" customWidth="1"/>
    <col min="14082" max="14082" width="12.5" style="82" customWidth="1"/>
    <col min="14083" max="14083" width="49.8796296296296" style="82" customWidth="1"/>
    <col min="14084" max="14084" width="25.75" style="82" customWidth="1"/>
    <col min="14085" max="14085" width="26.75" style="82" customWidth="1"/>
    <col min="14086" max="14086" width="25.25" style="82" customWidth="1"/>
    <col min="14087" max="14336" width="9" style="82"/>
    <col min="14337" max="14337" width="9" style="82" customWidth="1"/>
    <col min="14338" max="14338" width="12.5" style="82" customWidth="1"/>
    <col min="14339" max="14339" width="49.8796296296296" style="82" customWidth="1"/>
    <col min="14340" max="14340" width="25.75" style="82" customWidth="1"/>
    <col min="14341" max="14341" width="26.75" style="82" customWidth="1"/>
    <col min="14342" max="14342" width="25.25" style="82" customWidth="1"/>
    <col min="14343" max="14592" width="9" style="82"/>
    <col min="14593" max="14593" width="9" style="82" customWidth="1"/>
    <col min="14594" max="14594" width="12.5" style="82" customWidth="1"/>
    <col min="14595" max="14595" width="49.8796296296296" style="82" customWidth="1"/>
    <col min="14596" max="14596" width="25.75" style="82" customWidth="1"/>
    <col min="14597" max="14597" width="26.75" style="82" customWidth="1"/>
    <col min="14598" max="14598" width="25.25" style="82" customWidth="1"/>
    <col min="14599" max="14848" width="9" style="82"/>
    <col min="14849" max="14849" width="9" style="82" customWidth="1"/>
    <col min="14850" max="14850" width="12.5" style="82" customWidth="1"/>
    <col min="14851" max="14851" width="49.8796296296296" style="82" customWidth="1"/>
    <col min="14852" max="14852" width="25.75" style="82" customWidth="1"/>
    <col min="14853" max="14853" width="26.75" style="82" customWidth="1"/>
    <col min="14854" max="14854" width="25.25" style="82" customWidth="1"/>
    <col min="14855" max="15104" width="9" style="82"/>
    <col min="15105" max="15105" width="9" style="82" customWidth="1"/>
    <col min="15106" max="15106" width="12.5" style="82" customWidth="1"/>
    <col min="15107" max="15107" width="49.8796296296296" style="82" customWidth="1"/>
    <col min="15108" max="15108" width="25.75" style="82" customWidth="1"/>
    <col min="15109" max="15109" width="26.75" style="82" customWidth="1"/>
    <col min="15110" max="15110" width="25.25" style="82" customWidth="1"/>
    <col min="15111" max="15360" width="9" style="82"/>
    <col min="15361" max="15361" width="9" style="82" customWidth="1"/>
    <col min="15362" max="15362" width="12.5" style="82" customWidth="1"/>
    <col min="15363" max="15363" width="49.8796296296296" style="82" customWidth="1"/>
    <col min="15364" max="15364" width="25.75" style="82" customWidth="1"/>
    <col min="15365" max="15365" width="26.75" style="82" customWidth="1"/>
    <col min="15366" max="15366" width="25.25" style="82" customWidth="1"/>
    <col min="15367" max="15616" width="9" style="82"/>
    <col min="15617" max="15617" width="9" style="82" customWidth="1"/>
    <col min="15618" max="15618" width="12.5" style="82" customWidth="1"/>
    <col min="15619" max="15619" width="49.8796296296296" style="82" customWidth="1"/>
    <col min="15620" max="15620" width="25.75" style="82" customWidth="1"/>
    <col min="15621" max="15621" width="26.75" style="82" customWidth="1"/>
    <col min="15622" max="15622" width="25.25" style="82" customWidth="1"/>
    <col min="15623" max="15872" width="9" style="82"/>
    <col min="15873" max="15873" width="9" style="82" customWidth="1"/>
    <col min="15874" max="15874" width="12.5" style="82" customWidth="1"/>
    <col min="15875" max="15875" width="49.8796296296296" style="82" customWidth="1"/>
    <col min="15876" max="15876" width="25.75" style="82" customWidth="1"/>
    <col min="15877" max="15877" width="26.75" style="82" customWidth="1"/>
    <col min="15878" max="15878" width="25.25" style="82" customWidth="1"/>
    <col min="15879" max="16128" width="9" style="82"/>
    <col min="16129" max="16129" width="9" style="82" customWidth="1"/>
    <col min="16130" max="16130" width="12.5" style="82" customWidth="1"/>
    <col min="16131" max="16131" width="49.8796296296296" style="82" customWidth="1"/>
    <col min="16132" max="16132" width="25.75" style="82" customWidth="1"/>
    <col min="16133" max="16133" width="26.75" style="82" customWidth="1"/>
    <col min="16134" max="16134" width="25.25" style="82" customWidth="1"/>
    <col min="16135" max="16384" width="9" style="82"/>
  </cols>
  <sheetData>
    <row r="1" ht="70" customHeight="1" spans="1:6">
      <c r="A1" s="85" t="s">
        <v>387</v>
      </c>
      <c r="B1" s="86"/>
      <c r="C1" s="87"/>
      <c r="D1" s="86"/>
      <c r="E1" s="86"/>
      <c r="F1" s="88"/>
    </row>
    <row r="2" ht="20" customHeight="1" spans="1:6">
      <c r="A2" s="89" t="s">
        <v>388</v>
      </c>
      <c r="B2" s="89"/>
      <c r="C2" s="89"/>
      <c r="D2" s="89"/>
      <c r="E2" s="89"/>
      <c r="F2" s="89"/>
    </row>
    <row r="3" ht="20" customHeight="1" spans="1:6">
      <c r="A3" s="90" t="s">
        <v>389</v>
      </c>
      <c r="B3" s="90"/>
      <c r="C3" s="90"/>
      <c r="D3" s="90"/>
      <c r="E3" s="90"/>
      <c r="F3" s="90"/>
    </row>
    <row r="4" ht="26.45" customHeight="1" spans="1:6">
      <c r="A4" s="91" t="s">
        <v>390</v>
      </c>
      <c r="B4" s="91" t="s">
        <v>391</v>
      </c>
      <c r="C4" s="92" t="s">
        <v>392</v>
      </c>
      <c r="D4" s="91" t="s">
        <v>393</v>
      </c>
      <c r="E4" s="91" t="s">
        <v>394</v>
      </c>
      <c r="F4" s="91" t="s">
        <v>395</v>
      </c>
    </row>
    <row r="5" s="81" customFormat="1" ht="33.95" customHeight="1" spans="1:6">
      <c r="A5" s="93" t="s">
        <v>396</v>
      </c>
      <c r="B5" s="93" t="s">
        <v>397</v>
      </c>
      <c r="C5" s="94" t="s">
        <v>386</v>
      </c>
      <c r="D5" s="94" t="s">
        <v>386</v>
      </c>
      <c r="E5" s="94" t="s">
        <v>386</v>
      </c>
      <c r="F5" s="94" t="s">
        <v>386</v>
      </c>
    </row>
    <row r="6" s="81" customFormat="1" ht="66.95" customHeight="1" spans="1:6">
      <c r="A6" s="95"/>
      <c r="B6" s="93" t="s">
        <v>398</v>
      </c>
      <c r="C6" s="94" t="s">
        <v>399</v>
      </c>
      <c r="D6" s="94" t="s">
        <v>400</v>
      </c>
      <c r="E6" s="94" t="s">
        <v>401</v>
      </c>
      <c r="F6" s="94" t="s">
        <v>386</v>
      </c>
    </row>
    <row r="7" s="81" customFormat="1" ht="51" customHeight="1" spans="1:6">
      <c r="A7" s="95"/>
      <c r="B7" s="93" t="s">
        <v>402</v>
      </c>
      <c r="C7" s="94" t="s">
        <v>386</v>
      </c>
      <c r="D7" s="94" t="s">
        <v>386</v>
      </c>
      <c r="E7" s="94" t="s">
        <v>386</v>
      </c>
      <c r="F7" s="94" t="s">
        <v>386</v>
      </c>
    </row>
    <row r="8" s="81" customFormat="1" ht="96" customHeight="1" spans="1:6">
      <c r="A8" s="95"/>
      <c r="B8" s="93" t="s">
        <v>403</v>
      </c>
      <c r="C8" s="94" t="s">
        <v>404</v>
      </c>
      <c r="D8" s="94" t="s">
        <v>405</v>
      </c>
      <c r="E8" s="94" t="s">
        <v>401</v>
      </c>
      <c r="F8" s="94" t="s">
        <v>386</v>
      </c>
    </row>
    <row r="9" s="81" customFormat="1" ht="79.9" customHeight="1" spans="1:6">
      <c r="A9" s="93" t="s">
        <v>406</v>
      </c>
      <c r="B9" s="93" t="s">
        <v>407</v>
      </c>
      <c r="C9" s="94" t="s">
        <v>408</v>
      </c>
      <c r="D9" s="94" t="s">
        <v>409</v>
      </c>
      <c r="E9" s="94" t="s">
        <v>401</v>
      </c>
      <c r="F9" s="94" t="s">
        <v>386</v>
      </c>
    </row>
    <row r="10" s="81" customFormat="1" ht="79.9" customHeight="1" spans="1:6">
      <c r="A10" s="95"/>
      <c r="B10" s="93" t="s">
        <v>410</v>
      </c>
      <c r="C10" s="94" t="s">
        <v>411</v>
      </c>
      <c r="D10" s="94" t="s">
        <v>412</v>
      </c>
      <c r="E10" s="94" t="s">
        <v>401</v>
      </c>
      <c r="F10" s="94" t="s">
        <v>386</v>
      </c>
    </row>
    <row r="11" s="81" customFormat="1" ht="79.9" customHeight="1" spans="1:6">
      <c r="A11" s="95"/>
      <c r="B11" s="93" t="s">
        <v>413</v>
      </c>
      <c r="C11" s="94" t="s">
        <v>414</v>
      </c>
      <c r="D11" s="94" t="s">
        <v>412</v>
      </c>
      <c r="E11" s="94" t="s">
        <v>401</v>
      </c>
      <c r="F11" s="94" t="s">
        <v>386</v>
      </c>
    </row>
    <row r="12" s="81" customFormat="1" ht="79.9" customHeight="1" spans="1:6">
      <c r="A12" s="95"/>
      <c r="B12" s="93" t="s">
        <v>415</v>
      </c>
      <c r="C12" s="94" t="s">
        <v>416</v>
      </c>
      <c r="D12" s="94" t="s">
        <v>417</v>
      </c>
      <c r="E12" s="94" t="s">
        <v>401</v>
      </c>
      <c r="F12" s="94" t="s">
        <v>386</v>
      </c>
    </row>
    <row r="13" s="81" customFormat="1" ht="79.9" customHeight="1" spans="1:6">
      <c r="A13" s="93" t="s">
        <v>418</v>
      </c>
      <c r="B13" s="93" t="s">
        <v>419</v>
      </c>
      <c r="C13" s="94" t="s">
        <v>420</v>
      </c>
      <c r="D13" s="94" t="s">
        <v>409</v>
      </c>
      <c r="E13" s="94" t="s">
        <v>401</v>
      </c>
      <c r="F13" s="94" t="s">
        <v>386</v>
      </c>
    </row>
    <row r="14" s="81" customFormat="1" ht="79.9" customHeight="1" spans="1:6">
      <c r="A14" s="95"/>
      <c r="B14" s="93" t="s">
        <v>421</v>
      </c>
      <c r="C14" s="94" t="s">
        <v>422</v>
      </c>
      <c r="D14" s="94" t="s">
        <v>409</v>
      </c>
      <c r="E14" s="94" t="s">
        <v>401</v>
      </c>
      <c r="F14" s="94" t="s">
        <v>386</v>
      </c>
    </row>
    <row r="15" s="81" customFormat="1" ht="79.9" customHeight="1" spans="1:6">
      <c r="A15" s="95"/>
      <c r="B15" s="93" t="s">
        <v>423</v>
      </c>
      <c r="C15" s="94" t="s">
        <v>424</v>
      </c>
      <c r="D15" s="94" t="s">
        <v>409</v>
      </c>
      <c r="E15" s="94" t="s">
        <v>401</v>
      </c>
      <c r="F15" s="94" t="s">
        <v>386</v>
      </c>
    </row>
    <row r="16" s="81" customFormat="1" ht="79.9" customHeight="1" spans="1:6">
      <c r="A16" s="95"/>
      <c r="B16" s="93" t="s">
        <v>425</v>
      </c>
      <c r="C16" s="94" t="s">
        <v>416</v>
      </c>
      <c r="D16" s="94" t="s">
        <v>426</v>
      </c>
      <c r="E16" s="94" t="s">
        <v>401</v>
      </c>
      <c r="F16" s="94" t="s">
        <v>386</v>
      </c>
    </row>
    <row r="17" s="81" customFormat="1" ht="99" customHeight="1" spans="1:6">
      <c r="A17" s="93" t="s">
        <v>427</v>
      </c>
      <c r="B17" s="93" t="s">
        <v>428</v>
      </c>
      <c r="C17" s="94" t="s">
        <v>429</v>
      </c>
      <c r="D17" s="94" t="s">
        <v>429</v>
      </c>
      <c r="E17" s="94" t="s">
        <v>401</v>
      </c>
      <c r="F17" s="94" t="s">
        <v>386</v>
      </c>
    </row>
    <row r="18" s="81" customFormat="1" ht="93" customHeight="1" spans="1:6">
      <c r="A18" s="95"/>
      <c r="B18" s="93" t="s">
        <v>430</v>
      </c>
      <c r="C18" s="94" t="s">
        <v>431</v>
      </c>
      <c r="D18" s="94" t="s">
        <v>431</v>
      </c>
      <c r="E18" s="94" t="s">
        <v>401</v>
      </c>
      <c r="F18" s="94" t="s">
        <v>386</v>
      </c>
    </row>
    <row r="19" s="81" customFormat="1" ht="79.9" customHeight="1" spans="1:6">
      <c r="A19" s="95"/>
      <c r="B19" s="93" t="s">
        <v>432</v>
      </c>
      <c r="C19" s="94" t="s">
        <v>433</v>
      </c>
      <c r="D19" s="94" t="s">
        <v>434</v>
      </c>
      <c r="E19" s="94" t="s">
        <v>401</v>
      </c>
      <c r="F19" s="94" t="s">
        <v>386</v>
      </c>
    </row>
  </sheetData>
  <mergeCells count="7">
    <mergeCell ref="A1:F1"/>
    <mergeCell ref="A2:F2"/>
    <mergeCell ref="A3:F3"/>
    <mergeCell ref="A5:A8"/>
    <mergeCell ref="A9:A12"/>
    <mergeCell ref="A13:A16"/>
    <mergeCell ref="A17:A19"/>
  </mergeCells>
  <pageMargins left="0.75" right="0.75" top="1" bottom="1" header="0.511805555555556" footer="0.511805555555556"/>
  <pageSetup paperSize="9" scale="93" firstPageNumber="4294963191" fitToHeight="0" orientation="landscape" useFirstPageNumber="1"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A1" sqref="A1:O1"/>
    </sheetView>
  </sheetViews>
  <sheetFormatPr defaultColWidth="9" defaultRowHeight="14.4"/>
  <cols>
    <col min="1" max="1" width="5" style="55" customWidth="1"/>
    <col min="2" max="2" width="8.5" style="55" customWidth="1"/>
    <col min="3" max="3" width="9" style="55" customWidth="1"/>
    <col min="4" max="4" width="13.3796296296296" style="55" customWidth="1"/>
    <col min="5" max="5" width="10.75" style="55" customWidth="1"/>
    <col min="6" max="6" width="1.62962962962963" style="55" hidden="1" customWidth="1"/>
    <col min="7" max="7" width="4" style="55" customWidth="1"/>
    <col min="8" max="9" width="19.3796296296296" style="55" customWidth="1"/>
    <col min="10" max="10" width="3.62962962962963" style="55" customWidth="1"/>
    <col min="11" max="11" width="5.12962962962963" style="55" customWidth="1"/>
    <col min="12" max="12" width="8.12962962962963" style="55" customWidth="1"/>
    <col min="13" max="13" width="1.37962962962963" style="55" customWidth="1"/>
    <col min="14" max="14" width="9" style="55"/>
    <col min="15" max="15" width="8.12962962962963" style="55" customWidth="1"/>
    <col min="16" max="16384" width="9" style="55"/>
  </cols>
  <sheetData>
    <row r="1" s="1" customFormat="1" ht="48" customHeight="1" spans="1:15">
      <c r="A1" s="3" t="s">
        <v>435</v>
      </c>
      <c r="B1" s="4"/>
      <c r="C1" s="4"/>
      <c r="D1" s="4"/>
      <c r="E1" s="4"/>
      <c r="F1" s="4"/>
      <c r="G1" s="4"/>
      <c r="H1" s="4"/>
      <c r="I1" s="4"/>
      <c r="J1" s="4"/>
      <c r="K1" s="4"/>
      <c r="L1" s="4"/>
      <c r="M1" s="4"/>
      <c r="N1" s="4"/>
      <c r="O1" s="4"/>
    </row>
    <row r="2" s="1" customFormat="1" ht="21.95" customHeight="1" spans="1:15">
      <c r="A2" s="5" t="s">
        <v>436</v>
      </c>
      <c r="B2" s="5"/>
      <c r="C2" s="5"/>
      <c r="D2" s="5"/>
      <c r="E2" s="5"/>
      <c r="F2" s="5"/>
      <c r="G2" s="5"/>
      <c r="H2" s="5"/>
      <c r="I2" s="5"/>
      <c r="J2" s="5"/>
      <c r="K2" s="5"/>
      <c r="L2" s="5"/>
      <c r="M2" s="5"/>
      <c r="N2" s="5"/>
      <c r="O2" s="5"/>
    </row>
    <row r="3" customFormat="1" ht="17.1" customHeight="1" spans="1:15">
      <c r="A3" s="56" t="s">
        <v>437</v>
      </c>
      <c r="B3" s="56"/>
      <c r="C3" s="56"/>
      <c r="D3" s="56"/>
      <c r="E3" s="56"/>
      <c r="F3" s="56"/>
      <c r="G3" s="56"/>
      <c r="H3" s="56"/>
      <c r="I3" s="56"/>
      <c r="J3" s="56"/>
      <c r="K3" s="56"/>
      <c r="L3" s="56"/>
      <c r="M3" s="56"/>
      <c r="N3" s="56"/>
      <c r="O3" s="56"/>
    </row>
    <row r="4" ht="17.1" customHeight="1" spans="1:15">
      <c r="A4" s="57" t="s">
        <v>438</v>
      </c>
      <c r="B4" s="58"/>
      <c r="C4" s="57" t="s">
        <v>439</v>
      </c>
      <c r="D4" s="57"/>
      <c r="E4" s="57"/>
      <c r="F4" s="57"/>
      <c r="G4" s="57"/>
      <c r="H4" s="57"/>
      <c r="I4" s="57"/>
      <c r="J4" s="57"/>
      <c r="K4" s="57"/>
      <c r="L4" s="57"/>
      <c r="M4" s="57"/>
      <c r="N4" s="57"/>
      <c r="O4" s="57"/>
    </row>
    <row r="5" ht="15.95" customHeight="1" spans="1:15">
      <c r="A5" s="57" t="s">
        <v>440</v>
      </c>
      <c r="B5" s="58"/>
      <c r="C5" s="57" t="s">
        <v>441</v>
      </c>
      <c r="D5" s="57"/>
      <c r="E5" s="57"/>
      <c r="F5" s="57"/>
      <c r="G5" s="57"/>
      <c r="H5" s="57"/>
      <c r="I5" s="57" t="s">
        <v>442</v>
      </c>
      <c r="J5" s="57"/>
      <c r="K5" s="57" t="s">
        <v>441</v>
      </c>
      <c r="L5" s="57"/>
      <c r="M5" s="57"/>
      <c r="N5" s="57"/>
      <c r="O5" s="57"/>
    </row>
    <row r="6" ht="15.95" customHeight="1" spans="1:15">
      <c r="A6" s="57" t="s">
        <v>443</v>
      </c>
      <c r="B6" s="57"/>
      <c r="C6" s="57"/>
      <c r="D6" s="57"/>
      <c r="E6" s="57" t="s">
        <v>444</v>
      </c>
      <c r="F6" s="57"/>
      <c r="G6" s="57" t="s">
        <v>305</v>
      </c>
      <c r="H6" s="58"/>
      <c r="I6" s="57" t="s">
        <v>445</v>
      </c>
      <c r="J6" s="57"/>
      <c r="K6" s="57" t="s">
        <v>446</v>
      </c>
      <c r="L6" s="58"/>
      <c r="M6" s="57" t="s">
        <v>447</v>
      </c>
      <c r="N6" s="58"/>
      <c r="O6" s="58" t="s">
        <v>448</v>
      </c>
    </row>
    <row r="7" ht="15.95" customHeight="1" spans="1:15">
      <c r="A7" s="57"/>
      <c r="B7" s="57"/>
      <c r="C7" s="59" t="s">
        <v>449</v>
      </c>
      <c r="D7" s="59"/>
      <c r="E7" s="60">
        <v>0.45</v>
      </c>
      <c r="F7" s="60"/>
      <c r="G7" s="60">
        <v>0.45</v>
      </c>
      <c r="H7" s="60"/>
      <c r="I7" s="60">
        <v>0.45</v>
      </c>
      <c r="J7" s="60"/>
      <c r="K7" s="25">
        <v>10</v>
      </c>
      <c r="L7" s="26"/>
      <c r="M7" s="72">
        <f>I7/E7</f>
        <v>1</v>
      </c>
      <c r="N7" s="73"/>
      <c r="O7" s="74">
        <f>M7*10</f>
        <v>10</v>
      </c>
    </row>
    <row r="8" ht="17.1" customHeight="1" spans="1:15">
      <c r="A8" s="57"/>
      <c r="B8" s="57"/>
      <c r="C8" s="57" t="s">
        <v>450</v>
      </c>
      <c r="D8" s="57"/>
      <c r="E8" s="60">
        <v>0.45</v>
      </c>
      <c r="F8" s="60"/>
      <c r="G8" s="60">
        <v>0.45</v>
      </c>
      <c r="H8" s="60"/>
      <c r="I8" s="60">
        <v>0.45</v>
      </c>
      <c r="J8" s="60"/>
      <c r="K8" s="75" t="s">
        <v>309</v>
      </c>
      <c r="L8" s="76"/>
      <c r="M8" s="72">
        <f>I8/E8</f>
        <v>1</v>
      </c>
      <c r="N8" s="73"/>
      <c r="O8" s="74" t="s">
        <v>309</v>
      </c>
    </row>
    <row r="9" ht="17.1" customHeight="1" spans="1:15">
      <c r="A9" s="57"/>
      <c r="B9" s="57"/>
      <c r="C9" s="61" t="s">
        <v>451</v>
      </c>
      <c r="D9" s="61"/>
      <c r="E9" s="60">
        <v>0</v>
      </c>
      <c r="F9" s="60"/>
      <c r="G9" s="60">
        <v>0</v>
      </c>
      <c r="H9" s="60"/>
      <c r="I9" s="60">
        <v>0</v>
      </c>
      <c r="J9" s="60"/>
      <c r="K9" s="75" t="s">
        <v>309</v>
      </c>
      <c r="L9" s="76"/>
      <c r="M9" s="60">
        <v>0</v>
      </c>
      <c r="N9" s="60"/>
      <c r="O9" s="74" t="s">
        <v>309</v>
      </c>
    </row>
    <row r="10" ht="17.1" customHeight="1" spans="1:15">
      <c r="A10" s="57"/>
      <c r="B10" s="57"/>
      <c r="C10" s="57" t="s">
        <v>452</v>
      </c>
      <c r="D10" s="57"/>
      <c r="E10" s="60">
        <v>0</v>
      </c>
      <c r="F10" s="60"/>
      <c r="G10" s="60">
        <v>0</v>
      </c>
      <c r="H10" s="60"/>
      <c r="I10" s="60">
        <v>0</v>
      </c>
      <c r="J10" s="60"/>
      <c r="K10" s="75" t="s">
        <v>309</v>
      </c>
      <c r="L10" s="76"/>
      <c r="M10" s="60">
        <v>0</v>
      </c>
      <c r="N10" s="60"/>
      <c r="O10" s="74" t="s">
        <v>309</v>
      </c>
    </row>
    <row r="11" ht="24.95" customHeight="1" spans="1:15">
      <c r="A11" s="57" t="s">
        <v>453</v>
      </c>
      <c r="B11" s="57" t="s">
        <v>454</v>
      </c>
      <c r="C11" s="57"/>
      <c r="D11" s="57"/>
      <c r="E11" s="57"/>
      <c r="F11" s="57"/>
      <c r="G11" s="57"/>
      <c r="H11" s="57"/>
      <c r="I11" s="57" t="s">
        <v>455</v>
      </c>
      <c r="J11" s="57"/>
      <c r="K11" s="57"/>
      <c r="L11" s="57"/>
      <c r="M11" s="57"/>
      <c r="N11" s="57"/>
      <c r="O11" s="57"/>
    </row>
    <row r="12" ht="87.95" customHeight="1" spans="1:15">
      <c r="A12" s="57"/>
      <c r="B12" s="62" t="s">
        <v>456</v>
      </c>
      <c r="C12" s="63"/>
      <c r="D12" s="63"/>
      <c r="E12" s="63"/>
      <c r="F12" s="63"/>
      <c r="G12" s="63"/>
      <c r="H12" s="64"/>
      <c r="I12" s="62" t="s">
        <v>457</v>
      </c>
      <c r="J12" s="63"/>
      <c r="K12" s="63"/>
      <c r="L12" s="63"/>
      <c r="M12" s="63"/>
      <c r="N12" s="63"/>
      <c r="O12" s="64"/>
    </row>
    <row r="13" ht="30" customHeight="1" spans="1:15">
      <c r="A13" s="57" t="s">
        <v>458</v>
      </c>
      <c r="B13" s="58" t="s">
        <v>459</v>
      </c>
      <c r="C13" s="58" t="s">
        <v>460</v>
      </c>
      <c r="D13" s="57" t="s">
        <v>461</v>
      </c>
      <c r="E13" s="57"/>
      <c r="F13" s="57"/>
      <c r="G13" s="57"/>
      <c r="H13" s="57" t="s">
        <v>462</v>
      </c>
      <c r="I13" s="57" t="s">
        <v>463</v>
      </c>
      <c r="J13" s="57" t="s">
        <v>446</v>
      </c>
      <c r="K13" s="58"/>
      <c r="L13" s="57" t="s">
        <v>448</v>
      </c>
      <c r="M13" s="58"/>
      <c r="N13" s="57" t="s">
        <v>464</v>
      </c>
      <c r="O13" s="58"/>
    </row>
    <row r="14" s="54" customFormat="1" ht="30.95" customHeight="1" spans="1:15">
      <c r="A14" s="7"/>
      <c r="B14" s="48" t="s">
        <v>465</v>
      </c>
      <c r="C14" s="48" t="s">
        <v>466</v>
      </c>
      <c r="D14" s="48" t="s">
        <v>467</v>
      </c>
      <c r="E14" s="48"/>
      <c r="F14" s="48"/>
      <c r="G14" s="48"/>
      <c r="H14" s="48" t="s">
        <v>468</v>
      </c>
      <c r="I14" s="48" t="s">
        <v>468</v>
      </c>
      <c r="J14" s="51">
        <v>20</v>
      </c>
      <c r="K14" s="51"/>
      <c r="L14" s="51">
        <v>20</v>
      </c>
      <c r="M14" s="51"/>
      <c r="N14" s="49" t="s">
        <v>386</v>
      </c>
      <c r="O14" s="50"/>
    </row>
    <row r="15" s="54" customFormat="1" ht="30.95" customHeight="1" spans="1:15">
      <c r="A15" s="7"/>
      <c r="B15" s="48"/>
      <c r="C15" s="48" t="s">
        <v>469</v>
      </c>
      <c r="D15" s="48" t="s">
        <v>470</v>
      </c>
      <c r="E15" s="48"/>
      <c r="F15" s="48"/>
      <c r="G15" s="48"/>
      <c r="H15" s="48" t="s">
        <v>471</v>
      </c>
      <c r="I15" s="48" t="s">
        <v>471</v>
      </c>
      <c r="J15" s="51">
        <v>20</v>
      </c>
      <c r="K15" s="51"/>
      <c r="L15" s="51">
        <v>20</v>
      </c>
      <c r="M15" s="51"/>
      <c r="N15" s="49" t="s">
        <v>386</v>
      </c>
      <c r="O15" s="50"/>
    </row>
    <row r="16" s="54" customFormat="1" ht="27.95" customHeight="1" spans="1:15">
      <c r="A16" s="7"/>
      <c r="B16" s="48"/>
      <c r="C16" s="48" t="s">
        <v>472</v>
      </c>
      <c r="D16" s="48" t="s">
        <v>473</v>
      </c>
      <c r="E16" s="48"/>
      <c r="F16" s="48"/>
      <c r="G16" s="48"/>
      <c r="H16" s="48" t="s">
        <v>474</v>
      </c>
      <c r="I16" s="48" t="s">
        <v>474</v>
      </c>
      <c r="J16" s="51">
        <v>10</v>
      </c>
      <c r="K16" s="51"/>
      <c r="L16" s="51">
        <v>10</v>
      </c>
      <c r="M16" s="51"/>
      <c r="N16" s="49" t="s">
        <v>386</v>
      </c>
      <c r="O16" s="50"/>
    </row>
    <row r="17" ht="39.95" customHeight="1" spans="1:15">
      <c r="A17" s="57"/>
      <c r="B17" s="57" t="s">
        <v>475</v>
      </c>
      <c r="C17" s="57" t="s">
        <v>476</v>
      </c>
      <c r="D17" s="65" t="s">
        <v>477</v>
      </c>
      <c r="E17" s="65"/>
      <c r="F17" s="65"/>
      <c r="G17" s="65"/>
      <c r="H17" s="65" t="s">
        <v>478</v>
      </c>
      <c r="I17" s="65" t="s">
        <v>478</v>
      </c>
      <c r="J17" s="77">
        <v>30</v>
      </c>
      <c r="K17" s="77"/>
      <c r="L17" s="77">
        <v>30</v>
      </c>
      <c r="M17" s="77"/>
      <c r="N17" s="49" t="s">
        <v>386</v>
      </c>
      <c r="O17" s="50"/>
    </row>
    <row r="18" ht="38.1" customHeight="1" spans="1:15">
      <c r="A18" s="57"/>
      <c r="B18" s="57" t="s">
        <v>479</v>
      </c>
      <c r="C18" s="57" t="s">
        <v>480</v>
      </c>
      <c r="D18" s="65" t="s">
        <v>481</v>
      </c>
      <c r="E18" s="65"/>
      <c r="F18" s="65"/>
      <c r="G18" s="65"/>
      <c r="H18" s="66" t="s">
        <v>482</v>
      </c>
      <c r="I18" s="78" t="s">
        <v>483</v>
      </c>
      <c r="J18" s="77">
        <v>10</v>
      </c>
      <c r="K18" s="77"/>
      <c r="L18" s="77">
        <v>10</v>
      </c>
      <c r="M18" s="77"/>
      <c r="N18" s="49" t="s">
        <v>386</v>
      </c>
      <c r="O18" s="50"/>
    </row>
    <row r="19" ht="45" customHeight="1" spans="1:15">
      <c r="A19" s="57"/>
      <c r="B19" s="62" t="s">
        <v>484</v>
      </c>
      <c r="C19" s="67"/>
      <c r="D19" s="62" t="s">
        <v>386</v>
      </c>
      <c r="E19" s="63"/>
      <c r="F19" s="63"/>
      <c r="G19" s="63"/>
      <c r="H19" s="63"/>
      <c r="I19" s="63"/>
      <c r="J19" s="63"/>
      <c r="K19" s="63"/>
      <c r="L19" s="63"/>
      <c r="M19" s="63"/>
      <c r="N19" s="63"/>
      <c r="O19" s="64"/>
    </row>
    <row r="20" ht="18" customHeight="1" spans="1:15">
      <c r="A20" s="57"/>
      <c r="B20" s="62" t="s">
        <v>485</v>
      </c>
      <c r="C20" s="63"/>
      <c r="D20" s="63"/>
      <c r="E20" s="63"/>
      <c r="F20" s="63"/>
      <c r="G20" s="63"/>
      <c r="H20" s="63"/>
      <c r="I20" s="67"/>
      <c r="J20" s="25">
        <v>100</v>
      </c>
      <c r="K20" s="26"/>
      <c r="L20" s="60">
        <v>100</v>
      </c>
      <c r="M20" s="60"/>
      <c r="N20" s="62" t="s">
        <v>486</v>
      </c>
      <c r="O20" s="64"/>
    </row>
    <row r="21" spans="1:15">
      <c r="A21" s="68" t="s">
        <v>487</v>
      </c>
      <c r="B21" s="68"/>
      <c r="C21" s="68"/>
      <c r="D21" s="68"/>
      <c r="E21" s="68"/>
      <c r="F21" s="68"/>
      <c r="G21" s="68"/>
      <c r="H21" s="68"/>
      <c r="I21" s="68"/>
      <c r="J21" s="68"/>
      <c r="K21" s="68"/>
      <c r="L21" s="68"/>
      <c r="M21" s="68"/>
      <c r="N21" s="68"/>
      <c r="O21" s="79"/>
    </row>
    <row r="22" spans="1:15">
      <c r="A22" s="69"/>
      <c r="B22" s="68"/>
      <c r="C22" s="68"/>
      <c r="D22" s="68"/>
      <c r="E22" s="68"/>
      <c r="F22" s="68"/>
      <c r="G22" s="68"/>
      <c r="H22" s="68"/>
      <c r="I22" s="68"/>
      <c r="J22" s="68"/>
      <c r="K22" s="68"/>
      <c r="L22" s="68"/>
      <c r="M22" s="68"/>
      <c r="N22" s="68"/>
      <c r="O22" s="79"/>
    </row>
    <row r="23" spans="1:15">
      <c r="A23" s="69"/>
      <c r="B23" s="68"/>
      <c r="C23" s="68"/>
      <c r="D23" s="68"/>
      <c r="E23" s="68"/>
      <c r="F23" s="68"/>
      <c r="G23" s="68"/>
      <c r="H23" s="68"/>
      <c r="I23" s="68"/>
      <c r="J23" s="68"/>
      <c r="K23" s="68"/>
      <c r="L23" s="68"/>
      <c r="M23" s="68"/>
      <c r="N23" s="68"/>
      <c r="O23" s="79"/>
    </row>
    <row r="24" ht="27" customHeight="1" spans="1:15">
      <c r="A24" s="70"/>
      <c r="B24" s="71"/>
      <c r="C24" s="71"/>
      <c r="D24" s="71"/>
      <c r="E24" s="71"/>
      <c r="F24" s="71"/>
      <c r="G24" s="71"/>
      <c r="H24" s="71"/>
      <c r="I24" s="71"/>
      <c r="J24" s="71"/>
      <c r="K24" s="71"/>
      <c r="L24" s="71"/>
      <c r="M24" s="71"/>
      <c r="N24" s="71"/>
      <c r="O24" s="80"/>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 right="0.7" top="0.75" bottom="0.75" header="0.3" footer="0.3"/>
  <pageSetup paperSize="9" orientation="portrait" horizontalDpi="2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A1" sqref="A1:O1"/>
    </sheetView>
  </sheetViews>
  <sheetFormatPr defaultColWidth="9" defaultRowHeight="14.4"/>
  <cols>
    <col min="1" max="1" width="5" style="2" customWidth="1"/>
    <col min="2" max="2" width="8.5" style="2" customWidth="1"/>
    <col min="3" max="3" width="9" style="2" customWidth="1"/>
    <col min="4" max="4" width="13.3796296296296" style="2" customWidth="1"/>
    <col min="5" max="5" width="10.75" style="2" customWidth="1"/>
    <col min="6" max="6" width="1.62962962962963" style="2" hidden="1" customWidth="1"/>
    <col min="7" max="7" width="4" style="2" customWidth="1"/>
    <col min="8" max="8" width="28.5" style="2" customWidth="1"/>
    <col min="9" max="9" width="27" style="2" customWidth="1"/>
    <col min="10" max="10" width="3.62962962962963" style="2" customWidth="1"/>
    <col min="11" max="11" width="5.12962962962963" style="2" customWidth="1"/>
    <col min="12" max="12" width="8.12962962962963" style="2" customWidth="1"/>
    <col min="13" max="13" width="1.37962962962963" style="2" customWidth="1"/>
    <col min="14" max="14" width="9" style="2"/>
    <col min="15" max="15" width="8.12962962962963" style="2" customWidth="1"/>
    <col min="16" max="16384" width="9" style="2"/>
  </cols>
  <sheetData>
    <row r="1" s="1" customFormat="1" ht="48" customHeight="1" spans="1:15">
      <c r="A1" s="3" t="s">
        <v>435</v>
      </c>
      <c r="B1" s="4"/>
      <c r="C1" s="4"/>
      <c r="D1" s="4"/>
      <c r="E1" s="4"/>
      <c r="F1" s="4"/>
      <c r="G1" s="4"/>
      <c r="H1" s="4"/>
      <c r="I1" s="4"/>
      <c r="J1" s="4"/>
      <c r="K1" s="4"/>
      <c r="L1" s="4"/>
      <c r="M1" s="4"/>
      <c r="N1" s="4"/>
      <c r="O1" s="4"/>
    </row>
    <row r="2" s="1" customFormat="1" ht="21.95" customHeight="1" spans="1:15">
      <c r="A2" s="5" t="s">
        <v>436</v>
      </c>
      <c r="B2" s="5"/>
      <c r="C2" s="5"/>
      <c r="D2" s="5"/>
      <c r="E2" s="5"/>
      <c r="F2" s="5"/>
      <c r="G2" s="5"/>
      <c r="H2" s="5"/>
      <c r="I2" s="5"/>
      <c r="J2" s="5"/>
      <c r="K2" s="5"/>
      <c r="L2" s="5"/>
      <c r="M2" s="5"/>
      <c r="N2" s="5"/>
      <c r="O2" s="5"/>
    </row>
    <row r="3" customFormat="1" ht="17.1" customHeight="1" spans="1:15">
      <c r="A3" s="6" t="s">
        <v>437</v>
      </c>
      <c r="B3" s="6"/>
      <c r="C3" s="6"/>
      <c r="D3" s="6"/>
      <c r="E3" s="6"/>
      <c r="F3" s="6"/>
      <c r="G3" s="6"/>
      <c r="H3" s="6"/>
      <c r="I3" s="6"/>
      <c r="J3" s="6"/>
      <c r="K3" s="6"/>
      <c r="L3" s="6"/>
      <c r="M3" s="6"/>
      <c r="N3" s="6"/>
      <c r="O3" s="6"/>
    </row>
    <row r="4" ht="17.1" customHeight="1" spans="1:15">
      <c r="A4" s="7" t="s">
        <v>438</v>
      </c>
      <c r="B4" s="8"/>
      <c r="C4" s="7" t="s">
        <v>488</v>
      </c>
      <c r="D4" s="7"/>
      <c r="E4" s="7"/>
      <c r="F4" s="7"/>
      <c r="G4" s="7"/>
      <c r="H4" s="7"/>
      <c r="I4" s="7"/>
      <c r="J4" s="7"/>
      <c r="K4" s="7"/>
      <c r="L4" s="7"/>
      <c r="M4" s="7"/>
      <c r="N4" s="7"/>
      <c r="O4" s="7"/>
    </row>
    <row r="5" ht="15.95" customHeight="1" spans="1:15">
      <c r="A5" s="7" t="s">
        <v>440</v>
      </c>
      <c r="B5" s="8"/>
      <c r="C5" s="7" t="s">
        <v>441</v>
      </c>
      <c r="D5" s="7"/>
      <c r="E5" s="7"/>
      <c r="F5" s="7"/>
      <c r="G5" s="7"/>
      <c r="H5" s="7"/>
      <c r="I5" s="7" t="s">
        <v>442</v>
      </c>
      <c r="J5" s="7"/>
      <c r="K5" s="7" t="s">
        <v>441</v>
      </c>
      <c r="L5" s="7"/>
      <c r="M5" s="7"/>
      <c r="N5" s="7"/>
      <c r="O5" s="7"/>
    </row>
    <row r="6" ht="15.95" customHeight="1" spans="1:15">
      <c r="A6" s="7" t="s">
        <v>443</v>
      </c>
      <c r="B6" s="7"/>
      <c r="C6" s="7"/>
      <c r="D6" s="7"/>
      <c r="E6" s="7" t="s">
        <v>444</v>
      </c>
      <c r="F6" s="7"/>
      <c r="G6" s="7" t="s">
        <v>305</v>
      </c>
      <c r="H6" s="8"/>
      <c r="I6" s="7" t="s">
        <v>445</v>
      </c>
      <c r="J6" s="7"/>
      <c r="K6" s="7" t="s">
        <v>446</v>
      </c>
      <c r="L6" s="8"/>
      <c r="M6" s="7" t="s">
        <v>447</v>
      </c>
      <c r="N6" s="8"/>
      <c r="O6" s="8" t="s">
        <v>448</v>
      </c>
    </row>
    <row r="7" ht="15.95" customHeight="1" spans="1:15">
      <c r="A7" s="7"/>
      <c r="B7" s="7"/>
      <c r="C7" s="9" t="s">
        <v>449</v>
      </c>
      <c r="D7" s="9"/>
      <c r="E7" s="10">
        <v>3.91</v>
      </c>
      <c r="F7" s="10"/>
      <c r="G7" s="10">
        <v>3.91</v>
      </c>
      <c r="H7" s="10"/>
      <c r="I7" s="10">
        <v>3.91</v>
      </c>
      <c r="J7" s="10"/>
      <c r="K7" s="25">
        <v>10</v>
      </c>
      <c r="L7" s="26"/>
      <c r="M7" s="27">
        <f>I7/E7</f>
        <v>1</v>
      </c>
      <c r="N7" s="28"/>
      <c r="O7" s="29">
        <f>M7*10</f>
        <v>10</v>
      </c>
    </row>
    <row r="8" ht="17.1" customHeight="1" spans="1:15">
      <c r="A8" s="7"/>
      <c r="B8" s="7"/>
      <c r="C8" s="7" t="s">
        <v>450</v>
      </c>
      <c r="D8" s="7"/>
      <c r="E8" s="10">
        <v>3.91</v>
      </c>
      <c r="F8" s="10"/>
      <c r="G8" s="10">
        <v>3.91</v>
      </c>
      <c r="H8" s="10"/>
      <c r="I8" s="10">
        <v>3.91</v>
      </c>
      <c r="J8" s="10"/>
      <c r="K8" s="30" t="s">
        <v>309</v>
      </c>
      <c r="L8" s="31"/>
      <c r="M8" s="27">
        <f>I8/E8</f>
        <v>1</v>
      </c>
      <c r="N8" s="28"/>
      <c r="O8" s="29" t="s">
        <v>309</v>
      </c>
    </row>
    <row r="9" ht="17.1" customHeight="1" spans="1:15">
      <c r="A9" s="7"/>
      <c r="B9" s="7"/>
      <c r="C9" s="11" t="s">
        <v>451</v>
      </c>
      <c r="D9" s="11"/>
      <c r="E9" s="10">
        <v>0</v>
      </c>
      <c r="F9" s="10"/>
      <c r="G9" s="10">
        <v>0</v>
      </c>
      <c r="H9" s="10"/>
      <c r="I9" s="10">
        <v>0</v>
      </c>
      <c r="J9" s="10"/>
      <c r="K9" s="30" t="s">
        <v>309</v>
      </c>
      <c r="L9" s="31"/>
      <c r="M9" s="10">
        <v>0</v>
      </c>
      <c r="N9" s="10"/>
      <c r="O9" s="29" t="s">
        <v>309</v>
      </c>
    </row>
    <row r="10" ht="17.1" customHeight="1" spans="1:15">
      <c r="A10" s="7"/>
      <c r="B10" s="7"/>
      <c r="C10" s="7" t="s">
        <v>452</v>
      </c>
      <c r="D10" s="7"/>
      <c r="E10" s="10">
        <v>0</v>
      </c>
      <c r="F10" s="10"/>
      <c r="G10" s="10">
        <v>0</v>
      </c>
      <c r="H10" s="10"/>
      <c r="I10" s="10">
        <v>0</v>
      </c>
      <c r="J10" s="10"/>
      <c r="K10" s="30" t="s">
        <v>309</v>
      </c>
      <c r="L10" s="31"/>
      <c r="M10" s="10">
        <v>0</v>
      </c>
      <c r="N10" s="10"/>
      <c r="O10" s="29" t="s">
        <v>309</v>
      </c>
    </row>
    <row r="11" ht="24.95" customHeight="1" spans="1:15">
      <c r="A11" s="7" t="s">
        <v>453</v>
      </c>
      <c r="B11" s="7" t="s">
        <v>454</v>
      </c>
      <c r="C11" s="7"/>
      <c r="D11" s="7"/>
      <c r="E11" s="7"/>
      <c r="F11" s="7"/>
      <c r="G11" s="7"/>
      <c r="H11" s="7"/>
      <c r="I11" s="7" t="s">
        <v>455</v>
      </c>
      <c r="J11" s="7"/>
      <c r="K11" s="7"/>
      <c r="L11" s="7"/>
      <c r="M11" s="7"/>
      <c r="N11" s="7"/>
      <c r="O11" s="7"/>
    </row>
    <row r="12" ht="87.95" customHeight="1" spans="1:15">
      <c r="A12" s="7"/>
      <c r="B12" s="12" t="s">
        <v>489</v>
      </c>
      <c r="C12" s="13"/>
      <c r="D12" s="13"/>
      <c r="E12" s="13"/>
      <c r="F12" s="13"/>
      <c r="G12" s="13"/>
      <c r="H12" s="14"/>
      <c r="I12" s="12" t="s">
        <v>490</v>
      </c>
      <c r="J12" s="13"/>
      <c r="K12" s="13"/>
      <c r="L12" s="13"/>
      <c r="M12" s="13"/>
      <c r="N12" s="13"/>
      <c r="O12" s="14"/>
    </row>
    <row r="13" ht="30" customHeight="1" spans="1:15">
      <c r="A13" s="7" t="s">
        <v>458</v>
      </c>
      <c r="B13" s="8" t="s">
        <v>459</v>
      </c>
      <c r="C13" s="8" t="s">
        <v>460</v>
      </c>
      <c r="D13" s="7" t="s">
        <v>461</v>
      </c>
      <c r="E13" s="7"/>
      <c r="F13" s="7"/>
      <c r="G13" s="7"/>
      <c r="H13" s="7" t="s">
        <v>462</v>
      </c>
      <c r="I13" s="7" t="s">
        <v>463</v>
      </c>
      <c r="J13" s="7" t="s">
        <v>446</v>
      </c>
      <c r="K13" s="8"/>
      <c r="L13" s="7" t="s">
        <v>448</v>
      </c>
      <c r="M13" s="8"/>
      <c r="N13" s="7" t="s">
        <v>464</v>
      </c>
      <c r="O13" s="8"/>
    </row>
    <row r="14" ht="30.95" customHeight="1" spans="1:15">
      <c r="A14" s="7"/>
      <c r="B14" s="7" t="s">
        <v>465</v>
      </c>
      <c r="C14" s="7" t="s">
        <v>466</v>
      </c>
      <c r="D14" s="15" t="s">
        <v>491</v>
      </c>
      <c r="E14" s="15"/>
      <c r="F14" s="15"/>
      <c r="G14" s="15"/>
      <c r="H14" s="15" t="s">
        <v>492</v>
      </c>
      <c r="I14" s="15" t="s">
        <v>492</v>
      </c>
      <c r="J14" s="51">
        <v>20</v>
      </c>
      <c r="K14" s="51"/>
      <c r="L14" s="51">
        <v>20</v>
      </c>
      <c r="M14" s="51"/>
      <c r="N14" s="12" t="s">
        <v>386</v>
      </c>
      <c r="O14" s="14"/>
    </row>
    <row r="15" ht="30.95" customHeight="1" spans="1:15">
      <c r="A15" s="7"/>
      <c r="B15" s="7"/>
      <c r="C15" s="48" t="s">
        <v>493</v>
      </c>
      <c r="D15" s="48" t="s">
        <v>494</v>
      </c>
      <c r="E15" s="48"/>
      <c r="F15" s="48"/>
      <c r="G15" s="48"/>
      <c r="H15" s="52">
        <v>1</v>
      </c>
      <c r="I15" s="52">
        <v>1</v>
      </c>
      <c r="J15" s="51">
        <v>20</v>
      </c>
      <c r="K15" s="51"/>
      <c r="L15" s="51">
        <v>20</v>
      </c>
      <c r="M15" s="51"/>
      <c r="N15" s="12" t="s">
        <v>386</v>
      </c>
      <c r="O15" s="14"/>
    </row>
    <row r="16" ht="27.95" customHeight="1" spans="1:15">
      <c r="A16" s="7"/>
      <c r="B16" s="7"/>
      <c r="C16" s="7" t="s">
        <v>472</v>
      </c>
      <c r="D16" s="15" t="s">
        <v>495</v>
      </c>
      <c r="E16" s="15"/>
      <c r="F16" s="15"/>
      <c r="G16" s="15"/>
      <c r="H16" s="15" t="s">
        <v>496</v>
      </c>
      <c r="I16" s="15" t="s">
        <v>496</v>
      </c>
      <c r="J16" s="32">
        <v>10</v>
      </c>
      <c r="K16" s="32"/>
      <c r="L16" s="32">
        <v>10</v>
      </c>
      <c r="M16" s="32"/>
      <c r="N16" s="12" t="s">
        <v>386</v>
      </c>
      <c r="O16" s="14"/>
    </row>
    <row r="17" ht="39.95" customHeight="1" spans="1:15">
      <c r="A17" s="7"/>
      <c r="B17" s="7" t="s">
        <v>475</v>
      </c>
      <c r="C17" s="7" t="s">
        <v>497</v>
      </c>
      <c r="D17" s="15" t="s">
        <v>498</v>
      </c>
      <c r="E17" s="15"/>
      <c r="F17" s="15"/>
      <c r="G17" s="15"/>
      <c r="H17" s="53" t="s">
        <v>498</v>
      </c>
      <c r="I17" s="53" t="s">
        <v>498</v>
      </c>
      <c r="J17" s="32">
        <v>30</v>
      </c>
      <c r="K17" s="32"/>
      <c r="L17" s="32">
        <v>30</v>
      </c>
      <c r="M17" s="32"/>
      <c r="N17" s="12" t="s">
        <v>386</v>
      </c>
      <c r="O17" s="14"/>
    </row>
    <row r="18" ht="47.1" customHeight="1" spans="1:15">
      <c r="A18" s="7"/>
      <c r="B18" s="7" t="s">
        <v>479</v>
      </c>
      <c r="C18" s="7" t="s">
        <v>480</v>
      </c>
      <c r="D18" s="15" t="s">
        <v>499</v>
      </c>
      <c r="E18" s="15"/>
      <c r="F18" s="15"/>
      <c r="G18" s="15"/>
      <c r="H18" s="19" t="s">
        <v>482</v>
      </c>
      <c r="I18" s="33" t="s">
        <v>483</v>
      </c>
      <c r="J18" s="32">
        <v>10</v>
      </c>
      <c r="K18" s="32"/>
      <c r="L18" s="32">
        <v>10</v>
      </c>
      <c r="M18" s="32"/>
      <c r="N18" s="12" t="s">
        <v>386</v>
      </c>
      <c r="O18" s="14"/>
    </row>
    <row r="19" ht="45" customHeight="1" spans="1:15">
      <c r="A19" s="7"/>
      <c r="B19" s="12" t="s">
        <v>484</v>
      </c>
      <c r="C19" s="20"/>
      <c r="D19" s="12" t="s">
        <v>386</v>
      </c>
      <c r="E19" s="13"/>
      <c r="F19" s="13"/>
      <c r="G19" s="13"/>
      <c r="H19" s="13"/>
      <c r="I19" s="13"/>
      <c r="J19" s="13"/>
      <c r="K19" s="13"/>
      <c r="L19" s="13"/>
      <c r="M19" s="13"/>
      <c r="N19" s="13"/>
      <c r="O19" s="14"/>
    </row>
    <row r="20" ht="18" customHeight="1" spans="1:15">
      <c r="A20" s="7"/>
      <c r="B20" s="12" t="s">
        <v>485</v>
      </c>
      <c r="C20" s="13"/>
      <c r="D20" s="13"/>
      <c r="E20" s="13"/>
      <c r="F20" s="13"/>
      <c r="G20" s="13"/>
      <c r="H20" s="13"/>
      <c r="I20" s="20"/>
      <c r="J20" s="25">
        <v>100</v>
      </c>
      <c r="K20" s="26"/>
      <c r="L20" s="10">
        <v>100</v>
      </c>
      <c r="M20" s="10"/>
      <c r="N20" s="12" t="s">
        <v>486</v>
      </c>
      <c r="O20" s="14"/>
    </row>
    <row r="21" spans="1:15">
      <c r="A21" s="21" t="s">
        <v>487</v>
      </c>
      <c r="B21" s="21"/>
      <c r="C21" s="21"/>
      <c r="D21" s="21"/>
      <c r="E21" s="21"/>
      <c r="F21" s="21"/>
      <c r="G21" s="21"/>
      <c r="H21" s="21"/>
      <c r="I21" s="21"/>
      <c r="J21" s="21"/>
      <c r="K21" s="21"/>
      <c r="L21" s="21"/>
      <c r="M21" s="21"/>
      <c r="N21" s="21"/>
      <c r="O21" s="34"/>
    </row>
    <row r="22" spans="1:15">
      <c r="A22" s="22"/>
      <c r="B22" s="21"/>
      <c r="C22" s="21"/>
      <c r="D22" s="21"/>
      <c r="E22" s="21"/>
      <c r="F22" s="21"/>
      <c r="G22" s="21"/>
      <c r="H22" s="21"/>
      <c r="I22" s="21"/>
      <c r="J22" s="21"/>
      <c r="K22" s="21"/>
      <c r="L22" s="21"/>
      <c r="M22" s="21"/>
      <c r="N22" s="21"/>
      <c r="O22" s="34"/>
    </row>
    <row r="23" spans="1:15">
      <c r="A23" s="22"/>
      <c r="B23" s="21"/>
      <c r="C23" s="21"/>
      <c r="D23" s="21"/>
      <c r="E23" s="21"/>
      <c r="F23" s="21"/>
      <c r="G23" s="21"/>
      <c r="H23" s="21"/>
      <c r="I23" s="21"/>
      <c r="J23" s="21"/>
      <c r="K23" s="21"/>
      <c r="L23" s="21"/>
      <c r="M23" s="21"/>
      <c r="N23" s="21"/>
      <c r="O23" s="34"/>
    </row>
    <row r="24" ht="27" customHeight="1" spans="1:15">
      <c r="A24" s="23"/>
      <c r="B24" s="24"/>
      <c r="C24" s="24"/>
      <c r="D24" s="24"/>
      <c r="E24" s="24"/>
      <c r="F24" s="24"/>
      <c r="G24" s="24"/>
      <c r="H24" s="24"/>
      <c r="I24" s="24"/>
      <c r="J24" s="24"/>
      <c r="K24" s="24"/>
      <c r="L24" s="24"/>
      <c r="M24" s="24"/>
      <c r="N24" s="24"/>
      <c r="O24" s="3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 right="0.7" top="0.75" bottom="0.75" header="0.3" footer="0.3"/>
  <pageSetup paperSize="9" orientation="portrait" horizontalDpi="2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A1" sqref="A1:O1"/>
    </sheetView>
  </sheetViews>
  <sheetFormatPr defaultColWidth="9" defaultRowHeight="14.4"/>
  <cols>
    <col min="1" max="1" width="5" style="2" customWidth="1"/>
    <col min="2" max="2" width="8.5" style="2" customWidth="1"/>
    <col min="3" max="3" width="9" style="2" customWidth="1"/>
    <col min="4" max="4" width="13.3796296296296" style="2" customWidth="1"/>
    <col min="5" max="5" width="10.75" style="2" customWidth="1"/>
    <col min="6" max="6" width="1.62962962962963" style="2" hidden="1" customWidth="1"/>
    <col min="7" max="7" width="4" style="2" customWidth="1"/>
    <col min="8" max="8" width="28.5" style="2" customWidth="1"/>
    <col min="9" max="9" width="26.8796296296296" style="2" customWidth="1"/>
    <col min="10" max="10" width="3.62962962962963" style="2" customWidth="1"/>
    <col min="11" max="11" width="5.12962962962963" style="2" customWidth="1"/>
    <col min="12" max="12" width="8.12962962962963" style="2" customWidth="1"/>
    <col min="13" max="13" width="1.37962962962963" style="2" customWidth="1"/>
    <col min="14" max="14" width="9" style="2"/>
    <col min="15" max="15" width="8.12962962962963" style="2" customWidth="1"/>
    <col min="16" max="16384" width="9" style="2"/>
  </cols>
  <sheetData>
    <row r="1" s="1" customFormat="1" ht="48" customHeight="1" spans="1:15">
      <c r="A1" s="3" t="s">
        <v>435</v>
      </c>
      <c r="B1" s="4"/>
      <c r="C1" s="4"/>
      <c r="D1" s="4"/>
      <c r="E1" s="4"/>
      <c r="F1" s="4"/>
      <c r="G1" s="4"/>
      <c r="H1" s="4"/>
      <c r="I1" s="4"/>
      <c r="J1" s="4"/>
      <c r="K1" s="4"/>
      <c r="L1" s="4"/>
      <c r="M1" s="4"/>
      <c r="N1" s="4"/>
      <c r="O1" s="4"/>
    </row>
    <row r="2" s="1" customFormat="1" ht="21.95" customHeight="1" spans="1:15">
      <c r="A2" s="5" t="s">
        <v>436</v>
      </c>
      <c r="B2" s="5"/>
      <c r="C2" s="5"/>
      <c r="D2" s="5"/>
      <c r="E2" s="5"/>
      <c r="F2" s="5"/>
      <c r="G2" s="5"/>
      <c r="H2" s="5"/>
      <c r="I2" s="5"/>
      <c r="J2" s="5"/>
      <c r="K2" s="5"/>
      <c r="L2" s="5"/>
      <c r="M2" s="5"/>
      <c r="N2" s="5"/>
      <c r="O2" s="5"/>
    </row>
    <row r="3" customFormat="1" ht="17.1" customHeight="1" spans="1:15">
      <c r="A3" s="6" t="s">
        <v>437</v>
      </c>
      <c r="B3" s="6"/>
      <c r="C3" s="6"/>
      <c r="D3" s="6"/>
      <c r="E3" s="6"/>
      <c r="F3" s="6"/>
      <c r="G3" s="6"/>
      <c r="H3" s="6"/>
      <c r="I3" s="6"/>
      <c r="J3" s="6"/>
      <c r="K3" s="6"/>
      <c r="L3" s="6"/>
      <c r="M3" s="6"/>
      <c r="N3" s="6"/>
      <c r="O3" s="6"/>
    </row>
    <row r="4" ht="17.1" customHeight="1" spans="1:15">
      <c r="A4" s="7" t="s">
        <v>438</v>
      </c>
      <c r="B4" s="8"/>
      <c r="C4" s="7" t="s">
        <v>500</v>
      </c>
      <c r="D4" s="7"/>
      <c r="E4" s="7"/>
      <c r="F4" s="7"/>
      <c r="G4" s="7"/>
      <c r="H4" s="7"/>
      <c r="I4" s="7"/>
      <c r="J4" s="7"/>
      <c r="K4" s="7"/>
      <c r="L4" s="7"/>
      <c r="M4" s="7"/>
      <c r="N4" s="7"/>
      <c r="O4" s="7"/>
    </row>
    <row r="5" ht="15.95" customHeight="1" spans="1:15">
      <c r="A5" s="7" t="s">
        <v>440</v>
      </c>
      <c r="B5" s="8"/>
      <c r="C5" s="7" t="s">
        <v>441</v>
      </c>
      <c r="D5" s="7"/>
      <c r="E5" s="7"/>
      <c r="F5" s="7"/>
      <c r="G5" s="7"/>
      <c r="H5" s="7"/>
      <c r="I5" s="7" t="s">
        <v>442</v>
      </c>
      <c r="J5" s="7"/>
      <c r="K5" s="7" t="s">
        <v>441</v>
      </c>
      <c r="L5" s="7"/>
      <c r="M5" s="7"/>
      <c r="N5" s="7"/>
      <c r="O5" s="7"/>
    </row>
    <row r="6" ht="15.95" customHeight="1" spans="1:15">
      <c r="A6" s="7" t="s">
        <v>443</v>
      </c>
      <c r="B6" s="7"/>
      <c r="C6" s="7"/>
      <c r="D6" s="7"/>
      <c r="E6" s="7" t="s">
        <v>444</v>
      </c>
      <c r="F6" s="7"/>
      <c r="G6" s="7" t="s">
        <v>305</v>
      </c>
      <c r="H6" s="8"/>
      <c r="I6" s="7" t="s">
        <v>445</v>
      </c>
      <c r="J6" s="7"/>
      <c r="K6" s="7" t="s">
        <v>446</v>
      </c>
      <c r="L6" s="8"/>
      <c r="M6" s="7" t="s">
        <v>447</v>
      </c>
      <c r="N6" s="8"/>
      <c r="O6" s="8" t="s">
        <v>448</v>
      </c>
    </row>
    <row r="7" ht="15.95" customHeight="1" spans="1:15">
      <c r="A7" s="7"/>
      <c r="B7" s="7"/>
      <c r="C7" s="9" t="s">
        <v>449</v>
      </c>
      <c r="D7" s="9"/>
      <c r="E7" s="10">
        <v>21.71</v>
      </c>
      <c r="F7" s="10"/>
      <c r="G7" s="10">
        <v>21.71</v>
      </c>
      <c r="H7" s="10"/>
      <c r="I7" s="10">
        <v>21.71</v>
      </c>
      <c r="J7" s="10"/>
      <c r="K7" s="25">
        <v>10</v>
      </c>
      <c r="L7" s="26"/>
      <c r="M7" s="27">
        <f>I7/E7</f>
        <v>1</v>
      </c>
      <c r="N7" s="28"/>
      <c r="O7" s="29">
        <f>M7*10</f>
        <v>10</v>
      </c>
    </row>
    <row r="8" ht="17.1" customHeight="1" spans="1:15">
      <c r="A8" s="7"/>
      <c r="B8" s="7"/>
      <c r="C8" s="7" t="s">
        <v>450</v>
      </c>
      <c r="D8" s="7"/>
      <c r="E8" s="10">
        <v>21.71</v>
      </c>
      <c r="F8" s="10"/>
      <c r="G8" s="10">
        <v>21.71</v>
      </c>
      <c r="H8" s="10"/>
      <c r="I8" s="10">
        <v>21.71</v>
      </c>
      <c r="J8" s="10"/>
      <c r="K8" s="30" t="s">
        <v>309</v>
      </c>
      <c r="L8" s="31"/>
      <c r="M8" s="27">
        <f>I8/E8</f>
        <v>1</v>
      </c>
      <c r="N8" s="28"/>
      <c r="O8" s="29" t="s">
        <v>309</v>
      </c>
    </row>
    <row r="9" ht="17.1" customHeight="1" spans="1:15">
      <c r="A9" s="7"/>
      <c r="B9" s="7"/>
      <c r="C9" s="11" t="s">
        <v>451</v>
      </c>
      <c r="D9" s="11"/>
      <c r="E9" s="10">
        <v>0</v>
      </c>
      <c r="F9" s="10"/>
      <c r="G9" s="10">
        <v>0</v>
      </c>
      <c r="H9" s="10"/>
      <c r="I9" s="10">
        <v>0</v>
      </c>
      <c r="J9" s="10"/>
      <c r="K9" s="30" t="s">
        <v>309</v>
      </c>
      <c r="L9" s="31"/>
      <c r="M9" s="10">
        <v>0</v>
      </c>
      <c r="N9" s="10"/>
      <c r="O9" s="29" t="s">
        <v>309</v>
      </c>
    </row>
    <row r="10" ht="17.1" customHeight="1" spans="1:15">
      <c r="A10" s="7"/>
      <c r="B10" s="7"/>
      <c r="C10" s="7" t="s">
        <v>452</v>
      </c>
      <c r="D10" s="7"/>
      <c r="E10" s="10">
        <v>0</v>
      </c>
      <c r="F10" s="10"/>
      <c r="G10" s="10">
        <v>0</v>
      </c>
      <c r="H10" s="10"/>
      <c r="I10" s="10">
        <v>0</v>
      </c>
      <c r="J10" s="10"/>
      <c r="K10" s="30" t="s">
        <v>309</v>
      </c>
      <c r="L10" s="31"/>
      <c r="M10" s="10">
        <v>0</v>
      </c>
      <c r="N10" s="10"/>
      <c r="O10" s="29" t="s">
        <v>309</v>
      </c>
    </row>
    <row r="11" ht="24.95" customHeight="1" spans="1:15">
      <c r="A11" s="7" t="s">
        <v>453</v>
      </c>
      <c r="B11" s="7" t="s">
        <v>454</v>
      </c>
      <c r="C11" s="7"/>
      <c r="D11" s="7"/>
      <c r="E11" s="7"/>
      <c r="F11" s="7"/>
      <c r="G11" s="7"/>
      <c r="H11" s="7"/>
      <c r="I11" s="7" t="s">
        <v>455</v>
      </c>
      <c r="J11" s="7"/>
      <c r="K11" s="7"/>
      <c r="L11" s="7"/>
      <c r="M11" s="7"/>
      <c r="N11" s="7"/>
      <c r="O11" s="7"/>
    </row>
    <row r="12" ht="87.95" customHeight="1" spans="1:15">
      <c r="A12" s="7"/>
      <c r="B12" s="12" t="s">
        <v>501</v>
      </c>
      <c r="C12" s="13"/>
      <c r="D12" s="13"/>
      <c r="E12" s="13"/>
      <c r="F12" s="13"/>
      <c r="G12" s="13"/>
      <c r="H12" s="14"/>
      <c r="I12" s="12" t="s">
        <v>502</v>
      </c>
      <c r="J12" s="13"/>
      <c r="K12" s="13"/>
      <c r="L12" s="13"/>
      <c r="M12" s="13"/>
      <c r="N12" s="13"/>
      <c r="O12" s="14"/>
    </row>
    <row r="13" ht="30" customHeight="1" spans="1:15">
      <c r="A13" s="7" t="s">
        <v>458</v>
      </c>
      <c r="B13" s="8" t="s">
        <v>459</v>
      </c>
      <c r="C13" s="8" t="s">
        <v>460</v>
      </c>
      <c r="D13" s="7" t="s">
        <v>461</v>
      </c>
      <c r="E13" s="7"/>
      <c r="F13" s="7"/>
      <c r="G13" s="7"/>
      <c r="H13" s="7" t="s">
        <v>462</v>
      </c>
      <c r="I13" s="7" t="s">
        <v>463</v>
      </c>
      <c r="J13" s="7" t="s">
        <v>446</v>
      </c>
      <c r="K13" s="8"/>
      <c r="L13" s="7" t="s">
        <v>448</v>
      </c>
      <c r="M13" s="8"/>
      <c r="N13" s="7" t="s">
        <v>464</v>
      </c>
      <c r="O13" s="8"/>
    </row>
    <row r="14" ht="30.95" customHeight="1" spans="1:15">
      <c r="A14" s="7"/>
      <c r="B14" s="7" t="s">
        <v>465</v>
      </c>
      <c r="C14" s="7" t="s">
        <v>466</v>
      </c>
      <c r="D14" s="15" t="s">
        <v>491</v>
      </c>
      <c r="E14" s="15"/>
      <c r="F14" s="15"/>
      <c r="G14" s="15"/>
      <c r="H14" s="47" t="s">
        <v>503</v>
      </c>
      <c r="I14" s="47" t="s">
        <v>503</v>
      </c>
      <c r="J14" s="32">
        <v>20</v>
      </c>
      <c r="K14" s="32"/>
      <c r="L14" s="32">
        <v>20</v>
      </c>
      <c r="M14" s="32"/>
      <c r="N14" s="49" t="s">
        <v>386</v>
      </c>
      <c r="O14" s="50"/>
    </row>
    <row r="15" ht="30.95" customHeight="1" spans="1:15">
      <c r="A15" s="7"/>
      <c r="B15" s="7"/>
      <c r="C15" s="48" t="s">
        <v>469</v>
      </c>
      <c r="D15" s="48" t="s">
        <v>504</v>
      </c>
      <c r="E15" s="48"/>
      <c r="F15" s="48"/>
      <c r="G15" s="48"/>
      <c r="H15" s="48" t="s">
        <v>471</v>
      </c>
      <c r="I15" s="48" t="s">
        <v>471</v>
      </c>
      <c r="J15" s="51">
        <v>20</v>
      </c>
      <c r="K15" s="51"/>
      <c r="L15" s="51">
        <v>20</v>
      </c>
      <c r="M15" s="51"/>
      <c r="N15" s="49" t="s">
        <v>386</v>
      </c>
      <c r="O15" s="50"/>
    </row>
    <row r="16" ht="27.95" customHeight="1" spans="1:15">
      <c r="A16" s="7"/>
      <c r="B16" s="7"/>
      <c r="C16" s="7" t="s">
        <v>472</v>
      </c>
      <c r="D16" s="15" t="s">
        <v>495</v>
      </c>
      <c r="E16" s="15"/>
      <c r="F16" s="15"/>
      <c r="G16" s="15"/>
      <c r="H16" s="15" t="s">
        <v>505</v>
      </c>
      <c r="I16" s="15" t="s">
        <v>505</v>
      </c>
      <c r="J16" s="32">
        <v>10</v>
      </c>
      <c r="K16" s="32"/>
      <c r="L16" s="32">
        <v>10</v>
      </c>
      <c r="M16" s="32"/>
      <c r="N16" s="49" t="s">
        <v>386</v>
      </c>
      <c r="O16" s="50"/>
    </row>
    <row r="17" ht="39.95" customHeight="1" spans="1:15">
      <c r="A17" s="7"/>
      <c r="B17" s="7" t="s">
        <v>475</v>
      </c>
      <c r="C17" s="7" t="s">
        <v>497</v>
      </c>
      <c r="D17" s="15" t="s">
        <v>498</v>
      </c>
      <c r="E17" s="15"/>
      <c r="F17" s="15"/>
      <c r="G17" s="15"/>
      <c r="H17" s="15" t="s">
        <v>498</v>
      </c>
      <c r="I17" s="15" t="s">
        <v>498</v>
      </c>
      <c r="J17" s="32">
        <v>30</v>
      </c>
      <c r="K17" s="32"/>
      <c r="L17" s="32">
        <v>30</v>
      </c>
      <c r="M17" s="32"/>
      <c r="N17" s="49" t="s">
        <v>386</v>
      </c>
      <c r="O17" s="50"/>
    </row>
    <row r="18" ht="47.1" customHeight="1" spans="1:15">
      <c r="A18" s="7"/>
      <c r="B18" s="7" t="s">
        <v>479</v>
      </c>
      <c r="C18" s="7" t="s">
        <v>480</v>
      </c>
      <c r="D18" s="15" t="s">
        <v>499</v>
      </c>
      <c r="E18" s="15"/>
      <c r="F18" s="15"/>
      <c r="G18" s="15"/>
      <c r="H18" s="19" t="s">
        <v>506</v>
      </c>
      <c r="I18" s="33" t="s">
        <v>507</v>
      </c>
      <c r="J18" s="32">
        <v>10</v>
      </c>
      <c r="K18" s="32"/>
      <c r="L18" s="32">
        <v>10</v>
      </c>
      <c r="M18" s="32"/>
      <c r="N18" s="49" t="s">
        <v>386</v>
      </c>
      <c r="O18" s="50"/>
    </row>
    <row r="19" ht="45" customHeight="1" spans="1:15">
      <c r="A19" s="7"/>
      <c r="B19" s="12" t="s">
        <v>484</v>
      </c>
      <c r="C19" s="20"/>
      <c r="D19" s="12" t="s">
        <v>386</v>
      </c>
      <c r="E19" s="13"/>
      <c r="F19" s="13"/>
      <c r="G19" s="13"/>
      <c r="H19" s="13"/>
      <c r="I19" s="13"/>
      <c r="J19" s="13"/>
      <c r="K19" s="13"/>
      <c r="L19" s="13"/>
      <c r="M19" s="13"/>
      <c r="N19" s="13"/>
      <c r="O19" s="14"/>
    </row>
    <row r="20" ht="18" customHeight="1" spans="1:15">
      <c r="A20" s="7"/>
      <c r="B20" s="12" t="s">
        <v>485</v>
      </c>
      <c r="C20" s="13"/>
      <c r="D20" s="13"/>
      <c r="E20" s="13"/>
      <c r="F20" s="13"/>
      <c r="G20" s="13"/>
      <c r="H20" s="13"/>
      <c r="I20" s="20"/>
      <c r="J20" s="25">
        <v>100</v>
      </c>
      <c r="K20" s="26"/>
      <c r="L20" s="10">
        <v>100</v>
      </c>
      <c r="M20" s="10"/>
      <c r="N20" s="12" t="s">
        <v>486</v>
      </c>
      <c r="O20" s="14"/>
    </row>
    <row r="21" spans="1:15">
      <c r="A21" s="21" t="s">
        <v>487</v>
      </c>
      <c r="B21" s="21"/>
      <c r="C21" s="21"/>
      <c r="D21" s="21"/>
      <c r="E21" s="21"/>
      <c r="F21" s="21"/>
      <c r="G21" s="21"/>
      <c r="H21" s="21"/>
      <c r="I21" s="21"/>
      <c r="J21" s="21"/>
      <c r="K21" s="21"/>
      <c r="L21" s="21"/>
      <c r="M21" s="21"/>
      <c r="N21" s="21"/>
      <c r="O21" s="34"/>
    </row>
    <row r="22" spans="1:15">
      <c r="A22" s="22"/>
      <c r="B22" s="21"/>
      <c r="C22" s="21"/>
      <c r="D22" s="21"/>
      <c r="E22" s="21"/>
      <c r="F22" s="21"/>
      <c r="G22" s="21"/>
      <c r="H22" s="21"/>
      <c r="I22" s="21"/>
      <c r="J22" s="21"/>
      <c r="K22" s="21"/>
      <c r="L22" s="21"/>
      <c r="M22" s="21"/>
      <c r="N22" s="21"/>
      <c r="O22" s="34"/>
    </row>
    <row r="23" spans="1:15">
      <c r="A23" s="22"/>
      <c r="B23" s="21"/>
      <c r="C23" s="21"/>
      <c r="D23" s="21"/>
      <c r="E23" s="21"/>
      <c r="F23" s="21"/>
      <c r="G23" s="21"/>
      <c r="H23" s="21"/>
      <c r="I23" s="21"/>
      <c r="J23" s="21"/>
      <c r="K23" s="21"/>
      <c r="L23" s="21"/>
      <c r="M23" s="21"/>
      <c r="N23" s="21"/>
      <c r="O23" s="34"/>
    </row>
    <row r="24" ht="27" customHeight="1" spans="1:15">
      <c r="A24" s="23"/>
      <c r="B24" s="24"/>
      <c r="C24" s="24"/>
      <c r="D24" s="24"/>
      <c r="E24" s="24"/>
      <c r="F24" s="24"/>
      <c r="G24" s="24"/>
      <c r="H24" s="24"/>
      <c r="I24" s="24"/>
      <c r="J24" s="24"/>
      <c r="K24" s="24"/>
      <c r="L24" s="24"/>
      <c r="M24" s="24"/>
      <c r="N24" s="24"/>
      <c r="O24" s="35"/>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 right="0.7" top="0.75" bottom="0.75" header="0.3" footer="0.3"/>
  <pageSetup paperSize="9" orientation="portrait" horizontalDpi="200" verticalDpi="3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workbookViewId="0">
      <selection activeCell="A3" sqref="A3:O3"/>
    </sheetView>
  </sheetViews>
  <sheetFormatPr defaultColWidth="9" defaultRowHeight="14.4"/>
  <cols>
    <col min="1" max="1" width="5" style="2" customWidth="1"/>
    <col min="2" max="2" width="8.5" style="2" customWidth="1"/>
    <col min="3" max="3" width="9" style="2" customWidth="1"/>
    <col min="4" max="4" width="13.3796296296296" style="2" customWidth="1"/>
    <col min="5" max="5" width="10.75" style="2" customWidth="1"/>
    <col min="6" max="6" width="3.12962962962963" style="2" customWidth="1"/>
    <col min="7" max="7" width="7.12962962962963" style="2" customWidth="1"/>
    <col min="8" max="8" width="28.5" style="2" customWidth="1"/>
    <col min="9" max="9" width="26.8796296296296" style="2" customWidth="1"/>
    <col min="10" max="10" width="3.62962962962963" style="2" customWidth="1"/>
    <col min="11" max="11" width="5.12962962962963" style="2" customWidth="1"/>
    <col min="12" max="12" width="8.12962962962963" style="2" customWidth="1"/>
    <col min="13" max="13" width="1.37962962962963" style="2" customWidth="1"/>
    <col min="14" max="14" width="9" style="2"/>
    <col min="15" max="15" width="8.12962962962963" style="2" customWidth="1"/>
    <col min="16" max="16384" width="9" style="2"/>
  </cols>
  <sheetData>
    <row r="1" s="1" customFormat="1" ht="48" customHeight="1" spans="1:15">
      <c r="A1" s="3" t="s">
        <v>435</v>
      </c>
      <c r="B1" s="4"/>
      <c r="C1" s="4"/>
      <c r="D1" s="4"/>
      <c r="E1" s="4"/>
      <c r="F1" s="4"/>
      <c r="G1" s="4"/>
      <c r="H1" s="4"/>
      <c r="I1" s="4"/>
      <c r="J1" s="4"/>
      <c r="K1" s="4"/>
      <c r="L1" s="4"/>
      <c r="M1" s="4"/>
      <c r="N1" s="4"/>
      <c r="O1" s="4"/>
    </row>
    <row r="2" s="1" customFormat="1" ht="21.95" customHeight="1" spans="1:15">
      <c r="A2" s="5" t="s">
        <v>436</v>
      </c>
      <c r="B2" s="5"/>
      <c r="C2" s="5"/>
      <c r="D2" s="5"/>
      <c r="E2" s="5"/>
      <c r="F2" s="5"/>
      <c r="G2" s="5"/>
      <c r="H2" s="5"/>
      <c r="I2" s="5"/>
      <c r="J2" s="5"/>
      <c r="K2" s="5"/>
      <c r="L2" s="5"/>
      <c r="M2" s="5"/>
      <c r="N2" s="5"/>
      <c r="O2" s="5"/>
    </row>
    <row r="3" customFormat="1" ht="17.1" customHeight="1" spans="1:15">
      <c r="A3" s="6" t="s">
        <v>437</v>
      </c>
      <c r="B3" s="6"/>
      <c r="C3" s="6"/>
      <c r="D3" s="6"/>
      <c r="E3" s="6"/>
      <c r="F3" s="6"/>
      <c r="G3" s="6"/>
      <c r="H3" s="6"/>
      <c r="I3" s="6"/>
      <c r="J3" s="6"/>
      <c r="K3" s="6"/>
      <c r="L3" s="6"/>
      <c r="M3" s="6"/>
      <c r="N3" s="6"/>
      <c r="O3" s="6"/>
    </row>
    <row r="4" ht="17.1" customHeight="1" spans="1:15">
      <c r="A4" s="7" t="s">
        <v>438</v>
      </c>
      <c r="B4" s="8"/>
      <c r="C4" s="7" t="s">
        <v>508</v>
      </c>
      <c r="D4" s="7"/>
      <c r="E4" s="7"/>
      <c r="F4" s="7"/>
      <c r="G4" s="7"/>
      <c r="H4" s="7"/>
      <c r="I4" s="7"/>
      <c r="J4" s="7"/>
      <c r="K4" s="7"/>
      <c r="L4" s="7"/>
      <c r="M4" s="7"/>
      <c r="N4" s="7"/>
      <c r="O4" s="7"/>
    </row>
    <row r="5" ht="15.95" customHeight="1" spans="1:15">
      <c r="A5" s="7" t="s">
        <v>440</v>
      </c>
      <c r="B5" s="8"/>
      <c r="C5" s="7" t="s">
        <v>441</v>
      </c>
      <c r="D5" s="7"/>
      <c r="E5" s="7"/>
      <c r="F5" s="7"/>
      <c r="G5" s="7"/>
      <c r="H5" s="7"/>
      <c r="I5" s="7" t="s">
        <v>442</v>
      </c>
      <c r="J5" s="7"/>
      <c r="K5" s="7" t="s">
        <v>441</v>
      </c>
      <c r="L5" s="7"/>
      <c r="M5" s="7"/>
      <c r="N5" s="7"/>
      <c r="O5" s="7"/>
    </row>
    <row r="6" ht="15.95" customHeight="1" spans="1:15">
      <c r="A6" s="7" t="s">
        <v>443</v>
      </c>
      <c r="B6" s="7"/>
      <c r="C6" s="7"/>
      <c r="D6" s="7"/>
      <c r="E6" s="7" t="s">
        <v>444</v>
      </c>
      <c r="F6" s="7"/>
      <c r="G6" s="7" t="s">
        <v>305</v>
      </c>
      <c r="H6" s="8"/>
      <c r="I6" s="7" t="s">
        <v>445</v>
      </c>
      <c r="J6" s="7"/>
      <c r="K6" s="7" t="s">
        <v>446</v>
      </c>
      <c r="L6" s="8"/>
      <c r="M6" s="7" t="s">
        <v>447</v>
      </c>
      <c r="N6" s="8"/>
      <c r="O6" s="8" t="s">
        <v>448</v>
      </c>
    </row>
    <row r="7" ht="15.95" customHeight="1" spans="1:15">
      <c r="A7" s="7"/>
      <c r="B7" s="7"/>
      <c r="C7" s="9" t="s">
        <v>449</v>
      </c>
      <c r="D7" s="9"/>
      <c r="E7" s="10">
        <v>103</v>
      </c>
      <c r="F7" s="10"/>
      <c r="G7" s="10">
        <v>103</v>
      </c>
      <c r="H7" s="10"/>
      <c r="I7" s="10">
        <v>12.93</v>
      </c>
      <c r="J7" s="10"/>
      <c r="K7" s="25">
        <v>10</v>
      </c>
      <c r="L7" s="26"/>
      <c r="M7" s="27">
        <f>I7/E7</f>
        <v>0.125533980582524</v>
      </c>
      <c r="N7" s="28"/>
      <c r="O7" s="29">
        <f>M7*10</f>
        <v>1.25533980582524</v>
      </c>
    </row>
    <row r="8" ht="17.1" customHeight="1" spans="1:15">
      <c r="A8" s="7"/>
      <c r="B8" s="7"/>
      <c r="C8" s="7" t="s">
        <v>450</v>
      </c>
      <c r="D8" s="7"/>
      <c r="E8" s="10">
        <v>103</v>
      </c>
      <c r="F8" s="10"/>
      <c r="G8" s="10">
        <v>103</v>
      </c>
      <c r="H8" s="10"/>
      <c r="I8" s="10">
        <v>12.93</v>
      </c>
      <c r="J8" s="10"/>
      <c r="K8" s="30" t="s">
        <v>309</v>
      </c>
      <c r="L8" s="31"/>
      <c r="M8" s="27">
        <f>I8/E8</f>
        <v>0.125533980582524</v>
      </c>
      <c r="N8" s="28"/>
      <c r="O8" s="29" t="s">
        <v>309</v>
      </c>
    </row>
    <row r="9" ht="17.1" customHeight="1" spans="1:15">
      <c r="A9" s="7"/>
      <c r="B9" s="7"/>
      <c r="C9" s="11" t="s">
        <v>451</v>
      </c>
      <c r="D9" s="11"/>
      <c r="E9" s="10">
        <v>0</v>
      </c>
      <c r="F9" s="10"/>
      <c r="G9" s="10">
        <v>0</v>
      </c>
      <c r="H9" s="10"/>
      <c r="I9" s="10">
        <v>0</v>
      </c>
      <c r="J9" s="10"/>
      <c r="K9" s="30" t="s">
        <v>309</v>
      </c>
      <c r="L9" s="31"/>
      <c r="M9" s="10">
        <v>0</v>
      </c>
      <c r="N9" s="10"/>
      <c r="O9" s="29" t="s">
        <v>309</v>
      </c>
    </row>
    <row r="10" ht="17.1" customHeight="1" spans="1:15">
      <c r="A10" s="7"/>
      <c r="B10" s="7"/>
      <c r="C10" s="7" t="s">
        <v>452</v>
      </c>
      <c r="D10" s="7"/>
      <c r="E10" s="10">
        <v>0</v>
      </c>
      <c r="F10" s="10"/>
      <c r="G10" s="10">
        <v>0</v>
      </c>
      <c r="H10" s="10"/>
      <c r="I10" s="10">
        <v>0</v>
      </c>
      <c r="J10" s="10"/>
      <c r="K10" s="30" t="s">
        <v>309</v>
      </c>
      <c r="L10" s="31"/>
      <c r="M10" s="10">
        <v>0</v>
      </c>
      <c r="N10" s="10"/>
      <c r="O10" s="29" t="s">
        <v>309</v>
      </c>
    </row>
    <row r="11" ht="24.95" customHeight="1" spans="1:15">
      <c r="A11" s="7" t="s">
        <v>453</v>
      </c>
      <c r="B11" s="7" t="s">
        <v>454</v>
      </c>
      <c r="C11" s="7"/>
      <c r="D11" s="7"/>
      <c r="E11" s="7"/>
      <c r="F11" s="7"/>
      <c r="G11" s="7"/>
      <c r="H11" s="7"/>
      <c r="I11" s="7" t="s">
        <v>455</v>
      </c>
      <c r="J11" s="7"/>
      <c r="K11" s="7"/>
      <c r="L11" s="7"/>
      <c r="M11" s="7"/>
      <c r="N11" s="7"/>
      <c r="O11" s="7"/>
    </row>
    <row r="12" ht="87.95" customHeight="1" spans="1:15">
      <c r="A12" s="7"/>
      <c r="B12" s="12" t="s">
        <v>509</v>
      </c>
      <c r="C12" s="13"/>
      <c r="D12" s="13"/>
      <c r="E12" s="13"/>
      <c r="F12" s="13"/>
      <c r="G12" s="13"/>
      <c r="H12" s="14"/>
      <c r="I12" s="12" t="s">
        <v>510</v>
      </c>
      <c r="J12" s="13"/>
      <c r="K12" s="13"/>
      <c r="L12" s="13"/>
      <c r="M12" s="13"/>
      <c r="N12" s="13"/>
      <c r="O12" s="14"/>
    </row>
    <row r="13" ht="30" customHeight="1" spans="1:15">
      <c r="A13" s="7" t="s">
        <v>458</v>
      </c>
      <c r="B13" s="8" t="s">
        <v>459</v>
      </c>
      <c r="C13" s="8" t="s">
        <v>460</v>
      </c>
      <c r="D13" s="7" t="s">
        <v>461</v>
      </c>
      <c r="E13" s="7"/>
      <c r="F13" s="7"/>
      <c r="G13" s="7"/>
      <c r="H13" s="7" t="s">
        <v>462</v>
      </c>
      <c r="I13" s="7" t="s">
        <v>463</v>
      </c>
      <c r="J13" s="7" t="s">
        <v>446</v>
      </c>
      <c r="K13" s="8"/>
      <c r="L13" s="7" t="s">
        <v>448</v>
      </c>
      <c r="M13" s="8"/>
      <c r="N13" s="7" t="s">
        <v>464</v>
      </c>
      <c r="O13" s="8"/>
    </row>
    <row r="14" ht="30.95" customHeight="1" spans="1:15">
      <c r="A14" s="7"/>
      <c r="B14" s="7" t="s">
        <v>465</v>
      </c>
      <c r="C14" s="36" t="s">
        <v>466</v>
      </c>
      <c r="D14" s="37" t="s">
        <v>511</v>
      </c>
      <c r="E14" s="38"/>
      <c r="F14" s="38"/>
      <c r="G14" s="39"/>
      <c r="H14" s="16" t="s">
        <v>512</v>
      </c>
      <c r="I14" s="16" t="s">
        <v>513</v>
      </c>
      <c r="J14" s="32">
        <v>10</v>
      </c>
      <c r="K14" s="32"/>
      <c r="L14" s="32">
        <v>10</v>
      </c>
      <c r="M14" s="32"/>
      <c r="N14" s="44" t="s">
        <v>386</v>
      </c>
      <c r="O14" s="45"/>
    </row>
    <row r="15" ht="30.95" customHeight="1" spans="1:15">
      <c r="A15" s="7"/>
      <c r="B15" s="7"/>
      <c r="C15" s="46"/>
      <c r="D15" s="37" t="s">
        <v>514</v>
      </c>
      <c r="E15" s="38"/>
      <c r="F15" s="38"/>
      <c r="G15" s="39"/>
      <c r="H15" s="16" t="s">
        <v>515</v>
      </c>
      <c r="I15" s="16" t="s">
        <v>515</v>
      </c>
      <c r="J15" s="32">
        <v>10</v>
      </c>
      <c r="K15" s="32"/>
      <c r="L15" s="32">
        <v>10</v>
      </c>
      <c r="M15" s="32"/>
      <c r="N15" s="44" t="s">
        <v>386</v>
      </c>
      <c r="O15" s="45"/>
    </row>
    <row r="16" ht="30.95" customHeight="1" spans="1:15">
      <c r="A16" s="7"/>
      <c r="B16" s="7"/>
      <c r="C16" s="46"/>
      <c r="D16" s="37" t="s">
        <v>516</v>
      </c>
      <c r="E16" s="38"/>
      <c r="F16" s="38"/>
      <c r="G16" s="39"/>
      <c r="H16" s="16" t="s">
        <v>517</v>
      </c>
      <c r="I16" s="16" t="s">
        <v>517</v>
      </c>
      <c r="J16" s="32">
        <v>10</v>
      </c>
      <c r="K16" s="32"/>
      <c r="L16" s="32">
        <v>10</v>
      </c>
      <c r="M16" s="32"/>
      <c r="N16" s="44" t="s">
        <v>386</v>
      </c>
      <c r="O16" s="45"/>
    </row>
    <row r="17" ht="30.95" customHeight="1" spans="1:15">
      <c r="A17" s="7"/>
      <c r="B17" s="7"/>
      <c r="C17" s="40"/>
      <c r="D17" s="37" t="s">
        <v>518</v>
      </c>
      <c r="E17" s="38"/>
      <c r="F17" s="38"/>
      <c r="G17" s="39"/>
      <c r="H17" s="16" t="s">
        <v>519</v>
      </c>
      <c r="I17" s="16" t="s">
        <v>519</v>
      </c>
      <c r="J17" s="32">
        <v>5</v>
      </c>
      <c r="K17" s="32"/>
      <c r="L17" s="32">
        <v>5</v>
      </c>
      <c r="M17" s="32"/>
      <c r="N17" s="44" t="s">
        <v>386</v>
      </c>
      <c r="O17" s="45"/>
    </row>
    <row r="18" ht="30.95" customHeight="1" spans="1:15">
      <c r="A18" s="7"/>
      <c r="B18" s="7"/>
      <c r="C18" s="40" t="s">
        <v>493</v>
      </c>
      <c r="D18" s="41" t="s">
        <v>520</v>
      </c>
      <c r="E18" s="42"/>
      <c r="F18" s="42"/>
      <c r="G18" s="43"/>
      <c r="H18" s="19" t="s">
        <v>506</v>
      </c>
      <c r="I18" s="33" t="s">
        <v>507</v>
      </c>
      <c r="J18" s="32">
        <v>5</v>
      </c>
      <c r="K18" s="32"/>
      <c r="L18" s="32">
        <v>5</v>
      </c>
      <c r="M18" s="32"/>
      <c r="N18" s="44" t="s">
        <v>386</v>
      </c>
      <c r="O18" s="45"/>
    </row>
    <row r="19" ht="24" customHeight="1" spans="1:15">
      <c r="A19" s="7"/>
      <c r="B19" s="7"/>
      <c r="C19" s="40" t="s">
        <v>469</v>
      </c>
      <c r="D19" s="37" t="s">
        <v>521</v>
      </c>
      <c r="E19" s="38"/>
      <c r="F19" s="38"/>
      <c r="G19" s="39"/>
      <c r="H19" s="16" t="s">
        <v>522</v>
      </c>
      <c r="I19" s="16" t="s">
        <v>522</v>
      </c>
      <c r="J19" s="32">
        <v>5</v>
      </c>
      <c r="K19" s="32"/>
      <c r="L19" s="32">
        <v>5</v>
      </c>
      <c r="M19" s="32"/>
      <c r="N19" s="44" t="s">
        <v>386</v>
      </c>
      <c r="O19" s="45"/>
    </row>
    <row r="20" ht="27.95" customHeight="1" spans="1:15">
      <c r="A20" s="7"/>
      <c r="B20" s="7"/>
      <c r="C20" s="7" t="s">
        <v>472</v>
      </c>
      <c r="D20" s="15" t="s">
        <v>523</v>
      </c>
      <c r="E20" s="15"/>
      <c r="F20" s="15"/>
      <c r="G20" s="15"/>
      <c r="H20" s="15" t="s">
        <v>524</v>
      </c>
      <c r="I20" s="15" t="s">
        <v>524</v>
      </c>
      <c r="J20" s="32">
        <v>5</v>
      </c>
      <c r="K20" s="32"/>
      <c r="L20" s="32">
        <v>5</v>
      </c>
      <c r="M20" s="32"/>
      <c r="N20" s="44" t="s">
        <v>386</v>
      </c>
      <c r="O20" s="45"/>
    </row>
    <row r="21" ht="39.95" customHeight="1" spans="1:15">
      <c r="A21" s="7"/>
      <c r="B21" s="7" t="s">
        <v>475</v>
      </c>
      <c r="C21" s="7" t="s">
        <v>497</v>
      </c>
      <c r="D21" s="15" t="s">
        <v>399</v>
      </c>
      <c r="E21" s="15"/>
      <c r="F21" s="15"/>
      <c r="G21" s="15"/>
      <c r="H21" s="15" t="s">
        <v>525</v>
      </c>
      <c r="I21" s="15" t="s">
        <v>525</v>
      </c>
      <c r="J21" s="32">
        <v>30</v>
      </c>
      <c r="K21" s="32"/>
      <c r="L21" s="32">
        <v>30</v>
      </c>
      <c r="M21" s="32"/>
      <c r="N21" s="44" t="s">
        <v>386</v>
      </c>
      <c r="O21" s="45"/>
    </row>
    <row r="22" ht="47.1" customHeight="1" spans="1:15">
      <c r="A22" s="7"/>
      <c r="B22" s="7" t="s">
        <v>479</v>
      </c>
      <c r="C22" s="7" t="s">
        <v>480</v>
      </c>
      <c r="D22" s="15" t="s">
        <v>526</v>
      </c>
      <c r="E22" s="15"/>
      <c r="F22" s="15"/>
      <c r="G22" s="15"/>
      <c r="H22" s="19" t="s">
        <v>506</v>
      </c>
      <c r="I22" s="33" t="s">
        <v>507</v>
      </c>
      <c r="J22" s="32">
        <v>10</v>
      </c>
      <c r="K22" s="32"/>
      <c r="L22" s="32">
        <v>10</v>
      </c>
      <c r="M22" s="32"/>
      <c r="N22" s="44" t="s">
        <v>386</v>
      </c>
      <c r="O22" s="45"/>
    </row>
    <row r="23" ht="45" customHeight="1" spans="1:15">
      <c r="A23" s="7"/>
      <c r="B23" s="12" t="s">
        <v>484</v>
      </c>
      <c r="C23" s="20"/>
      <c r="D23" s="12" t="s">
        <v>386</v>
      </c>
      <c r="E23" s="13"/>
      <c r="F23" s="13"/>
      <c r="G23" s="13"/>
      <c r="H23" s="13"/>
      <c r="I23" s="13"/>
      <c r="J23" s="13"/>
      <c r="K23" s="13"/>
      <c r="L23" s="13"/>
      <c r="M23" s="13"/>
      <c r="N23" s="13"/>
      <c r="O23" s="14"/>
    </row>
    <row r="24" ht="18" customHeight="1" spans="1:15">
      <c r="A24" s="7"/>
      <c r="B24" s="12" t="s">
        <v>485</v>
      </c>
      <c r="C24" s="13"/>
      <c r="D24" s="13"/>
      <c r="E24" s="13"/>
      <c r="F24" s="13"/>
      <c r="G24" s="13"/>
      <c r="H24" s="13"/>
      <c r="I24" s="20"/>
      <c r="J24" s="25">
        <v>100</v>
      </c>
      <c r="K24" s="26"/>
      <c r="L24" s="10">
        <f>L22+L21+L20+L19+L18+L17+L16+O7+L14+L15</f>
        <v>91.2553398058252</v>
      </c>
      <c r="M24" s="10"/>
      <c r="N24" s="12" t="s">
        <v>486</v>
      </c>
      <c r="O24" s="14"/>
    </row>
    <row r="25" spans="1:15">
      <c r="A25" s="21" t="s">
        <v>487</v>
      </c>
      <c r="B25" s="21"/>
      <c r="C25" s="21"/>
      <c r="D25" s="21"/>
      <c r="E25" s="21"/>
      <c r="F25" s="21"/>
      <c r="G25" s="21"/>
      <c r="H25" s="21"/>
      <c r="I25" s="21"/>
      <c r="J25" s="21"/>
      <c r="K25" s="21"/>
      <c r="L25" s="21"/>
      <c r="M25" s="21"/>
      <c r="N25" s="21"/>
      <c r="O25" s="34"/>
    </row>
    <row r="26" spans="1:15">
      <c r="A26" s="22"/>
      <c r="B26" s="21"/>
      <c r="C26" s="21"/>
      <c r="D26" s="21"/>
      <c r="E26" s="21"/>
      <c r="F26" s="21"/>
      <c r="G26" s="21"/>
      <c r="H26" s="21"/>
      <c r="I26" s="21"/>
      <c r="J26" s="21"/>
      <c r="K26" s="21"/>
      <c r="L26" s="21"/>
      <c r="M26" s="21"/>
      <c r="N26" s="21"/>
      <c r="O26" s="34"/>
    </row>
    <row r="27" spans="1:15">
      <c r="A27" s="22"/>
      <c r="B27" s="21"/>
      <c r="C27" s="21"/>
      <c r="D27" s="21"/>
      <c r="E27" s="21"/>
      <c r="F27" s="21"/>
      <c r="G27" s="21"/>
      <c r="H27" s="21"/>
      <c r="I27" s="21"/>
      <c r="J27" s="21"/>
      <c r="K27" s="21"/>
      <c r="L27" s="21"/>
      <c r="M27" s="21"/>
      <c r="N27" s="21"/>
      <c r="O27" s="34"/>
    </row>
    <row r="28" ht="27" customHeight="1" spans="1:15">
      <c r="A28" s="23"/>
      <c r="B28" s="24"/>
      <c r="C28" s="24"/>
      <c r="D28" s="24"/>
      <c r="E28" s="24"/>
      <c r="F28" s="24"/>
      <c r="G28" s="24"/>
      <c r="H28" s="24"/>
      <c r="I28" s="24"/>
      <c r="J28" s="24"/>
      <c r="K28" s="24"/>
      <c r="L28" s="24"/>
      <c r="M28" s="24"/>
      <c r="N28" s="24"/>
      <c r="O28" s="35"/>
    </row>
  </sheetData>
  <mergeCells count="95">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B23:C23"/>
    <mergeCell ref="D23:O23"/>
    <mergeCell ref="B24:I24"/>
    <mergeCell ref="J24:K24"/>
    <mergeCell ref="L24:M24"/>
    <mergeCell ref="N24:O24"/>
    <mergeCell ref="A11:A12"/>
    <mergeCell ref="A13:A24"/>
    <mergeCell ref="B14:B20"/>
    <mergeCell ref="C14:C17"/>
    <mergeCell ref="A25:O28"/>
    <mergeCell ref="A6:B10"/>
  </mergeCells>
  <pageMargins left="0.7" right="0.7" top="0.75" bottom="0.75" header="0.3" footer="0.3"/>
  <pageSetup paperSize="9" orientation="portrait" horizontalDpi="200" verticalDpi="3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B12" sqref="B12:H12"/>
    </sheetView>
  </sheetViews>
  <sheetFormatPr defaultColWidth="9" defaultRowHeight="14.4"/>
  <cols>
    <col min="1" max="1" width="5" style="2" customWidth="1"/>
    <col min="2" max="2" width="8.5" style="2" customWidth="1"/>
    <col min="3" max="3" width="9" style="2" customWidth="1"/>
    <col min="4" max="4" width="13.3796296296296" style="2" customWidth="1"/>
    <col min="5" max="5" width="10.75" style="2" customWidth="1"/>
    <col min="6" max="6" width="3.12962962962963" style="2" customWidth="1"/>
    <col min="7" max="7" width="9.25" style="2" customWidth="1"/>
    <col min="8" max="8" width="28.5" style="2" customWidth="1"/>
    <col min="9" max="9" width="26.8796296296296" style="2" customWidth="1"/>
    <col min="10" max="10" width="3.62962962962963" style="2" customWidth="1"/>
    <col min="11" max="11" width="5.12962962962963" style="2" customWidth="1"/>
    <col min="12" max="12" width="8.12962962962963" style="2" customWidth="1"/>
    <col min="13" max="13" width="1.37962962962963" style="2" customWidth="1"/>
    <col min="14" max="14" width="9" style="2"/>
    <col min="15" max="15" width="8.12962962962963" style="2" customWidth="1"/>
    <col min="16" max="16384" width="9" style="2"/>
  </cols>
  <sheetData>
    <row r="1" s="1" customFormat="1" ht="48" customHeight="1" spans="1:15">
      <c r="A1" s="3" t="s">
        <v>435</v>
      </c>
      <c r="B1" s="4"/>
      <c r="C1" s="4"/>
      <c r="D1" s="4"/>
      <c r="E1" s="4"/>
      <c r="F1" s="4"/>
      <c r="G1" s="4"/>
      <c r="H1" s="4"/>
      <c r="I1" s="4"/>
      <c r="J1" s="4"/>
      <c r="K1" s="4"/>
      <c r="L1" s="4"/>
      <c r="M1" s="4"/>
      <c r="N1" s="4"/>
      <c r="O1" s="4"/>
    </row>
    <row r="2" s="1" customFormat="1" ht="21.95" customHeight="1" spans="1:15">
      <c r="A2" s="5" t="s">
        <v>436</v>
      </c>
      <c r="B2" s="5"/>
      <c r="C2" s="5"/>
      <c r="D2" s="5"/>
      <c r="E2" s="5"/>
      <c r="F2" s="5"/>
      <c r="G2" s="5"/>
      <c r="H2" s="5"/>
      <c r="I2" s="5"/>
      <c r="J2" s="5"/>
      <c r="K2" s="5"/>
      <c r="L2" s="5"/>
      <c r="M2" s="5"/>
      <c r="N2" s="5"/>
      <c r="O2" s="5"/>
    </row>
    <row r="3" customFormat="1" ht="17.1" customHeight="1" spans="1:15">
      <c r="A3" s="6" t="s">
        <v>437</v>
      </c>
      <c r="B3" s="6"/>
      <c r="C3" s="6"/>
      <c r="D3" s="6"/>
      <c r="E3" s="6"/>
      <c r="F3" s="6"/>
      <c r="G3" s="6"/>
      <c r="H3" s="6"/>
      <c r="I3" s="6"/>
      <c r="J3" s="6"/>
      <c r="K3" s="6"/>
      <c r="L3" s="6"/>
      <c r="M3" s="6"/>
      <c r="N3" s="6"/>
      <c r="O3" s="6"/>
    </row>
    <row r="4" ht="17.1" customHeight="1" spans="1:15">
      <c r="A4" s="7" t="s">
        <v>438</v>
      </c>
      <c r="B4" s="8"/>
      <c r="C4" s="7" t="s">
        <v>527</v>
      </c>
      <c r="D4" s="7"/>
      <c r="E4" s="7"/>
      <c r="F4" s="7"/>
      <c r="G4" s="7"/>
      <c r="H4" s="7"/>
      <c r="I4" s="7"/>
      <c r="J4" s="7"/>
      <c r="K4" s="7"/>
      <c r="L4" s="7"/>
      <c r="M4" s="7"/>
      <c r="N4" s="7"/>
      <c r="O4" s="7"/>
    </row>
    <row r="5" ht="15.95" customHeight="1" spans="1:15">
      <c r="A5" s="7" t="s">
        <v>440</v>
      </c>
      <c r="B5" s="8"/>
      <c r="C5" s="7" t="s">
        <v>441</v>
      </c>
      <c r="D5" s="7"/>
      <c r="E5" s="7"/>
      <c r="F5" s="7"/>
      <c r="G5" s="7"/>
      <c r="H5" s="7"/>
      <c r="I5" s="7" t="s">
        <v>442</v>
      </c>
      <c r="J5" s="7"/>
      <c r="K5" s="7" t="s">
        <v>441</v>
      </c>
      <c r="L5" s="7"/>
      <c r="M5" s="7"/>
      <c r="N5" s="7"/>
      <c r="O5" s="7"/>
    </row>
    <row r="6" ht="15.95" customHeight="1" spans="1:15">
      <c r="A6" s="7" t="s">
        <v>443</v>
      </c>
      <c r="B6" s="7"/>
      <c r="C6" s="7"/>
      <c r="D6" s="7"/>
      <c r="E6" s="7" t="s">
        <v>444</v>
      </c>
      <c r="F6" s="7"/>
      <c r="G6" s="7" t="s">
        <v>305</v>
      </c>
      <c r="H6" s="8"/>
      <c r="I6" s="7" t="s">
        <v>445</v>
      </c>
      <c r="J6" s="7"/>
      <c r="K6" s="7" t="s">
        <v>446</v>
      </c>
      <c r="L6" s="8"/>
      <c r="M6" s="7" t="s">
        <v>447</v>
      </c>
      <c r="N6" s="8"/>
      <c r="O6" s="8" t="s">
        <v>448</v>
      </c>
    </row>
    <row r="7" ht="15.95" customHeight="1" spans="1:15">
      <c r="A7" s="7"/>
      <c r="B7" s="7"/>
      <c r="C7" s="9" t="s">
        <v>449</v>
      </c>
      <c r="D7" s="9"/>
      <c r="E7" s="10">
        <v>9</v>
      </c>
      <c r="F7" s="10"/>
      <c r="G7" s="10">
        <v>9</v>
      </c>
      <c r="H7" s="10"/>
      <c r="I7" s="10">
        <v>3.5</v>
      </c>
      <c r="J7" s="10"/>
      <c r="K7" s="25">
        <v>10</v>
      </c>
      <c r="L7" s="26"/>
      <c r="M7" s="27">
        <f>I7/E7</f>
        <v>0.388888888888889</v>
      </c>
      <c r="N7" s="28"/>
      <c r="O7" s="29">
        <f>M7*10</f>
        <v>3.88888888888889</v>
      </c>
    </row>
    <row r="8" ht="17.1" customHeight="1" spans="1:15">
      <c r="A8" s="7"/>
      <c r="B8" s="7"/>
      <c r="C8" s="7" t="s">
        <v>450</v>
      </c>
      <c r="D8" s="7"/>
      <c r="E8" s="10">
        <v>9</v>
      </c>
      <c r="F8" s="10"/>
      <c r="G8" s="10">
        <v>9</v>
      </c>
      <c r="H8" s="10"/>
      <c r="I8" s="10">
        <v>3.5</v>
      </c>
      <c r="J8" s="10"/>
      <c r="K8" s="30" t="s">
        <v>309</v>
      </c>
      <c r="L8" s="31"/>
      <c r="M8" s="27">
        <f>I8/E8</f>
        <v>0.388888888888889</v>
      </c>
      <c r="N8" s="28"/>
      <c r="O8" s="29" t="s">
        <v>309</v>
      </c>
    </row>
    <row r="9" ht="17.1" customHeight="1" spans="1:15">
      <c r="A9" s="7"/>
      <c r="B9" s="7"/>
      <c r="C9" s="11" t="s">
        <v>451</v>
      </c>
      <c r="D9" s="11"/>
      <c r="E9" s="10">
        <v>0</v>
      </c>
      <c r="F9" s="10"/>
      <c r="G9" s="10">
        <v>0</v>
      </c>
      <c r="H9" s="10"/>
      <c r="I9" s="10">
        <v>0</v>
      </c>
      <c r="J9" s="10"/>
      <c r="K9" s="30" t="s">
        <v>309</v>
      </c>
      <c r="L9" s="31"/>
      <c r="M9" s="10">
        <v>0</v>
      </c>
      <c r="N9" s="10"/>
      <c r="O9" s="29" t="s">
        <v>309</v>
      </c>
    </row>
    <row r="10" ht="17.1" customHeight="1" spans="1:15">
      <c r="A10" s="7"/>
      <c r="B10" s="7"/>
      <c r="C10" s="7" t="s">
        <v>452</v>
      </c>
      <c r="D10" s="7"/>
      <c r="E10" s="10">
        <v>0</v>
      </c>
      <c r="F10" s="10"/>
      <c r="G10" s="10">
        <v>0</v>
      </c>
      <c r="H10" s="10"/>
      <c r="I10" s="10">
        <v>0</v>
      </c>
      <c r="J10" s="10"/>
      <c r="K10" s="30" t="s">
        <v>309</v>
      </c>
      <c r="L10" s="31"/>
      <c r="M10" s="10">
        <v>0</v>
      </c>
      <c r="N10" s="10"/>
      <c r="O10" s="29" t="s">
        <v>309</v>
      </c>
    </row>
    <row r="11" ht="24.95" customHeight="1" spans="1:15">
      <c r="A11" s="7" t="s">
        <v>453</v>
      </c>
      <c r="B11" s="7" t="s">
        <v>454</v>
      </c>
      <c r="C11" s="7"/>
      <c r="D11" s="7"/>
      <c r="E11" s="7"/>
      <c r="F11" s="7"/>
      <c r="G11" s="7"/>
      <c r="H11" s="7"/>
      <c r="I11" s="7" t="s">
        <v>455</v>
      </c>
      <c r="J11" s="7"/>
      <c r="K11" s="7"/>
      <c r="L11" s="7"/>
      <c r="M11" s="7"/>
      <c r="N11" s="7"/>
      <c r="O11" s="7"/>
    </row>
    <row r="12" ht="87.95" customHeight="1" spans="1:15">
      <c r="A12" s="7"/>
      <c r="B12" s="12" t="s">
        <v>528</v>
      </c>
      <c r="C12" s="13"/>
      <c r="D12" s="13"/>
      <c r="E12" s="13"/>
      <c r="F12" s="13"/>
      <c r="G12" s="13"/>
      <c r="H12" s="14"/>
      <c r="I12" s="12" t="s">
        <v>529</v>
      </c>
      <c r="J12" s="13"/>
      <c r="K12" s="13"/>
      <c r="L12" s="13"/>
      <c r="M12" s="13"/>
      <c r="N12" s="13"/>
      <c r="O12" s="14"/>
    </row>
    <row r="13" ht="30" customHeight="1" spans="1:15">
      <c r="A13" s="7" t="s">
        <v>458</v>
      </c>
      <c r="B13" s="8" t="s">
        <v>459</v>
      </c>
      <c r="C13" s="8" t="s">
        <v>460</v>
      </c>
      <c r="D13" s="7" t="s">
        <v>461</v>
      </c>
      <c r="E13" s="7"/>
      <c r="F13" s="7"/>
      <c r="G13" s="7"/>
      <c r="H13" s="7" t="s">
        <v>462</v>
      </c>
      <c r="I13" s="7" t="s">
        <v>463</v>
      </c>
      <c r="J13" s="7" t="s">
        <v>446</v>
      </c>
      <c r="K13" s="8"/>
      <c r="L13" s="7" t="s">
        <v>448</v>
      </c>
      <c r="M13" s="8"/>
      <c r="N13" s="7" t="s">
        <v>464</v>
      </c>
      <c r="O13" s="8"/>
    </row>
    <row r="14" ht="30.95" customHeight="1" spans="1:15">
      <c r="A14" s="7"/>
      <c r="B14" s="7" t="s">
        <v>465</v>
      </c>
      <c r="C14" s="36" t="s">
        <v>466</v>
      </c>
      <c r="D14" s="37" t="s">
        <v>530</v>
      </c>
      <c r="E14" s="38"/>
      <c r="F14" s="38"/>
      <c r="G14" s="39"/>
      <c r="H14" s="16" t="s">
        <v>531</v>
      </c>
      <c r="I14" s="16" t="s">
        <v>531</v>
      </c>
      <c r="J14" s="32">
        <v>15</v>
      </c>
      <c r="K14" s="32"/>
      <c r="L14" s="32">
        <v>15</v>
      </c>
      <c r="M14" s="32"/>
      <c r="N14" s="44" t="s">
        <v>386</v>
      </c>
      <c r="O14" s="45"/>
    </row>
    <row r="15" ht="30" customHeight="1" spans="1:15">
      <c r="A15" s="7"/>
      <c r="B15" s="7"/>
      <c r="C15" s="40" t="s">
        <v>493</v>
      </c>
      <c r="D15" s="41" t="s">
        <v>532</v>
      </c>
      <c r="E15" s="42"/>
      <c r="F15" s="42"/>
      <c r="G15" s="43"/>
      <c r="H15" s="19" t="s">
        <v>506</v>
      </c>
      <c r="I15" s="33" t="s">
        <v>507</v>
      </c>
      <c r="J15" s="32">
        <v>15</v>
      </c>
      <c r="K15" s="32"/>
      <c r="L15" s="32">
        <v>15</v>
      </c>
      <c r="M15" s="32"/>
      <c r="N15" s="44" t="s">
        <v>386</v>
      </c>
      <c r="O15" s="45"/>
    </row>
    <row r="16" ht="30.95" customHeight="1" spans="1:15">
      <c r="A16" s="7"/>
      <c r="B16" s="7"/>
      <c r="C16" s="40" t="s">
        <v>469</v>
      </c>
      <c r="D16" s="37" t="s">
        <v>521</v>
      </c>
      <c r="E16" s="38"/>
      <c r="F16" s="38"/>
      <c r="G16" s="39"/>
      <c r="H16" s="16" t="s">
        <v>533</v>
      </c>
      <c r="I16" s="16" t="s">
        <v>534</v>
      </c>
      <c r="J16" s="32">
        <v>10</v>
      </c>
      <c r="K16" s="32"/>
      <c r="L16" s="32">
        <v>10</v>
      </c>
      <c r="M16" s="32"/>
      <c r="N16" s="44" t="s">
        <v>386</v>
      </c>
      <c r="O16" s="45"/>
    </row>
    <row r="17" ht="27.95" customHeight="1" spans="1:15">
      <c r="A17" s="7"/>
      <c r="B17" s="7"/>
      <c r="C17" s="7" t="s">
        <v>472</v>
      </c>
      <c r="D17" s="15" t="s">
        <v>523</v>
      </c>
      <c r="E17" s="15"/>
      <c r="F17" s="15"/>
      <c r="G17" s="15"/>
      <c r="H17" s="15" t="s">
        <v>535</v>
      </c>
      <c r="I17" s="15" t="s">
        <v>535</v>
      </c>
      <c r="J17" s="32">
        <v>10</v>
      </c>
      <c r="K17" s="32"/>
      <c r="L17" s="32">
        <v>10</v>
      </c>
      <c r="M17" s="32"/>
      <c r="N17" s="44" t="s">
        <v>386</v>
      </c>
      <c r="O17" s="45"/>
    </row>
    <row r="18" ht="30" customHeight="1" spans="1:15">
      <c r="A18" s="7"/>
      <c r="B18" s="7" t="s">
        <v>475</v>
      </c>
      <c r="C18" s="7" t="s">
        <v>497</v>
      </c>
      <c r="D18" s="15" t="s">
        <v>536</v>
      </c>
      <c r="E18" s="15"/>
      <c r="F18" s="15"/>
      <c r="G18" s="15"/>
      <c r="H18" s="15" t="s">
        <v>537</v>
      </c>
      <c r="I18" s="15" t="s">
        <v>536</v>
      </c>
      <c r="J18" s="32">
        <v>30</v>
      </c>
      <c r="K18" s="32"/>
      <c r="L18" s="32">
        <v>30</v>
      </c>
      <c r="M18" s="32"/>
      <c r="N18" s="44" t="s">
        <v>386</v>
      </c>
      <c r="O18" s="45"/>
    </row>
    <row r="19" ht="42" customHeight="1" spans="1:15">
      <c r="A19" s="7"/>
      <c r="B19" s="7" t="s">
        <v>479</v>
      </c>
      <c r="C19" s="7" t="s">
        <v>480</v>
      </c>
      <c r="D19" s="15" t="s">
        <v>526</v>
      </c>
      <c r="E19" s="15"/>
      <c r="F19" s="15"/>
      <c r="G19" s="15"/>
      <c r="H19" s="19" t="s">
        <v>506</v>
      </c>
      <c r="I19" s="33" t="s">
        <v>507</v>
      </c>
      <c r="J19" s="32">
        <v>10</v>
      </c>
      <c r="K19" s="32"/>
      <c r="L19" s="32">
        <v>10</v>
      </c>
      <c r="M19" s="32"/>
      <c r="N19" s="44" t="s">
        <v>386</v>
      </c>
      <c r="O19" s="45"/>
    </row>
    <row r="20" ht="45" customHeight="1" spans="1:15">
      <c r="A20" s="7"/>
      <c r="B20" s="12" t="s">
        <v>484</v>
      </c>
      <c r="C20" s="20"/>
      <c r="D20" s="12" t="s">
        <v>386</v>
      </c>
      <c r="E20" s="13"/>
      <c r="F20" s="13"/>
      <c r="G20" s="13"/>
      <c r="H20" s="13"/>
      <c r="I20" s="13"/>
      <c r="J20" s="13"/>
      <c r="K20" s="13"/>
      <c r="L20" s="13"/>
      <c r="M20" s="13"/>
      <c r="N20" s="13"/>
      <c r="O20" s="14"/>
    </row>
    <row r="21" ht="18" customHeight="1" spans="1:15">
      <c r="A21" s="7"/>
      <c r="B21" s="12" t="s">
        <v>485</v>
      </c>
      <c r="C21" s="13"/>
      <c r="D21" s="13"/>
      <c r="E21" s="13"/>
      <c r="F21" s="13"/>
      <c r="G21" s="13"/>
      <c r="H21" s="13"/>
      <c r="I21" s="20"/>
      <c r="J21" s="25">
        <v>100</v>
      </c>
      <c r="K21" s="26"/>
      <c r="L21" s="10">
        <v>93.89</v>
      </c>
      <c r="M21" s="10"/>
      <c r="N21" s="12" t="s">
        <v>486</v>
      </c>
      <c r="O21" s="14"/>
    </row>
    <row r="22" ht="66" customHeight="1" spans="1:15">
      <c r="A22" s="21" t="s">
        <v>487</v>
      </c>
      <c r="B22" s="21"/>
      <c r="C22" s="21"/>
      <c r="D22" s="21"/>
      <c r="E22" s="21"/>
      <c r="F22" s="21"/>
      <c r="G22" s="21"/>
      <c r="H22" s="21"/>
      <c r="I22" s="21"/>
      <c r="J22" s="21"/>
      <c r="K22" s="21"/>
      <c r="L22" s="21"/>
      <c r="M22" s="21"/>
      <c r="N22" s="21"/>
      <c r="O22" s="34"/>
    </row>
    <row r="23" hidden="1" spans="1:15">
      <c r="A23" s="22"/>
      <c r="B23" s="21"/>
      <c r="C23" s="21"/>
      <c r="D23" s="21"/>
      <c r="E23" s="21"/>
      <c r="F23" s="21"/>
      <c r="G23" s="21"/>
      <c r="H23" s="21"/>
      <c r="I23" s="21"/>
      <c r="J23" s="21"/>
      <c r="K23" s="21"/>
      <c r="L23" s="21"/>
      <c r="M23" s="21"/>
      <c r="N23" s="21"/>
      <c r="O23" s="34"/>
    </row>
    <row r="24" hidden="1" spans="1:15">
      <c r="A24" s="22"/>
      <c r="B24" s="21"/>
      <c r="C24" s="21"/>
      <c r="D24" s="21"/>
      <c r="E24" s="21"/>
      <c r="F24" s="21"/>
      <c r="G24" s="21"/>
      <c r="H24" s="21"/>
      <c r="I24" s="21"/>
      <c r="J24" s="21"/>
      <c r="K24" s="21"/>
      <c r="L24" s="21"/>
      <c r="M24" s="21"/>
      <c r="N24" s="21"/>
      <c r="O24" s="34"/>
    </row>
    <row r="25" ht="27" hidden="1" customHeight="1" spans="1:15">
      <c r="A25" s="23"/>
      <c r="B25" s="24"/>
      <c r="C25" s="24"/>
      <c r="D25" s="24"/>
      <c r="E25" s="24"/>
      <c r="F25" s="24"/>
      <c r="G25" s="24"/>
      <c r="H25" s="24"/>
      <c r="I25" s="24"/>
      <c r="J25" s="24"/>
      <c r="K25" s="24"/>
      <c r="L25" s="24"/>
      <c r="M25" s="24"/>
      <c r="N25" s="24"/>
      <c r="O25" s="35"/>
    </row>
  </sheetData>
  <mergeCells count="82">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22:O25"/>
    <mergeCell ref="A6:B10"/>
  </mergeCell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9" topLeftCell="E10" activePane="bottomRight" state="frozen"/>
      <selection/>
      <selection pane="topRight"/>
      <selection pane="bottomLeft"/>
      <selection pane="bottomRight" activeCell="A26" sqref="A26:L26"/>
    </sheetView>
  </sheetViews>
  <sheetFormatPr defaultColWidth="9" defaultRowHeight="14.4"/>
  <cols>
    <col min="1" max="3" width="3.25" style="96" customWidth="1"/>
    <col min="4" max="4" width="32.75" style="96" customWidth="1"/>
    <col min="5" max="8" width="18.75" style="96" customWidth="1"/>
    <col min="9" max="9" width="17.8796296296296" style="96" customWidth="1"/>
    <col min="10" max="12" width="18.75" style="96" customWidth="1"/>
    <col min="13" max="16384" width="9" style="96"/>
  </cols>
  <sheetData>
    <row r="1" ht="28.2" spans="7:7">
      <c r="G1" s="181" t="s">
        <v>54</v>
      </c>
    </row>
    <row r="2" ht="15.6" spans="12:12">
      <c r="L2" s="176" t="s">
        <v>55</v>
      </c>
    </row>
    <row r="3" ht="15.6" spans="1:12">
      <c r="A3" s="176" t="s">
        <v>2</v>
      </c>
      <c r="L3" s="176" t="s">
        <v>3</v>
      </c>
    </row>
    <row r="4" ht="19.5" customHeight="1" spans="1:12">
      <c r="A4" s="178" t="s">
        <v>6</v>
      </c>
      <c r="B4" s="178"/>
      <c r="C4" s="178"/>
      <c r="D4" s="178"/>
      <c r="E4" s="177" t="s">
        <v>45</v>
      </c>
      <c r="F4" s="177" t="s">
        <v>56</v>
      </c>
      <c r="G4" s="177" t="s">
        <v>57</v>
      </c>
      <c r="H4" s="177" t="s">
        <v>58</v>
      </c>
      <c r="I4" s="177"/>
      <c r="J4" s="177" t="s">
        <v>59</v>
      </c>
      <c r="K4" s="177" t="s">
        <v>60</v>
      </c>
      <c r="L4" s="177" t="s">
        <v>61</v>
      </c>
    </row>
    <row r="5" ht="19.5" customHeight="1" spans="1:12">
      <c r="A5" s="177" t="s">
        <v>62</v>
      </c>
      <c r="B5" s="177"/>
      <c r="C5" s="177"/>
      <c r="D5" s="178" t="s">
        <v>63</v>
      </c>
      <c r="E5" s="177"/>
      <c r="F5" s="177"/>
      <c r="G5" s="177"/>
      <c r="H5" s="177" t="s">
        <v>64</v>
      </c>
      <c r="I5" s="177" t="s">
        <v>65</v>
      </c>
      <c r="J5" s="177"/>
      <c r="K5" s="177"/>
      <c r="L5" s="177" t="s">
        <v>64</v>
      </c>
    </row>
    <row r="6" ht="19.5" customHeight="1" spans="1:12">
      <c r="A6" s="177"/>
      <c r="B6" s="177"/>
      <c r="C6" s="177"/>
      <c r="D6" s="178"/>
      <c r="E6" s="177"/>
      <c r="F6" s="177"/>
      <c r="G6" s="177"/>
      <c r="H6" s="177"/>
      <c r="I6" s="177"/>
      <c r="J6" s="177"/>
      <c r="K6" s="177"/>
      <c r="L6" s="177"/>
    </row>
    <row r="7" ht="19.5" customHeight="1" spans="1:12">
      <c r="A7" s="177"/>
      <c r="B7" s="177"/>
      <c r="C7" s="177"/>
      <c r="D7" s="178"/>
      <c r="E7" s="177"/>
      <c r="F7" s="177"/>
      <c r="G7" s="177"/>
      <c r="H7" s="177"/>
      <c r="I7" s="177"/>
      <c r="J7" s="177"/>
      <c r="K7" s="177"/>
      <c r="L7" s="177"/>
    </row>
    <row r="8" ht="19.5" customHeight="1" spans="1:12">
      <c r="A8" s="178" t="s">
        <v>66</v>
      </c>
      <c r="B8" s="178" t="s">
        <v>67</v>
      </c>
      <c r="C8" s="178" t="s">
        <v>68</v>
      </c>
      <c r="D8" s="178" t="s">
        <v>10</v>
      </c>
      <c r="E8" s="177" t="s">
        <v>69</v>
      </c>
      <c r="F8" s="177" t="s">
        <v>70</v>
      </c>
      <c r="G8" s="177" t="s">
        <v>71</v>
      </c>
      <c r="H8" s="177" t="s">
        <v>72</v>
      </c>
      <c r="I8" s="177" t="s">
        <v>73</v>
      </c>
      <c r="J8" s="177" t="s">
        <v>74</v>
      </c>
      <c r="K8" s="177" t="s">
        <v>75</v>
      </c>
      <c r="L8" s="177" t="s">
        <v>76</v>
      </c>
    </row>
    <row r="9" ht="19.5" customHeight="1" spans="1:12">
      <c r="A9" s="178"/>
      <c r="B9" s="178"/>
      <c r="C9" s="178"/>
      <c r="D9" s="178" t="s">
        <v>77</v>
      </c>
      <c r="E9" s="179">
        <v>676.92</v>
      </c>
      <c r="F9" s="179">
        <v>676.92</v>
      </c>
      <c r="G9" s="179">
        <v>0</v>
      </c>
      <c r="H9" s="179">
        <v>0</v>
      </c>
      <c r="I9" s="179"/>
      <c r="J9" s="179">
        <v>0</v>
      </c>
      <c r="K9" s="179">
        <v>0</v>
      </c>
      <c r="L9" s="179">
        <v>0</v>
      </c>
    </row>
    <row r="10" ht="19.5" customHeight="1" spans="1:12">
      <c r="A10" s="180" t="s">
        <v>78</v>
      </c>
      <c r="B10" s="180"/>
      <c r="C10" s="180"/>
      <c r="D10" s="180" t="s">
        <v>79</v>
      </c>
      <c r="E10" s="179">
        <v>610.66</v>
      </c>
      <c r="F10" s="179">
        <v>610.66</v>
      </c>
      <c r="G10" s="179">
        <v>0</v>
      </c>
      <c r="H10" s="179">
        <v>0</v>
      </c>
      <c r="I10" s="179"/>
      <c r="J10" s="179">
        <v>0</v>
      </c>
      <c r="K10" s="179">
        <v>0</v>
      </c>
      <c r="L10" s="179">
        <v>0</v>
      </c>
    </row>
    <row r="11" ht="19.5" customHeight="1" spans="1:12">
      <c r="A11" s="180" t="s">
        <v>80</v>
      </c>
      <c r="B11" s="180"/>
      <c r="C11" s="180"/>
      <c r="D11" s="180" t="s">
        <v>81</v>
      </c>
      <c r="E11" s="179">
        <v>610.66</v>
      </c>
      <c r="F11" s="179">
        <v>610.66</v>
      </c>
      <c r="G11" s="179">
        <v>0</v>
      </c>
      <c r="H11" s="179">
        <v>0</v>
      </c>
      <c r="I11" s="179"/>
      <c r="J11" s="179">
        <v>0</v>
      </c>
      <c r="K11" s="179">
        <v>0</v>
      </c>
      <c r="L11" s="179">
        <v>0</v>
      </c>
    </row>
    <row r="12" ht="19.5" customHeight="1" spans="1:12">
      <c r="A12" s="180" t="s">
        <v>82</v>
      </c>
      <c r="B12" s="180"/>
      <c r="C12" s="180"/>
      <c r="D12" s="180" t="s">
        <v>83</v>
      </c>
      <c r="E12" s="179">
        <v>548.16</v>
      </c>
      <c r="F12" s="179">
        <v>548.16</v>
      </c>
      <c r="G12" s="179">
        <v>0</v>
      </c>
      <c r="H12" s="179">
        <v>0</v>
      </c>
      <c r="I12" s="179"/>
      <c r="J12" s="179">
        <v>0</v>
      </c>
      <c r="K12" s="179">
        <v>0</v>
      </c>
      <c r="L12" s="179">
        <v>0</v>
      </c>
    </row>
    <row r="13" ht="19.5" customHeight="1" spans="1:12">
      <c r="A13" s="180" t="s">
        <v>84</v>
      </c>
      <c r="B13" s="180"/>
      <c r="C13" s="180"/>
      <c r="D13" s="180" t="s">
        <v>85</v>
      </c>
      <c r="E13" s="179">
        <v>62.5</v>
      </c>
      <c r="F13" s="179">
        <v>62.5</v>
      </c>
      <c r="G13" s="179">
        <v>0</v>
      </c>
      <c r="H13" s="179">
        <v>0</v>
      </c>
      <c r="I13" s="179"/>
      <c r="J13" s="179">
        <v>0</v>
      </c>
      <c r="K13" s="179">
        <v>0</v>
      </c>
      <c r="L13" s="179">
        <v>0</v>
      </c>
    </row>
    <row r="14" ht="19.5" customHeight="1" spans="1:12">
      <c r="A14" s="180" t="s">
        <v>86</v>
      </c>
      <c r="B14" s="180"/>
      <c r="C14" s="180"/>
      <c r="D14" s="180" t="s">
        <v>87</v>
      </c>
      <c r="E14" s="179">
        <v>38.52</v>
      </c>
      <c r="F14" s="179">
        <v>38.52</v>
      </c>
      <c r="G14" s="179">
        <v>0</v>
      </c>
      <c r="H14" s="179">
        <v>0</v>
      </c>
      <c r="I14" s="179"/>
      <c r="J14" s="179">
        <v>0</v>
      </c>
      <c r="K14" s="179">
        <v>0</v>
      </c>
      <c r="L14" s="179">
        <v>0</v>
      </c>
    </row>
    <row r="15" ht="19.5" customHeight="1" spans="1:12">
      <c r="A15" s="180" t="s">
        <v>88</v>
      </c>
      <c r="B15" s="180"/>
      <c r="C15" s="180"/>
      <c r="D15" s="180" t="s">
        <v>89</v>
      </c>
      <c r="E15" s="179">
        <v>38.52</v>
      </c>
      <c r="F15" s="179">
        <v>38.52</v>
      </c>
      <c r="G15" s="179">
        <v>0</v>
      </c>
      <c r="H15" s="179">
        <v>0</v>
      </c>
      <c r="I15" s="179"/>
      <c r="J15" s="179">
        <v>0</v>
      </c>
      <c r="K15" s="179">
        <v>0</v>
      </c>
      <c r="L15" s="179">
        <v>0</v>
      </c>
    </row>
    <row r="16" ht="19.5" customHeight="1" spans="1:12">
      <c r="A16" s="180" t="s">
        <v>90</v>
      </c>
      <c r="B16" s="180"/>
      <c r="C16" s="180"/>
      <c r="D16" s="180" t="s">
        <v>91</v>
      </c>
      <c r="E16" s="179">
        <v>8.33</v>
      </c>
      <c r="F16" s="179">
        <v>8.33</v>
      </c>
      <c r="G16" s="179">
        <v>0</v>
      </c>
      <c r="H16" s="179">
        <v>0</v>
      </c>
      <c r="I16" s="179"/>
      <c r="J16" s="179">
        <v>0</v>
      </c>
      <c r="K16" s="179">
        <v>0</v>
      </c>
      <c r="L16" s="179">
        <v>0</v>
      </c>
    </row>
    <row r="17" ht="19.5" customHeight="1" spans="1:12">
      <c r="A17" s="180" t="s">
        <v>92</v>
      </c>
      <c r="B17" s="180"/>
      <c r="C17" s="180"/>
      <c r="D17" s="180" t="s">
        <v>93</v>
      </c>
      <c r="E17" s="179">
        <v>15.4</v>
      </c>
      <c r="F17" s="179">
        <v>15.4</v>
      </c>
      <c r="G17" s="179">
        <v>0</v>
      </c>
      <c r="H17" s="179">
        <v>0</v>
      </c>
      <c r="I17" s="179"/>
      <c r="J17" s="179">
        <v>0</v>
      </c>
      <c r="K17" s="179">
        <v>0</v>
      </c>
      <c r="L17" s="179">
        <v>0</v>
      </c>
    </row>
    <row r="18" ht="19.5" customHeight="1" spans="1:12">
      <c r="A18" s="180" t="s">
        <v>94</v>
      </c>
      <c r="B18" s="180"/>
      <c r="C18" s="180"/>
      <c r="D18" s="180" t="s">
        <v>95</v>
      </c>
      <c r="E18" s="179">
        <v>14.79</v>
      </c>
      <c r="F18" s="179">
        <v>14.79</v>
      </c>
      <c r="G18" s="179">
        <v>0</v>
      </c>
      <c r="H18" s="179">
        <v>0</v>
      </c>
      <c r="I18" s="179"/>
      <c r="J18" s="179">
        <v>0</v>
      </c>
      <c r="K18" s="179">
        <v>0</v>
      </c>
      <c r="L18" s="179">
        <v>0</v>
      </c>
    </row>
    <row r="19" ht="19.5" customHeight="1" spans="1:12">
      <c r="A19" s="180" t="s">
        <v>96</v>
      </c>
      <c r="B19" s="180"/>
      <c r="C19" s="180"/>
      <c r="D19" s="180" t="s">
        <v>97</v>
      </c>
      <c r="E19" s="179">
        <v>11.98</v>
      </c>
      <c r="F19" s="179">
        <v>11.98</v>
      </c>
      <c r="G19" s="179">
        <v>0</v>
      </c>
      <c r="H19" s="179">
        <v>0</v>
      </c>
      <c r="I19" s="179"/>
      <c r="J19" s="179">
        <v>0</v>
      </c>
      <c r="K19" s="179">
        <v>0</v>
      </c>
      <c r="L19" s="179">
        <v>0</v>
      </c>
    </row>
    <row r="20" ht="19.5" customHeight="1" spans="1:12">
      <c r="A20" s="180" t="s">
        <v>98</v>
      </c>
      <c r="B20" s="180"/>
      <c r="C20" s="180"/>
      <c r="D20" s="180" t="s">
        <v>99</v>
      </c>
      <c r="E20" s="179">
        <v>11.98</v>
      </c>
      <c r="F20" s="179">
        <v>11.98</v>
      </c>
      <c r="G20" s="179">
        <v>0</v>
      </c>
      <c r="H20" s="179">
        <v>0</v>
      </c>
      <c r="I20" s="179"/>
      <c r="J20" s="179">
        <v>0</v>
      </c>
      <c r="K20" s="179">
        <v>0</v>
      </c>
      <c r="L20" s="179">
        <v>0</v>
      </c>
    </row>
    <row r="21" ht="19.5" customHeight="1" spans="1:12">
      <c r="A21" s="180" t="s">
        <v>100</v>
      </c>
      <c r="B21" s="180"/>
      <c r="C21" s="180"/>
      <c r="D21" s="180" t="s">
        <v>101</v>
      </c>
      <c r="E21" s="179">
        <v>7.01</v>
      </c>
      <c r="F21" s="179">
        <v>7.01</v>
      </c>
      <c r="G21" s="179">
        <v>0</v>
      </c>
      <c r="H21" s="179">
        <v>0</v>
      </c>
      <c r="I21" s="179"/>
      <c r="J21" s="179">
        <v>0</v>
      </c>
      <c r="K21" s="179">
        <v>0</v>
      </c>
      <c r="L21" s="179">
        <v>0</v>
      </c>
    </row>
    <row r="22" ht="19.5" customHeight="1" spans="1:12">
      <c r="A22" s="180" t="s">
        <v>102</v>
      </c>
      <c r="B22" s="180"/>
      <c r="C22" s="180"/>
      <c r="D22" s="180" t="s">
        <v>103</v>
      </c>
      <c r="E22" s="179">
        <v>4.97</v>
      </c>
      <c r="F22" s="179">
        <v>4.97</v>
      </c>
      <c r="G22" s="179">
        <v>0</v>
      </c>
      <c r="H22" s="179">
        <v>0</v>
      </c>
      <c r="I22" s="179"/>
      <c r="J22" s="179">
        <v>0</v>
      </c>
      <c r="K22" s="179">
        <v>0</v>
      </c>
      <c r="L22" s="179">
        <v>0</v>
      </c>
    </row>
    <row r="23" ht="19.5" customHeight="1" spans="1:12">
      <c r="A23" s="180" t="s">
        <v>104</v>
      </c>
      <c r="B23" s="180"/>
      <c r="C23" s="180"/>
      <c r="D23" s="180" t="s">
        <v>105</v>
      </c>
      <c r="E23" s="179">
        <v>15.76</v>
      </c>
      <c r="F23" s="179">
        <v>15.76</v>
      </c>
      <c r="G23" s="179">
        <v>0</v>
      </c>
      <c r="H23" s="179">
        <v>0</v>
      </c>
      <c r="I23" s="179"/>
      <c r="J23" s="179">
        <v>0</v>
      </c>
      <c r="K23" s="179">
        <v>0</v>
      </c>
      <c r="L23" s="179">
        <v>0</v>
      </c>
    </row>
    <row r="24" ht="19.5" customHeight="1" spans="1:12">
      <c r="A24" s="180" t="s">
        <v>106</v>
      </c>
      <c r="B24" s="180"/>
      <c r="C24" s="180"/>
      <c r="D24" s="180" t="s">
        <v>107</v>
      </c>
      <c r="E24" s="179">
        <v>15.76</v>
      </c>
      <c r="F24" s="179">
        <v>15.76</v>
      </c>
      <c r="G24" s="179">
        <v>0</v>
      </c>
      <c r="H24" s="179">
        <v>0</v>
      </c>
      <c r="I24" s="179"/>
      <c r="J24" s="179">
        <v>0</v>
      </c>
      <c r="K24" s="179">
        <v>0</v>
      </c>
      <c r="L24" s="179">
        <v>0</v>
      </c>
    </row>
    <row r="25" ht="19.5" customHeight="1" spans="1:12">
      <c r="A25" s="180" t="s">
        <v>108</v>
      </c>
      <c r="B25" s="180"/>
      <c r="C25" s="180"/>
      <c r="D25" s="180" t="s">
        <v>109</v>
      </c>
      <c r="E25" s="179">
        <v>15.76</v>
      </c>
      <c r="F25" s="179">
        <v>15.76</v>
      </c>
      <c r="G25" s="179">
        <v>0</v>
      </c>
      <c r="H25" s="179">
        <v>0</v>
      </c>
      <c r="I25" s="179"/>
      <c r="J25" s="179">
        <v>0</v>
      </c>
      <c r="K25" s="179">
        <v>0</v>
      </c>
      <c r="L25" s="179">
        <v>0</v>
      </c>
    </row>
    <row r="26" ht="19.5" customHeight="1" spans="1:12">
      <c r="A26" s="180" t="s">
        <v>110</v>
      </c>
      <c r="B26" s="180"/>
      <c r="C26" s="180"/>
      <c r="D26" s="180"/>
      <c r="E26" s="180"/>
      <c r="F26" s="180"/>
      <c r="G26" s="180"/>
      <c r="H26" s="180"/>
      <c r="I26" s="180"/>
      <c r="J26" s="180"/>
      <c r="K26" s="180"/>
      <c r="L26" s="180"/>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Q8" sqref="Q8"/>
    </sheetView>
  </sheetViews>
  <sheetFormatPr defaultColWidth="9" defaultRowHeight="14.4"/>
  <cols>
    <col min="1" max="1" width="5" style="2" customWidth="1"/>
    <col min="2" max="2" width="8.5" style="2" customWidth="1"/>
    <col min="3" max="3" width="9" style="2" customWidth="1"/>
    <col min="4" max="4" width="13.3796296296296" style="2" customWidth="1"/>
    <col min="5" max="5" width="10.75" style="2" customWidth="1"/>
    <col min="6" max="6" width="3.12962962962963" style="2" customWidth="1"/>
    <col min="7" max="7" width="1.25" style="2" customWidth="1"/>
    <col min="8" max="8" width="27" style="2" customWidth="1"/>
    <col min="9" max="9" width="24" style="2" customWidth="1"/>
    <col min="10" max="10" width="3.62962962962963" style="2" customWidth="1"/>
    <col min="11" max="11" width="5.12962962962963" style="2" customWidth="1"/>
    <col min="12" max="12" width="8.12962962962963" style="2" customWidth="1"/>
    <col min="13" max="13" width="1.37962962962963" style="2" customWidth="1"/>
    <col min="14" max="14" width="9" style="2"/>
    <col min="15" max="15" width="8.12962962962963" style="2" customWidth="1"/>
    <col min="16" max="16384" width="9" style="2"/>
  </cols>
  <sheetData>
    <row r="1" s="1" customFormat="1" ht="48" customHeight="1" spans="1:15">
      <c r="A1" s="3" t="s">
        <v>435</v>
      </c>
      <c r="B1" s="4"/>
      <c r="C1" s="4"/>
      <c r="D1" s="4"/>
      <c r="E1" s="4"/>
      <c r="F1" s="4"/>
      <c r="G1" s="4"/>
      <c r="H1" s="4"/>
      <c r="I1" s="4"/>
      <c r="J1" s="4"/>
      <c r="K1" s="4"/>
      <c r="L1" s="4"/>
      <c r="M1" s="4"/>
      <c r="N1" s="4"/>
      <c r="O1" s="4"/>
    </row>
    <row r="2" s="1" customFormat="1" ht="21.95" customHeight="1" spans="1:15">
      <c r="A2" s="5" t="s">
        <v>436</v>
      </c>
      <c r="B2" s="5"/>
      <c r="C2" s="5"/>
      <c r="D2" s="5"/>
      <c r="E2" s="5"/>
      <c r="F2" s="5"/>
      <c r="G2" s="5"/>
      <c r="H2" s="5"/>
      <c r="I2" s="5"/>
      <c r="J2" s="5"/>
      <c r="K2" s="5"/>
      <c r="L2" s="5"/>
      <c r="M2" s="5"/>
      <c r="N2" s="5"/>
      <c r="O2" s="5"/>
    </row>
    <row r="3" customFormat="1" ht="17.1" customHeight="1" spans="1:15">
      <c r="A3" s="6" t="s">
        <v>437</v>
      </c>
      <c r="B3" s="6"/>
      <c r="C3" s="6"/>
      <c r="D3" s="6"/>
      <c r="E3" s="6"/>
      <c r="F3" s="6"/>
      <c r="G3" s="6"/>
      <c r="H3" s="6"/>
      <c r="I3" s="6"/>
      <c r="J3" s="6"/>
      <c r="K3" s="6"/>
      <c r="L3" s="6"/>
      <c r="M3" s="6"/>
      <c r="N3" s="6"/>
      <c r="O3" s="6"/>
    </row>
    <row r="4" ht="17.1" customHeight="1" spans="1:15">
      <c r="A4" s="7" t="s">
        <v>438</v>
      </c>
      <c r="B4" s="8"/>
      <c r="C4" s="7" t="s">
        <v>538</v>
      </c>
      <c r="D4" s="7"/>
      <c r="E4" s="7"/>
      <c r="F4" s="7"/>
      <c r="G4" s="7"/>
      <c r="H4" s="7"/>
      <c r="I4" s="7"/>
      <c r="J4" s="7"/>
      <c r="K4" s="7"/>
      <c r="L4" s="7"/>
      <c r="M4" s="7"/>
      <c r="N4" s="7"/>
      <c r="O4" s="7"/>
    </row>
    <row r="5" ht="15.95" customHeight="1" spans="1:15">
      <c r="A5" s="7" t="s">
        <v>440</v>
      </c>
      <c r="B5" s="8"/>
      <c r="C5" s="7" t="s">
        <v>441</v>
      </c>
      <c r="D5" s="7"/>
      <c r="E5" s="7"/>
      <c r="F5" s="7"/>
      <c r="G5" s="7"/>
      <c r="H5" s="7"/>
      <c r="I5" s="7" t="s">
        <v>442</v>
      </c>
      <c r="J5" s="7"/>
      <c r="K5" s="7" t="s">
        <v>441</v>
      </c>
      <c r="L5" s="7"/>
      <c r="M5" s="7"/>
      <c r="N5" s="7"/>
      <c r="O5" s="7"/>
    </row>
    <row r="6" ht="15.95" customHeight="1" spans="1:15">
      <c r="A6" s="7" t="s">
        <v>443</v>
      </c>
      <c r="B6" s="7"/>
      <c r="C6" s="7"/>
      <c r="D6" s="7"/>
      <c r="E6" s="7" t="s">
        <v>444</v>
      </c>
      <c r="F6" s="7"/>
      <c r="G6" s="7" t="s">
        <v>305</v>
      </c>
      <c r="H6" s="8"/>
      <c r="I6" s="7" t="s">
        <v>445</v>
      </c>
      <c r="J6" s="7"/>
      <c r="K6" s="7" t="s">
        <v>446</v>
      </c>
      <c r="L6" s="8"/>
      <c r="M6" s="7" t="s">
        <v>447</v>
      </c>
      <c r="N6" s="8"/>
      <c r="O6" s="8" t="s">
        <v>448</v>
      </c>
    </row>
    <row r="7" ht="15.95" customHeight="1" spans="1:15">
      <c r="A7" s="7"/>
      <c r="B7" s="7"/>
      <c r="C7" s="9" t="s">
        <v>449</v>
      </c>
      <c r="D7" s="9"/>
      <c r="E7" s="10">
        <v>20</v>
      </c>
      <c r="F7" s="10"/>
      <c r="G7" s="10">
        <v>20</v>
      </c>
      <c r="H7" s="10"/>
      <c r="I7" s="10">
        <v>20</v>
      </c>
      <c r="J7" s="10"/>
      <c r="K7" s="25">
        <v>10</v>
      </c>
      <c r="L7" s="26"/>
      <c r="M7" s="27">
        <f>I7/E7</f>
        <v>1</v>
      </c>
      <c r="N7" s="28"/>
      <c r="O7" s="29">
        <f>M7*10</f>
        <v>10</v>
      </c>
    </row>
    <row r="8" ht="17.1" customHeight="1" spans="1:15">
      <c r="A8" s="7"/>
      <c r="B8" s="7"/>
      <c r="C8" s="7" t="s">
        <v>450</v>
      </c>
      <c r="D8" s="7"/>
      <c r="E8" s="10">
        <v>20</v>
      </c>
      <c r="F8" s="10"/>
      <c r="G8" s="10">
        <v>20</v>
      </c>
      <c r="H8" s="10"/>
      <c r="I8" s="10">
        <v>20</v>
      </c>
      <c r="J8" s="10"/>
      <c r="K8" s="30" t="s">
        <v>309</v>
      </c>
      <c r="L8" s="31"/>
      <c r="M8" s="27">
        <f>I8/E8</f>
        <v>1</v>
      </c>
      <c r="N8" s="28"/>
      <c r="O8" s="29" t="s">
        <v>309</v>
      </c>
    </row>
    <row r="9" ht="17.1" customHeight="1" spans="1:15">
      <c r="A9" s="7"/>
      <c r="B9" s="7"/>
      <c r="C9" s="11" t="s">
        <v>451</v>
      </c>
      <c r="D9" s="11"/>
      <c r="E9" s="10">
        <v>0</v>
      </c>
      <c r="F9" s="10"/>
      <c r="G9" s="10">
        <v>0</v>
      </c>
      <c r="H9" s="10"/>
      <c r="I9" s="10">
        <v>0</v>
      </c>
      <c r="J9" s="10"/>
      <c r="K9" s="30" t="s">
        <v>309</v>
      </c>
      <c r="L9" s="31"/>
      <c r="M9" s="10">
        <v>0</v>
      </c>
      <c r="N9" s="10"/>
      <c r="O9" s="29" t="s">
        <v>309</v>
      </c>
    </row>
    <row r="10" ht="17.1" customHeight="1" spans="1:15">
      <c r="A10" s="7"/>
      <c r="B10" s="7"/>
      <c r="C10" s="7" t="s">
        <v>452</v>
      </c>
      <c r="D10" s="7"/>
      <c r="E10" s="10">
        <v>0</v>
      </c>
      <c r="F10" s="10"/>
      <c r="G10" s="10">
        <v>0</v>
      </c>
      <c r="H10" s="10"/>
      <c r="I10" s="10">
        <v>0</v>
      </c>
      <c r="J10" s="10"/>
      <c r="K10" s="30" t="s">
        <v>309</v>
      </c>
      <c r="L10" s="31"/>
      <c r="M10" s="10">
        <v>0</v>
      </c>
      <c r="N10" s="10"/>
      <c r="O10" s="29" t="s">
        <v>309</v>
      </c>
    </row>
    <row r="11" ht="24.95" customHeight="1" spans="1:15">
      <c r="A11" s="7" t="s">
        <v>453</v>
      </c>
      <c r="B11" s="7" t="s">
        <v>454</v>
      </c>
      <c r="C11" s="7"/>
      <c r="D11" s="7"/>
      <c r="E11" s="7"/>
      <c r="F11" s="7"/>
      <c r="G11" s="7"/>
      <c r="H11" s="7"/>
      <c r="I11" s="7" t="s">
        <v>455</v>
      </c>
      <c r="J11" s="7"/>
      <c r="K11" s="7"/>
      <c r="L11" s="7"/>
      <c r="M11" s="7"/>
      <c r="N11" s="7"/>
      <c r="O11" s="7"/>
    </row>
    <row r="12" ht="87.95" customHeight="1" spans="1:15">
      <c r="A12" s="7"/>
      <c r="B12" s="12" t="s">
        <v>539</v>
      </c>
      <c r="C12" s="13"/>
      <c r="D12" s="13"/>
      <c r="E12" s="13"/>
      <c r="F12" s="13"/>
      <c r="G12" s="13"/>
      <c r="H12" s="14"/>
      <c r="I12" s="12" t="s">
        <v>540</v>
      </c>
      <c r="J12" s="13"/>
      <c r="K12" s="13"/>
      <c r="L12" s="13"/>
      <c r="M12" s="13"/>
      <c r="N12" s="13"/>
      <c r="O12" s="14"/>
    </row>
    <row r="13" ht="30" customHeight="1" spans="1:15">
      <c r="A13" s="7" t="s">
        <v>458</v>
      </c>
      <c r="B13" s="8" t="s">
        <v>459</v>
      </c>
      <c r="C13" s="8" t="s">
        <v>460</v>
      </c>
      <c r="D13" s="7" t="s">
        <v>461</v>
      </c>
      <c r="E13" s="7"/>
      <c r="F13" s="7"/>
      <c r="G13" s="7"/>
      <c r="H13" s="7" t="s">
        <v>462</v>
      </c>
      <c r="I13" s="7" t="s">
        <v>463</v>
      </c>
      <c r="J13" s="7" t="s">
        <v>446</v>
      </c>
      <c r="K13" s="8"/>
      <c r="L13" s="7" t="s">
        <v>448</v>
      </c>
      <c r="M13" s="8"/>
      <c r="N13" s="7" t="s">
        <v>464</v>
      </c>
      <c r="O13" s="8"/>
    </row>
    <row r="14" ht="24.95" customHeight="1" spans="1:15">
      <c r="A14" s="7"/>
      <c r="B14" s="7" t="s">
        <v>465</v>
      </c>
      <c r="C14" s="15" t="s">
        <v>466</v>
      </c>
      <c r="D14" s="16" t="s">
        <v>541</v>
      </c>
      <c r="E14" s="16"/>
      <c r="F14" s="16"/>
      <c r="G14" s="16"/>
      <c r="H14" s="16" t="s">
        <v>542</v>
      </c>
      <c r="I14" s="16" t="s">
        <v>542</v>
      </c>
      <c r="J14" s="32">
        <v>15</v>
      </c>
      <c r="K14" s="32"/>
      <c r="L14" s="32">
        <v>15</v>
      </c>
      <c r="M14" s="32"/>
      <c r="N14" s="15" t="s">
        <v>386</v>
      </c>
      <c r="O14" s="15"/>
    </row>
    <row r="15" ht="27" customHeight="1" spans="1:15">
      <c r="A15" s="7"/>
      <c r="B15" s="7"/>
      <c r="C15" s="15" t="s">
        <v>493</v>
      </c>
      <c r="D15" s="17" t="s">
        <v>543</v>
      </c>
      <c r="E15" s="17"/>
      <c r="F15" s="17"/>
      <c r="G15" s="17"/>
      <c r="H15" s="18">
        <v>1</v>
      </c>
      <c r="I15" s="18">
        <v>1</v>
      </c>
      <c r="J15" s="32">
        <v>15</v>
      </c>
      <c r="K15" s="32"/>
      <c r="L15" s="32">
        <v>15</v>
      </c>
      <c r="M15" s="32"/>
      <c r="N15" s="15" t="s">
        <v>386</v>
      </c>
      <c r="O15" s="15"/>
    </row>
    <row r="16" ht="23.1" customHeight="1" spans="1:15">
      <c r="A16" s="7"/>
      <c r="B16" s="7"/>
      <c r="C16" s="15" t="s">
        <v>469</v>
      </c>
      <c r="D16" s="16" t="s">
        <v>544</v>
      </c>
      <c r="E16" s="16"/>
      <c r="F16" s="16"/>
      <c r="G16" s="16"/>
      <c r="H16" s="16" t="s">
        <v>534</v>
      </c>
      <c r="I16" s="16" t="s">
        <v>534</v>
      </c>
      <c r="J16" s="32">
        <v>10</v>
      </c>
      <c r="K16" s="32"/>
      <c r="L16" s="32">
        <v>10</v>
      </c>
      <c r="M16" s="32"/>
      <c r="N16" s="15" t="s">
        <v>386</v>
      </c>
      <c r="O16" s="15"/>
    </row>
    <row r="17" ht="27.95" customHeight="1" spans="1:15">
      <c r="A17" s="7"/>
      <c r="B17" s="7"/>
      <c r="C17" s="15" t="s">
        <v>472</v>
      </c>
      <c r="D17" s="15" t="s">
        <v>523</v>
      </c>
      <c r="E17" s="15"/>
      <c r="F17" s="15"/>
      <c r="G17" s="15"/>
      <c r="H17" s="15" t="s">
        <v>545</v>
      </c>
      <c r="I17" s="15" t="s">
        <v>545</v>
      </c>
      <c r="J17" s="32">
        <v>10</v>
      </c>
      <c r="K17" s="32"/>
      <c r="L17" s="32">
        <v>10</v>
      </c>
      <c r="M17" s="32"/>
      <c r="N17" s="15" t="s">
        <v>386</v>
      </c>
      <c r="O17" s="15"/>
    </row>
    <row r="18" ht="29.1" customHeight="1" spans="1:15">
      <c r="A18" s="7"/>
      <c r="B18" s="7" t="s">
        <v>475</v>
      </c>
      <c r="C18" s="15" t="s">
        <v>497</v>
      </c>
      <c r="D18" s="15" t="s">
        <v>546</v>
      </c>
      <c r="E18" s="15"/>
      <c r="F18" s="15"/>
      <c r="G18" s="15"/>
      <c r="H18" s="15" t="s">
        <v>547</v>
      </c>
      <c r="I18" s="15" t="s">
        <v>546</v>
      </c>
      <c r="J18" s="32">
        <v>30</v>
      </c>
      <c r="K18" s="32"/>
      <c r="L18" s="32">
        <v>30</v>
      </c>
      <c r="M18" s="32"/>
      <c r="N18" s="15" t="s">
        <v>386</v>
      </c>
      <c r="O18" s="15"/>
    </row>
    <row r="19" ht="33.95" customHeight="1" spans="1:15">
      <c r="A19" s="7"/>
      <c r="B19" s="7" t="s">
        <v>479</v>
      </c>
      <c r="C19" s="15" t="s">
        <v>480</v>
      </c>
      <c r="D19" s="15" t="s">
        <v>526</v>
      </c>
      <c r="E19" s="15"/>
      <c r="F19" s="15"/>
      <c r="G19" s="15"/>
      <c r="H19" s="19" t="s">
        <v>506</v>
      </c>
      <c r="I19" s="33" t="s">
        <v>507</v>
      </c>
      <c r="J19" s="32">
        <v>10</v>
      </c>
      <c r="K19" s="32"/>
      <c r="L19" s="32">
        <v>10</v>
      </c>
      <c r="M19" s="32"/>
      <c r="N19" s="15" t="s">
        <v>386</v>
      </c>
      <c r="O19" s="15"/>
    </row>
    <row r="20" ht="45" customHeight="1" spans="1:15">
      <c r="A20" s="7"/>
      <c r="B20" s="12" t="s">
        <v>484</v>
      </c>
      <c r="C20" s="20"/>
      <c r="D20" s="12" t="s">
        <v>386</v>
      </c>
      <c r="E20" s="13"/>
      <c r="F20" s="13"/>
      <c r="G20" s="13"/>
      <c r="H20" s="13"/>
      <c r="I20" s="13"/>
      <c r="J20" s="13"/>
      <c r="K20" s="13"/>
      <c r="L20" s="13"/>
      <c r="M20" s="13"/>
      <c r="N20" s="13"/>
      <c r="O20" s="14"/>
    </row>
    <row r="21" ht="18" customHeight="1" spans="1:15">
      <c r="A21" s="7"/>
      <c r="B21" s="12" t="s">
        <v>485</v>
      </c>
      <c r="C21" s="13"/>
      <c r="D21" s="13"/>
      <c r="E21" s="13"/>
      <c r="F21" s="13"/>
      <c r="G21" s="13"/>
      <c r="H21" s="13"/>
      <c r="I21" s="20"/>
      <c r="J21" s="25">
        <v>100</v>
      </c>
      <c r="K21" s="26"/>
      <c r="L21" s="10">
        <v>100</v>
      </c>
      <c r="M21" s="10"/>
      <c r="N21" s="12" t="s">
        <v>486</v>
      </c>
      <c r="O21" s="14"/>
    </row>
    <row r="22" spans="1:15">
      <c r="A22" s="21" t="s">
        <v>487</v>
      </c>
      <c r="B22" s="21"/>
      <c r="C22" s="21"/>
      <c r="D22" s="21"/>
      <c r="E22" s="21"/>
      <c r="F22" s="21"/>
      <c r="G22" s="21"/>
      <c r="H22" s="21"/>
      <c r="I22" s="21"/>
      <c r="J22" s="21"/>
      <c r="K22" s="21"/>
      <c r="L22" s="21"/>
      <c r="M22" s="21"/>
      <c r="N22" s="21"/>
      <c r="O22" s="34"/>
    </row>
    <row r="23" spans="1:15">
      <c r="A23" s="22"/>
      <c r="B23" s="21"/>
      <c r="C23" s="21"/>
      <c r="D23" s="21"/>
      <c r="E23" s="21"/>
      <c r="F23" s="21"/>
      <c r="G23" s="21"/>
      <c r="H23" s="21"/>
      <c r="I23" s="21"/>
      <c r="J23" s="21"/>
      <c r="K23" s="21"/>
      <c r="L23" s="21"/>
      <c r="M23" s="21"/>
      <c r="N23" s="21"/>
      <c r="O23" s="34"/>
    </row>
    <row r="24" spans="1:15">
      <c r="A24" s="22"/>
      <c r="B24" s="21"/>
      <c r="C24" s="21"/>
      <c r="D24" s="21"/>
      <c r="E24" s="21"/>
      <c r="F24" s="21"/>
      <c r="G24" s="21"/>
      <c r="H24" s="21"/>
      <c r="I24" s="21"/>
      <c r="J24" s="21"/>
      <c r="K24" s="21"/>
      <c r="L24" s="21"/>
      <c r="M24" s="21"/>
      <c r="N24" s="21"/>
      <c r="O24" s="34"/>
    </row>
    <row r="25" ht="27" customHeight="1" spans="1:15">
      <c r="A25" s="23"/>
      <c r="B25" s="24"/>
      <c r="C25" s="24"/>
      <c r="D25" s="24"/>
      <c r="E25" s="24"/>
      <c r="F25" s="24"/>
      <c r="G25" s="24"/>
      <c r="H25" s="24"/>
      <c r="I25" s="24"/>
      <c r="J25" s="24"/>
      <c r="K25" s="24"/>
      <c r="L25" s="24"/>
      <c r="M25" s="24"/>
      <c r="N25" s="24"/>
      <c r="O25" s="35"/>
    </row>
  </sheetData>
  <mergeCells count="82">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22:O25"/>
    <mergeCell ref="A6:B10"/>
  </mergeCells>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G16" sqref="G16"/>
    </sheetView>
  </sheetViews>
  <sheetFormatPr defaultColWidth="9" defaultRowHeight="14.4"/>
  <cols>
    <col min="1" max="3" width="3.25" style="96" customWidth="1"/>
    <col min="4" max="4" width="32.75" style="96" customWidth="1"/>
    <col min="5" max="10" width="18.75" style="96" customWidth="1"/>
    <col min="11" max="16384" width="9" style="96"/>
  </cols>
  <sheetData>
    <row r="1" ht="28.2" spans="6:6">
      <c r="F1" s="181" t="s">
        <v>111</v>
      </c>
    </row>
    <row r="2" ht="15.6" spans="10:10">
      <c r="J2" s="176" t="s">
        <v>112</v>
      </c>
    </row>
    <row r="3" ht="15.6" spans="1:10">
      <c r="A3" s="176" t="s">
        <v>2</v>
      </c>
      <c r="J3" s="176" t="s">
        <v>3</v>
      </c>
    </row>
    <row r="4" ht="19.5" customHeight="1" spans="1:10">
      <c r="A4" s="178" t="s">
        <v>6</v>
      </c>
      <c r="B4" s="178"/>
      <c r="C4" s="178"/>
      <c r="D4" s="178"/>
      <c r="E4" s="177" t="s">
        <v>46</v>
      </c>
      <c r="F4" s="177" t="s">
        <v>113</v>
      </c>
      <c r="G4" s="177" t="s">
        <v>114</v>
      </c>
      <c r="H4" s="177" t="s">
        <v>115</v>
      </c>
      <c r="I4" s="177" t="s">
        <v>116</v>
      </c>
      <c r="J4" s="177" t="s">
        <v>117</v>
      </c>
    </row>
    <row r="5" ht="19.5" customHeight="1" spans="1:10">
      <c r="A5" s="177" t="s">
        <v>62</v>
      </c>
      <c r="B5" s="177"/>
      <c r="C5" s="177"/>
      <c r="D5" s="178" t="s">
        <v>63</v>
      </c>
      <c r="E5" s="177"/>
      <c r="F5" s="177"/>
      <c r="G5" s="177"/>
      <c r="H5" s="177"/>
      <c r="I5" s="177"/>
      <c r="J5" s="177"/>
    </row>
    <row r="6" ht="19.5" customHeight="1" spans="1:10">
      <c r="A6" s="177"/>
      <c r="B6" s="177"/>
      <c r="C6" s="177"/>
      <c r="D6" s="178"/>
      <c r="E6" s="177"/>
      <c r="F6" s="177"/>
      <c r="G6" s="177"/>
      <c r="H6" s="177"/>
      <c r="I6" s="177"/>
      <c r="J6" s="177"/>
    </row>
    <row r="7" ht="19.5" customHeight="1" spans="1:10">
      <c r="A7" s="177"/>
      <c r="B7" s="177"/>
      <c r="C7" s="177"/>
      <c r="D7" s="178"/>
      <c r="E7" s="177"/>
      <c r="F7" s="177"/>
      <c r="G7" s="177"/>
      <c r="H7" s="177"/>
      <c r="I7" s="177"/>
      <c r="J7" s="177"/>
    </row>
    <row r="8" ht="19.5" customHeight="1" spans="1:10">
      <c r="A8" s="178" t="s">
        <v>66</v>
      </c>
      <c r="B8" s="178" t="s">
        <v>67</v>
      </c>
      <c r="C8" s="178" t="s">
        <v>68</v>
      </c>
      <c r="D8" s="178" t="s">
        <v>10</v>
      </c>
      <c r="E8" s="177" t="s">
        <v>69</v>
      </c>
      <c r="F8" s="177" t="s">
        <v>70</v>
      </c>
      <c r="G8" s="177" t="s">
        <v>71</v>
      </c>
      <c r="H8" s="177" t="s">
        <v>72</v>
      </c>
      <c r="I8" s="177" t="s">
        <v>73</v>
      </c>
      <c r="J8" s="177" t="s">
        <v>74</v>
      </c>
    </row>
    <row r="9" ht="19.5" customHeight="1" spans="1:10">
      <c r="A9" s="178"/>
      <c r="B9" s="178"/>
      <c r="C9" s="178"/>
      <c r="D9" s="178" t="s">
        <v>77</v>
      </c>
      <c r="E9" s="179">
        <v>677.26</v>
      </c>
      <c r="F9" s="179">
        <v>614.76</v>
      </c>
      <c r="G9" s="179">
        <v>62.5</v>
      </c>
      <c r="H9" s="179"/>
      <c r="I9" s="179"/>
      <c r="J9" s="179"/>
    </row>
    <row r="10" ht="19.5" customHeight="1" spans="1:10">
      <c r="A10" s="180" t="s">
        <v>78</v>
      </c>
      <c r="B10" s="180"/>
      <c r="C10" s="180"/>
      <c r="D10" s="180" t="s">
        <v>79</v>
      </c>
      <c r="E10" s="179">
        <v>611</v>
      </c>
      <c r="F10" s="179">
        <v>548.5</v>
      </c>
      <c r="G10" s="179">
        <v>62.5</v>
      </c>
      <c r="H10" s="179"/>
      <c r="I10" s="179"/>
      <c r="J10" s="179"/>
    </row>
    <row r="11" ht="19.5" customHeight="1" spans="1:10">
      <c r="A11" s="180" t="s">
        <v>80</v>
      </c>
      <c r="B11" s="180"/>
      <c r="C11" s="180"/>
      <c r="D11" s="180" t="s">
        <v>81</v>
      </c>
      <c r="E11" s="179">
        <v>611</v>
      </c>
      <c r="F11" s="179">
        <v>548.5</v>
      </c>
      <c r="G11" s="179">
        <v>62.5</v>
      </c>
      <c r="H11" s="179"/>
      <c r="I11" s="179"/>
      <c r="J11" s="179"/>
    </row>
    <row r="12" ht="19.5" customHeight="1" spans="1:10">
      <c r="A12" s="180" t="s">
        <v>82</v>
      </c>
      <c r="B12" s="180"/>
      <c r="C12" s="180"/>
      <c r="D12" s="180" t="s">
        <v>83</v>
      </c>
      <c r="E12" s="179">
        <v>548.5</v>
      </c>
      <c r="F12" s="179">
        <v>548.5</v>
      </c>
      <c r="G12" s="179"/>
      <c r="H12" s="179"/>
      <c r="I12" s="179"/>
      <c r="J12" s="179"/>
    </row>
    <row r="13" ht="19.5" customHeight="1" spans="1:10">
      <c r="A13" s="180" t="s">
        <v>84</v>
      </c>
      <c r="B13" s="180"/>
      <c r="C13" s="180"/>
      <c r="D13" s="180" t="s">
        <v>85</v>
      </c>
      <c r="E13" s="179">
        <v>62.5</v>
      </c>
      <c r="F13" s="179"/>
      <c r="G13" s="179">
        <v>62.5</v>
      </c>
      <c r="H13" s="179"/>
      <c r="I13" s="179"/>
      <c r="J13" s="179"/>
    </row>
    <row r="14" ht="19.5" customHeight="1" spans="1:10">
      <c r="A14" s="180" t="s">
        <v>86</v>
      </c>
      <c r="B14" s="180"/>
      <c r="C14" s="180"/>
      <c r="D14" s="180" t="s">
        <v>87</v>
      </c>
      <c r="E14" s="179">
        <v>38.52</v>
      </c>
      <c r="F14" s="179">
        <v>38.52</v>
      </c>
      <c r="G14" s="179"/>
      <c r="H14" s="179"/>
      <c r="I14" s="179"/>
      <c r="J14" s="179"/>
    </row>
    <row r="15" ht="19.5" customHeight="1" spans="1:10">
      <c r="A15" s="180" t="s">
        <v>88</v>
      </c>
      <c r="B15" s="180"/>
      <c r="C15" s="180"/>
      <c r="D15" s="180" t="s">
        <v>89</v>
      </c>
      <c r="E15" s="179">
        <v>38.52</v>
      </c>
      <c r="F15" s="179">
        <v>38.52</v>
      </c>
      <c r="G15" s="179"/>
      <c r="H15" s="179"/>
      <c r="I15" s="179"/>
      <c r="J15" s="179"/>
    </row>
    <row r="16" ht="19.5" customHeight="1" spans="1:10">
      <c r="A16" s="180" t="s">
        <v>90</v>
      </c>
      <c r="B16" s="180"/>
      <c r="C16" s="180"/>
      <c r="D16" s="180" t="s">
        <v>91</v>
      </c>
      <c r="E16" s="179">
        <v>8.33</v>
      </c>
      <c r="F16" s="179">
        <v>8.33</v>
      </c>
      <c r="G16" s="179"/>
      <c r="H16" s="179"/>
      <c r="I16" s="179"/>
      <c r="J16" s="179"/>
    </row>
    <row r="17" ht="19.5" customHeight="1" spans="1:10">
      <c r="A17" s="180" t="s">
        <v>92</v>
      </c>
      <c r="B17" s="180"/>
      <c r="C17" s="180"/>
      <c r="D17" s="180" t="s">
        <v>93</v>
      </c>
      <c r="E17" s="179">
        <v>15.4</v>
      </c>
      <c r="F17" s="179">
        <v>15.4</v>
      </c>
      <c r="G17" s="179"/>
      <c r="H17" s="179"/>
      <c r="I17" s="179"/>
      <c r="J17" s="179"/>
    </row>
    <row r="18" ht="19.5" customHeight="1" spans="1:10">
      <c r="A18" s="180" t="s">
        <v>94</v>
      </c>
      <c r="B18" s="180"/>
      <c r="C18" s="180"/>
      <c r="D18" s="180" t="s">
        <v>95</v>
      </c>
      <c r="E18" s="179">
        <v>14.79</v>
      </c>
      <c r="F18" s="179">
        <v>14.79</v>
      </c>
      <c r="G18" s="179"/>
      <c r="H18" s="179"/>
      <c r="I18" s="179"/>
      <c r="J18" s="179"/>
    </row>
    <row r="19" ht="19.5" customHeight="1" spans="1:10">
      <c r="A19" s="180" t="s">
        <v>96</v>
      </c>
      <c r="B19" s="180"/>
      <c r="C19" s="180"/>
      <c r="D19" s="180" t="s">
        <v>97</v>
      </c>
      <c r="E19" s="179">
        <v>11.98</v>
      </c>
      <c r="F19" s="179">
        <v>11.98</v>
      </c>
      <c r="G19" s="179"/>
      <c r="H19" s="179"/>
      <c r="I19" s="179"/>
      <c r="J19" s="179"/>
    </row>
    <row r="20" ht="19.5" customHeight="1" spans="1:10">
      <c r="A20" s="180" t="s">
        <v>98</v>
      </c>
      <c r="B20" s="180"/>
      <c r="C20" s="180"/>
      <c r="D20" s="180" t="s">
        <v>99</v>
      </c>
      <c r="E20" s="179">
        <v>11.98</v>
      </c>
      <c r="F20" s="179">
        <v>11.98</v>
      </c>
      <c r="G20" s="179"/>
      <c r="H20" s="179"/>
      <c r="I20" s="179"/>
      <c r="J20" s="179"/>
    </row>
    <row r="21" ht="19.5" customHeight="1" spans="1:10">
      <c r="A21" s="180" t="s">
        <v>100</v>
      </c>
      <c r="B21" s="180"/>
      <c r="C21" s="180"/>
      <c r="D21" s="180" t="s">
        <v>101</v>
      </c>
      <c r="E21" s="179">
        <v>7.01</v>
      </c>
      <c r="F21" s="179">
        <v>7.01</v>
      </c>
      <c r="G21" s="179"/>
      <c r="H21" s="179"/>
      <c r="I21" s="179"/>
      <c r="J21" s="179"/>
    </row>
    <row r="22" ht="19.5" customHeight="1" spans="1:10">
      <c r="A22" s="180" t="s">
        <v>102</v>
      </c>
      <c r="B22" s="180"/>
      <c r="C22" s="180"/>
      <c r="D22" s="180" t="s">
        <v>103</v>
      </c>
      <c r="E22" s="179">
        <v>4.97</v>
      </c>
      <c r="F22" s="179">
        <v>4.97</v>
      </c>
      <c r="G22" s="179"/>
      <c r="H22" s="179"/>
      <c r="I22" s="179"/>
      <c r="J22" s="179"/>
    </row>
    <row r="23" ht="19.5" customHeight="1" spans="1:10">
      <c r="A23" s="180" t="s">
        <v>104</v>
      </c>
      <c r="B23" s="180"/>
      <c r="C23" s="180"/>
      <c r="D23" s="180" t="s">
        <v>105</v>
      </c>
      <c r="E23" s="179">
        <v>15.76</v>
      </c>
      <c r="F23" s="179">
        <v>15.76</v>
      </c>
      <c r="G23" s="179"/>
      <c r="H23" s="179"/>
      <c r="I23" s="179"/>
      <c r="J23" s="179"/>
    </row>
    <row r="24" ht="19.5" customHeight="1" spans="1:10">
      <c r="A24" s="180" t="s">
        <v>106</v>
      </c>
      <c r="B24" s="180"/>
      <c r="C24" s="180"/>
      <c r="D24" s="180" t="s">
        <v>107</v>
      </c>
      <c r="E24" s="179">
        <v>15.76</v>
      </c>
      <c r="F24" s="179">
        <v>15.76</v>
      </c>
      <c r="G24" s="179"/>
      <c r="H24" s="179"/>
      <c r="I24" s="179"/>
      <c r="J24" s="179"/>
    </row>
    <row r="25" ht="19.5" customHeight="1" spans="1:10">
      <c r="A25" s="180" t="s">
        <v>108</v>
      </c>
      <c r="B25" s="180"/>
      <c r="C25" s="180"/>
      <c r="D25" s="180" t="s">
        <v>109</v>
      </c>
      <c r="E25" s="179">
        <v>15.76</v>
      </c>
      <c r="F25" s="179">
        <v>15.76</v>
      </c>
      <c r="G25" s="179"/>
      <c r="H25" s="179"/>
      <c r="I25" s="179"/>
      <c r="J25" s="179"/>
    </row>
    <row r="26" ht="19.5" customHeight="1" spans="1:10">
      <c r="A26" s="180" t="s">
        <v>118</v>
      </c>
      <c r="B26" s="180"/>
      <c r="C26" s="180"/>
      <c r="D26" s="180"/>
      <c r="E26" s="180"/>
      <c r="F26" s="180"/>
      <c r="G26" s="180"/>
      <c r="H26" s="180"/>
      <c r="I26" s="180"/>
      <c r="J26" s="180"/>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8" activePane="bottomLeft" state="frozen"/>
      <selection/>
      <selection pane="bottomLeft" activeCell="A40" sqref="A40:I40"/>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68" t="s">
        <v>119</v>
      </c>
    </row>
    <row r="2" ht="15.6" spans="9:9">
      <c r="I2" s="156" t="s">
        <v>120</v>
      </c>
    </row>
    <row r="3" ht="15.6" spans="1:9">
      <c r="A3" s="156" t="s">
        <v>2</v>
      </c>
      <c r="I3" s="156" t="s">
        <v>3</v>
      </c>
    </row>
    <row r="4" ht="19.5" customHeight="1" spans="1:9">
      <c r="A4" s="157" t="s">
        <v>121</v>
      </c>
      <c r="B4" s="157"/>
      <c r="C4" s="157"/>
      <c r="D4" s="157" t="s">
        <v>122</v>
      </c>
      <c r="E4" s="157"/>
      <c r="F4" s="157"/>
      <c r="G4" s="157"/>
      <c r="H4" s="157"/>
      <c r="I4" s="157"/>
    </row>
    <row r="5" ht="19.5" customHeight="1" spans="1:9">
      <c r="A5" s="164" t="s">
        <v>123</v>
      </c>
      <c r="B5" s="164" t="s">
        <v>7</v>
      </c>
      <c r="C5" s="164" t="s">
        <v>124</v>
      </c>
      <c r="D5" s="164" t="s">
        <v>125</v>
      </c>
      <c r="E5" s="164" t="s">
        <v>7</v>
      </c>
      <c r="F5" s="157" t="s">
        <v>77</v>
      </c>
      <c r="G5" s="164" t="s">
        <v>126</v>
      </c>
      <c r="H5" s="164" t="s">
        <v>127</v>
      </c>
      <c r="I5" s="164" t="s">
        <v>128</v>
      </c>
    </row>
    <row r="6" ht="19.5" customHeight="1" spans="1:9">
      <c r="A6" s="164"/>
      <c r="B6" s="164"/>
      <c r="C6" s="164"/>
      <c r="D6" s="164"/>
      <c r="E6" s="164"/>
      <c r="F6" s="157" t="s">
        <v>64</v>
      </c>
      <c r="G6" s="164" t="s">
        <v>126</v>
      </c>
      <c r="H6" s="164"/>
      <c r="I6" s="164"/>
    </row>
    <row r="7" ht="19.5" customHeight="1" spans="1:9">
      <c r="A7" s="157" t="s">
        <v>129</v>
      </c>
      <c r="B7" s="157"/>
      <c r="C7" s="157">
        <v>1</v>
      </c>
      <c r="D7" s="157" t="s">
        <v>129</v>
      </c>
      <c r="E7" s="157"/>
      <c r="F7" s="157">
        <v>2</v>
      </c>
      <c r="G7" s="157">
        <v>3</v>
      </c>
      <c r="H7" s="157">
        <v>4</v>
      </c>
      <c r="I7" s="157">
        <v>5</v>
      </c>
    </row>
    <row r="8" ht="19.5" customHeight="1" spans="1:9">
      <c r="A8" s="158" t="s">
        <v>130</v>
      </c>
      <c r="B8" s="157">
        <v>1</v>
      </c>
      <c r="C8" s="159">
        <v>676.92</v>
      </c>
      <c r="D8" s="158" t="s">
        <v>12</v>
      </c>
      <c r="E8" s="157">
        <v>33</v>
      </c>
      <c r="F8" s="159">
        <v>611</v>
      </c>
      <c r="G8" s="159">
        <v>611</v>
      </c>
      <c r="H8" s="169"/>
      <c r="I8" s="169"/>
    </row>
    <row r="9" ht="19.5" customHeight="1" spans="1:9">
      <c r="A9" s="158" t="s">
        <v>131</v>
      </c>
      <c r="B9" s="157">
        <v>2</v>
      </c>
      <c r="C9" s="159"/>
      <c r="D9" s="158" t="s">
        <v>14</v>
      </c>
      <c r="E9" s="157">
        <v>34</v>
      </c>
      <c r="F9" s="159"/>
      <c r="G9" s="159"/>
      <c r="H9" s="169"/>
      <c r="I9" s="169"/>
    </row>
    <row r="10" ht="19.5" customHeight="1" spans="1:9">
      <c r="A10" s="158" t="s">
        <v>132</v>
      </c>
      <c r="B10" s="157">
        <v>3</v>
      </c>
      <c r="C10" s="159"/>
      <c r="D10" s="158" t="s">
        <v>16</v>
      </c>
      <c r="E10" s="157">
        <v>35</v>
      </c>
      <c r="F10" s="159"/>
      <c r="G10" s="159"/>
      <c r="H10" s="169"/>
      <c r="I10" s="169"/>
    </row>
    <row r="11" ht="19.5" customHeight="1" spans="1:9">
      <c r="A11" s="158"/>
      <c r="B11" s="157">
        <v>4</v>
      </c>
      <c r="C11" s="159"/>
      <c r="D11" s="158" t="s">
        <v>18</v>
      </c>
      <c r="E11" s="157">
        <v>36</v>
      </c>
      <c r="F11" s="159"/>
      <c r="G11" s="159"/>
      <c r="H11" s="169"/>
      <c r="I11" s="169"/>
    </row>
    <row r="12" ht="19.5" customHeight="1" spans="1:9">
      <c r="A12" s="158"/>
      <c r="B12" s="157">
        <v>5</v>
      </c>
      <c r="C12" s="159"/>
      <c r="D12" s="158" t="s">
        <v>20</v>
      </c>
      <c r="E12" s="157">
        <v>37</v>
      </c>
      <c r="F12" s="159"/>
      <c r="G12" s="159"/>
      <c r="H12" s="169"/>
      <c r="I12" s="169"/>
    </row>
    <row r="13" ht="19.5" customHeight="1" spans="1:9">
      <c r="A13" s="158"/>
      <c r="B13" s="157">
        <v>6</v>
      </c>
      <c r="C13" s="159"/>
      <c r="D13" s="158" t="s">
        <v>22</v>
      </c>
      <c r="E13" s="157">
        <v>38</v>
      </c>
      <c r="F13" s="159"/>
      <c r="G13" s="159"/>
      <c r="H13" s="169"/>
      <c r="I13" s="169"/>
    </row>
    <row r="14" ht="19.5" customHeight="1" spans="1:9">
      <c r="A14" s="158"/>
      <c r="B14" s="157">
        <v>7</v>
      </c>
      <c r="C14" s="159"/>
      <c r="D14" s="158" t="s">
        <v>24</v>
      </c>
      <c r="E14" s="157">
        <v>39</v>
      </c>
      <c r="F14" s="159"/>
      <c r="G14" s="159"/>
      <c r="H14" s="169"/>
      <c r="I14" s="169"/>
    </row>
    <row r="15" ht="19.5" customHeight="1" spans="1:9">
      <c r="A15" s="158"/>
      <c r="B15" s="157">
        <v>8</v>
      </c>
      <c r="C15" s="159"/>
      <c r="D15" s="158" t="s">
        <v>26</v>
      </c>
      <c r="E15" s="157">
        <v>40</v>
      </c>
      <c r="F15" s="159">
        <v>38.52</v>
      </c>
      <c r="G15" s="159">
        <v>38.52</v>
      </c>
      <c r="H15" s="169"/>
      <c r="I15" s="169"/>
    </row>
    <row r="16" ht="19.5" customHeight="1" spans="1:9">
      <c r="A16" s="158"/>
      <c r="B16" s="157">
        <v>9</v>
      </c>
      <c r="C16" s="159"/>
      <c r="D16" s="158" t="s">
        <v>27</v>
      </c>
      <c r="E16" s="157">
        <v>41</v>
      </c>
      <c r="F16" s="159">
        <v>11.98</v>
      </c>
      <c r="G16" s="159">
        <v>11.98</v>
      </c>
      <c r="H16" s="169"/>
      <c r="I16" s="169"/>
    </row>
    <row r="17" ht="19.5" customHeight="1" spans="1:9">
      <c r="A17" s="158"/>
      <c r="B17" s="157">
        <v>10</v>
      </c>
      <c r="C17" s="159"/>
      <c r="D17" s="158" t="s">
        <v>28</v>
      </c>
      <c r="E17" s="157">
        <v>42</v>
      </c>
      <c r="F17" s="159"/>
      <c r="G17" s="159"/>
      <c r="H17" s="169"/>
      <c r="I17" s="169"/>
    </row>
    <row r="18" ht="19.5" customHeight="1" spans="1:9">
      <c r="A18" s="158"/>
      <c r="B18" s="157">
        <v>11</v>
      </c>
      <c r="C18" s="159"/>
      <c r="D18" s="158" t="s">
        <v>29</v>
      </c>
      <c r="E18" s="157">
        <v>43</v>
      </c>
      <c r="F18" s="159"/>
      <c r="G18" s="159"/>
      <c r="H18" s="169"/>
      <c r="I18" s="169"/>
    </row>
    <row r="19" ht="19.5" customHeight="1" spans="1:9">
      <c r="A19" s="158"/>
      <c r="B19" s="157">
        <v>12</v>
      </c>
      <c r="C19" s="159"/>
      <c r="D19" s="158" t="s">
        <v>30</v>
      </c>
      <c r="E19" s="157">
        <v>44</v>
      </c>
      <c r="F19" s="159"/>
      <c r="G19" s="159"/>
      <c r="H19" s="169"/>
      <c r="I19" s="169"/>
    </row>
    <row r="20" ht="19.5" customHeight="1" spans="1:9">
      <c r="A20" s="158"/>
      <c r="B20" s="157">
        <v>13</v>
      </c>
      <c r="C20" s="159"/>
      <c r="D20" s="158" t="s">
        <v>31</v>
      </c>
      <c r="E20" s="157">
        <v>45</v>
      </c>
      <c r="F20" s="159"/>
      <c r="G20" s="159"/>
      <c r="H20" s="169"/>
      <c r="I20" s="169"/>
    </row>
    <row r="21" ht="19.5" customHeight="1" spans="1:9">
      <c r="A21" s="158"/>
      <c r="B21" s="157">
        <v>14</v>
      </c>
      <c r="C21" s="159"/>
      <c r="D21" s="158" t="s">
        <v>32</v>
      </c>
      <c r="E21" s="157">
        <v>46</v>
      </c>
      <c r="F21" s="159"/>
      <c r="G21" s="159"/>
      <c r="H21" s="169"/>
      <c r="I21" s="169"/>
    </row>
    <row r="22" ht="19.5" customHeight="1" spans="1:9">
      <c r="A22" s="158"/>
      <c r="B22" s="157">
        <v>15</v>
      </c>
      <c r="C22" s="159"/>
      <c r="D22" s="158" t="s">
        <v>33</v>
      </c>
      <c r="E22" s="157">
        <v>47</v>
      </c>
      <c r="F22" s="159"/>
      <c r="G22" s="159"/>
      <c r="H22" s="169"/>
      <c r="I22" s="169"/>
    </row>
    <row r="23" ht="19.5" customHeight="1" spans="1:9">
      <c r="A23" s="158"/>
      <c r="B23" s="157">
        <v>16</v>
      </c>
      <c r="C23" s="159"/>
      <c r="D23" s="158" t="s">
        <v>34</v>
      </c>
      <c r="E23" s="157">
        <v>48</v>
      </c>
      <c r="F23" s="159"/>
      <c r="G23" s="159"/>
      <c r="H23" s="169"/>
      <c r="I23" s="169"/>
    </row>
    <row r="24" ht="19.5" customHeight="1" spans="1:9">
      <c r="A24" s="158"/>
      <c r="B24" s="157">
        <v>17</v>
      </c>
      <c r="C24" s="159"/>
      <c r="D24" s="158" t="s">
        <v>35</v>
      </c>
      <c r="E24" s="157">
        <v>49</v>
      </c>
      <c r="F24" s="159"/>
      <c r="G24" s="159"/>
      <c r="H24" s="169"/>
      <c r="I24" s="169"/>
    </row>
    <row r="25" ht="19.5" customHeight="1" spans="1:9">
      <c r="A25" s="158"/>
      <c r="B25" s="157">
        <v>18</v>
      </c>
      <c r="C25" s="159"/>
      <c r="D25" s="158" t="s">
        <v>36</v>
      </c>
      <c r="E25" s="157">
        <v>50</v>
      </c>
      <c r="F25" s="159"/>
      <c r="G25" s="159"/>
      <c r="H25" s="169"/>
      <c r="I25" s="169"/>
    </row>
    <row r="26" ht="19.5" customHeight="1" spans="1:9">
      <c r="A26" s="158"/>
      <c r="B26" s="157">
        <v>19</v>
      </c>
      <c r="C26" s="159"/>
      <c r="D26" s="158" t="s">
        <v>37</v>
      </c>
      <c r="E26" s="157">
        <v>51</v>
      </c>
      <c r="F26" s="159">
        <v>15.76</v>
      </c>
      <c r="G26" s="159">
        <v>15.76</v>
      </c>
      <c r="H26" s="169"/>
      <c r="I26" s="169"/>
    </row>
    <row r="27" ht="19.5" customHeight="1" spans="1:9">
      <c r="A27" s="158"/>
      <c r="B27" s="157">
        <v>20</v>
      </c>
      <c r="C27" s="159"/>
      <c r="D27" s="158" t="s">
        <v>38</v>
      </c>
      <c r="E27" s="157">
        <v>52</v>
      </c>
      <c r="F27" s="159"/>
      <c r="G27" s="159"/>
      <c r="H27" s="169"/>
      <c r="I27" s="169"/>
    </row>
    <row r="28" ht="19.5" customHeight="1" spans="1:9">
      <c r="A28" s="158"/>
      <c r="B28" s="157">
        <v>21</v>
      </c>
      <c r="C28" s="159"/>
      <c r="D28" s="158" t="s">
        <v>39</v>
      </c>
      <c r="E28" s="157">
        <v>53</v>
      </c>
      <c r="F28" s="159"/>
      <c r="G28" s="159"/>
      <c r="H28" s="169"/>
      <c r="I28" s="169"/>
    </row>
    <row r="29" ht="19.5" customHeight="1" spans="1:9">
      <c r="A29" s="158"/>
      <c r="B29" s="157">
        <v>22</v>
      </c>
      <c r="C29" s="159"/>
      <c r="D29" s="158" t="s">
        <v>40</v>
      </c>
      <c r="E29" s="157">
        <v>54</v>
      </c>
      <c r="F29" s="159"/>
      <c r="G29" s="159"/>
      <c r="H29" s="169"/>
      <c r="I29" s="169"/>
    </row>
    <row r="30" ht="19.5" customHeight="1" spans="1:9">
      <c r="A30" s="158"/>
      <c r="B30" s="157">
        <v>23</v>
      </c>
      <c r="C30" s="159"/>
      <c r="D30" s="158" t="s">
        <v>41</v>
      </c>
      <c r="E30" s="157">
        <v>55</v>
      </c>
      <c r="F30" s="159"/>
      <c r="G30" s="159"/>
      <c r="H30" s="169"/>
      <c r="I30" s="169"/>
    </row>
    <row r="31" ht="19.5" customHeight="1" spans="1:9">
      <c r="A31" s="158"/>
      <c r="B31" s="157">
        <v>24</v>
      </c>
      <c r="C31" s="159"/>
      <c r="D31" s="158" t="s">
        <v>42</v>
      </c>
      <c r="E31" s="157">
        <v>56</v>
      </c>
      <c r="F31" s="159"/>
      <c r="G31" s="159"/>
      <c r="H31" s="169"/>
      <c r="I31" s="169"/>
    </row>
    <row r="32" ht="19.5" customHeight="1" spans="1:9">
      <c r="A32" s="158"/>
      <c r="B32" s="157">
        <v>25</v>
      </c>
      <c r="C32" s="159"/>
      <c r="D32" s="158" t="s">
        <v>43</v>
      </c>
      <c r="E32" s="157">
        <v>57</v>
      </c>
      <c r="F32" s="159"/>
      <c r="G32" s="159"/>
      <c r="H32" s="169"/>
      <c r="I32" s="169"/>
    </row>
    <row r="33" ht="19.5" customHeight="1" spans="1:9">
      <c r="A33" s="158"/>
      <c r="B33" s="157">
        <v>26</v>
      </c>
      <c r="C33" s="159"/>
      <c r="D33" s="158" t="s">
        <v>44</v>
      </c>
      <c r="E33" s="157">
        <v>58</v>
      </c>
      <c r="F33" s="159"/>
      <c r="G33" s="159"/>
      <c r="H33" s="169"/>
      <c r="I33" s="169"/>
    </row>
    <row r="34" ht="19.5" customHeight="1" spans="1:9">
      <c r="A34" s="157" t="s">
        <v>45</v>
      </c>
      <c r="B34" s="157">
        <v>27</v>
      </c>
      <c r="C34" s="159">
        <v>676.92</v>
      </c>
      <c r="D34" s="157" t="s">
        <v>46</v>
      </c>
      <c r="E34" s="157">
        <v>59</v>
      </c>
      <c r="F34" s="159">
        <v>677.26</v>
      </c>
      <c r="G34" s="159">
        <v>677.26</v>
      </c>
      <c r="H34" s="169"/>
      <c r="I34" s="169"/>
    </row>
    <row r="35" ht="19.5" customHeight="1" spans="1:9">
      <c r="A35" s="158" t="s">
        <v>133</v>
      </c>
      <c r="B35" s="157">
        <v>28</v>
      </c>
      <c r="C35" s="159">
        <v>0.38</v>
      </c>
      <c r="D35" s="158" t="s">
        <v>134</v>
      </c>
      <c r="E35" s="157">
        <v>60</v>
      </c>
      <c r="F35" s="159">
        <v>0.04</v>
      </c>
      <c r="G35" s="159">
        <v>0.04</v>
      </c>
      <c r="H35" s="169"/>
      <c r="I35" s="169"/>
    </row>
    <row r="36" ht="19.5" customHeight="1" spans="1:9">
      <c r="A36" s="158" t="s">
        <v>130</v>
      </c>
      <c r="B36" s="157">
        <v>29</v>
      </c>
      <c r="C36" s="159">
        <v>0.38</v>
      </c>
      <c r="D36" s="158"/>
      <c r="E36" s="157">
        <v>61</v>
      </c>
      <c r="F36" s="159"/>
      <c r="G36" s="159"/>
      <c r="H36" s="169"/>
      <c r="I36" s="169"/>
    </row>
    <row r="37" ht="19.5" customHeight="1" spans="1:9">
      <c r="A37" s="158" t="s">
        <v>131</v>
      </c>
      <c r="B37" s="157">
        <v>30</v>
      </c>
      <c r="C37" s="159"/>
      <c r="D37" s="157"/>
      <c r="E37" s="157">
        <v>62</v>
      </c>
      <c r="F37" s="159"/>
      <c r="G37" s="159"/>
      <c r="H37" s="169"/>
      <c r="I37" s="169"/>
    </row>
    <row r="38" ht="19.5" customHeight="1" spans="1:9">
      <c r="A38" s="158" t="s">
        <v>132</v>
      </c>
      <c r="B38" s="157">
        <v>31</v>
      </c>
      <c r="C38" s="159"/>
      <c r="D38" s="158"/>
      <c r="E38" s="157">
        <v>63</v>
      </c>
      <c r="F38" s="159"/>
      <c r="G38" s="159"/>
      <c r="H38" s="169"/>
      <c r="I38" s="169"/>
    </row>
    <row r="39" ht="19.5" customHeight="1" spans="1:9">
      <c r="A39" s="157" t="s">
        <v>51</v>
      </c>
      <c r="B39" s="157">
        <v>32</v>
      </c>
      <c r="C39" s="159">
        <v>677.3</v>
      </c>
      <c r="D39" s="157" t="s">
        <v>51</v>
      </c>
      <c r="E39" s="157">
        <v>64</v>
      </c>
      <c r="F39" s="159">
        <v>677.3</v>
      </c>
      <c r="G39" s="159">
        <v>677.3</v>
      </c>
      <c r="H39" s="169"/>
      <c r="I39" s="169"/>
    </row>
    <row r="40" ht="19.5" customHeight="1" spans="1:9">
      <c r="A40" s="158" t="s">
        <v>135</v>
      </c>
      <c r="B40" s="158"/>
      <c r="C40" s="158"/>
      <c r="D40" s="158"/>
      <c r="E40" s="158"/>
      <c r="F40" s="158"/>
      <c r="G40" s="158"/>
      <c r="H40" s="158"/>
      <c r="I40" s="15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E10" activePane="bottomRight" state="frozen"/>
      <selection/>
      <selection pane="topRight"/>
      <selection pane="bottomLeft"/>
      <selection pane="bottomRight" activeCell="I9" sqref="I9"/>
    </sheetView>
  </sheetViews>
  <sheetFormatPr defaultColWidth="9" defaultRowHeight="14.4"/>
  <cols>
    <col min="1" max="3" width="2.75" style="96" customWidth="1"/>
    <col min="4" max="4" width="26.25" style="96" customWidth="1"/>
    <col min="5" max="7" width="14" style="96" customWidth="1"/>
    <col min="8" max="13" width="15" style="96" customWidth="1"/>
    <col min="14" max="14" width="14" style="96" customWidth="1"/>
    <col min="15" max="15" width="15" style="96" customWidth="1"/>
    <col min="16" max="17" width="14" style="96" customWidth="1"/>
    <col min="18" max="18" width="15" style="96" customWidth="1"/>
    <col min="19" max="20" width="14" style="96" customWidth="1"/>
    <col min="21" max="16384" width="9" style="96"/>
  </cols>
  <sheetData>
    <row r="1" ht="28.2" spans="11:11">
      <c r="K1" s="181" t="s">
        <v>136</v>
      </c>
    </row>
    <row r="2" ht="15.6" spans="20:20">
      <c r="T2" s="176" t="s">
        <v>137</v>
      </c>
    </row>
    <row r="3" ht="15.6" spans="1:20">
      <c r="A3" s="176" t="s">
        <v>2</v>
      </c>
      <c r="T3" s="176" t="s">
        <v>3</v>
      </c>
    </row>
    <row r="4" ht="19.5" customHeight="1" spans="1:20">
      <c r="A4" s="177" t="s">
        <v>6</v>
      </c>
      <c r="B4" s="177"/>
      <c r="C4" s="177"/>
      <c r="D4" s="177"/>
      <c r="E4" s="177" t="s">
        <v>138</v>
      </c>
      <c r="F4" s="177"/>
      <c r="G4" s="177"/>
      <c r="H4" s="177" t="s">
        <v>139</v>
      </c>
      <c r="I4" s="177"/>
      <c r="J4" s="177"/>
      <c r="K4" s="177" t="s">
        <v>140</v>
      </c>
      <c r="L4" s="177"/>
      <c r="M4" s="177"/>
      <c r="N4" s="177"/>
      <c r="O4" s="177"/>
      <c r="P4" s="177" t="s">
        <v>50</v>
      </c>
      <c r="Q4" s="177"/>
      <c r="R4" s="177"/>
      <c r="S4" s="177"/>
      <c r="T4" s="177"/>
    </row>
    <row r="5" ht="19.5" customHeight="1" spans="1:20">
      <c r="A5" s="177" t="s">
        <v>62</v>
      </c>
      <c r="B5" s="177"/>
      <c r="C5" s="177"/>
      <c r="D5" s="177" t="s">
        <v>63</v>
      </c>
      <c r="E5" s="177" t="s">
        <v>77</v>
      </c>
      <c r="F5" s="177" t="s">
        <v>141</v>
      </c>
      <c r="G5" s="177" t="s">
        <v>142</v>
      </c>
      <c r="H5" s="177" t="s">
        <v>77</v>
      </c>
      <c r="I5" s="177" t="s">
        <v>113</v>
      </c>
      <c r="J5" s="177" t="s">
        <v>114</v>
      </c>
      <c r="K5" s="177" t="s">
        <v>77</v>
      </c>
      <c r="L5" s="177" t="s">
        <v>113</v>
      </c>
      <c r="M5" s="177"/>
      <c r="N5" s="177" t="s">
        <v>113</v>
      </c>
      <c r="O5" s="177" t="s">
        <v>114</v>
      </c>
      <c r="P5" s="177" t="s">
        <v>77</v>
      </c>
      <c r="Q5" s="177" t="s">
        <v>141</v>
      </c>
      <c r="R5" s="177" t="s">
        <v>142</v>
      </c>
      <c r="S5" s="177" t="s">
        <v>142</v>
      </c>
      <c r="T5" s="177"/>
    </row>
    <row r="6" ht="19.5" customHeight="1" spans="1:20">
      <c r="A6" s="177"/>
      <c r="B6" s="177"/>
      <c r="C6" s="177"/>
      <c r="D6" s="177"/>
      <c r="E6" s="177"/>
      <c r="F6" s="177"/>
      <c r="G6" s="177" t="s">
        <v>64</v>
      </c>
      <c r="H6" s="177"/>
      <c r="I6" s="177" t="s">
        <v>143</v>
      </c>
      <c r="J6" s="177" t="s">
        <v>64</v>
      </c>
      <c r="K6" s="177"/>
      <c r="L6" s="177" t="s">
        <v>64</v>
      </c>
      <c r="M6" s="177" t="s">
        <v>144</v>
      </c>
      <c r="N6" s="177" t="s">
        <v>143</v>
      </c>
      <c r="O6" s="177" t="s">
        <v>64</v>
      </c>
      <c r="P6" s="177"/>
      <c r="Q6" s="177"/>
      <c r="R6" s="177" t="s">
        <v>64</v>
      </c>
      <c r="S6" s="177" t="s">
        <v>145</v>
      </c>
      <c r="T6" s="177" t="s">
        <v>146</v>
      </c>
    </row>
    <row r="7" ht="19.5" customHeight="1" spans="1:20">
      <c r="A7" s="177"/>
      <c r="B7" s="177"/>
      <c r="C7" s="177"/>
      <c r="D7" s="177"/>
      <c r="E7" s="177"/>
      <c r="F7" s="177"/>
      <c r="G7" s="177"/>
      <c r="H7" s="177"/>
      <c r="I7" s="177"/>
      <c r="J7" s="177"/>
      <c r="K7" s="177"/>
      <c r="L7" s="177"/>
      <c r="M7" s="177"/>
      <c r="N7" s="177"/>
      <c r="O7" s="177"/>
      <c r="P7" s="177"/>
      <c r="Q7" s="177"/>
      <c r="R7" s="177"/>
      <c r="S7" s="177"/>
      <c r="T7" s="177"/>
    </row>
    <row r="8" ht="19.5" customHeight="1" spans="1:20">
      <c r="A8" s="177" t="s">
        <v>66</v>
      </c>
      <c r="B8" s="177" t="s">
        <v>67</v>
      </c>
      <c r="C8" s="177" t="s">
        <v>68</v>
      </c>
      <c r="D8" s="177" t="s">
        <v>10</v>
      </c>
      <c r="E8" s="178" t="s">
        <v>69</v>
      </c>
      <c r="F8" s="178" t="s">
        <v>70</v>
      </c>
      <c r="G8" s="178" t="s">
        <v>71</v>
      </c>
      <c r="H8" s="178" t="s">
        <v>72</v>
      </c>
      <c r="I8" s="178" t="s">
        <v>73</v>
      </c>
      <c r="J8" s="178" t="s">
        <v>74</v>
      </c>
      <c r="K8" s="178" t="s">
        <v>75</v>
      </c>
      <c r="L8" s="178" t="s">
        <v>76</v>
      </c>
      <c r="M8" s="178" t="s">
        <v>147</v>
      </c>
      <c r="N8" s="178" t="s">
        <v>148</v>
      </c>
      <c r="O8" s="178" t="s">
        <v>149</v>
      </c>
      <c r="P8" s="178" t="s">
        <v>150</v>
      </c>
      <c r="Q8" s="178" t="s">
        <v>151</v>
      </c>
      <c r="R8" s="178" t="s">
        <v>152</v>
      </c>
      <c r="S8" s="178" t="s">
        <v>153</v>
      </c>
      <c r="T8" s="178" t="s">
        <v>154</v>
      </c>
    </row>
    <row r="9" ht="19.5" customHeight="1" spans="1:20">
      <c r="A9" s="177"/>
      <c r="B9" s="177"/>
      <c r="C9" s="177"/>
      <c r="D9" s="177" t="s">
        <v>77</v>
      </c>
      <c r="E9" s="179">
        <v>0.38</v>
      </c>
      <c r="F9" s="179">
        <v>0.38</v>
      </c>
      <c r="G9" s="179">
        <v>0</v>
      </c>
      <c r="H9" s="179">
        <v>676.92</v>
      </c>
      <c r="I9" s="179">
        <v>614.42</v>
      </c>
      <c r="J9" s="179">
        <v>62.5</v>
      </c>
      <c r="K9" s="179">
        <v>677.26</v>
      </c>
      <c r="L9" s="179">
        <v>614.76</v>
      </c>
      <c r="M9" s="179">
        <v>598.22</v>
      </c>
      <c r="N9" s="179">
        <v>16.54</v>
      </c>
      <c r="O9" s="179">
        <v>62.5</v>
      </c>
      <c r="P9" s="179">
        <v>0.04</v>
      </c>
      <c r="Q9" s="179">
        <v>0.04</v>
      </c>
      <c r="R9" s="179">
        <v>0</v>
      </c>
      <c r="S9" s="179">
        <v>0</v>
      </c>
      <c r="T9" s="179">
        <v>0</v>
      </c>
    </row>
    <row r="10" ht="19.5" customHeight="1" spans="1:20">
      <c r="A10" s="180" t="s">
        <v>78</v>
      </c>
      <c r="B10" s="180"/>
      <c r="C10" s="180"/>
      <c r="D10" s="180" t="s">
        <v>79</v>
      </c>
      <c r="E10" s="179">
        <v>0.38</v>
      </c>
      <c r="F10" s="179">
        <v>0.38</v>
      </c>
      <c r="G10" s="179">
        <v>0</v>
      </c>
      <c r="H10" s="179">
        <v>610.66</v>
      </c>
      <c r="I10" s="179">
        <v>548.16</v>
      </c>
      <c r="J10" s="179">
        <v>62.5</v>
      </c>
      <c r="K10" s="179">
        <v>611</v>
      </c>
      <c r="L10" s="179">
        <v>548.5</v>
      </c>
      <c r="M10" s="179">
        <v>532.31</v>
      </c>
      <c r="N10" s="179">
        <v>16.19</v>
      </c>
      <c r="O10" s="179">
        <v>62.5</v>
      </c>
      <c r="P10" s="179">
        <v>0.04</v>
      </c>
      <c r="Q10" s="179">
        <v>0.04</v>
      </c>
      <c r="R10" s="179">
        <v>0</v>
      </c>
      <c r="S10" s="179">
        <v>0</v>
      </c>
      <c r="T10" s="179">
        <v>0</v>
      </c>
    </row>
    <row r="11" ht="19.5" customHeight="1" spans="1:20">
      <c r="A11" s="180" t="s">
        <v>80</v>
      </c>
      <c r="B11" s="180"/>
      <c r="C11" s="180"/>
      <c r="D11" s="180" t="s">
        <v>81</v>
      </c>
      <c r="E11" s="179">
        <v>0.38</v>
      </c>
      <c r="F11" s="179">
        <v>0.38</v>
      </c>
      <c r="G11" s="179">
        <v>0</v>
      </c>
      <c r="H11" s="179">
        <v>610.66</v>
      </c>
      <c r="I11" s="179">
        <v>548.16</v>
      </c>
      <c r="J11" s="179">
        <v>62.5</v>
      </c>
      <c r="K11" s="179">
        <v>611</v>
      </c>
      <c r="L11" s="179">
        <v>548.5</v>
      </c>
      <c r="M11" s="179">
        <v>532.31</v>
      </c>
      <c r="N11" s="179">
        <v>16.19</v>
      </c>
      <c r="O11" s="179">
        <v>62.5</v>
      </c>
      <c r="P11" s="179">
        <v>0.04</v>
      </c>
      <c r="Q11" s="179">
        <v>0.04</v>
      </c>
      <c r="R11" s="179">
        <v>0</v>
      </c>
      <c r="S11" s="179">
        <v>0</v>
      </c>
      <c r="T11" s="179">
        <v>0</v>
      </c>
    </row>
    <row r="12" ht="19.5" customHeight="1" spans="1:20">
      <c r="A12" s="180" t="s">
        <v>82</v>
      </c>
      <c r="B12" s="180"/>
      <c r="C12" s="180"/>
      <c r="D12" s="180" t="s">
        <v>83</v>
      </c>
      <c r="E12" s="179">
        <v>0.38</v>
      </c>
      <c r="F12" s="179">
        <v>0.38</v>
      </c>
      <c r="G12" s="179">
        <v>0</v>
      </c>
      <c r="H12" s="179">
        <v>548.16</v>
      </c>
      <c r="I12" s="179">
        <v>548.16</v>
      </c>
      <c r="J12" s="179">
        <v>0</v>
      </c>
      <c r="K12" s="179">
        <v>548.5</v>
      </c>
      <c r="L12" s="179">
        <v>548.5</v>
      </c>
      <c r="M12" s="179">
        <v>532.31</v>
      </c>
      <c r="N12" s="179">
        <v>16.19</v>
      </c>
      <c r="O12" s="179"/>
      <c r="P12" s="179">
        <v>0.04</v>
      </c>
      <c r="Q12" s="179">
        <v>0.04</v>
      </c>
      <c r="R12" s="179">
        <v>0</v>
      </c>
      <c r="S12" s="179">
        <v>0</v>
      </c>
      <c r="T12" s="179">
        <v>0</v>
      </c>
    </row>
    <row r="13" ht="19.5" customHeight="1" spans="1:20">
      <c r="A13" s="180" t="s">
        <v>84</v>
      </c>
      <c r="B13" s="180"/>
      <c r="C13" s="180"/>
      <c r="D13" s="180" t="s">
        <v>85</v>
      </c>
      <c r="E13" s="179">
        <v>0</v>
      </c>
      <c r="F13" s="179">
        <v>0</v>
      </c>
      <c r="G13" s="179">
        <v>0</v>
      </c>
      <c r="H13" s="179">
        <v>62.5</v>
      </c>
      <c r="I13" s="179">
        <v>0</v>
      </c>
      <c r="J13" s="179">
        <v>62.5</v>
      </c>
      <c r="K13" s="179">
        <v>62.5</v>
      </c>
      <c r="L13" s="179"/>
      <c r="M13" s="179"/>
      <c r="N13" s="179"/>
      <c r="O13" s="179">
        <v>62.5</v>
      </c>
      <c r="P13" s="179">
        <v>0</v>
      </c>
      <c r="Q13" s="179">
        <v>0</v>
      </c>
      <c r="R13" s="179">
        <v>0</v>
      </c>
      <c r="S13" s="179">
        <v>0</v>
      </c>
      <c r="T13" s="179">
        <v>0</v>
      </c>
    </row>
    <row r="14" ht="19.5" customHeight="1" spans="1:20">
      <c r="A14" s="180" t="s">
        <v>86</v>
      </c>
      <c r="B14" s="180"/>
      <c r="C14" s="180"/>
      <c r="D14" s="180" t="s">
        <v>87</v>
      </c>
      <c r="E14" s="179">
        <v>0</v>
      </c>
      <c r="F14" s="179">
        <v>0</v>
      </c>
      <c r="G14" s="179">
        <v>0</v>
      </c>
      <c r="H14" s="179">
        <v>38.52</v>
      </c>
      <c r="I14" s="179">
        <v>38.52</v>
      </c>
      <c r="J14" s="179">
        <v>0</v>
      </c>
      <c r="K14" s="179">
        <v>38.52</v>
      </c>
      <c r="L14" s="179">
        <v>38.52</v>
      </c>
      <c r="M14" s="179">
        <v>38.17</v>
      </c>
      <c r="N14" s="179">
        <v>0.35</v>
      </c>
      <c r="O14" s="179"/>
      <c r="P14" s="179">
        <v>0</v>
      </c>
      <c r="Q14" s="179">
        <v>0</v>
      </c>
      <c r="R14" s="179">
        <v>0</v>
      </c>
      <c r="S14" s="179">
        <v>0</v>
      </c>
      <c r="T14" s="179">
        <v>0</v>
      </c>
    </row>
    <row r="15" ht="19.5" customHeight="1" spans="1:20">
      <c r="A15" s="180" t="s">
        <v>88</v>
      </c>
      <c r="B15" s="180"/>
      <c r="C15" s="180"/>
      <c r="D15" s="180" t="s">
        <v>89</v>
      </c>
      <c r="E15" s="179">
        <v>0</v>
      </c>
      <c r="F15" s="179">
        <v>0</v>
      </c>
      <c r="G15" s="179">
        <v>0</v>
      </c>
      <c r="H15" s="179">
        <v>38.52</v>
      </c>
      <c r="I15" s="179">
        <v>38.52</v>
      </c>
      <c r="J15" s="179">
        <v>0</v>
      </c>
      <c r="K15" s="179">
        <v>38.52</v>
      </c>
      <c r="L15" s="179">
        <v>38.52</v>
      </c>
      <c r="M15" s="179">
        <v>38.17</v>
      </c>
      <c r="N15" s="179">
        <v>0.35</v>
      </c>
      <c r="O15" s="179"/>
      <c r="P15" s="179">
        <v>0</v>
      </c>
      <c r="Q15" s="179">
        <v>0</v>
      </c>
      <c r="R15" s="179">
        <v>0</v>
      </c>
      <c r="S15" s="179">
        <v>0</v>
      </c>
      <c r="T15" s="179">
        <v>0</v>
      </c>
    </row>
    <row r="16" ht="19.5" customHeight="1" spans="1:20">
      <c r="A16" s="180" t="s">
        <v>90</v>
      </c>
      <c r="B16" s="180"/>
      <c r="C16" s="180"/>
      <c r="D16" s="180" t="s">
        <v>91</v>
      </c>
      <c r="E16" s="179">
        <v>0</v>
      </c>
      <c r="F16" s="179">
        <v>0</v>
      </c>
      <c r="G16" s="179">
        <v>0</v>
      </c>
      <c r="H16" s="179">
        <v>8.33</v>
      </c>
      <c r="I16" s="179">
        <v>8.33</v>
      </c>
      <c r="J16" s="179">
        <v>0</v>
      </c>
      <c r="K16" s="179">
        <v>8.33</v>
      </c>
      <c r="L16" s="179">
        <v>8.33</v>
      </c>
      <c r="M16" s="179">
        <v>7.98</v>
      </c>
      <c r="N16" s="179">
        <v>0.35</v>
      </c>
      <c r="O16" s="179"/>
      <c r="P16" s="179">
        <v>0</v>
      </c>
      <c r="Q16" s="179">
        <v>0</v>
      </c>
      <c r="R16" s="179">
        <v>0</v>
      </c>
      <c r="S16" s="179">
        <v>0</v>
      </c>
      <c r="T16" s="179">
        <v>0</v>
      </c>
    </row>
    <row r="17" ht="19.5" customHeight="1" spans="1:20">
      <c r="A17" s="180" t="s">
        <v>92</v>
      </c>
      <c r="B17" s="180"/>
      <c r="C17" s="180"/>
      <c r="D17" s="180" t="s">
        <v>93</v>
      </c>
      <c r="E17" s="179">
        <v>0</v>
      </c>
      <c r="F17" s="179">
        <v>0</v>
      </c>
      <c r="G17" s="179">
        <v>0</v>
      </c>
      <c r="H17" s="179">
        <v>15.4</v>
      </c>
      <c r="I17" s="179">
        <v>15.4</v>
      </c>
      <c r="J17" s="179">
        <v>0</v>
      </c>
      <c r="K17" s="179">
        <v>15.4</v>
      </c>
      <c r="L17" s="179">
        <v>15.4</v>
      </c>
      <c r="M17" s="179">
        <v>15.4</v>
      </c>
      <c r="N17" s="179">
        <v>0</v>
      </c>
      <c r="O17" s="179"/>
      <c r="P17" s="179">
        <v>0</v>
      </c>
      <c r="Q17" s="179">
        <v>0</v>
      </c>
      <c r="R17" s="179">
        <v>0</v>
      </c>
      <c r="S17" s="179">
        <v>0</v>
      </c>
      <c r="T17" s="179">
        <v>0</v>
      </c>
    </row>
    <row r="18" ht="19.5" customHeight="1" spans="1:20">
      <c r="A18" s="180" t="s">
        <v>94</v>
      </c>
      <c r="B18" s="180"/>
      <c r="C18" s="180"/>
      <c r="D18" s="180" t="s">
        <v>95</v>
      </c>
      <c r="E18" s="179"/>
      <c r="F18" s="179"/>
      <c r="G18" s="179"/>
      <c r="H18" s="179">
        <v>14.79</v>
      </c>
      <c r="I18" s="179">
        <v>14.79</v>
      </c>
      <c r="J18" s="179">
        <v>0</v>
      </c>
      <c r="K18" s="179">
        <v>14.79</v>
      </c>
      <c r="L18" s="179">
        <v>14.79</v>
      </c>
      <c r="M18" s="179">
        <v>14.79</v>
      </c>
      <c r="N18" s="179">
        <v>0</v>
      </c>
      <c r="O18" s="179"/>
      <c r="P18" s="179">
        <v>0</v>
      </c>
      <c r="Q18" s="179">
        <v>0</v>
      </c>
      <c r="R18" s="179">
        <v>0</v>
      </c>
      <c r="S18" s="179">
        <v>0</v>
      </c>
      <c r="T18" s="179">
        <v>0</v>
      </c>
    </row>
    <row r="19" ht="19.5" customHeight="1" spans="1:20">
      <c r="A19" s="180" t="s">
        <v>96</v>
      </c>
      <c r="B19" s="180"/>
      <c r="C19" s="180"/>
      <c r="D19" s="180" t="s">
        <v>97</v>
      </c>
      <c r="E19" s="179">
        <v>0</v>
      </c>
      <c r="F19" s="179">
        <v>0</v>
      </c>
      <c r="G19" s="179">
        <v>0</v>
      </c>
      <c r="H19" s="179">
        <v>11.98</v>
      </c>
      <c r="I19" s="179">
        <v>11.98</v>
      </c>
      <c r="J19" s="179">
        <v>0</v>
      </c>
      <c r="K19" s="179">
        <v>11.98</v>
      </c>
      <c r="L19" s="179">
        <v>11.98</v>
      </c>
      <c r="M19" s="179">
        <v>11.98</v>
      </c>
      <c r="N19" s="179">
        <v>0</v>
      </c>
      <c r="O19" s="179"/>
      <c r="P19" s="179">
        <v>0</v>
      </c>
      <c r="Q19" s="179">
        <v>0</v>
      </c>
      <c r="R19" s="179">
        <v>0</v>
      </c>
      <c r="S19" s="179">
        <v>0</v>
      </c>
      <c r="T19" s="179">
        <v>0</v>
      </c>
    </row>
    <row r="20" ht="19.5" customHeight="1" spans="1:20">
      <c r="A20" s="180" t="s">
        <v>98</v>
      </c>
      <c r="B20" s="180"/>
      <c r="C20" s="180"/>
      <c r="D20" s="180" t="s">
        <v>99</v>
      </c>
      <c r="E20" s="179">
        <v>0</v>
      </c>
      <c r="F20" s="179">
        <v>0</v>
      </c>
      <c r="G20" s="179">
        <v>0</v>
      </c>
      <c r="H20" s="179">
        <v>11.98</v>
      </c>
      <c r="I20" s="179">
        <v>11.98</v>
      </c>
      <c r="J20" s="179">
        <v>0</v>
      </c>
      <c r="K20" s="179">
        <v>11.98</v>
      </c>
      <c r="L20" s="179">
        <v>11.98</v>
      </c>
      <c r="M20" s="179">
        <v>11.98</v>
      </c>
      <c r="N20" s="179">
        <v>0</v>
      </c>
      <c r="O20" s="179"/>
      <c r="P20" s="179">
        <v>0</v>
      </c>
      <c r="Q20" s="179">
        <v>0</v>
      </c>
      <c r="R20" s="179">
        <v>0</v>
      </c>
      <c r="S20" s="179">
        <v>0</v>
      </c>
      <c r="T20" s="179">
        <v>0</v>
      </c>
    </row>
    <row r="21" ht="19.5" customHeight="1" spans="1:20">
      <c r="A21" s="180" t="s">
        <v>100</v>
      </c>
      <c r="B21" s="180"/>
      <c r="C21" s="180"/>
      <c r="D21" s="180" t="s">
        <v>101</v>
      </c>
      <c r="E21" s="179">
        <v>0</v>
      </c>
      <c r="F21" s="179">
        <v>0</v>
      </c>
      <c r="G21" s="179">
        <v>0</v>
      </c>
      <c r="H21" s="179">
        <v>7.01</v>
      </c>
      <c r="I21" s="179">
        <v>7.01</v>
      </c>
      <c r="J21" s="179">
        <v>0</v>
      </c>
      <c r="K21" s="179">
        <v>7.01</v>
      </c>
      <c r="L21" s="179">
        <v>7.01</v>
      </c>
      <c r="M21" s="179">
        <v>7.01</v>
      </c>
      <c r="N21" s="179">
        <v>0</v>
      </c>
      <c r="O21" s="179"/>
      <c r="P21" s="179">
        <v>0</v>
      </c>
      <c r="Q21" s="179">
        <v>0</v>
      </c>
      <c r="R21" s="179">
        <v>0</v>
      </c>
      <c r="S21" s="179">
        <v>0</v>
      </c>
      <c r="T21" s="179">
        <v>0</v>
      </c>
    </row>
    <row r="22" ht="19.5" customHeight="1" spans="1:20">
      <c r="A22" s="180" t="s">
        <v>102</v>
      </c>
      <c r="B22" s="180"/>
      <c r="C22" s="180"/>
      <c r="D22" s="180" t="s">
        <v>103</v>
      </c>
      <c r="E22" s="179">
        <v>0</v>
      </c>
      <c r="F22" s="179">
        <v>0</v>
      </c>
      <c r="G22" s="179">
        <v>0</v>
      </c>
      <c r="H22" s="179">
        <v>4.97</v>
      </c>
      <c r="I22" s="179">
        <v>4.97</v>
      </c>
      <c r="J22" s="179">
        <v>0</v>
      </c>
      <c r="K22" s="179">
        <v>4.97</v>
      </c>
      <c r="L22" s="179">
        <v>4.97</v>
      </c>
      <c r="M22" s="179">
        <v>4.97</v>
      </c>
      <c r="N22" s="179">
        <v>0</v>
      </c>
      <c r="O22" s="179"/>
      <c r="P22" s="179">
        <v>0</v>
      </c>
      <c r="Q22" s="179">
        <v>0</v>
      </c>
      <c r="R22" s="179">
        <v>0</v>
      </c>
      <c r="S22" s="179">
        <v>0</v>
      </c>
      <c r="T22" s="179">
        <v>0</v>
      </c>
    </row>
    <row r="23" ht="19.5" customHeight="1" spans="1:20">
      <c r="A23" s="180" t="s">
        <v>104</v>
      </c>
      <c r="B23" s="180"/>
      <c r="C23" s="180"/>
      <c r="D23" s="180" t="s">
        <v>105</v>
      </c>
      <c r="E23" s="179">
        <v>0</v>
      </c>
      <c r="F23" s="179">
        <v>0</v>
      </c>
      <c r="G23" s="179">
        <v>0</v>
      </c>
      <c r="H23" s="179">
        <v>15.76</v>
      </c>
      <c r="I23" s="179">
        <v>15.76</v>
      </c>
      <c r="J23" s="179">
        <v>0</v>
      </c>
      <c r="K23" s="179">
        <v>15.76</v>
      </c>
      <c r="L23" s="179">
        <v>15.76</v>
      </c>
      <c r="M23" s="179">
        <v>15.76</v>
      </c>
      <c r="N23" s="179">
        <v>0</v>
      </c>
      <c r="O23" s="179"/>
      <c r="P23" s="179">
        <v>0</v>
      </c>
      <c r="Q23" s="179">
        <v>0</v>
      </c>
      <c r="R23" s="179">
        <v>0</v>
      </c>
      <c r="S23" s="179">
        <v>0</v>
      </c>
      <c r="T23" s="179">
        <v>0</v>
      </c>
    </row>
    <row r="24" ht="19.5" customHeight="1" spans="1:20">
      <c r="A24" s="180" t="s">
        <v>106</v>
      </c>
      <c r="B24" s="180"/>
      <c r="C24" s="180"/>
      <c r="D24" s="180" t="s">
        <v>107</v>
      </c>
      <c r="E24" s="179">
        <v>0</v>
      </c>
      <c r="F24" s="179">
        <v>0</v>
      </c>
      <c r="G24" s="179">
        <v>0</v>
      </c>
      <c r="H24" s="179">
        <v>15.76</v>
      </c>
      <c r="I24" s="179">
        <v>15.76</v>
      </c>
      <c r="J24" s="179">
        <v>0</v>
      </c>
      <c r="K24" s="179">
        <v>15.76</v>
      </c>
      <c r="L24" s="179">
        <v>15.76</v>
      </c>
      <c r="M24" s="179">
        <v>15.76</v>
      </c>
      <c r="N24" s="179">
        <v>0</v>
      </c>
      <c r="O24" s="179"/>
      <c r="P24" s="179">
        <v>0</v>
      </c>
      <c r="Q24" s="179">
        <v>0</v>
      </c>
      <c r="R24" s="179">
        <v>0</v>
      </c>
      <c r="S24" s="179">
        <v>0</v>
      </c>
      <c r="T24" s="179">
        <v>0</v>
      </c>
    </row>
    <row r="25" ht="19.5" customHeight="1" spans="1:20">
      <c r="A25" s="180" t="s">
        <v>108</v>
      </c>
      <c r="B25" s="180"/>
      <c r="C25" s="180"/>
      <c r="D25" s="180" t="s">
        <v>109</v>
      </c>
      <c r="E25" s="179">
        <v>0</v>
      </c>
      <c r="F25" s="179">
        <v>0</v>
      </c>
      <c r="G25" s="179">
        <v>0</v>
      </c>
      <c r="H25" s="179">
        <v>15.76</v>
      </c>
      <c r="I25" s="179">
        <v>15.76</v>
      </c>
      <c r="J25" s="179">
        <v>0</v>
      </c>
      <c r="K25" s="179">
        <v>15.76</v>
      </c>
      <c r="L25" s="179">
        <v>15.76</v>
      </c>
      <c r="M25" s="179">
        <v>15.76</v>
      </c>
      <c r="N25" s="179">
        <v>0</v>
      </c>
      <c r="O25" s="179"/>
      <c r="P25" s="179">
        <v>0</v>
      </c>
      <c r="Q25" s="179">
        <v>0</v>
      </c>
      <c r="R25" s="179">
        <v>0</v>
      </c>
      <c r="S25" s="179">
        <v>0</v>
      </c>
      <c r="T25" s="179">
        <v>0</v>
      </c>
    </row>
    <row r="26" ht="19.5" customHeight="1" spans="1:20">
      <c r="A26" s="180" t="s">
        <v>155</v>
      </c>
      <c r="B26" s="180"/>
      <c r="C26" s="180"/>
      <c r="D26" s="180"/>
      <c r="E26" s="180"/>
      <c r="F26" s="180"/>
      <c r="G26" s="180"/>
      <c r="H26" s="180"/>
      <c r="I26" s="180"/>
      <c r="J26" s="180"/>
      <c r="K26" s="180"/>
      <c r="L26" s="180"/>
      <c r="M26" s="180"/>
      <c r="N26" s="180"/>
      <c r="O26" s="180"/>
      <c r="P26" s="180"/>
      <c r="Q26" s="180"/>
      <c r="R26" s="180"/>
      <c r="S26" s="180"/>
      <c r="T26" s="180"/>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2" sqref="F2"/>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68" t="s">
        <v>156</v>
      </c>
    </row>
    <row r="2" spans="9:9">
      <c r="I2" s="174" t="s">
        <v>157</v>
      </c>
    </row>
    <row r="3" spans="1:9">
      <c r="A3" s="174" t="s">
        <v>2</v>
      </c>
      <c r="I3" s="174" t="s">
        <v>3</v>
      </c>
    </row>
    <row r="4" ht="19.5" customHeight="1" spans="1:9">
      <c r="A4" s="164" t="s">
        <v>144</v>
      </c>
      <c r="B4" s="164"/>
      <c r="C4" s="164"/>
      <c r="D4" s="164" t="s">
        <v>143</v>
      </c>
      <c r="E4" s="164"/>
      <c r="F4" s="164"/>
      <c r="G4" s="164"/>
      <c r="H4" s="164"/>
      <c r="I4" s="164"/>
    </row>
    <row r="5" ht="19.5" customHeight="1" spans="1:9">
      <c r="A5" s="164" t="s">
        <v>158</v>
      </c>
      <c r="B5" s="164" t="s">
        <v>63</v>
      </c>
      <c r="C5" s="164" t="s">
        <v>8</v>
      </c>
      <c r="D5" s="164" t="s">
        <v>158</v>
      </c>
      <c r="E5" s="164" t="s">
        <v>63</v>
      </c>
      <c r="F5" s="164" t="s">
        <v>8</v>
      </c>
      <c r="G5" s="164" t="s">
        <v>158</v>
      </c>
      <c r="H5" s="164" t="s">
        <v>63</v>
      </c>
      <c r="I5" s="164" t="s">
        <v>8</v>
      </c>
    </row>
    <row r="6" ht="19.5" customHeight="1" spans="1:9">
      <c r="A6" s="164"/>
      <c r="B6" s="164"/>
      <c r="C6" s="164"/>
      <c r="D6" s="164"/>
      <c r="E6" s="164"/>
      <c r="F6" s="164"/>
      <c r="G6" s="164"/>
      <c r="H6" s="164"/>
      <c r="I6" s="164"/>
    </row>
    <row r="7" ht="19.5" customHeight="1" spans="1:9">
      <c r="A7" s="158" t="s">
        <v>159</v>
      </c>
      <c r="B7" s="158" t="s">
        <v>160</v>
      </c>
      <c r="C7" s="159">
        <v>590.24</v>
      </c>
      <c r="D7" s="158">
        <v>302</v>
      </c>
      <c r="E7" s="158" t="s">
        <v>161</v>
      </c>
      <c r="F7" s="159">
        <v>16.54</v>
      </c>
      <c r="G7" s="158">
        <v>310</v>
      </c>
      <c r="H7" s="158" t="s">
        <v>162</v>
      </c>
      <c r="I7" s="159">
        <v>0</v>
      </c>
    </row>
    <row r="8" ht="19.5" customHeight="1" spans="1:9">
      <c r="A8" s="158" t="s">
        <v>163</v>
      </c>
      <c r="B8" s="158" t="s">
        <v>164</v>
      </c>
      <c r="C8" s="159">
        <v>35.18</v>
      </c>
      <c r="D8" s="158">
        <v>30201</v>
      </c>
      <c r="E8" s="158" t="s">
        <v>165</v>
      </c>
      <c r="F8" s="159">
        <v>1.51</v>
      </c>
      <c r="G8" s="158">
        <v>31001</v>
      </c>
      <c r="H8" s="158" t="s">
        <v>166</v>
      </c>
      <c r="I8" s="159">
        <v>0</v>
      </c>
    </row>
    <row r="9" ht="19.5" customHeight="1" spans="1:9">
      <c r="A9" s="158" t="s">
        <v>167</v>
      </c>
      <c r="B9" s="158" t="s">
        <v>168</v>
      </c>
      <c r="C9" s="159">
        <v>50.56</v>
      </c>
      <c r="D9" s="158">
        <v>30202</v>
      </c>
      <c r="E9" s="158" t="s">
        <v>169</v>
      </c>
      <c r="F9" s="159">
        <v>0</v>
      </c>
      <c r="G9" s="158">
        <v>31002</v>
      </c>
      <c r="H9" s="158" t="s">
        <v>170</v>
      </c>
      <c r="I9" s="159">
        <v>0</v>
      </c>
    </row>
    <row r="10" ht="19.5" customHeight="1" spans="1:9">
      <c r="A10" s="158" t="s">
        <v>171</v>
      </c>
      <c r="B10" s="158" t="s">
        <v>172</v>
      </c>
      <c r="C10" s="159">
        <v>34.96</v>
      </c>
      <c r="D10" s="158">
        <v>30203</v>
      </c>
      <c r="E10" s="158" t="s">
        <v>173</v>
      </c>
      <c r="F10" s="159">
        <v>0</v>
      </c>
      <c r="G10" s="158">
        <v>31003</v>
      </c>
      <c r="H10" s="158" t="s">
        <v>174</v>
      </c>
      <c r="I10" s="159">
        <v>0</v>
      </c>
    </row>
    <row r="11" ht="19.5" customHeight="1" spans="1:9">
      <c r="A11" s="158" t="s">
        <v>175</v>
      </c>
      <c r="B11" s="158" t="s">
        <v>176</v>
      </c>
      <c r="C11" s="159">
        <v>0</v>
      </c>
      <c r="D11" s="158">
        <v>30204</v>
      </c>
      <c r="E11" s="158" t="s">
        <v>177</v>
      </c>
      <c r="F11" s="159">
        <v>0</v>
      </c>
      <c r="G11" s="158">
        <v>31005</v>
      </c>
      <c r="H11" s="158" t="s">
        <v>178</v>
      </c>
      <c r="I11" s="159">
        <v>0</v>
      </c>
    </row>
    <row r="12" ht="19.5" customHeight="1" spans="1:9">
      <c r="A12" s="158" t="s">
        <v>179</v>
      </c>
      <c r="B12" s="158" t="s">
        <v>180</v>
      </c>
      <c r="C12" s="159">
        <v>0</v>
      </c>
      <c r="D12" s="158">
        <v>30205</v>
      </c>
      <c r="E12" s="158" t="s">
        <v>181</v>
      </c>
      <c r="F12" s="159">
        <v>0</v>
      </c>
      <c r="G12" s="158">
        <v>31006</v>
      </c>
      <c r="H12" s="158" t="s">
        <v>182</v>
      </c>
      <c r="I12" s="159">
        <v>0</v>
      </c>
    </row>
    <row r="13" ht="19.5" customHeight="1" spans="1:9">
      <c r="A13" s="158" t="s">
        <v>183</v>
      </c>
      <c r="B13" s="158" t="s">
        <v>184</v>
      </c>
      <c r="C13" s="159">
        <v>15.4</v>
      </c>
      <c r="D13" s="158">
        <v>30206</v>
      </c>
      <c r="E13" s="158" t="s">
        <v>185</v>
      </c>
      <c r="F13" s="159">
        <v>0</v>
      </c>
      <c r="G13" s="158">
        <v>31007</v>
      </c>
      <c r="H13" s="158" t="s">
        <v>186</v>
      </c>
      <c r="I13" s="159">
        <v>0</v>
      </c>
    </row>
    <row r="14" ht="19.5" customHeight="1" spans="1:9">
      <c r="A14" s="158" t="s">
        <v>187</v>
      </c>
      <c r="B14" s="158" t="s">
        <v>188</v>
      </c>
      <c r="C14" s="159">
        <v>14.79</v>
      </c>
      <c r="D14" s="158">
        <v>30207</v>
      </c>
      <c r="E14" s="158" t="s">
        <v>189</v>
      </c>
      <c r="F14" s="159">
        <v>0.45</v>
      </c>
      <c r="G14" s="158">
        <v>31008</v>
      </c>
      <c r="H14" s="158" t="s">
        <v>190</v>
      </c>
      <c r="I14" s="159">
        <v>0</v>
      </c>
    </row>
    <row r="15" ht="19.5" customHeight="1" spans="1:9">
      <c r="A15" s="158" t="s">
        <v>191</v>
      </c>
      <c r="B15" s="158" t="s">
        <v>192</v>
      </c>
      <c r="C15" s="159">
        <v>7.01</v>
      </c>
      <c r="D15" s="158">
        <v>30208</v>
      </c>
      <c r="E15" s="158" t="s">
        <v>193</v>
      </c>
      <c r="F15" s="159">
        <v>0</v>
      </c>
      <c r="G15" s="158">
        <v>31009</v>
      </c>
      <c r="H15" s="158" t="s">
        <v>194</v>
      </c>
      <c r="I15" s="159">
        <v>0</v>
      </c>
    </row>
    <row r="16" ht="19.5" customHeight="1" spans="1:9">
      <c r="A16" s="158" t="s">
        <v>195</v>
      </c>
      <c r="B16" s="158" t="s">
        <v>196</v>
      </c>
      <c r="C16" s="159">
        <v>4.97</v>
      </c>
      <c r="D16" s="158">
        <v>30209</v>
      </c>
      <c r="E16" s="158" t="s">
        <v>197</v>
      </c>
      <c r="F16" s="159">
        <v>0</v>
      </c>
      <c r="G16" s="158">
        <v>31010</v>
      </c>
      <c r="H16" s="158" t="s">
        <v>198</v>
      </c>
      <c r="I16" s="159">
        <v>0</v>
      </c>
    </row>
    <row r="17" ht="19.5" customHeight="1" spans="1:9">
      <c r="A17" s="158" t="s">
        <v>199</v>
      </c>
      <c r="B17" s="158" t="s">
        <v>200</v>
      </c>
      <c r="C17" s="159">
        <v>1.73</v>
      </c>
      <c r="D17" s="158">
        <v>30211</v>
      </c>
      <c r="E17" s="158" t="s">
        <v>201</v>
      </c>
      <c r="F17" s="159">
        <v>1.77</v>
      </c>
      <c r="G17" s="158">
        <v>31011</v>
      </c>
      <c r="H17" s="158" t="s">
        <v>202</v>
      </c>
      <c r="I17" s="159">
        <v>0</v>
      </c>
    </row>
    <row r="18" ht="19.5" customHeight="1" spans="1:9">
      <c r="A18" s="158" t="s">
        <v>203</v>
      </c>
      <c r="B18" s="158" t="s">
        <v>204</v>
      </c>
      <c r="C18" s="159">
        <v>15.76</v>
      </c>
      <c r="D18" s="158">
        <v>30212</v>
      </c>
      <c r="E18" s="158" t="s">
        <v>205</v>
      </c>
      <c r="F18" s="159">
        <v>0</v>
      </c>
      <c r="G18" s="158">
        <v>31012</v>
      </c>
      <c r="H18" s="158" t="s">
        <v>206</v>
      </c>
      <c r="I18" s="159">
        <v>0</v>
      </c>
    </row>
    <row r="19" ht="19.5" customHeight="1" spans="1:9">
      <c r="A19" s="158" t="s">
        <v>207</v>
      </c>
      <c r="B19" s="158" t="s">
        <v>208</v>
      </c>
      <c r="C19" s="159">
        <v>0</v>
      </c>
      <c r="D19" s="158">
        <v>30213</v>
      </c>
      <c r="E19" s="158" t="s">
        <v>209</v>
      </c>
      <c r="F19" s="159">
        <v>0</v>
      </c>
      <c r="G19" s="158">
        <v>31013</v>
      </c>
      <c r="H19" s="158" t="s">
        <v>210</v>
      </c>
      <c r="I19" s="159">
        <v>0</v>
      </c>
    </row>
    <row r="20" ht="19.5" customHeight="1" spans="1:9">
      <c r="A20" s="158" t="s">
        <v>211</v>
      </c>
      <c r="B20" s="158" t="s">
        <v>212</v>
      </c>
      <c r="C20" s="159">
        <v>409.88</v>
      </c>
      <c r="D20" s="158">
        <v>30214</v>
      </c>
      <c r="E20" s="158" t="s">
        <v>213</v>
      </c>
      <c r="F20" s="159">
        <v>0</v>
      </c>
      <c r="G20" s="158">
        <v>31019</v>
      </c>
      <c r="H20" s="158" t="s">
        <v>214</v>
      </c>
      <c r="I20" s="159">
        <v>0</v>
      </c>
    </row>
    <row r="21" ht="19.5" customHeight="1" spans="1:9">
      <c r="A21" s="158" t="s">
        <v>215</v>
      </c>
      <c r="B21" s="158" t="s">
        <v>216</v>
      </c>
      <c r="C21" s="159">
        <v>7.98</v>
      </c>
      <c r="D21" s="158">
        <v>30215</v>
      </c>
      <c r="E21" s="158" t="s">
        <v>217</v>
      </c>
      <c r="F21" s="159">
        <v>0</v>
      </c>
      <c r="G21" s="158">
        <v>31021</v>
      </c>
      <c r="H21" s="158" t="s">
        <v>218</v>
      </c>
      <c r="I21" s="159">
        <v>0</v>
      </c>
    </row>
    <row r="22" ht="19.5" customHeight="1" spans="1:9">
      <c r="A22" s="158" t="s">
        <v>219</v>
      </c>
      <c r="B22" s="158" t="s">
        <v>220</v>
      </c>
      <c r="C22" s="159">
        <v>0</v>
      </c>
      <c r="D22" s="158">
        <v>30216</v>
      </c>
      <c r="E22" s="158" t="s">
        <v>221</v>
      </c>
      <c r="F22" s="159">
        <v>0.04</v>
      </c>
      <c r="G22" s="158">
        <v>31022</v>
      </c>
      <c r="H22" s="158" t="s">
        <v>222</v>
      </c>
      <c r="I22" s="159">
        <v>0</v>
      </c>
    </row>
    <row r="23" ht="19.5" customHeight="1" spans="1:9">
      <c r="A23" s="158" t="s">
        <v>223</v>
      </c>
      <c r="B23" s="158" t="s">
        <v>224</v>
      </c>
      <c r="C23" s="159">
        <v>0</v>
      </c>
      <c r="D23" s="158">
        <v>30217</v>
      </c>
      <c r="E23" s="158" t="s">
        <v>225</v>
      </c>
      <c r="F23" s="159">
        <v>0</v>
      </c>
      <c r="G23" s="158">
        <v>31099</v>
      </c>
      <c r="H23" s="158" t="s">
        <v>226</v>
      </c>
      <c r="I23" s="159">
        <v>0</v>
      </c>
    </row>
    <row r="24" ht="19.5" customHeight="1" spans="1:9">
      <c r="A24" s="158" t="s">
        <v>227</v>
      </c>
      <c r="B24" s="158" t="s">
        <v>228</v>
      </c>
      <c r="C24" s="159">
        <v>0</v>
      </c>
      <c r="D24" s="158">
        <v>30218</v>
      </c>
      <c r="E24" s="158" t="s">
        <v>229</v>
      </c>
      <c r="F24" s="159">
        <v>0</v>
      </c>
      <c r="G24" s="158">
        <v>312</v>
      </c>
      <c r="H24" s="158" t="s">
        <v>230</v>
      </c>
      <c r="I24" s="159">
        <v>0</v>
      </c>
    </row>
    <row r="25" ht="19.5" customHeight="1" spans="1:9">
      <c r="A25" s="158" t="s">
        <v>231</v>
      </c>
      <c r="B25" s="158" t="s">
        <v>232</v>
      </c>
      <c r="C25" s="159">
        <v>0</v>
      </c>
      <c r="D25" s="158">
        <v>30224</v>
      </c>
      <c r="E25" s="158" t="s">
        <v>233</v>
      </c>
      <c r="F25" s="159">
        <v>0</v>
      </c>
      <c r="G25" s="158">
        <v>31201</v>
      </c>
      <c r="H25" s="158" t="s">
        <v>234</v>
      </c>
      <c r="I25" s="159">
        <v>0</v>
      </c>
    </row>
    <row r="26" ht="19.5" customHeight="1" spans="1:9">
      <c r="A26" s="158" t="s">
        <v>235</v>
      </c>
      <c r="B26" s="158" t="s">
        <v>236</v>
      </c>
      <c r="C26" s="159">
        <v>7.98</v>
      </c>
      <c r="D26" s="158">
        <v>30225</v>
      </c>
      <c r="E26" s="158" t="s">
        <v>237</v>
      </c>
      <c r="F26" s="159">
        <v>0</v>
      </c>
      <c r="G26" s="158">
        <v>31203</v>
      </c>
      <c r="H26" s="158" t="s">
        <v>238</v>
      </c>
      <c r="I26" s="159">
        <v>0</v>
      </c>
    </row>
    <row r="27" ht="19.5" customHeight="1" spans="1:9">
      <c r="A27" s="158" t="s">
        <v>239</v>
      </c>
      <c r="B27" s="158" t="s">
        <v>240</v>
      </c>
      <c r="C27" s="159">
        <v>0</v>
      </c>
      <c r="D27" s="158">
        <v>30226</v>
      </c>
      <c r="E27" s="158" t="s">
        <v>241</v>
      </c>
      <c r="F27" s="159">
        <v>0</v>
      </c>
      <c r="G27" s="158">
        <v>31204</v>
      </c>
      <c r="H27" s="158" t="s">
        <v>242</v>
      </c>
      <c r="I27" s="159">
        <v>0</v>
      </c>
    </row>
    <row r="28" ht="19.5" customHeight="1" spans="1:9">
      <c r="A28" s="158" t="s">
        <v>243</v>
      </c>
      <c r="B28" s="158" t="s">
        <v>244</v>
      </c>
      <c r="C28" s="159">
        <v>0</v>
      </c>
      <c r="D28" s="158">
        <v>30227</v>
      </c>
      <c r="E28" s="158" t="s">
        <v>245</v>
      </c>
      <c r="F28" s="159">
        <v>0</v>
      </c>
      <c r="G28" s="158">
        <v>31205</v>
      </c>
      <c r="H28" s="158" t="s">
        <v>246</v>
      </c>
      <c r="I28" s="159">
        <v>0</v>
      </c>
    </row>
    <row r="29" ht="19.5" customHeight="1" spans="1:9">
      <c r="A29" s="158" t="s">
        <v>247</v>
      </c>
      <c r="B29" s="158" t="s">
        <v>248</v>
      </c>
      <c r="C29" s="159">
        <v>0</v>
      </c>
      <c r="D29" s="158">
        <v>30228</v>
      </c>
      <c r="E29" s="158" t="s">
        <v>249</v>
      </c>
      <c r="F29" s="159">
        <v>0.36</v>
      </c>
      <c r="G29" s="158">
        <v>31299</v>
      </c>
      <c r="H29" s="158" t="s">
        <v>250</v>
      </c>
      <c r="I29" s="159">
        <v>0</v>
      </c>
    </row>
    <row r="30" ht="19.5" customHeight="1" spans="1:9">
      <c r="A30" s="158" t="s">
        <v>251</v>
      </c>
      <c r="B30" s="158" t="s">
        <v>252</v>
      </c>
      <c r="C30" s="159">
        <v>0</v>
      </c>
      <c r="D30" s="158">
        <v>30229</v>
      </c>
      <c r="E30" s="158" t="s">
        <v>253</v>
      </c>
      <c r="F30" s="159">
        <v>2.07</v>
      </c>
      <c r="G30" s="158">
        <v>399</v>
      </c>
      <c r="H30" s="158" t="s">
        <v>254</v>
      </c>
      <c r="I30" s="159">
        <v>0</v>
      </c>
    </row>
    <row r="31" ht="19.5" customHeight="1" spans="1:9">
      <c r="A31" s="158" t="s">
        <v>255</v>
      </c>
      <c r="B31" s="158" t="s">
        <v>256</v>
      </c>
      <c r="C31" s="159">
        <v>0</v>
      </c>
      <c r="D31" s="158">
        <v>30231</v>
      </c>
      <c r="E31" s="158" t="s">
        <v>257</v>
      </c>
      <c r="F31" s="159">
        <v>0</v>
      </c>
      <c r="G31" s="158">
        <v>39907</v>
      </c>
      <c r="H31" s="158" t="s">
        <v>258</v>
      </c>
      <c r="I31" s="159">
        <v>0</v>
      </c>
    </row>
    <row r="32" ht="19.5" customHeight="1" spans="1:9">
      <c r="A32" s="158" t="s">
        <v>259</v>
      </c>
      <c r="B32" s="158" t="s">
        <v>260</v>
      </c>
      <c r="C32" s="159">
        <v>0</v>
      </c>
      <c r="D32" s="158">
        <v>30239</v>
      </c>
      <c r="E32" s="158" t="s">
        <v>261</v>
      </c>
      <c r="F32" s="159">
        <v>8.25</v>
      </c>
      <c r="G32" s="158">
        <v>39908</v>
      </c>
      <c r="H32" s="158" t="s">
        <v>262</v>
      </c>
      <c r="I32" s="159">
        <v>0</v>
      </c>
    </row>
    <row r="33" ht="19.5" customHeight="1" spans="1:9">
      <c r="A33" s="158" t="s">
        <v>263</v>
      </c>
      <c r="B33" s="158" t="s">
        <v>264</v>
      </c>
      <c r="C33" s="159">
        <v>0</v>
      </c>
      <c r="D33" s="158">
        <v>30240</v>
      </c>
      <c r="E33" s="158" t="s">
        <v>265</v>
      </c>
      <c r="F33" s="159">
        <v>0</v>
      </c>
      <c r="G33" s="158">
        <v>39909</v>
      </c>
      <c r="H33" s="158" t="s">
        <v>266</v>
      </c>
      <c r="I33" s="159">
        <v>0</v>
      </c>
    </row>
    <row r="34" ht="19.5" customHeight="1" spans="1:9">
      <c r="A34" s="158"/>
      <c r="B34" s="158"/>
      <c r="C34" s="159"/>
      <c r="D34" s="158">
        <v>30299</v>
      </c>
      <c r="E34" s="158" t="s">
        <v>267</v>
      </c>
      <c r="F34" s="159">
        <v>2.09</v>
      </c>
      <c r="G34" s="158">
        <v>39910</v>
      </c>
      <c r="H34" s="158" t="s">
        <v>268</v>
      </c>
      <c r="I34" s="159">
        <v>0</v>
      </c>
    </row>
    <row r="35" ht="19.5" customHeight="1" spans="1:9">
      <c r="A35" s="158"/>
      <c r="B35" s="158"/>
      <c r="C35" s="159"/>
      <c r="D35" s="158">
        <v>307</v>
      </c>
      <c r="E35" s="158" t="s">
        <v>269</v>
      </c>
      <c r="F35" s="159">
        <v>0</v>
      </c>
      <c r="G35" s="158">
        <v>39999</v>
      </c>
      <c r="H35" s="158" t="s">
        <v>270</v>
      </c>
      <c r="I35" s="159">
        <v>0</v>
      </c>
    </row>
    <row r="36" ht="19.5" customHeight="1" spans="1:9">
      <c r="A36" s="158"/>
      <c r="B36" s="158"/>
      <c r="C36" s="159"/>
      <c r="D36" s="158">
        <v>30701</v>
      </c>
      <c r="E36" s="158" t="s">
        <v>271</v>
      </c>
      <c r="F36" s="159">
        <v>0</v>
      </c>
      <c r="G36" s="158"/>
      <c r="H36" s="158"/>
      <c r="I36" s="159"/>
    </row>
    <row r="37" ht="19.5" customHeight="1" spans="1:9">
      <c r="A37" s="158"/>
      <c r="B37" s="158"/>
      <c r="C37" s="159"/>
      <c r="D37" s="158">
        <v>30702</v>
      </c>
      <c r="E37" s="158" t="s">
        <v>272</v>
      </c>
      <c r="F37" s="159">
        <v>0</v>
      </c>
      <c r="G37" s="158"/>
      <c r="H37" s="158"/>
      <c r="I37" s="159"/>
    </row>
    <row r="38" ht="19.5" customHeight="1" spans="1:9">
      <c r="A38" s="158"/>
      <c r="B38" s="158"/>
      <c r="C38" s="159"/>
      <c r="D38" s="158">
        <v>30703</v>
      </c>
      <c r="E38" s="158" t="s">
        <v>273</v>
      </c>
      <c r="F38" s="159">
        <v>0</v>
      </c>
      <c r="G38" s="158"/>
      <c r="H38" s="158"/>
      <c r="I38" s="159"/>
    </row>
    <row r="39" ht="19.5" customHeight="1" spans="1:9">
      <c r="A39" s="158"/>
      <c r="B39" s="158"/>
      <c r="C39" s="159"/>
      <c r="D39" s="158">
        <v>30704</v>
      </c>
      <c r="E39" s="158" t="s">
        <v>274</v>
      </c>
      <c r="F39" s="159">
        <v>0</v>
      </c>
      <c r="G39" s="158"/>
      <c r="H39" s="158"/>
      <c r="I39" s="159"/>
    </row>
    <row r="40" ht="19.5" customHeight="1" spans="1:9">
      <c r="A40" s="157" t="s">
        <v>275</v>
      </c>
      <c r="B40" s="157"/>
      <c r="C40" s="169">
        <v>598.22</v>
      </c>
      <c r="D40" s="157" t="s">
        <v>276</v>
      </c>
      <c r="E40" s="157"/>
      <c r="F40" s="157"/>
      <c r="G40" s="157"/>
      <c r="H40" s="157"/>
      <c r="I40" s="169">
        <v>16.54</v>
      </c>
    </row>
    <row r="41" ht="19.5" customHeight="1" spans="1:9">
      <c r="A41" s="158" t="s">
        <v>277</v>
      </c>
      <c r="B41" s="158"/>
      <c r="C41" s="158"/>
      <c r="D41" s="158"/>
      <c r="E41" s="158"/>
      <c r="F41" s="158"/>
      <c r="G41" s="158"/>
      <c r="H41" s="158"/>
      <c r="I41" s="15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H1" sqref="H1"/>
    </sheetView>
  </sheetViews>
  <sheetFormatPr defaultColWidth="9" defaultRowHeight="14.4"/>
  <cols>
    <col min="1" max="1" width="8.37962962962963" customWidth="1"/>
    <col min="2" max="2" width="28.1296296296296" customWidth="1"/>
    <col min="3" max="3" width="15" customWidth="1"/>
    <col min="4" max="4" width="8.37962962962963" customWidth="1"/>
    <col min="5" max="5" width="20" customWidth="1"/>
    <col min="6" max="6" width="15" customWidth="1"/>
    <col min="7" max="7" width="8.37962962962963" customWidth="1"/>
    <col min="8" max="8" width="45" customWidth="1"/>
    <col min="9" max="9" width="15" customWidth="1"/>
    <col min="10" max="10" width="8.37962962962963" customWidth="1"/>
    <col min="11" max="11" width="45" customWidth="1"/>
    <col min="12" max="12" width="15" customWidth="1"/>
  </cols>
  <sheetData>
    <row r="1" ht="28.2" spans="7:7">
      <c r="G1" s="173" t="s">
        <v>278</v>
      </c>
    </row>
    <row r="2" spans="12:12">
      <c r="L2" s="174" t="s">
        <v>279</v>
      </c>
    </row>
    <row r="3" spans="1:12">
      <c r="A3" s="174" t="s">
        <v>2</v>
      </c>
      <c r="L3" s="174" t="s">
        <v>3</v>
      </c>
    </row>
    <row r="4" ht="15" customHeight="1" spans="1:12">
      <c r="A4" s="157" t="s">
        <v>280</v>
      </c>
      <c r="B4" s="157"/>
      <c r="C4" s="157"/>
      <c r="D4" s="157"/>
      <c r="E4" s="157"/>
      <c r="F4" s="157"/>
      <c r="G4" s="157"/>
      <c r="H4" s="157"/>
      <c r="I4" s="157"/>
      <c r="J4" s="157"/>
      <c r="K4" s="157"/>
      <c r="L4" s="157"/>
    </row>
    <row r="5" ht="15" customHeight="1" spans="1:12">
      <c r="A5" s="157" t="s">
        <v>158</v>
      </c>
      <c r="B5" s="157" t="s">
        <v>63</v>
      </c>
      <c r="C5" s="157" t="s">
        <v>8</v>
      </c>
      <c r="D5" s="157" t="s">
        <v>158</v>
      </c>
      <c r="E5" s="157" t="s">
        <v>63</v>
      </c>
      <c r="F5" s="157" t="s">
        <v>8</v>
      </c>
      <c r="G5" s="157" t="s">
        <v>158</v>
      </c>
      <c r="H5" s="157" t="s">
        <v>63</v>
      </c>
      <c r="I5" s="157" t="s">
        <v>8</v>
      </c>
      <c r="J5" s="157" t="s">
        <v>158</v>
      </c>
      <c r="K5" s="157" t="s">
        <v>63</v>
      </c>
      <c r="L5" s="157" t="s">
        <v>8</v>
      </c>
    </row>
    <row r="6" ht="15" customHeight="1" spans="1:12">
      <c r="A6" s="158">
        <v>301</v>
      </c>
      <c r="B6" s="158" t="s">
        <v>160</v>
      </c>
      <c r="C6" s="159">
        <v>0</v>
      </c>
      <c r="D6" s="158">
        <v>302</v>
      </c>
      <c r="E6" s="158" t="s">
        <v>161</v>
      </c>
      <c r="F6" s="159">
        <v>42.05</v>
      </c>
      <c r="G6" s="158">
        <v>309</v>
      </c>
      <c r="H6" s="158" t="s">
        <v>281</v>
      </c>
      <c r="I6" s="159">
        <v>0</v>
      </c>
      <c r="J6" s="158">
        <v>311</v>
      </c>
      <c r="K6" s="158" t="s">
        <v>282</v>
      </c>
      <c r="L6" s="159">
        <v>0</v>
      </c>
    </row>
    <row r="7" ht="15" customHeight="1" spans="1:12">
      <c r="A7" s="158">
        <v>30101</v>
      </c>
      <c r="B7" s="158" t="s">
        <v>164</v>
      </c>
      <c r="C7" s="159">
        <v>0</v>
      </c>
      <c r="D7" s="158">
        <v>30201</v>
      </c>
      <c r="E7" s="158" t="s">
        <v>165</v>
      </c>
      <c r="F7" s="159">
        <v>9.22</v>
      </c>
      <c r="G7" s="158">
        <v>30901</v>
      </c>
      <c r="H7" s="158" t="s">
        <v>166</v>
      </c>
      <c r="I7" s="159">
        <v>0</v>
      </c>
      <c r="J7" s="158">
        <v>31101</v>
      </c>
      <c r="K7" s="158" t="s">
        <v>234</v>
      </c>
      <c r="L7" s="159">
        <v>0</v>
      </c>
    </row>
    <row r="8" ht="15" customHeight="1" spans="1:12">
      <c r="A8" s="158">
        <v>30102</v>
      </c>
      <c r="B8" s="158" t="s">
        <v>168</v>
      </c>
      <c r="C8" s="159">
        <v>0</v>
      </c>
      <c r="D8" s="158">
        <v>30202</v>
      </c>
      <c r="E8" s="158" t="s">
        <v>169</v>
      </c>
      <c r="F8" s="159">
        <v>0</v>
      </c>
      <c r="G8" s="158">
        <v>30902</v>
      </c>
      <c r="H8" s="158" t="s">
        <v>170</v>
      </c>
      <c r="I8" s="159">
        <v>0</v>
      </c>
      <c r="J8" s="158">
        <v>31199</v>
      </c>
      <c r="K8" s="158" t="s">
        <v>250</v>
      </c>
      <c r="L8" s="159">
        <v>0</v>
      </c>
    </row>
    <row r="9" ht="15" customHeight="1" spans="1:12">
      <c r="A9" s="158">
        <v>30103</v>
      </c>
      <c r="B9" s="158" t="s">
        <v>172</v>
      </c>
      <c r="C9" s="159">
        <v>0</v>
      </c>
      <c r="D9" s="158">
        <v>30203</v>
      </c>
      <c r="E9" s="158" t="s">
        <v>173</v>
      </c>
      <c r="F9" s="159">
        <v>0</v>
      </c>
      <c r="G9" s="158">
        <v>30903</v>
      </c>
      <c r="H9" s="158" t="s">
        <v>174</v>
      </c>
      <c r="I9" s="159">
        <v>0</v>
      </c>
      <c r="J9" s="158">
        <v>312</v>
      </c>
      <c r="K9" s="158" t="s">
        <v>230</v>
      </c>
      <c r="L9" s="159">
        <v>0</v>
      </c>
    </row>
    <row r="10" ht="15" customHeight="1" spans="1:12">
      <c r="A10" s="158">
        <v>30106</v>
      </c>
      <c r="B10" s="158" t="s">
        <v>176</v>
      </c>
      <c r="C10" s="159">
        <v>0</v>
      </c>
      <c r="D10" s="158">
        <v>30204</v>
      </c>
      <c r="E10" s="158" t="s">
        <v>177</v>
      </c>
      <c r="F10" s="159">
        <v>0</v>
      </c>
      <c r="G10" s="158">
        <v>30905</v>
      </c>
      <c r="H10" s="158" t="s">
        <v>178</v>
      </c>
      <c r="I10" s="159">
        <v>0</v>
      </c>
      <c r="J10" s="158">
        <v>31201</v>
      </c>
      <c r="K10" s="158" t="s">
        <v>234</v>
      </c>
      <c r="L10" s="159">
        <v>0</v>
      </c>
    </row>
    <row r="11" ht="15" customHeight="1" spans="1:12">
      <c r="A11" s="158">
        <v>30107</v>
      </c>
      <c r="B11" s="158" t="s">
        <v>180</v>
      </c>
      <c r="C11" s="159">
        <v>0</v>
      </c>
      <c r="D11" s="158">
        <v>30205</v>
      </c>
      <c r="E11" s="158" t="s">
        <v>181</v>
      </c>
      <c r="F11" s="159">
        <v>0</v>
      </c>
      <c r="G11" s="158">
        <v>30906</v>
      </c>
      <c r="H11" s="158" t="s">
        <v>182</v>
      </c>
      <c r="I11" s="159">
        <v>0</v>
      </c>
      <c r="J11" s="158">
        <v>31203</v>
      </c>
      <c r="K11" s="158" t="s">
        <v>238</v>
      </c>
      <c r="L11" s="159">
        <v>0</v>
      </c>
    </row>
    <row r="12" ht="15" customHeight="1" spans="1:12">
      <c r="A12" s="158">
        <v>30108</v>
      </c>
      <c r="B12" s="158" t="s">
        <v>184</v>
      </c>
      <c r="C12" s="159">
        <v>0</v>
      </c>
      <c r="D12" s="158">
        <v>30206</v>
      </c>
      <c r="E12" s="158" t="s">
        <v>185</v>
      </c>
      <c r="F12" s="159">
        <v>0</v>
      </c>
      <c r="G12" s="158">
        <v>30907</v>
      </c>
      <c r="H12" s="158" t="s">
        <v>186</v>
      </c>
      <c r="I12" s="159">
        <v>0</v>
      </c>
      <c r="J12" s="158">
        <v>31204</v>
      </c>
      <c r="K12" s="158" t="s">
        <v>242</v>
      </c>
      <c r="L12" s="159">
        <v>0</v>
      </c>
    </row>
    <row r="13" ht="15" customHeight="1" spans="1:12">
      <c r="A13" s="158">
        <v>30109</v>
      </c>
      <c r="B13" s="158" t="s">
        <v>188</v>
      </c>
      <c r="C13" s="159">
        <v>0</v>
      </c>
      <c r="D13" s="158">
        <v>30207</v>
      </c>
      <c r="E13" s="158" t="s">
        <v>189</v>
      </c>
      <c r="F13" s="159">
        <v>3.5</v>
      </c>
      <c r="G13" s="158">
        <v>30908</v>
      </c>
      <c r="H13" s="158" t="s">
        <v>190</v>
      </c>
      <c r="I13" s="159">
        <v>0</v>
      </c>
      <c r="J13" s="158">
        <v>31205</v>
      </c>
      <c r="K13" s="158" t="s">
        <v>246</v>
      </c>
      <c r="L13" s="159">
        <v>0</v>
      </c>
    </row>
    <row r="14" ht="15" customHeight="1" spans="1:12">
      <c r="A14" s="158">
        <v>30110</v>
      </c>
      <c r="B14" s="158" t="s">
        <v>192</v>
      </c>
      <c r="C14" s="159">
        <v>0</v>
      </c>
      <c r="D14" s="158">
        <v>30208</v>
      </c>
      <c r="E14" s="158" t="s">
        <v>193</v>
      </c>
      <c r="F14" s="159">
        <v>0</v>
      </c>
      <c r="G14" s="158">
        <v>30913</v>
      </c>
      <c r="H14" s="158" t="s">
        <v>210</v>
      </c>
      <c r="I14" s="159">
        <v>0</v>
      </c>
      <c r="J14" s="158">
        <v>31299</v>
      </c>
      <c r="K14" s="158" t="s">
        <v>250</v>
      </c>
      <c r="L14" s="159">
        <v>0</v>
      </c>
    </row>
    <row r="15" ht="15" customHeight="1" spans="1:12">
      <c r="A15" s="158">
        <v>30111</v>
      </c>
      <c r="B15" s="158" t="s">
        <v>196</v>
      </c>
      <c r="C15" s="159">
        <v>0</v>
      </c>
      <c r="D15" s="158">
        <v>30209</v>
      </c>
      <c r="E15" s="158" t="s">
        <v>197</v>
      </c>
      <c r="F15" s="159">
        <v>0</v>
      </c>
      <c r="G15" s="158">
        <v>30919</v>
      </c>
      <c r="H15" s="158" t="s">
        <v>214</v>
      </c>
      <c r="I15" s="159">
        <v>0</v>
      </c>
      <c r="J15" s="158">
        <v>313</v>
      </c>
      <c r="K15" s="158" t="s">
        <v>283</v>
      </c>
      <c r="L15" s="159">
        <v>0</v>
      </c>
    </row>
    <row r="16" ht="15" customHeight="1" spans="1:12">
      <c r="A16" s="158">
        <v>30112</v>
      </c>
      <c r="B16" s="158" t="s">
        <v>200</v>
      </c>
      <c r="C16" s="159">
        <v>0</v>
      </c>
      <c r="D16" s="158">
        <v>30211</v>
      </c>
      <c r="E16" s="158" t="s">
        <v>201</v>
      </c>
      <c r="F16" s="159">
        <v>0</v>
      </c>
      <c r="G16" s="158">
        <v>30921</v>
      </c>
      <c r="H16" s="158" t="s">
        <v>218</v>
      </c>
      <c r="I16" s="159">
        <v>0</v>
      </c>
      <c r="J16" s="158">
        <v>31302</v>
      </c>
      <c r="K16" s="158" t="s">
        <v>284</v>
      </c>
      <c r="L16" s="159">
        <v>0</v>
      </c>
    </row>
    <row r="17" ht="15" customHeight="1" spans="1:12">
      <c r="A17" s="158">
        <v>30113</v>
      </c>
      <c r="B17" s="158" t="s">
        <v>204</v>
      </c>
      <c r="C17" s="159">
        <v>0</v>
      </c>
      <c r="D17" s="158">
        <v>30212</v>
      </c>
      <c r="E17" s="158" t="s">
        <v>205</v>
      </c>
      <c r="F17" s="159">
        <v>0</v>
      </c>
      <c r="G17" s="158">
        <v>30922</v>
      </c>
      <c r="H17" s="158" t="s">
        <v>222</v>
      </c>
      <c r="I17" s="159">
        <v>0</v>
      </c>
      <c r="J17" s="158">
        <v>31303</v>
      </c>
      <c r="K17" s="158" t="s">
        <v>285</v>
      </c>
      <c r="L17" s="159">
        <v>0</v>
      </c>
    </row>
    <row r="18" ht="15" customHeight="1" spans="1:12">
      <c r="A18" s="158">
        <v>30114</v>
      </c>
      <c r="B18" s="158" t="s">
        <v>208</v>
      </c>
      <c r="C18" s="159">
        <v>0</v>
      </c>
      <c r="D18" s="158">
        <v>30213</v>
      </c>
      <c r="E18" s="158" t="s">
        <v>209</v>
      </c>
      <c r="F18" s="159">
        <v>0</v>
      </c>
      <c r="G18" s="158">
        <v>30999</v>
      </c>
      <c r="H18" s="158" t="s">
        <v>286</v>
      </c>
      <c r="I18" s="159">
        <v>0</v>
      </c>
      <c r="J18" s="158">
        <v>31304</v>
      </c>
      <c r="K18" s="158" t="s">
        <v>287</v>
      </c>
      <c r="L18" s="159">
        <v>0</v>
      </c>
    </row>
    <row r="19" ht="15" customHeight="1" spans="1:12">
      <c r="A19" s="158">
        <v>30199</v>
      </c>
      <c r="B19" s="158" t="s">
        <v>212</v>
      </c>
      <c r="C19" s="159">
        <v>0</v>
      </c>
      <c r="D19" s="158">
        <v>30214</v>
      </c>
      <c r="E19" s="158" t="s">
        <v>213</v>
      </c>
      <c r="F19" s="159">
        <v>0</v>
      </c>
      <c r="G19" s="158">
        <v>310</v>
      </c>
      <c r="H19" s="158" t="s">
        <v>162</v>
      </c>
      <c r="I19" s="159">
        <v>20</v>
      </c>
      <c r="J19" s="158">
        <v>399</v>
      </c>
      <c r="K19" s="158" t="s">
        <v>254</v>
      </c>
      <c r="L19" s="159">
        <v>0</v>
      </c>
    </row>
    <row r="20" ht="15" customHeight="1" spans="1:12">
      <c r="A20" s="158">
        <v>303</v>
      </c>
      <c r="B20" s="158" t="s">
        <v>216</v>
      </c>
      <c r="C20" s="159">
        <v>0.45</v>
      </c>
      <c r="D20" s="158">
        <v>30215</v>
      </c>
      <c r="E20" s="158" t="s">
        <v>217</v>
      </c>
      <c r="F20" s="159">
        <v>0</v>
      </c>
      <c r="G20" s="158">
        <v>31001</v>
      </c>
      <c r="H20" s="158" t="s">
        <v>166</v>
      </c>
      <c r="I20" s="159">
        <v>0</v>
      </c>
      <c r="J20" s="158">
        <v>39907</v>
      </c>
      <c r="K20" s="158" t="s">
        <v>258</v>
      </c>
      <c r="L20" s="159">
        <v>0</v>
      </c>
    </row>
    <row r="21" ht="15" customHeight="1" spans="1:12">
      <c r="A21" s="158">
        <v>30301</v>
      </c>
      <c r="B21" s="158" t="s">
        <v>220</v>
      </c>
      <c r="C21" s="159">
        <v>0</v>
      </c>
      <c r="D21" s="158">
        <v>30216</v>
      </c>
      <c r="E21" s="158" t="s">
        <v>221</v>
      </c>
      <c r="F21" s="175">
        <v>25.61</v>
      </c>
      <c r="G21" s="158">
        <v>31002</v>
      </c>
      <c r="H21" s="158" t="s">
        <v>170</v>
      </c>
      <c r="I21" s="159">
        <v>20</v>
      </c>
      <c r="J21" s="158">
        <v>39908</v>
      </c>
      <c r="K21" s="158" t="s">
        <v>262</v>
      </c>
      <c r="L21" s="159">
        <v>0</v>
      </c>
    </row>
    <row r="22" ht="15" customHeight="1" spans="1:12">
      <c r="A22" s="158">
        <v>30302</v>
      </c>
      <c r="B22" s="158" t="s">
        <v>224</v>
      </c>
      <c r="C22" s="159">
        <v>0</v>
      </c>
      <c r="D22" s="158">
        <v>30217</v>
      </c>
      <c r="E22" s="158" t="s">
        <v>225</v>
      </c>
      <c r="F22" s="159">
        <v>0.22</v>
      </c>
      <c r="G22" s="158">
        <v>31003</v>
      </c>
      <c r="H22" s="158" t="s">
        <v>174</v>
      </c>
      <c r="I22" s="159">
        <v>0</v>
      </c>
      <c r="J22" s="158">
        <v>39909</v>
      </c>
      <c r="K22" s="158" t="s">
        <v>266</v>
      </c>
      <c r="L22" s="159">
        <v>0</v>
      </c>
    </row>
    <row r="23" ht="15" customHeight="1" spans="1:12">
      <c r="A23" s="158">
        <v>30303</v>
      </c>
      <c r="B23" s="158" t="s">
        <v>228</v>
      </c>
      <c r="C23" s="159">
        <v>0</v>
      </c>
      <c r="D23" s="158">
        <v>30218</v>
      </c>
      <c r="E23" s="158" t="s">
        <v>229</v>
      </c>
      <c r="F23" s="159">
        <v>0</v>
      </c>
      <c r="G23" s="158">
        <v>31005</v>
      </c>
      <c r="H23" s="158" t="s">
        <v>178</v>
      </c>
      <c r="I23" s="159">
        <v>0</v>
      </c>
      <c r="J23" s="158">
        <v>39910</v>
      </c>
      <c r="K23" s="158" t="s">
        <v>268</v>
      </c>
      <c r="L23" s="159">
        <v>0</v>
      </c>
    </row>
    <row r="24" ht="15" customHeight="1" spans="1:12">
      <c r="A24" s="158">
        <v>30304</v>
      </c>
      <c r="B24" s="158" t="s">
        <v>232</v>
      </c>
      <c r="C24" s="159">
        <v>0</v>
      </c>
      <c r="D24" s="158">
        <v>30224</v>
      </c>
      <c r="E24" s="158" t="s">
        <v>233</v>
      </c>
      <c r="F24" s="159">
        <v>0</v>
      </c>
      <c r="G24" s="158">
        <v>31006</v>
      </c>
      <c r="H24" s="158" t="s">
        <v>182</v>
      </c>
      <c r="I24" s="159">
        <v>0</v>
      </c>
      <c r="J24" s="158">
        <v>39999</v>
      </c>
      <c r="K24" s="158" t="s">
        <v>270</v>
      </c>
      <c r="L24" s="159">
        <v>0</v>
      </c>
    </row>
    <row r="25" ht="15" customHeight="1" spans="1:12">
      <c r="A25" s="158">
        <v>30305</v>
      </c>
      <c r="B25" s="158" t="s">
        <v>236</v>
      </c>
      <c r="C25" s="159">
        <v>0</v>
      </c>
      <c r="D25" s="158">
        <v>30225</v>
      </c>
      <c r="E25" s="158" t="s">
        <v>237</v>
      </c>
      <c r="F25" s="159">
        <v>0</v>
      </c>
      <c r="G25" s="158">
        <v>31007</v>
      </c>
      <c r="H25" s="158" t="s">
        <v>186</v>
      </c>
      <c r="I25" s="159">
        <v>0</v>
      </c>
      <c r="J25" s="158"/>
      <c r="K25" s="158"/>
      <c r="L25" s="159"/>
    </row>
    <row r="26" ht="15" customHeight="1" spans="1:12">
      <c r="A26" s="158">
        <v>30306</v>
      </c>
      <c r="B26" s="158" t="s">
        <v>240</v>
      </c>
      <c r="C26" s="159">
        <v>0</v>
      </c>
      <c r="D26" s="158">
        <v>30226</v>
      </c>
      <c r="E26" s="158" t="s">
        <v>241</v>
      </c>
      <c r="F26" s="159">
        <v>0</v>
      </c>
      <c r="G26" s="158">
        <v>31008</v>
      </c>
      <c r="H26" s="158" t="s">
        <v>190</v>
      </c>
      <c r="I26" s="159">
        <v>0</v>
      </c>
      <c r="J26" s="158"/>
      <c r="K26" s="158"/>
      <c r="L26" s="159"/>
    </row>
    <row r="27" ht="15" customHeight="1" spans="1:12">
      <c r="A27" s="158">
        <v>30307</v>
      </c>
      <c r="B27" s="158" t="s">
        <v>244</v>
      </c>
      <c r="C27" s="159">
        <v>0</v>
      </c>
      <c r="D27" s="158">
        <v>30227</v>
      </c>
      <c r="E27" s="158" t="s">
        <v>245</v>
      </c>
      <c r="F27" s="159">
        <v>3.5</v>
      </c>
      <c r="G27" s="158">
        <v>31009</v>
      </c>
      <c r="H27" s="158" t="s">
        <v>194</v>
      </c>
      <c r="I27" s="159">
        <v>0</v>
      </c>
      <c r="J27" s="158"/>
      <c r="K27" s="158"/>
      <c r="L27" s="159"/>
    </row>
    <row r="28" ht="15" customHeight="1" spans="1:12">
      <c r="A28" s="158">
        <v>30308</v>
      </c>
      <c r="B28" s="158" t="s">
        <v>248</v>
      </c>
      <c r="C28" s="159">
        <v>0</v>
      </c>
      <c r="D28" s="158">
        <v>30228</v>
      </c>
      <c r="E28" s="158" t="s">
        <v>249</v>
      </c>
      <c r="F28" s="159">
        <v>0</v>
      </c>
      <c r="G28" s="158">
        <v>31010</v>
      </c>
      <c r="H28" s="158" t="s">
        <v>198</v>
      </c>
      <c r="I28" s="159">
        <v>0</v>
      </c>
      <c r="J28" s="158"/>
      <c r="K28" s="158"/>
      <c r="L28" s="159"/>
    </row>
    <row r="29" ht="15" customHeight="1" spans="1:12">
      <c r="A29" s="158">
        <v>30309</v>
      </c>
      <c r="B29" s="158" t="s">
        <v>252</v>
      </c>
      <c r="C29" s="159">
        <v>0.45</v>
      </c>
      <c r="D29" s="158">
        <v>30229</v>
      </c>
      <c r="E29" s="158" t="s">
        <v>253</v>
      </c>
      <c r="F29" s="159">
        <v>0</v>
      </c>
      <c r="G29" s="158">
        <v>31011</v>
      </c>
      <c r="H29" s="158" t="s">
        <v>202</v>
      </c>
      <c r="I29" s="159">
        <v>0</v>
      </c>
      <c r="J29" s="158"/>
      <c r="K29" s="158"/>
      <c r="L29" s="159"/>
    </row>
    <row r="30" ht="15" customHeight="1" spans="1:12">
      <c r="A30" s="158">
        <v>30310</v>
      </c>
      <c r="B30" s="158" t="s">
        <v>256</v>
      </c>
      <c r="C30" s="159">
        <v>0</v>
      </c>
      <c r="D30" s="158">
        <v>30231</v>
      </c>
      <c r="E30" s="158" t="s">
        <v>257</v>
      </c>
      <c r="F30" s="159">
        <v>0</v>
      </c>
      <c r="G30" s="158">
        <v>31012</v>
      </c>
      <c r="H30" s="158" t="s">
        <v>206</v>
      </c>
      <c r="I30" s="159">
        <v>0</v>
      </c>
      <c r="J30" s="158"/>
      <c r="K30" s="158"/>
      <c r="L30" s="159"/>
    </row>
    <row r="31" ht="15" customHeight="1" spans="1:12">
      <c r="A31" s="158">
        <v>30311</v>
      </c>
      <c r="B31" s="158" t="s">
        <v>260</v>
      </c>
      <c r="C31" s="159">
        <v>0</v>
      </c>
      <c r="D31" s="158">
        <v>30239</v>
      </c>
      <c r="E31" s="158" t="s">
        <v>261</v>
      </c>
      <c r="F31" s="159">
        <v>0</v>
      </c>
      <c r="G31" s="158">
        <v>31013</v>
      </c>
      <c r="H31" s="158" t="s">
        <v>210</v>
      </c>
      <c r="I31" s="159">
        <v>0</v>
      </c>
      <c r="J31" s="158"/>
      <c r="K31" s="158"/>
      <c r="L31" s="159"/>
    </row>
    <row r="32" ht="15" customHeight="1" spans="1:12">
      <c r="A32" s="158">
        <v>30399</v>
      </c>
      <c r="B32" s="158" t="s">
        <v>288</v>
      </c>
      <c r="C32" s="159">
        <v>0</v>
      </c>
      <c r="D32" s="158">
        <v>30240</v>
      </c>
      <c r="E32" s="158" t="s">
        <v>265</v>
      </c>
      <c r="F32" s="159">
        <v>0</v>
      </c>
      <c r="G32" s="158">
        <v>31019</v>
      </c>
      <c r="H32" s="158" t="s">
        <v>214</v>
      </c>
      <c r="I32" s="159">
        <v>0</v>
      </c>
      <c r="J32" s="158"/>
      <c r="K32" s="158"/>
      <c r="L32" s="159"/>
    </row>
    <row r="33" ht="15" customHeight="1" spans="1:12">
      <c r="A33" s="158"/>
      <c r="B33" s="158"/>
      <c r="C33" s="161"/>
      <c r="D33" s="158">
        <v>30299</v>
      </c>
      <c r="E33" s="158" t="s">
        <v>267</v>
      </c>
      <c r="F33" s="159">
        <v>0</v>
      </c>
      <c r="G33" s="158">
        <v>31021</v>
      </c>
      <c r="H33" s="158" t="s">
        <v>218</v>
      </c>
      <c r="I33" s="159">
        <v>0</v>
      </c>
      <c r="J33" s="158"/>
      <c r="K33" s="158"/>
      <c r="L33" s="161"/>
    </row>
    <row r="34" ht="15" customHeight="1" spans="1:12">
      <c r="A34" s="158"/>
      <c r="B34" s="158"/>
      <c r="C34" s="161"/>
      <c r="D34" s="158">
        <v>307</v>
      </c>
      <c r="E34" s="158" t="s">
        <v>269</v>
      </c>
      <c r="F34" s="159">
        <v>0</v>
      </c>
      <c r="G34" s="158">
        <v>31022</v>
      </c>
      <c r="H34" s="158" t="s">
        <v>222</v>
      </c>
      <c r="I34" s="159">
        <v>0</v>
      </c>
      <c r="J34" s="158"/>
      <c r="K34" s="158"/>
      <c r="L34" s="161"/>
    </row>
    <row r="35" ht="15" customHeight="1" spans="1:12">
      <c r="A35" s="158"/>
      <c r="B35" s="158"/>
      <c r="C35" s="161"/>
      <c r="D35" s="158">
        <v>30701</v>
      </c>
      <c r="E35" s="158" t="s">
        <v>271</v>
      </c>
      <c r="F35" s="159">
        <v>0</v>
      </c>
      <c r="G35" s="158">
        <v>31099</v>
      </c>
      <c r="H35" s="158" t="s">
        <v>226</v>
      </c>
      <c r="I35" s="159">
        <v>0</v>
      </c>
      <c r="J35" s="158"/>
      <c r="K35" s="158"/>
      <c r="L35" s="161"/>
    </row>
    <row r="36" ht="15" customHeight="1" spans="1:12">
      <c r="A36" s="158"/>
      <c r="B36" s="158"/>
      <c r="C36" s="161"/>
      <c r="D36" s="158">
        <v>30702</v>
      </c>
      <c r="E36" s="158" t="s">
        <v>272</v>
      </c>
      <c r="F36" s="159">
        <v>0</v>
      </c>
      <c r="G36" s="158"/>
      <c r="H36" s="158"/>
      <c r="I36" s="161"/>
      <c r="J36" s="158"/>
      <c r="K36" s="158"/>
      <c r="L36" s="161"/>
    </row>
    <row r="37" ht="15" customHeight="1" spans="1:12">
      <c r="A37" s="158"/>
      <c r="B37" s="158"/>
      <c r="C37" s="161"/>
      <c r="D37" s="158">
        <v>30703</v>
      </c>
      <c r="E37" s="158" t="s">
        <v>273</v>
      </c>
      <c r="F37" s="159">
        <v>0</v>
      </c>
      <c r="G37" s="158"/>
      <c r="H37" s="158"/>
      <c r="I37" s="161"/>
      <c r="J37" s="158"/>
      <c r="K37" s="158"/>
      <c r="L37" s="161"/>
    </row>
    <row r="38" ht="15" customHeight="1" spans="1:12">
      <c r="A38" s="158"/>
      <c r="B38" s="158"/>
      <c r="C38" s="161"/>
      <c r="D38" s="158">
        <v>30704</v>
      </c>
      <c r="E38" s="158" t="s">
        <v>274</v>
      </c>
      <c r="F38" s="159">
        <v>0</v>
      </c>
      <c r="G38" s="158"/>
      <c r="H38" s="158"/>
      <c r="I38" s="161"/>
      <c r="J38" s="158"/>
      <c r="K38" s="158"/>
      <c r="L38" s="161"/>
    </row>
    <row r="39" ht="15" customHeight="1" spans="1:12">
      <c r="A39" s="158" t="s">
        <v>289</v>
      </c>
      <c r="B39" s="158"/>
      <c r="C39" s="158"/>
      <c r="D39" s="158"/>
      <c r="E39" s="158"/>
      <c r="F39" s="158"/>
      <c r="G39" s="158"/>
      <c r="H39" s="158"/>
      <c r="I39" s="158"/>
      <c r="J39" s="158"/>
      <c r="K39" s="158"/>
      <c r="L39" s="158"/>
    </row>
  </sheetData>
  <mergeCells count="2">
    <mergeCell ref="A4:L4"/>
    <mergeCell ref="A39:L39"/>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H10" activePane="bottomRight" state="frozen"/>
      <selection/>
      <selection pane="topRight"/>
      <selection pane="bottomLeft"/>
      <selection pane="bottomRight" activeCell="L1" sqref="L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68" t="s">
        <v>290</v>
      </c>
    </row>
    <row r="2" ht="15.6" spans="20:20">
      <c r="T2" s="156" t="s">
        <v>291</v>
      </c>
    </row>
    <row r="3" ht="15.6" spans="1:20">
      <c r="A3" s="156" t="s">
        <v>2</v>
      </c>
      <c r="T3" s="156" t="s">
        <v>3</v>
      </c>
    </row>
    <row r="4" ht="19.5" customHeight="1" spans="1:20">
      <c r="A4" s="164" t="s">
        <v>6</v>
      </c>
      <c r="B4" s="164"/>
      <c r="C4" s="164"/>
      <c r="D4" s="164"/>
      <c r="E4" s="164" t="s">
        <v>138</v>
      </c>
      <c r="F4" s="164"/>
      <c r="G4" s="164"/>
      <c r="H4" s="164" t="s">
        <v>139</v>
      </c>
      <c r="I4" s="164"/>
      <c r="J4" s="164"/>
      <c r="K4" s="164" t="s">
        <v>140</v>
      </c>
      <c r="L4" s="164"/>
      <c r="M4" s="164"/>
      <c r="N4" s="164"/>
      <c r="O4" s="164"/>
      <c r="P4" s="164" t="s">
        <v>50</v>
      </c>
      <c r="Q4" s="164"/>
      <c r="R4" s="164"/>
      <c r="S4" s="164"/>
      <c r="T4" s="164"/>
    </row>
    <row r="5" ht="19.5" customHeight="1" spans="1:20">
      <c r="A5" s="164" t="s">
        <v>62</v>
      </c>
      <c r="B5" s="164"/>
      <c r="C5" s="164"/>
      <c r="D5" s="164" t="s">
        <v>63</v>
      </c>
      <c r="E5" s="164" t="s">
        <v>77</v>
      </c>
      <c r="F5" s="164" t="s">
        <v>141</v>
      </c>
      <c r="G5" s="164" t="s">
        <v>142</v>
      </c>
      <c r="H5" s="164" t="s">
        <v>77</v>
      </c>
      <c r="I5" s="164" t="s">
        <v>113</v>
      </c>
      <c r="J5" s="164" t="s">
        <v>114</v>
      </c>
      <c r="K5" s="164" t="s">
        <v>77</v>
      </c>
      <c r="L5" s="164" t="s">
        <v>113</v>
      </c>
      <c r="M5" s="164"/>
      <c r="N5" s="164" t="s">
        <v>113</v>
      </c>
      <c r="O5" s="164" t="s">
        <v>114</v>
      </c>
      <c r="P5" s="164" t="s">
        <v>77</v>
      </c>
      <c r="Q5" s="164" t="s">
        <v>141</v>
      </c>
      <c r="R5" s="164" t="s">
        <v>142</v>
      </c>
      <c r="S5" s="164" t="s">
        <v>142</v>
      </c>
      <c r="T5" s="164"/>
    </row>
    <row r="6" ht="19.5" customHeight="1" spans="1:20">
      <c r="A6" s="164"/>
      <c r="B6" s="164"/>
      <c r="C6" s="164"/>
      <c r="D6" s="164"/>
      <c r="E6" s="164"/>
      <c r="F6" s="164"/>
      <c r="G6" s="164" t="s">
        <v>64</v>
      </c>
      <c r="H6" s="164"/>
      <c r="I6" s="164"/>
      <c r="J6" s="164" t="s">
        <v>64</v>
      </c>
      <c r="K6" s="164"/>
      <c r="L6" s="164" t="s">
        <v>64</v>
      </c>
      <c r="M6" s="164" t="s">
        <v>144</v>
      </c>
      <c r="N6" s="164" t="s">
        <v>143</v>
      </c>
      <c r="O6" s="164" t="s">
        <v>64</v>
      </c>
      <c r="P6" s="164"/>
      <c r="Q6" s="164"/>
      <c r="R6" s="164" t="s">
        <v>64</v>
      </c>
      <c r="S6" s="164" t="s">
        <v>145</v>
      </c>
      <c r="T6" s="164" t="s">
        <v>146</v>
      </c>
    </row>
    <row r="7" ht="19.5" customHeight="1" spans="1:20">
      <c r="A7" s="164"/>
      <c r="B7" s="164"/>
      <c r="C7" s="164"/>
      <c r="D7" s="164"/>
      <c r="E7" s="164"/>
      <c r="F7" s="164"/>
      <c r="G7" s="164"/>
      <c r="H7" s="164"/>
      <c r="I7" s="164"/>
      <c r="J7" s="164"/>
      <c r="K7" s="164"/>
      <c r="L7" s="164"/>
      <c r="M7" s="164"/>
      <c r="N7" s="164"/>
      <c r="O7" s="164"/>
      <c r="P7" s="164"/>
      <c r="Q7" s="164"/>
      <c r="R7" s="164"/>
      <c r="S7" s="164"/>
      <c r="T7" s="164"/>
    </row>
    <row r="8" ht="19.5" customHeight="1" spans="1:20">
      <c r="A8" s="164" t="s">
        <v>66</v>
      </c>
      <c r="B8" s="164" t="s">
        <v>67</v>
      </c>
      <c r="C8" s="164" t="s">
        <v>68</v>
      </c>
      <c r="D8" s="164" t="s">
        <v>10</v>
      </c>
      <c r="E8" s="157" t="s">
        <v>69</v>
      </c>
      <c r="F8" s="157" t="s">
        <v>70</v>
      </c>
      <c r="G8" s="157" t="s">
        <v>71</v>
      </c>
      <c r="H8" s="157" t="s">
        <v>72</v>
      </c>
      <c r="I8" s="157" t="s">
        <v>73</v>
      </c>
      <c r="J8" s="157" t="s">
        <v>74</v>
      </c>
      <c r="K8" s="157" t="s">
        <v>75</v>
      </c>
      <c r="L8" s="157" t="s">
        <v>76</v>
      </c>
      <c r="M8" s="157" t="s">
        <v>147</v>
      </c>
      <c r="N8" s="157" t="s">
        <v>148</v>
      </c>
      <c r="O8" s="157" t="s">
        <v>149</v>
      </c>
      <c r="P8" s="157" t="s">
        <v>150</v>
      </c>
      <c r="Q8" s="157" t="s">
        <v>151</v>
      </c>
      <c r="R8" s="157" t="s">
        <v>152</v>
      </c>
      <c r="S8" s="157" t="s">
        <v>153</v>
      </c>
      <c r="T8" s="157" t="s">
        <v>154</v>
      </c>
    </row>
    <row r="9" ht="19.5" customHeight="1" spans="1:20">
      <c r="A9" s="164"/>
      <c r="B9" s="164"/>
      <c r="C9" s="164"/>
      <c r="D9" s="164" t="s">
        <v>77</v>
      </c>
      <c r="E9" s="169"/>
      <c r="F9" s="169"/>
      <c r="G9" s="169"/>
      <c r="H9" s="169"/>
      <c r="I9" s="169"/>
      <c r="J9" s="169"/>
      <c r="K9" s="169"/>
      <c r="L9" s="169"/>
      <c r="M9" s="169"/>
      <c r="N9" s="169"/>
      <c r="O9" s="169"/>
      <c r="P9" s="169"/>
      <c r="Q9" s="169"/>
      <c r="R9" s="169"/>
      <c r="S9" s="169"/>
      <c r="T9" s="169"/>
    </row>
    <row r="10" ht="19.5" customHeight="1" spans="1:20">
      <c r="A10" s="158"/>
      <c r="B10" s="158"/>
      <c r="C10" s="158"/>
      <c r="D10" s="158"/>
      <c r="E10" s="169"/>
      <c r="F10" s="169"/>
      <c r="G10" s="169"/>
      <c r="H10" s="169"/>
      <c r="I10" s="169"/>
      <c r="J10" s="169"/>
      <c r="K10" s="169"/>
      <c r="L10" s="169"/>
      <c r="M10" s="169"/>
      <c r="N10" s="169"/>
      <c r="O10" s="169"/>
      <c r="P10" s="169"/>
      <c r="Q10" s="169"/>
      <c r="R10" s="169"/>
      <c r="S10" s="169"/>
      <c r="T10" s="169"/>
    </row>
    <row r="11" ht="19.5" customHeight="1" spans="1:20">
      <c r="A11" s="158" t="s">
        <v>292</v>
      </c>
      <c r="B11" s="158"/>
      <c r="C11" s="158"/>
      <c r="D11" s="158"/>
      <c r="E11" s="158"/>
      <c r="F11" s="158"/>
      <c r="G11" s="158"/>
      <c r="H11" s="158"/>
      <c r="I11" s="158"/>
      <c r="J11" s="158"/>
      <c r="K11" s="158"/>
      <c r="L11" s="158"/>
      <c r="M11" s="158"/>
      <c r="N11" s="158"/>
      <c r="O11" s="158"/>
      <c r="P11" s="158"/>
      <c r="Q11" s="158"/>
      <c r="R11" s="158"/>
      <c r="S11" s="158"/>
      <c r="T11" s="158"/>
    </row>
    <row r="12" spans="1:20">
      <c r="A12" s="170" t="s">
        <v>293</v>
      </c>
      <c r="B12" s="171"/>
      <c r="C12" s="171"/>
      <c r="D12" s="171"/>
      <c r="E12" s="171"/>
      <c r="F12" s="171"/>
      <c r="G12" s="171"/>
      <c r="H12" s="171"/>
      <c r="I12" s="171"/>
      <c r="J12" s="171"/>
      <c r="K12" s="171"/>
      <c r="L12" s="171"/>
      <c r="M12" s="171"/>
      <c r="N12" s="171"/>
      <c r="O12" s="171"/>
      <c r="P12" s="171"/>
      <c r="Q12" s="171"/>
      <c r="R12" s="171"/>
      <c r="S12" s="171"/>
      <c r="T12" s="171"/>
    </row>
    <row r="13" spans="1:20">
      <c r="A13" s="172"/>
      <c r="B13" s="172"/>
      <c r="C13" s="172"/>
      <c r="D13" s="172"/>
      <c r="E13" s="172"/>
      <c r="F13" s="172"/>
      <c r="G13" s="172"/>
      <c r="H13" s="172"/>
      <c r="I13" s="172"/>
      <c r="J13" s="172"/>
      <c r="K13" s="172"/>
      <c r="L13" s="172"/>
      <c r="M13" s="172"/>
      <c r="N13" s="172"/>
      <c r="O13" s="172"/>
      <c r="P13" s="172"/>
      <c r="Q13" s="172"/>
      <c r="R13" s="172"/>
      <c r="S13" s="172"/>
      <c r="T13" s="172"/>
    </row>
    <row r="14" spans="1:20">
      <c r="A14" s="172"/>
      <c r="B14" s="172"/>
      <c r="C14" s="172"/>
      <c r="D14" s="172"/>
      <c r="E14" s="172"/>
      <c r="F14" s="172"/>
      <c r="G14" s="172"/>
      <c r="H14" s="172"/>
      <c r="I14" s="172"/>
      <c r="J14" s="172"/>
      <c r="K14" s="172"/>
      <c r="L14" s="172"/>
      <c r="M14" s="172"/>
      <c r="N14" s="172"/>
      <c r="O14" s="172"/>
      <c r="P14" s="172"/>
      <c r="Q14" s="172"/>
      <c r="R14" s="172"/>
      <c r="S14" s="172"/>
      <c r="T14" s="172"/>
    </row>
  </sheetData>
  <mergeCells count="3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12:T14"/>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9" topLeftCell="E10" activePane="bottomRight" state="frozen"/>
      <selection/>
      <selection pane="topRight"/>
      <selection pane="bottomLeft"/>
      <selection pane="bottomRight" activeCell="J1" sqref="J1"/>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68" t="s">
        <v>294</v>
      </c>
    </row>
    <row r="2" ht="15.6" spans="12:12">
      <c r="L2" s="156" t="s">
        <v>295</v>
      </c>
    </row>
    <row r="3" ht="15.6" spans="1:12">
      <c r="A3" s="156" t="s">
        <v>2</v>
      </c>
      <c r="L3" s="156" t="s">
        <v>3</v>
      </c>
    </row>
    <row r="4" ht="19.5" customHeight="1" spans="1:12">
      <c r="A4" s="164" t="s">
        <v>6</v>
      </c>
      <c r="B4" s="164"/>
      <c r="C4" s="164"/>
      <c r="D4" s="164"/>
      <c r="E4" s="164" t="s">
        <v>138</v>
      </c>
      <c r="F4" s="164"/>
      <c r="G4" s="164"/>
      <c r="H4" s="164" t="s">
        <v>139</v>
      </c>
      <c r="I4" s="164" t="s">
        <v>140</v>
      </c>
      <c r="J4" s="164" t="s">
        <v>50</v>
      </c>
      <c r="K4" s="164"/>
      <c r="L4" s="164"/>
    </row>
    <row r="5" ht="19.5" customHeight="1" spans="1:12">
      <c r="A5" s="164" t="s">
        <v>62</v>
      </c>
      <c r="B5" s="164"/>
      <c r="C5" s="164"/>
      <c r="D5" s="164" t="s">
        <v>63</v>
      </c>
      <c r="E5" s="164" t="s">
        <v>77</v>
      </c>
      <c r="F5" s="164" t="s">
        <v>296</v>
      </c>
      <c r="G5" s="164" t="s">
        <v>297</v>
      </c>
      <c r="H5" s="164"/>
      <c r="I5" s="164"/>
      <c r="J5" s="164" t="s">
        <v>77</v>
      </c>
      <c r="K5" s="164" t="s">
        <v>296</v>
      </c>
      <c r="L5" s="157" t="s">
        <v>297</v>
      </c>
    </row>
    <row r="6" ht="19.5" customHeight="1" spans="1:12">
      <c r="A6" s="164"/>
      <c r="B6" s="164"/>
      <c r="C6" s="164"/>
      <c r="D6" s="164"/>
      <c r="E6" s="164"/>
      <c r="F6" s="164"/>
      <c r="G6" s="164"/>
      <c r="H6" s="164"/>
      <c r="I6" s="164"/>
      <c r="J6" s="164"/>
      <c r="K6" s="164"/>
      <c r="L6" s="157" t="s">
        <v>145</v>
      </c>
    </row>
    <row r="7" ht="19.5" customHeight="1" spans="1:12">
      <c r="A7" s="164"/>
      <c r="B7" s="164"/>
      <c r="C7" s="164"/>
      <c r="D7" s="164"/>
      <c r="E7" s="164"/>
      <c r="F7" s="164"/>
      <c r="G7" s="164"/>
      <c r="H7" s="164"/>
      <c r="I7" s="164"/>
      <c r="J7" s="164"/>
      <c r="K7" s="164"/>
      <c r="L7" s="157"/>
    </row>
    <row r="8" ht="19.5" customHeight="1" spans="1:12">
      <c r="A8" s="164" t="s">
        <v>66</v>
      </c>
      <c r="B8" s="164" t="s">
        <v>67</v>
      </c>
      <c r="C8" s="164" t="s">
        <v>68</v>
      </c>
      <c r="D8" s="164" t="s">
        <v>10</v>
      </c>
      <c r="E8" s="157" t="s">
        <v>69</v>
      </c>
      <c r="F8" s="157" t="s">
        <v>70</v>
      </c>
      <c r="G8" s="157" t="s">
        <v>71</v>
      </c>
      <c r="H8" s="157" t="s">
        <v>72</v>
      </c>
      <c r="I8" s="157" t="s">
        <v>73</v>
      </c>
      <c r="J8" s="157" t="s">
        <v>74</v>
      </c>
      <c r="K8" s="157" t="s">
        <v>75</v>
      </c>
      <c r="L8" s="157" t="s">
        <v>76</v>
      </c>
    </row>
    <row r="9" ht="19.5" customHeight="1" spans="1:12">
      <c r="A9" s="164"/>
      <c r="B9" s="164"/>
      <c r="C9" s="164"/>
      <c r="D9" s="164" t="s">
        <v>77</v>
      </c>
      <c r="E9" s="169"/>
      <c r="F9" s="169"/>
      <c r="G9" s="169"/>
      <c r="H9" s="169"/>
      <c r="I9" s="169"/>
      <c r="J9" s="169"/>
      <c r="K9" s="169"/>
      <c r="L9" s="169"/>
    </row>
    <row r="10" ht="19.5" customHeight="1" spans="1:12">
      <c r="A10" s="158"/>
      <c r="B10" s="158"/>
      <c r="C10" s="158"/>
      <c r="D10" s="158"/>
      <c r="E10" s="169"/>
      <c r="F10" s="169"/>
      <c r="G10" s="169"/>
      <c r="H10" s="169"/>
      <c r="I10" s="169"/>
      <c r="J10" s="169"/>
      <c r="K10" s="169"/>
      <c r="L10" s="169"/>
    </row>
    <row r="11" ht="19.5" customHeight="1" spans="1:12">
      <c r="A11" s="158" t="s">
        <v>298</v>
      </c>
      <c r="B11" s="158"/>
      <c r="C11" s="158"/>
      <c r="D11" s="158"/>
      <c r="E11" s="158"/>
      <c r="F11" s="158"/>
      <c r="G11" s="158"/>
      <c r="H11" s="158"/>
      <c r="I11" s="158"/>
      <c r="J11" s="158"/>
      <c r="K11" s="158"/>
      <c r="L11" s="158"/>
    </row>
    <row r="12" spans="1:12">
      <c r="A12" s="170" t="s">
        <v>299</v>
      </c>
      <c r="B12" s="171"/>
      <c r="C12" s="171"/>
      <c r="D12" s="171"/>
      <c r="E12" s="171"/>
      <c r="F12" s="171"/>
      <c r="G12" s="171"/>
      <c r="H12" s="171"/>
      <c r="I12" s="171"/>
      <c r="J12" s="171"/>
      <c r="K12" s="171"/>
      <c r="L12" s="171"/>
    </row>
    <row r="13" spans="1:12">
      <c r="A13" s="172"/>
      <c r="B13" s="172"/>
      <c r="C13" s="172"/>
      <c r="D13" s="172"/>
      <c r="E13" s="172"/>
      <c r="F13" s="172"/>
      <c r="G13" s="172"/>
      <c r="H13" s="172"/>
      <c r="I13" s="172"/>
      <c r="J13" s="172"/>
      <c r="K13" s="172"/>
      <c r="L13" s="172"/>
    </row>
    <row r="14" spans="1:12">
      <c r="A14" s="172"/>
      <c r="B14" s="172"/>
      <c r="C14" s="172"/>
      <c r="D14" s="172"/>
      <c r="E14" s="172"/>
      <c r="F14" s="172"/>
      <c r="G14" s="172"/>
      <c r="H14" s="172"/>
      <c r="I14" s="172"/>
      <c r="J14" s="172"/>
      <c r="K14" s="172"/>
      <c r="L14" s="172"/>
    </row>
  </sheetData>
  <mergeCells count="19">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12:L14"/>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项目支出绩效自评表-1</vt:lpstr>
      <vt:lpstr>GK15 项目支出绩效自评表-2</vt:lpstr>
      <vt:lpstr>GK15 项目支出绩效自评表-3</vt:lpstr>
      <vt:lpstr>GK15 项目支出绩效自评表-4</vt:lpstr>
      <vt:lpstr>GK15 项目支出绩效自评表-5</vt:lpstr>
      <vt:lpstr>GK15 项目支出绩效自评表-6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苏瑞</cp:lastModifiedBy>
  <dcterms:created xsi:type="dcterms:W3CDTF">2024-09-27T07:31:00Z</dcterms:created>
  <dcterms:modified xsi:type="dcterms:W3CDTF">2025-05-23T08:38:13Z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31A0D331B18D44D68293A3BE8680719E_12</vt:lpwstr>
  </property>
</Properties>
</file>