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22"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1" r:id="rId18"/>
  </sheets>
  <calcPr calcId="144525"/>
</workbook>
</file>

<file path=xl/sharedStrings.xml><?xml version="1.0" encoding="utf-8"?>
<sst xmlns="http://schemas.openxmlformats.org/spreadsheetml/2006/main" count="1774" uniqueCount="653">
  <si>
    <t>收入支出决算表</t>
  </si>
  <si>
    <t>公开01表</t>
  </si>
  <si>
    <t>部门：中国共产党安宁市委员会党史研究室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</si>
  <si>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</si>
  <si>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</si>
  <si>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</si>
  <si>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</si>
  <si>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</si>
  <si>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</si>
  <si>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</si>
  <si>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</si>
  <si>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</si>
  <si>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</si>
  <si>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</si>
  <si>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</si>
  <si>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</si>
  <si>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</si>
  <si>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</si>
  <si>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</si>
  <si>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</si>
  <si>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</si>
  <si>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</si>
  <si>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</si>
  <si>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</si>
  <si>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</si>
  <si>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</si>
  <si>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</si>
  <si>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</si>
  <si>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</si>
  <si>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</si>
  <si>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</si>
  <si>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</si>
  <si>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</si>
  <si>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</si>
  <si>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</si>
  <si>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</si>
  <si>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</si>
  <si>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</si>
  <si>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</si>
  <si>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</si>
  <si>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</si>
  <si>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</si>
  <si>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</si>
  <si>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</si>
  <si>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</si>
  <si>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</si>
  <si>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</si>
  <si>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</si>
  <si>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</si>
  <si>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</si>
  <si>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</si>
  <si>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</si>
  <si>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</si>
  <si>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</si>
  <si>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</si>
  <si>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</si>
  <si>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</si>
  <si>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</si>
  <si>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</si>
  <si>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</si>
  <si>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</si>
  <si>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</si>
  <si>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</si>
  <si>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</si>
  <si>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</si>
  <si>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</si>
  <si>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</si>
  <si>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</si>
  <si>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</si>
  <si>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</si>
  <si>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</si>
  <si>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</si>
  <si>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</si>
  <si>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</si>
  <si>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</si>
  <si>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</si>
  <si>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</si>
  <si>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</si>
  <si>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</si>
  <si>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</si>
  <si>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</si>
  <si>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</si>
  <si>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</si>
  <si>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</si>
  <si>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</si>
  <si>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</si>
  <si>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</si>
  <si>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</si>
  <si>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</si>
  <si>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</si>
  <si>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</si>
  <si>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</si>
  <si>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</si>
  <si>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</si>
  <si>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</si>
  <si>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</si>
  <si>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</si>
  <si>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</si>
  <si>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</si>
  <si>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</si>
  <si>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</si>
  <si>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</si>
  <si>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</si>
  <si>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</si>
  <si>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</si>
  <si>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</si>
  <si>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</si>
  <si>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</si>
  <si>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</si>
  <si>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</si>
  <si>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</si>
  <si>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</si>
  <si>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</si>
  <si>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</si>
  <si>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</si>
  <si>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</si>
  <si>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</si>
  <si>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</si>
  <si>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</si>
  <si>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</si>
  <si>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</si>
  <si>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</si>
  <si>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</si>
  <si>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</si>
  <si>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</si>
  <si>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</si>
  <si>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</si>
  <si>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</si>
  <si>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</si>
  <si>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</si>
  <si>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</si>
  <si>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</si>
  <si>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</si>
  <si>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</si>
  <si>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</si>
  <si>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</si>
  <si>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</si>
  <si>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</si>
  <si>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</si>
  <si>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</si>
  <si>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</si>
  <si>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</si>
  <si>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</si>
  <si>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</si>
  <si>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</si>
  <si>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</si>
  <si>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</si>
  <si>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</si>
  <si>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</si>
  <si>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</si>
  <si>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</si>
  <si>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</si>
  <si>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</si>
  <si>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</si>
  <si>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</si>
  <si>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</si>
  <si>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</si>
  <si>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</si>
  <si>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</si>
  <si>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</si>
  <si>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</si>
  <si>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</si>
  <si>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</si>
  <si>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</si>
  <si>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</si>
  <si>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</si>
  <si>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</si>
  <si>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</si>
  <si>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</si>
  <si>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</si>
  <si>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</si>
  <si>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</si>
  <si>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</si>
  <si>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20103</t>
  </si>
  <si>
    <t>政府办公厅（室）及相关机构事务</t>
  </si>
  <si>
    <t>2010301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</si>
  <si>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</si>
  <si>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</si>
  <si>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</si>
  <si>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</si>
  <si>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</si>
  <si>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</si>
  <si>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</si>
  <si>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</si>
  <si>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</si>
  <si>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</si>
  <si>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</si>
  <si>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</si>
  <si>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</si>
  <si>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</si>
  <si>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</si>
  <si>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</si>
  <si>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</si>
  <si>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</si>
  <si>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</si>
  <si>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</si>
  <si>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</si>
  <si>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</si>
  <si>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</si>
  <si>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</si>
  <si>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</si>
  <si>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</si>
  <si>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</si>
  <si>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</si>
  <si>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</si>
  <si>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</si>
  <si>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</si>
  <si>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</si>
  <si>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</si>
  <si>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</si>
  <si>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</si>
  <si>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</si>
  <si>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</si>
  <si>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</si>
  <si>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</si>
  <si>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</si>
  <si>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</si>
  <si>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</si>
  <si>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</si>
  <si>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</si>
  <si>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</si>
  <si>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</si>
  <si>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</si>
  <si>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</si>
  <si>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</si>
  <si>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</si>
  <si>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</si>
  <si>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</si>
  <si>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</si>
  <si>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</si>
  <si>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</si>
  <si>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</si>
  <si>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</si>
  <si>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</si>
  <si>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</si>
  <si>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</si>
  <si>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</si>
  <si>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</si>
  <si>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</si>
  <si>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</si>
  <si>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</si>
  <si>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</si>
  <si>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</si>
  <si>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</si>
  <si>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</si>
  <si>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</si>
  <si>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</si>
  <si>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</si>
  <si>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</si>
  <si>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</si>
  <si>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</si>
  <si>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</si>
  <si>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</si>
  <si>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</si>
  <si>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</si>
  <si>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</si>
  <si>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</si>
  <si>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</si>
  <si>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</si>
  <si>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</si>
  <si>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</si>
  <si>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</si>
  <si>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</si>
  <si>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</si>
  <si>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</si>
  <si>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</si>
  <si>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</si>
  <si>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</si>
  <si>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</si>
  <si>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</si>
  <si>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</si>
  <si>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</si>
  <si>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</si>
  <si>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</si>
  <si>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</si>
  <si>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</si>
  <si>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</si>
  <si>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</si>
  <si>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</si>
  <si>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</si>
  <si>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</si>
  <si>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</si>
  <si>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</si>
  <si>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</si>
  <si>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</si>
  <si>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</si>
  <si>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</si>
  <si>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</si>
  <si>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</si>
  <si>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</si>
  <si>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</si>
  <si>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</si>
  <si>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</si>
  <si>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</si>
  <si>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</si>
  <si>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</si>
  <si>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</si>
  <si>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</si>
  <si>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</si>
  <si>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</si>
  <si>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</si>
  <si>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</si>
  <si>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</si>
  <si>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</si>
  <si>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</si>
  <si>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</si>
  <si>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</si>
  <si>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</si>
  <si>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</si>
  <si>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</si>
  <si>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</si>
  <si>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</si>
  <si>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</si>
  <si>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</si>
  <si>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</si>
  <si>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</si>
  <si>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</si>
  <si>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</si>
  <si>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</si>
  <si>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</si>
  <si>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</si>
  <si>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</si>
  <si>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</si>
  <si>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</si>
  <si>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</si>
  <si>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</si>
  <si>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</si>
  <si>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</si>
  <si>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</si>
  <si>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</si>
  <si>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</si>
  <si>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</si>
  <si>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</si>
  <si>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</si>
  <si>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</si>
  <si>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</si>
  <si>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</si>
  <si>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</si>
  <si>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</si>
  <si>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</si>
  <si>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</si>
  <si>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</si>
  <si>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</si>
  <si>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</si>
  <si>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</si>
  <si>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</si>
  <si>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</si>
  <si>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</si>
  <si>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</si>
  <si>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</si>
  <si>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</si>
  <si>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</si>
  <si>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</si>
  <si>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</si>
  <si>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</si>
  <si>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</si>
  <si>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</si>
  <si>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</si>
  <si>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</si>
  <si>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</si>
  <si>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</si>
  <si>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</si>
  <si>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</si>
  <si>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</si>
  <si>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</si>
  <si>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</si>
  <si>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</si>
  <si>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</si>
  <si>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</si>
  <si>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</si>
  <si>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</si>
  <si>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</si>
  <si>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</si>
  <si>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</si>
  <si>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</si>
  <si>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</si>
  <si>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</si>
  <si>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</si>
  <si>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</si>
  <si>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</si>
  <si>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</si>
  <si>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</si>
  <si>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</si>
  <si>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</si>
  <si>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</si>
  <si>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</si>
  <si>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</si>
  <si>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</si>
  <si>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</si>
  <si>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</si>
  <si>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</si>
  <si>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</si>
  <si>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</si>
  <si>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</si>
  <si>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</si>
  <si>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</si>
  <si>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</si>
  <si>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</si>
  <si>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</si>
  <si>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</si>
  <si>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</si>
  <si>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</si>
  <si>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</si>
  <si>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</si>
  <si>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</si>
  <si>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</si>
  <si>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</si>
  <si>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</si>
  <si>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</si>
  <si>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</si>
  <si>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</si>
  <si>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</si>
  <si>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</si>
  <si>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</si>
  <si>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</si>
  <si>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</si>
  <si>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</si>
  <si>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</si>
  <si>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</si>
  <si>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</si>
  <si>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</si>
  <si>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</si>
  <si>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</si>
  <si>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</si>
  <si>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</si>
  <si>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</si>
  <si>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</si>
  <si>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</si>
  <si>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</si>
  <si>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</si>
  <si>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</si>
  <si>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</si>
  <si>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</si>
  <si>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</si>
  <si>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</si>
  <si>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</si>
  <si>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</si>
  <si>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</si>
  <si>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</si>
  <si>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</si>
  <si>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</si>
  <si>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</si>
  <si>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</si>
  <si>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</si>
  <si>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</si>
  <si>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</si>
  <si>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</si>
  <si>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</si>
  <si>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</si>
  <si>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</si>
  <si>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</si>
  <si>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</si>
  <si>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</si>
  <si>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</si>
  <si>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</si>
  <si>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</si>
  <si>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</si>
  <si>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</si>
  <si>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</si>
  <si>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</si>
  <si>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</si>
  <si>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</si>
  <si>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</si>
  <si>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</si>
  <si>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</si>
  <si>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</si>
  <si>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</si>
  <si>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</si>
  <si>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</si>
  <si>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</si>
  <si>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</si>
  <si>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</si>
  <si>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</si>
  <si>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</si>
  <si>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</si>
  <si>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</si>
  <si>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</si>
  <si>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</si>
  <si>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</si>
  <si>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</si>
  <si>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</si>
  <si>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</si>
  <si>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</si>
  <si>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</si>
  <si>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</si>
  <si>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</si>
  <si>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</si>
  <si>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</si>
  <si>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</si>
  <si>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</si>
  <si>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</si>
  <si>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</si>
  <si>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</si>
  <si>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</si>
  <si>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</si>
  <si>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</si>
  <si>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</si>
  <si>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中国共产党安宁市委员会党史研究室为中共安宁市委直属事业单位（参照公务员管理），规格为正科级，属市财政全额拨款独立核算单位，内设综合科、党史科、方志科3个科室。主要职能为贯彻落实中央、省、市关于党史、地方志工作的方针、政策、决策部署，履行党史、地方志法律法规规章规定的职责。负责征集、整理、保存及开发利用安宁党史和地方志文献资料，为党委政府提供资政辅治资料；编纂出版发行党史、革命史著作及地方综合志书、年鉴。开展党史、地方志业务培训、学术研究、经验交流和宣传教育等工作；翻译整理出版旧志；指导部门志编修；指导全市革命遗址保护利用工作；负责市方志馆的建设和运行管理。</t>
  </si>
  <si>
    <t>（二）部门绩效目标的设立情况</t>
  </si>
  <si>
    <r>
      <rPr>
        <sz val="12"/>
        <color rgb="FF000000"/>
        <rFont val="宋体"/>
        <charset val="134"/>
      </rPr>
      <t>研究编纂史志类书籍，完成《安宁年鉴》（</t>
    </r>
    <r>
      <rPr>
        <sz val="12"/>
        <color rgb="FF000000"/>
        <rFont val="Times New Roman"/>
        <charset val="134"/>
      </rPr>
      <t>2024</t>
    </r>
    <r>
      <rPr>
        <sz val="12"/>
        <color rgb="FF000000"/>
        <rFont val="宋体"/>
        <charset val="134"/>
      </rPr>
      <t>年）编纂出版；展开新一轮《安宁市志》修编征编工作；进行旧志开发利用；建设三级方志馆、维护管理方志馆，保证方志馆正常运行，建设数字方志馆；打造史志书刊阅读点</t>
    </r>
    <r>
      <rPr>
        <sz val="12"/>
        <color rgb="FF000000"/>
        <rFont val="Times New Roman"/>
        <charset val="134"/>
      </rPr>
      <t>5</t>
    </r>
    <r>
      <rPr>
        <sz val="12"/>
        <color rgb="FF000000"/>
        <rFont val="宋体"/>
        <charset val="134"/>
      </rPr>
      <t>个；指导全市</t>
    </r>
    <r>
      <rPr>
        <sz val="12"/>
        <color rgb="FF000000"/>
        <rFont val="Times New Roman"/>
        <charset val="134"/>
      </rPr>
      <t>18</t>
    </r>
    <r>
      <rPr>
        <sz val="12"/>
        <color rgb="FF000000"/>
        <rFont val="宋体"/>
        <charset val="134"/>
      </rPr>
      <t>个革命遗址保护；对安宁市革命教育展览馆进行维护管理；进行史志资源的数字化开发利用；通过履行我部门职责职能工作，使广大民众了解安宁历史，为党委政府提供资政辅治资料，为全市经济发展提供服务，达到存史、资政、育人的目的。</t>
    </r>
  </si>
  <si>
    <t>（三）部门整体收支情况</t>
  </si>
  <si>
    <t>2024年我单位收入总额277.66万元，财政拨款收入占比100%。2024年我单位支出总额277.76万元。其中：基本支出250.01万元，占总支出的90.01%，项目支出27.75万元，占总支出的9.99%。</t>
  </si>
  <si>
    <t>（四）部门预算管理制度建设情况</t>
  </si>
  <si>
    <t>为进一步加强安宁市委党史研究室预算管理，发挥预算管理的内部控制作用，根据《中华人民共和国预算法》、《中华人民共和国预算法实施条例》等法律法规制，结合我单位工作实际，制定了《中共安宁市委党史研究室预算管理办法》，内容包括总则、管理机构及其职责、项目库管理、预算编审、预算执行与分析、预算追加与调整、决算管理与绩效评价、监督检查、附则共九个部分，对预算编制、审核、审批、执行、决算与评价等全过程进行管理。</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</si>
  <si>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</si>
  <si>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深入贯彻落实党政机关习惯过紧日子的精神，进一步压减一般性支出，逐年压减</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</si>
  <si>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</si>
  <si>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</si>
  <si>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回顾我单位中长期规划，收集预算目标的设立情况与各项目预算绩效明细等信息，做好2024年度工作总结与决算报告；学习财政部《项目支出绩效评价管理办法》（财预﹝2020﹞10号）、云南省财政厅《云南省项目支出绩效评价管理办法》（云财绩 ﹝2020﹞11号）、《中共安宁市委 安宁市人民政府关于全面实施预算绩效管理的实施意见》（安发﹝2021﹞13号）、《安宁市部门预算绩效自评管理办法（试行）》(安财发﹝2021﹞262号）以及《安宁市财政局关于开展2024年预算支出绩效评价的通知》的相关要求；核实数据，确认2024年度部门整体支出的绩效目标，对当年度部门整体绩效支出数据的准确性、真实性进行核实。查阅资料，梳理部门管理制度内容及存量资源，查阅2024年度预算安排、资金使用管理、资产管理等相关文件资料和财务凭证，分析确定当年度部门整体支出的评价重点。</t>
  </si>
  <si>
    <t>（二）组织实施</t>
  </si>
  <si>
    <t>为了更好地落实绩效自评和结果应用，进一步健全绩效管理工作机制，成立了安宁市委党史研究室绩效评价工作领导小组，组长由党史研究室主任担任，副组长由党史研究室副主任担任，相关科室负责人为成员，领导小组设在综合科，并指定了专人负责此项工作，严格执行《中共安宁市委党史研究室预算管理办法》等制度。在绩效评价工作领导小组统筹协调下，按照绩效目标与绩效指标，各项目负责科室汇报项目执行情况并提供相关依据，接受其余小组成员监督，并根据各绩效指标进行自评打分，最终由综合科出具绩效评价报告并报绩效评价工作领导小组审阅。</t>
  </si>
  <si>
    <t>三、评价情况分析及综合评价结论</t>
  </si>
  <si>
    <r>
      <rPr>
        <sz val="12"/>
        <color rgb="FF000000"/>
        <rFont val="Times New Roman"/>
        <charset val="134"/>
      </rPr>
      <t>2024</t>
    </r>
    <r>
      <rPr>
        <sz val="12"/>
        <color rgb="FF000000"/>
        <rFont val="宋体"/>
        <charset val="134"/>
      </rPr>
      <t>年，安宁市委党史研究室高举中国特色社会主义伟大旗帜，坚持以马克思列宁主义、毛泽东思想、邓小平理论、</t>
    </r>
    <r>
      <rPr>
        <sz val="12"/>
        <color rgb="FF000000"/>
        <rFont val="Times New Roman"/>
        <charset val="134"/>
      </rPr>
      <t>“</t>
    </r>
    <r>
      <rPr>
        <sz val="12"/>
        <color rgb="FF000000"/>
        <rFont val="宋体"/>
        <charset val="134"/>
      </rPr>
      <t>三个代表</t>
    </r>
    <r>
      <rPr>
        <sz val="12"/>
        <color rgb="FF000000"/>
        <rFont val="Times New Roman"/>
        <charset val="134"/>
      </rPr>
      <t>”</t>
    </r>
    <r>
      <rPr>
        <sz val="12"/>
        <color rgb="FF000000"/>
        <rFont val="宋体"/>
        <charset val="134"/>
      </rPr>
      <t>重要思想、科学发展观、习近平新时代中国特色社会主义思想为指导，围绕</t>
    </r>
    <r>
      <rPr>
        <sz val="12"/>
        <color rgb="FF000000"/>
        <rFont val="Times New Roman"/>
        <charset val="134"/>
      </rPr>
      <t>“</t>
    </r>
    <r>
      <rPr>
        <sz val="12"/>
        <color rgb="FF000000"/>
        <rFont val="宋体"/>
        <charset val="134"/>
      </rPr>
      <t>存史、资政、育人</t>
    </r>
    <r>
      <rPr>
        <sz val="12"/>
        <color rgb="FF000000"/>
        <rFont val="Times New Roman"/>
        <charset val="134"/>
      </rPr>
      <t>”</t>
    </r>
    <r>
      <rPr>
        <sz val="12"/>
        <color rgb="FF000000"/>
        <rFont val="宋体"/>
        <charset val="134"/>
      </rPr>
      <t>根本任务，对标先进、争创一流，扎实推进史志研究、征编、宣传各项工作，党史和地方志编纂工作取得新成效，严格按照预算一级项目和二级项目绩效目标管理要求，将本部门项目全部纳入绩效目标管理，对照各项指标要求圆满完成相关工作。根据《安宁市财政局关于开展</t>
    </r>
    <r>
      <rPr>
        <sz val="12"/>
        <color rgb="FF000000"/>
        <rFont val="Times New Roman"/>
        <charset val="134"/>
      </rPr>
      <t>2024</t>
    </r>
    <r>
      <rPr>
        <sz val="12"/>
        <color rgb="FF000000"/>
        <rFont val="宋体"/>
        <charset val="134"/>
      </rPr>
      <t>年预算支出绩效评价的通知》要求，按照安宁市部门整体支出绩效评价共性指标体系框架逐项分析评价，综合得分</t>
    </r>
    <r>
      <rPr>
        <sz val="12"/>
        <color rgb="FF000000"/>
        <rFont val="Times New Roman"/>
        <charset val="134"/>
      </rPr>
      <t>94.00</t>
    </r>
    <r>
      <rPr>
        <sz val="12"/>
        <color rgb="FF000000"/>
        <rFont val="宋体"/>
        <charset val="134"/>
      </rPr>
      <t>分，等级为优。</t>
    </r>
  </si>
  <si>
    <t>四、存在的问题和整改情况</t>
  </si>
  <si>
    <t>存在问题一是对预算绩效管理知识的学习存在局限性，预算绩效管理的合理性、科学性还需加强。二是绩效指标设置不够精准，指标量化程度不高，未能完全体现项目实际产出。三是政府采购预算编制精确度不高，项目执行过程中进行了调整。针对以上存在问题，我单位要求财务人员熟悉掌握预算绩效各项法规政策，同时鼓励单位成员学习预算相关知识，要求各业务科室熟悉集中采购目录，做好物品使用计划；对标先进，学习预算绩效管理工作优秀部门的预算管理经验，弥补自身不足，将预算绩效努力做到更加合理、更加科学；积极组织协调各部门人手，配合协调好绩效评价工作；通过绩效自评工作，掌握单位目标设置情况、资金使用情况、管理实施情况与绩效表现情况，了解资金使用是否达到了预期目标，及时总结经验，改进管理措施，有效提高资金管理水平和使用效益。</t>
  </si>
  <si>
    <t>五、绩效自评结果应用情况</t>
  </si>
  <si>
    <t>一是通过绩效自评工作，掌握单位目标设置情况、资金使用情况、管理实施情况与绩效表现情况，了解资金使用是否达到了预期目标，资金管理是否规范，校验资金支出效率和效果，分析存在的问题和原因，及时总结经验，改进管理措施，不断增强绩效管理责任，完善工作机制，有效提高资金管理水平和使用效益。二是通过绩效自评工作，了解职工工作情况，作为工作考核时参考的重要依据，同时使得单位内设机构、成员之间能够更好地协调、完成工作。三是通过绩效自评工作为下一年度预算编制积累经验，使单位预算编制与单位职能职责高度契合，保证各科室履行职责时有良好资金保障。</t>
  </si>
  <si>
    <t>六、主要经验及做法</t>
  </si>
  <si>
    <t>根据年内可预见的工作任务，确定我单位本年度预算目标，细化预算指标，学习先进地区对口部门的预算编制经验，科学合理编制部门预算，推进预算编制科学化、准确化。年度预算编制后，加强预算执行管理，根据实际情况，定期做好预算执行分析，掌握预算执行进度，及时找出预算实际执行与预算目标之间存在的差异，采取有效措施纠正偏差，提高预算执行的时效性和均衡性，提高预算支出执行效率，同时，为科学、准确地编制下年度部门预算积累经验。</t>
  </si>
  <si>
    <t>七、其他需说明的情况</t>
  </si>
  <si>
    <t>无</t>
  </si>
  <si>
    <t>2024年度部门整体支出绩效自评表</t>
  </si>
  <si>
    <t>公开14表</t>
  </si>
  <si>
    <t xml:space="preserve"> 单位：万元</t>
  </si>
  <si>
    <t>基本信息</t>
  </si>
  <si>
    <t>部门名称</t>
  </si>
  <si>
    <t>中国共产党安宁市委员会党史研究室</t>
  </si>
  <si>
    <t>部门预算资金（万元）</t>
  </si>
  <si>
    <t>项目年度支出</t>
  </si>
  <si>
    <t>年初
预算数</t>
  </si>
  <si>
    <t>预算
调整数</t>
  </si>
  <si>
    <t>预算
确定数</t>
  </si>
  <si>
    <t>执行数（系统提取）</t>
  </si>
  <si>
    <t>执行率（%）</t>
  </si>
  <si>
    <t>情况说明</t>
  </si>
  <si>
    <t>备注</t>
  </si>
  <si>
    <t>年度资金总额</t>
  </si>
  <si>
    <t>+7.66</t>
  </si>
  <si>
    <t>+14.15</t>
  </si>
  <si>
    <t>其中：</t>
  </si>
  <si>
    <t>27,75</t>
  </si>
  <si>
    <t>当年财政拨款</t>
  </si>
  <si>
    <t>-</t>
  </si>
  <si>
    <t>上年结转资金</t>
  </si>
  <si>
    <t>非财政拨款</t>
  </si>
  <si>
    <t>部门年度目标</t>
  </si>
  <si>
    <t>做好党史、地方志、年鉴资料的征集与编纂出版工作，开展党史地方志宣传教育，为地方各级党政决策、社会经济发展提供科学的历史文献依据，为各单位干部队伍建设提供“资政育人”服务。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</si>
  <si>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</si>
  <si>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</si>
  <si>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</si>
  <si>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</si>
  <si>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</si>
  <si>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</si>
  <si>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</si>
  <si>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</si>
  <si>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</si>
  <si>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</si>
  <si>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</si>
  <si>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</si>
  <si>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史志书籍编纂出版文字数</t>
  </si>
  <si>
    <t>≥</t>
  </si>
  <si>
    <t>万</t>
  </si>
  <si>
    <t>超80</t>
  </si>
  <si>
    <t>打造史志书刊阅读点数量</t>
  </si>
  <si>
    <t>＝</t>
  </si>
  <si>
    <t>个</t>
  </si>
  <si>
    <t>指导全市革命遗址保护数量</t>
  </si>
  <si>
    <t>时效指标</t>
  </si>
  <si>
    <t>《安宁年鉴》（2024年）出版及时性</t>
  </si>
  <si>
    <t>≤</t>
  </si>
  <si>
    <t>年</t>
  </si>
  <si>
    <t>购置设备数量</t>
  </si>
  <si>
    <t>台</t>
  </si>
  <si>
    <t>购置配套软件数量</t>
  </si>
  <si>
    <t>套</t>
  </si>
  <si>
    <t>质量指标</t>
  </si>
  <si>
    <t>购置设备验收质量达标数量</t>
  </si>
  <si>
    <t>《安宁年鉴》印刷数量</t>
  </si>
  <si>
    <t>册</t>
  </si>
  <si>
    <t>《中共安宁市委执政纪要》印刷数量</t>
  </si>
  <si>
    <t>效益指标</t>
  </si>
  <si>
    <t>社会效益指标</t>
  </si>
  <si>
    <t>进一步提升安宁市党史、地方志的宣传，为广大市民认识安宁提供文献史，为爱国主义教育提供文史资料与教育阵地</t>
  </si>
  <si>
    <t>是</t>
  </si>
  <si>
    <t>是/否</t>
  </si>
  <si>
    <t>可持续影响指标</t>
  </si>
  <si>
    <t>采购产品满足单位办公需求，保障单位日常运转</t>
  </si>
  <si>
    <t>满意度指标</t>
  </si>
  <si>
    <t>服务对象满意度指标</t>
  </si>
  <si>
    <t>服务对象满意度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</si>
  <si>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</si>
  <si>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</si>
  <si>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</si>
  <si>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</si>
  <si>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</si>
  <si>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</si>
  <si>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</si>
  <si>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史志专项经费</t>
  </si>
  <si>
    <t>主管部门</t>
  </si>
  <si>
    <t>实施</t>
  </si>
  <si>
    <t>单位</t>
  </si>
  <si>
    <t>项目资金</t>
  </si>
  <si>
    <t>年初</t>
  </si>
  <si>
    <t>全年</t>
  </si>
  <si>
    <t>分值</t>
  </si>
  <si>
    <t>执行率</t>
  </si>
  <si>
    <t>得分</t>
  </si>
  <si>
    <t>执行数</t>
  </si>
  <si>
    <t>预期目标</t>
  </si>
  <si>
    <t>实际完成情况</t>
  </si>
  <si>
    <t>年度总体目标</t>
  </si>
  <si>
    <t>编纂出版史志类书籍，完成《安宁年鉴》（2024年）编纂出版，出版文字数不低于80万字；维护管理方志馆，保证方志馆正常运行，建设数字方志馆；建设三级方志馆，打造史志书刊阅读点5个；指导全市18个革命遗址保护，对安宁市革命教育展览馆进行维护管理；进行史志资源的数字化开发利用，打造数字方志馆与安宁市革命教育展览馆线上展厅；通过履行我部门职责职能工作，使广大民众了解安宁历史，为党委政府提供资政辅治资料。</t>
  </si>
  <si>
    <t>在2024年内完成了《安宁年鉴》（2024年）编纂出版，出版文字数超80万字；方志馆公式开馆日均正常开馆，正常开放率达100%，年内上线了数字方志馆；建设三级方志馆，完成5个史志书刊阅读点打造；指导全市18个革命遗址保护，对安宁市革命教育展览馆进行维护管理，安宁市革命历史教育展览馆开展现场党课教育，全年讲解67场，接待参观单位252个、人员3669人次；通过履行我部门职责职能工作，使广大民众了解安宁历史，为党委政府提供资政辅治资料，为全市经济发展提供服务，达到存史、资政、育人的目的，服务对象满意度超95%。</t>
  </si>
  <si>
    <t>年度指标值</t>
  </si>
  <si>
    <t>指标完成情况</t>
  </si>
  <si>
    <t>三级</t>
  </si>
  <si>
    <t>指标</t>
  </si>
  <si>
    <t>度量</t>
  </si>
  <si>
    <t>实际</t>
  </si>
  <si>
    <t>性质</t>
  </si>
  <si>
    <t>完成值</t>
  </si>
  <si>
    <t>服务对象</t>
  </si>
  <si>
    <t>服务对象满意度超95%</t>
  </si>
  <si>
    <t>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</si>
  <si>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</si>
  <si>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</si>
  <si>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</si>
  <si>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</si>
  <si>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</si>
  <si>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</si>
  <si>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</si>
  <si>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</si>
  <si>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信创工作经费</t>
  </si>
  <si>
    <t xml:space="preserve"> 非财政拨款</t>
  </si>
  <si>
    <t>采购办公电脑以满足单位日常工作需求。</t>
  </si>
  <si>
    <t>2024年完成既定目标数量办公电脑的采购，满足单位日常工作需求。</t>
  </si>
  <si>
    <t>办公电脑使用人员满意度</t>
  </si>
  <si>
    <t>追加史志专项经费</t>
  </si>
  <si>
    <t>对《安宁年鉴》《中共安宁市委执政纪要》等前期出版的史志书籍进行印刷，进一步提升安宁市党史、地方志的宣传，服务爱国主义教育工作。</t>
  </si>
  <si>
    <t>完成《安宁年鉴》《中共安宁市委执政纪要》前期出版书籍的印刷，印刷册数1300册，进一步提升安宁市党史、地方志的宣传，服务爱国主义教育工作。</t>
  </si>
  <si>
    <t>印刷书籍验收通过率</t>
  </si>
  <si>
    <t>2023年公务员年度考核奖励经费</t>
  </si>
  <si>
    <t>发放公务员2023年度考核优秀人员奖励</t>
  </si>
  <si>
    <t>完成公务员2023年度考核优秀人员奖励发放</t>
  </si>
  <si>
    <t>优秀人员人数</t>
  </si>
  <si>
    <t>人</t>
  </si>
  <si>
    <t>评选流程耗时</t>
  </si>
  <si>
    <t>天</t>
  </si>
  <si>
    <t>成本指标</t>
  </si>
  <si>
    <t>安排金额</t>
  </si>
  <si>
    <t>万元</t>
  </si>
  <si>
    <t>员工认为评选程序公正，今后积极争取荣誉，更好地服务社会</t>
  </si>
  <si>
    <t>单位成员满意度</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</si>
</sst>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2"/>
      <color theme="1"/>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FF0000"/>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0"/>
      <color rgb="FF000000"/>
      <name val="Times New Roman"/>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medium">
        <color rgb="FF000000"/>
      </left>
      <right/>
      <top style="medium">
        <color auto="1"/>
      </top>
      <bottom style="medium">
        <color auto="1"/>
      </bottom>
      <diagonal/>
    </border>
    <border>
      <left/>
      <right/>
      <top style="medium">
        <color auto="1"/>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0" fontId="24" fillId="18" borderId="0" applyNumberFormat="0" applyBorder="0" applyAlignment="0" applyProtection="0">
      <alignment vertical="center"/>
    </xf>
    <xf numFmtId="0" fontId="24" fillId="31" borderId="0" applyNumberFormat="0" applyBorder="0" applyAlignment="0" applyProtection="0">
      <alignment vertical="center"/>
    </xf>
    <xf numFmtId="0" fontId="23" fillId="23" borderId="0" applyNumberFormat="0" applyBorder="0" applyAlignment="0" applyProtection="0">
      <alignment vertical="center"/>
    </xf>
    <xf numFmtId="0" fontId="24" fillId="13" borderId="0" applyNumberFormat="0" applyBorder="0" applyAlignment="0" applyProtection="0">
      <alignment vertical="center"/>
    </xf>
    <xf numFmtId="0" fontId="24" fillId="25" borderId="0" applyNumberFormat="0" applyBorder="0" applyAlignment="0" applyProtection="0">
      <alignment vertical="center"/>
    </xf>
    <xf numFmtId="0" fontId="23" fillId="15" borderId="0" applyNumberFormat="0" applyBorder="0" applyAlignment="0" applyProtection="0">
      <alignment vertical="center"/>
    </xf>
    <xf numFmtId="0" fontId="24" fillId="14" borderId="0" applyNumberFormat="0" applyBorder="0" applyAlignment="0" applyProtection="0">
      <alignment vertical="center"/>
    </xf>
    <xf numFmtId="0" fontId="26" fillId="0" borderId="49" applyNumberFormat="0" applyFill="0" applyAlignment="0" applyProtection="0">
      <alignment vertical="center"/>
    </xf>
    <xf numFmtId="0" fontId="31" fillId="0" borderId="0" applyNumberFormat="0" applyFill="0" applyBorder="0" applyAlignment="0" applyProtection="0">
      <alignment vertical="center"/>
    </xf>
    <xf numFmtId="0" fontId="28" fillId="0" borderId="47"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34" fillId="0" borderId="52" applyNumberFormat="0" applyFill="0" applyAlignment="0" applyProtection="0">
      <alignment vertical="center"/>
    </xf>
    <xf numFmtId="42" fontId="1" fillId="0" borderId="0" applyFont="0" applyFill="0" applyBorder="0" applyAlignment="0" applyProtection="0">
      <alignment vertical="center"/>
    </xf>
    <xf numFmtId="0" fontId="23" fillId="30"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3" fillId="29" borderId="0" applyNumberFormat="0" applyBorder="0" applyAlignment="0" applyProtection="0">
      <alignment vertical="center"/>
    </xf>
    <xf numFmtId="0" fontId="38" fillId="0" borderId="52" applyNumberFormat="0" applyFill="0" applyAlignment="0" applyProtection="0">
      <alignment vertical="center"/>
    </xf>
    <xf numFmtId="0" fontId="39" fillId="0" borderId="0" applyNumberFormat="0" applyFill="0" applyBorder="0" applyAlignment="0" applyProtection="0">
      <alignment vertical="center"/>
    </xf>
    <xf numFmtId="0" fontId="24" fillId="32" borderId="0" applyNumberFormat="0" applyBorder="0" applyAlignment="0" applyProtection="0">
      <alignment vertical="center"/>
    </xf>
    <xf numFmtId="44" fontId="1" fillId="0" borderId="0" applyFont="0" applyFill="0" applyBorder="0" applyAlignment="0" applyProtection="0">
      <alignment vertical="center"/>
    </xf>
    <xf numFmtId="0" fontId="13" fillId="0" borderId="0"/>
    <xf numFmtId="0" fontId="24" fillId="33" borderId="0" applyNumberFormat="0" applyBorder="0" applyAlignment="0" applyProtection="0">
      <alignment vertical="center"/>
    </xf>
    <xf numFmtId="0" fontId="40" fillId="12" borderId="51" applyNumberFormat="0" applyAlignment="0" applyProtection="0">
      <alignment vertical="center"/>
    </xf>
    <xf numFmtId="0" fontId="35" fillId="0" borderId="0" applyNumberFormat="0" applyFill="0" applyBorder="0" applyAlignment="0" applyProtection="0">
      <alignment vertical="center"/>
    </xf>
    <xf numFmtId="41" fontId="1" fillId="0" borderId="0" applyFont="0" applyFill="0" applyBorder="0" applyAlignment="0" applyProtection="0">
      <alignment vertical="center"/>
    </xf>
    <xf numFmtId="0" fontId="23" fillId="27" borderId="0" applyNumberFormat="0" applyBorder="0" applyAlignment="0" applyProtection="0">
      <alignment vertical="center"/>
    </xf>
    <xf numFmtId="0" fontId="24" fillId="35" borderId="0" applyNumberFormat="0" applyBorder="0" applyAlignment="0" applyProtection="0">
      <alignment vertical="center"/>
    </xf>
    <xf numFmtId="0" fontId="23" fillId="34" borderId="0" applyNumberFormat="0" applyBorder="0" applyAlignment="0" applyProtection="0">
      <alignment vertical="center"/>
    </xf>
    <xf numFmtId="0" fontId="33" fillId="24" borderId="51" applyNumberFormat="0" applyAlignment="0" applyProtection="0">
      <alignment vertical="center"/>
    </xf>
    <xf numFmtId="0" fontId="29" fillId="12" borderId="48" applyNumberFormat="0" applyAlignment="0" applyProtection="0">
      <alignment vertical="center"/>
    </xf>
    <xf numFmtId="0" fontId="32" fillId="21" borderId="50" applyNumberFormat="0" applyAlignment="0" applyProtection="0">
      <alignment vertical="center"/>
    </xf>
    <xf numFmtId="0" fontId="41" fillId="0" borderId="53" applyNumberFormat="0" applyFill="0" applyAlignment="0" applyProtection="0">
      <alignment vertical="center"/>
    </xf>
    <xf numFmtId="0" fontId="23" fillId="19" borderId="0" applyNumberFormat="0" applyBorder="0" applyAlignment="0" applyProtection="0">
      <alignment vertical="center"/>
    </xf>
    <xf numFmtId="0" fontId="23" fillId="11" borderId="0" applyNumberFormat="0" applyBorder="0" applyAlignment="0" applyProtection="0">
      <alignment vertical="center"/>
    </xf>
    <xf numFmtId="0" fontId="1" fillId="10" borderId="46" applyNumberFormat="0" applyFont="0" applyAlignment="0" applyProtection="0">
      <alignment vertical="center"/>
    </xf>
    <xf numFmtId="0" fontId="27" fillId="0" borderId="0" applyNumberFormat="0" applyFill="0" applyBorder="0" applyAlignment="0" applyProtection="0">
      <alignment vertical="center"/>
    </xf>
    <xf numFmtId="0" fontId="37" fillId="28" borderId="0" applyNumberFormat="0" applyBorder="0" applyAlignment="0" applyProtection="0">
      <alignment vertical="center"/>
    </xf>
    <xf numFmtId="0" fontId="26" fillId="0" borderId="0" applyNumberFormat="0" applyFill="0" applyBorder="0" applyAlignment="0" applyProtection="0">
      <alignment vertical="center"/>
    </xf>
    <xf numFmtId="0" fontId="23" fillId="9" borderId="0" applyNumberFormat="0" applyBorder="0" applyAlignment="0" applyProtection="0">
      <alignment vertical="center"/>
    </xf>
    <xf numFmtId="0" fontId="30" fillId="17" borderId="0" applyNumberFormat="0" applyBorder="0" applyAlignment="0" applyProtection="0">
      <alignment vertical="center"/>
    </xf>
    <xf numFmtId="0" fontId="24" fillId="22" borderId="0" applyNumberFormat="0" applyBorder="0" applyAlignment="0" applyProtection="0">
      <alignment vertical="center"/>
    </xf>
    <xf numFmtId="0" fontId="25" fillId="8" borderId="0" applyNumberFormat="0" applyBorder="0" applyAlignment="0" applyProtection="0">
      <alignment vertical="center"/>
    </xf>
    <xf numFmtId="0" fontId="23" fillId="7" borderId="0" applyNumberFormat="0" applyBorder="0" applyAlignment="0" applyProtection="0">
      <alignment vertical="center"/>
    </xf>
    <xf numFmtId="0" fontId="24" fillId="26" borderId="0" applyNumberFormat="0" applyBorder="0" applyAlignment="0" applyProtection="0">
      <alignment vertical="center"/>
    </xf>
    <xf numFmtId="0" fontId="23" fillId="16" borderId="0" applyNumberFormat="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cellStyleXfs>
  <cellXfs count="1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2"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4" fillId="0" borderId="8"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4"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0" xfId="0" applyFont="1" applyFill="1" applyAlignment="1">
      <alignment horizontal="left" vertical="center"/>
    </xf>
    <xf numFmtId="10" fontId="3" fillId="0" borderId="4" xfId="0" applyNumberFormat="1" applyFont="1" applyFill="1" applyBorder="1" applyAlignment="1">
      <alignment horizontal="center" vertical="center" wrapText="1"/>
    </xf>
    <xf numFmtId="0" fontId="3" fillId="0" borderId="7" xfId="0" applyFont="1" applyFill="1" applyBorder="1" applyAlignment="1">
      <alignment horizontal="left" vertical="top"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NumberFormat="1" applyFont="1" applyFill="1" applyBorder="1" applyAlignment="1" applyProtection="1">
      <alignment horizontal="center" vertical="center" wrapText="1"/>
    </xf>
    <xf numFmtId="0" fontId="6" fillId="0" borderId="0" xfId="0" applyFont="1" applyFill="1" applyAlignment="1">
      <alignment horizontal="center" vertical="center"/>
    </xf>
    <xf numFmtId="176" fontId="3" fillId="0" borderId="4" xfId="0" applyNumberFormat="1" applyFont="1" applyFill="1" applyBorder="1" applyAlignment="1" applyProtection="1">
      <alignment horizontal="center" vertical="center" wrapText="1"/>
    </xf>
    <xf numFmtId="0" fontId="3" fillId="0" borderId="4"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0" xfId="0" applyFont="1" applyFill="1" applyAlignment="1">
      <alignment horizontal="left" vertical="center"/>
    </xf>
    <xf numFmtId="0" fontId="7"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wrapText="1"/>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28" xfId="0" applyFont="1" applyFill="1" applyBorder="1" applyAlignment="1">
      <alignment horizontal="justify" vertical="center"/>
    </xf>
    <xf numFmtId="0" fontId="8" fillId="0" borderId="28" xfId="0" applyFont="1" applyFill="1" applyBorder="1" applyAlignment="1">
      <alignment horizontal="right"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9" fillId="0" borderId="28" xfId="0" applyFont="1" applyFill="1" applyBorder="1" applyAlignment="1">
      <alignment vertical="center" wrapText="1"/>
    </xf>
    <xf numFmtId="0" fontId="9" fillId="0" borderId="28" xfId="0" applyFont="1" applyFill="1" applyBorder="1" applyAlignment="1">
      <alignment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9" xfId="0" applyFont="1" applyFill="1" applyBorder="1" applyAlignment="1">
      <alignment horizontal="center" vertical="center" wrapText="1"/>
    </xf>
    <xf numFmtId="0" fontId="8" fillId="0" borderId="37" xfId="0" applyFont="1" applyFill="1" applyBorder="1" applyAlignment="1">
      <alignment horizontal="center" vertical="center" wrapText="1"/>
    </xf>
    <xf numFmtId="176" fontId="8" fillId="0" borderId="28" xfId="0" applyNumberFormat="1" applyFont="1" applyFill="1" applyBorder="1" applyAlignment="1">
      <alignment horizontal="center" vertical="center" wrapText="1"/>
    </xf>
    <xf numFmtId="49" fontId="8" fillId="0" borderId="28" xfId="0" applyNumberFormat="1" applyFont="1" applyFill="1" applyBorder="1" applyAlignment="1">
      <alignment horizontal="center" vertical="center" wrapText="1"/>
    </xf>
    <xf numFmtId="176" fontId="8" fillId="0" borderId="28" xfId="0" applyNumberFormat="1" applyFont="1" applyFill="1" applyBorder="1" applyAlignment="1">
      <alignment horizontal="center" vertical="center"/>
    </xf>
    <xf numFmtId="49" fontId="8" fillId="0" borderId="28" xfId="0" applyNumberFormat="1" applyFont="1" applyFill="1" applyBorder="1" applyAlignment="1">
      <alignment horizontal="center" vertical="center"/>
    </xf>
    <xf numFmtId="0" fontId="7" fillId="0" borderId="35"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10" fillId="0" borderId="28" xfId="0" applyFont="1" applyFill="1" applyBorder="1" applyAlignment="1">
      <alignment horizontal="center" vertical="center"/>
    </xf>
    <xf numFmtId="0" fontId="11" fillId="0" borderId="28"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6" fillId="0" borderId="0" xfId="0" applyFont="1" applyFill="1" applyAlignment="1">
      <alignment horizontal="left" vertical="center"/>
    </xf>
    <xf numFmtId="0" fontId="12" fillId="0" borderId="42" xfId="0" applyFont="1" applyFill="1" applyBorder="1" applyAlignment="1">
      <alignment horizontal="justify" vertical="center" wrapText="1"/>
    </xf>
    <xf numFmtId="0" fontId="12" fillId="0" borderId="19" xfId="0" applyFont="1" applyFill="1" applyBorder="1" applyAlignment="1">
      <alignment horizontal="justify" vertical="center" wrapText="1"/>
    </xf>
    <xf numFmtId="0" fontId="13" fillId="0" borderId="8" xfId="0" applyFont="1" applyFill="1" applyBorder="1" applyAlignment="1">
      <alignment horizontal="justify" vertical="center" wrapText="1"/>
    </xf>
    <xf numFmtId="0" fontId="12" fillId="0" borderId="9"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12" fillId="0" borderId="43"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2" fillId="0" borderId="20" xfId="0" applyFont="1" applyFill="1" applyBorder="1" applyAlignment="1">
      <alignment horizontal="justify" vertical="center" wrapText="1"/>
    </xf>
    <xf numFmtId="0" fontId="12" fillId="0" borderId="44"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3" fillId="0" borderId="12" xfId="0" applyFont="1" applyFill="1" applyBorder="1" applyAlignment="1">
      <alignment horizontal="center" vertical="center" wrapText="1"/>
    </xf>
    <xf numFmtId="0" fontId="13" fillId="0" borderId="0" xfId="0" applyFont="1" applyFill="1" applyBorder="1" applyAlignment="1"/>
    <xf numFmtId="0" fontId="13" fillId="0" borderId="0" xfId="0" applyFont="1" applyFill="1" applyBorder="1" applyAlignment="1">
      <alignment horizontal="center"/>
    </xf>
    <xf numFmtId="43" fontId="13"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3" fillId="0" borderId="0" xfId="23" applyFill="1" applyBorder="1" applyAlignment="1">
      <alignment vertical="center"/>
    </xf>
    <xf numFmtId="0" fontId="13" fillId="0" borderId="0" xfId="23"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7" fillId="0" borderId="28"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17" fillId="0" borderId="28" xfId="0" applyFont="1" applyFill="1" applyBorder="1" applyAlignment="1">
      <alignment horizontal="center" vertical="center" wrapText="1"/>
    </xf>
    <xf numFmtId="0" fontId="17" fillId="0" borderId="33" xfId="0" applyFont="1" applyFill="1" applyBorder="1" applyAlignment="1">
      <alignment horizontal="center" vertical="center" shrinkToFit="1"/>
    </xf>
    <xf numFmtId="0" fontId="17" fillId="0" borderId="31" xfId="0" applyFont="1" applyFill="1" applyBorder="1" applyAlignment="1">
      <alignment horizontal="center" vertical="center" shrinkToFit="1"/>
    </xf>
    <xf numFmtId="49" fontId="17" fillId="0" borderId="28" xfId="0" applyNumberFormat="1" applyFont="1" applyFill="1" applyBorder="1" applyAlignment="1">
      <alignment horizontal="center" vertical="center" shrinkToFit="1"/>
    </xf>
    <xf numFmtId="43" fontId="17" fillId="0" borderId="28" xfId="0" applyNumberFormat="1" applyFont="1" applyFill="1" applyBorder="1" applyAlignment="1">
      <alignment horizontal="center" vertical="center" shrinkToFit="1"/>
    </xf>
    <xf numFmtId="0" fontId="18" fillId="0" borderId="0" xfId="0" applyFont="1" applyFill="1" applyBorder="1" applyAlignment="1">
      <alignment horizontal="left" vertical="top" wrapText="1"/>
    </xf>
    <xf numFmtId="0" fontId="16" fillId="0" borderId="0" xfId="0" applyFont="1" applyFill="1" applyBorder="1" applyAlignment="1">
      <alignment horizontal="center"/>
    </xf>
    <xf numFmtId="4" fontId="17" fillId="0" borderId="29"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shrinkToFit="1"/>
    </xf>
    <xf numFmtId="176" fontId="17" fillId="0" borderId="28" xfId="0" applyNumberFormat="1" applyFont="1" applyFill="1" applyBorder="1" applyAlignment="1">
      <alignment horizontal="center" vertical="center" shrinkToFit="1"/>
    </xf>
    <xf numFmtId="4" fontId="17" fillId="0" borderId="40" xfId="0" applyNumberFormat="1" applyFont="1" applyFill="1" applyBorder="1" applyAlignment="1">
      <alignment horizontal="center" vertical="center" shrinkToFit="1"/>
    </xf>
    <xf numFmtId="4" fontId="17" fillId="0" borderId="41"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wrapText="1" shrinkToFi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7" fillId="0" borderId="38" xfId="0" applyNumberFormat="1" applyFont="1" applyFill="1" applyBorder="1" applyAlignment="1">
      <alignment horizontal="center" vertical="center" wrapText="1" shrinkToFit="1"/>
    </xf>
    <xf numFmtId="4" fontId="17" fillId="0" borderId="30" xfId="0" applyNumberFormat="1" applyFont="1" applyFill="1" applyBorder="1" applyAlignment="1">
      <alignment horizontal="center" vertical="center" shrinkToFit="1"/>
    </xf>
    <xf numFmtId="0" fontId="17" fillId="0" borderId="28" xfId="0" applyFont="1" applyFill="1" applyBorder="1" applyAlignment="1">
      <alignment horizontal="center" vertical="center" wrapText="1" shrinkToFit="1"/>
    </xf>
    <xf numFmtId="0" fontId="13" fillId="0" borderId="28" xfId="0" applyFont="1" applyFill="1" applyBorder="1" applyAlignment="1">
      <alignment horizontal="center" vertical="center"/>
    </xf>
    <xf numFmtId="43" fontId="17" fillId="0" borderId="28" xfId="0" applyNumberFormat="1" applyFont="1" applyFill="1" applyBorder="1" applyAlignment="1">
      <alignment horizontal="center" vertical="center" wrapText="1" shrinkToFit="1"/>
    </xf>
    <xf numFmtId="43" fontId="13" fillId="0" borderId="28" xfId="0" applyNumberFormat="1" applyFont="1" applyFill="1" applyBorder="1" applyAlignment="1">
      <alignment horizontal="center" vertical="center"/>
    </xf>
    <xf numFmtId="176" fontId="13" fillId="0" borderId="28" xfId="0" applyNumberFormat="1" applyFont="1" applyFill="1" applyBorder="1" applyAlignment="1">
      <alignment horizontal="center" vertical="center"/>
    </xf>
    <xf numFmtId="0" fontId="17" fillId="0" borderId="30"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49" fontId="17" fillId="0" borderId="40" xfId="0" applyNumberFormat="1" applyFont="1" applyFill="1" applyBorder="1" applyAlignment="1">
      <alignment horizontal="center" vertical="center" shrinkToFit="1"/>
    </xf>
    <xf numFmtId="0" fontId="16" fillId="0" borderId="0" xfId="0" applyFont="1" applyFill="1" applyBorder="1" applyAlignment="1">
      <alignment horizontal="right"/>
    </xf>
    <xf numFmtId="0" fontId="19" fillId="0" borderId="0" xfId="0" applyFont="1" applyAlignment="1">
      <alignment horizontal="center" vertical="center"/>
    </xf>
    <xf numFmtId="0" fontId="18" fillId="0" borderId="0" xfId="0" applyFont="1" applyAlignment="1"/>
    <xf numFmtId="0" fontId="20" fillId="2" borderId="45" xfId="0" applyNumberFormat="1" applyFont="1" applyFill="1" applyBorder="1" applyAlignment="1">
      <alignment horizontal="center" vertical="center"/>
    </xf>
    <xf numFmtId="0" fontId="20" fillId="2" borderId="45" xfId="0" applyNumberFormat="1" applyFont="1" applyFill="1" applyBorder="1" applyAlignment="1">
      <alignment horizontal="left" vertical="center"/>
    </xf>
    <xf numFmtId="4" fontId="20" fillId="3" borderId="45" xfId="0" applyNumberFormat="1" applyFont="1" applyFill="1" applyBorder="1" applyAlignment="1">
      <alignment horizontal="right" vertical="center"/>
    </xf>
    <xf numFmtId="0" fontId="20" fillId="2" borderId="45" xfId="0" applyNumberFormat="1" applyFont="1" applyFill="1" applyBorder="1" applyAlignment="1">
      <alignment horizontal="left" vertical="center" wrapText="1"/>
    </xf>
    <xf numFmtId="0" fontId="21" fillId="0" borderId="0" xfId="0" applyFont="1" applyAlignment="1"/>
    <xf numFmtId="3" fontId="20" fillId="3" borderId="45" xfId="0" applyNumberFormat="1" applyFont="1" applyFill="1" applyBorder="1" applyAlignment="1">
      <alignment horizontal="right" vertical="center"/>
    </xf>
    <xf numFmtId="0" fontId="13" fillId="0" borderId="0" xfId="0" applyFont="1" applyAlignment="1"/>
    <xf numFmtId="0" fontId="20" fillId="4" borderId="45" xfId="0" applyNumberFormat="1" applyFont="1" applyFill="1" applyBorder="1" applyAlignment="1">
      <alignment horizontal="center" vertical="center" wrapText="1"/>
    </xf>
    <xf numFmtId="0" fontId="22" fillId="0" borderId="0" xfId="0" applyFont="1" applyAlignment="1">
      <alignment horizontal="center" vertical="center"/>
    </xf>
    <xf numFmtId="0" fontId="20" fillId="4" borderId="45" xfId="0" applyNumberFormat="1" applyFont="1" applyFill="1" applyBorder="1" applyAlignment="1">
      <alignment horizontal="center" vertical="center"/>
    </xf>
    <xf numFmtId="0" fontId="20" fillId="4" borderId="45" xfId="0" applyNumberFormat="1" applyFont="1" applyFill="1" applyBorder="1" applyAlignment="1">
      <alignment horizontal="left" vertical="center"/>
    </xf>
    <xf numFmtId="0" fontId="5" fillId="2" borderId="45" xfId="0" applyNumberFormat="1" applyFont="1" applyFill="1" applyBorder="1" applyAlignment="1">
      <alignment horizontal="right" vertical="center"/>
    </xf>
    <xf numFmtId="0" fontId="20" fillId="2" borderId="45" xfId="0" applyNumberFormat="1" applyFont="1" applyFill="1" applyBorder="1" applyAlignment="1">
      <alignment horizontal="right" vertical="center"/>
    </xf>
    <xf numFmtId="4" fontId="5" fillId="3" borderId="45" xfId="0" applyNumberFormat="1" applyFont="1" applyFill="1" applyBorder="1" applyAlignment="1">
      <alignment horizontal="right" vertical="center"/>
    </xf>
    <xf numFmtId="4" fontId="20" fillId="2" borderId="45" xfId="0" applyNumberFormat="1" applyFont="1" applyFill="1" applyBorder="1" applyAlignment="1">
      <alignment horizontal="left" vertical="center"/>
    </xf>
    <xf numFmtId="4" fontId="20" fillId="4" borderId="45" xfId="0" applyNumberFormat="1" applyFont="1" applyFill="1" applyBorder="1" applyAlignment="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A1" sqref="A1"/>
    </sheetView>
  </sheetViews>
  <sheetFormatPr defaultColWidth="9" defaultRowHeight="14.25" outlineLevelCol="5"/>
  <cols>
    <col min="1" max="1" width="32.1333333333333" customWidth="1"/>
    <col min="2" max="2" width="4.75833333333333" customWidth="1"/>
    <col min="3" max="3" width="19.5" customWidth="1"/>
    <col min="4" max="4" width="32.6333333333333" customWidth="1"/>
    <col min="5" max="5" width="4.75833333333333" customWidth="1"/>
    <col min="6" max="6" width="18.6333333333333" customWidth="1"/>
  </cols>
  <sheetData>
    <row r="1" ht="27" spans="3:3">
      <c r="C1" s="151" t="s">
        <v>0</v>
      </c>
    </row>
    <row r="2" ht="15.75" spans="6:6">
      <c r="F2" s="149" t="s">
        <v>1</v>
      </c>
    </row>
    <row r="3" ht="15.75" spans="1:6">
      <c r="A3" s="149" t="s">
        <v>2</v>
      </c>
      <c r="F3" s="149"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45">
        <v>2776629.99</v>
      </c>
      <c r="D7" s="153" t="s">
        <v>14</v>
      </c>
      <c r="E7" s="152" t="s">
        <v>15</v>
      </c>
      <c r="F7" s="145">
        <v>2029578.76</v>
      </c>
    </row>
    <row r="8" ht="19.5" customHeight="1" spans="1:6">
      <c r="A8" s="153" t="s">
        <v>16</v>
      </c>
      <c r="B8" s="152" t="s">
        <v>12</v>
      </c>
      <c r="C8" s="145">
        <v>0</v>
      </c>
      <c r="D8" s="153" t="s">
        <v>17</v>
      </c>
      <c r="E8" s="152" t="s">
        <v>18</v>
      </c>
      <c r="F8" s="145">
        <v>0</v>
      </c>
    </row>
    <row r="9" ht="19.5" customHeight="1" spans="1:6">
      <c r="A9" s="153" t="s">
        <v>19</v>
      </c>
      <c r="B9" s="152" t="s">
        <v>20</v>
      </c>
      <c r="C9" s="145">
        <v>0</v>
      </c>
      <c r="D9" s="153" t="s">
        <v>21</v>
      </c>
      <c r="E9" s="152" t="s">
        <v>22</v>
      </c>
      <c r="F9" s="145">
        <v>0</v>
      </c>
    </row>
    <row r="10" ht="19.5" customHeight="1" spans="1:6">
      <c r="A10" s="153" t="s">
        <v>23</v>
      </c>
      <c r="B10" s="152" t="s">
        <v>24</v>
      </c>
      <c r="C10" s="145">
        <v>0</v>
      </c>
      <c r="D10" s="153" t="s">
        <v>25</v>
      </c>
      <c r="E10" s="152" t="s">
        <v>26</v>
      </c>
      <c r="F10" s="145">
        <v>0</v>
      </c>
    </row>
    <row r="11" ht="19.5" customHeight="1" spans="1:6">
      <c r="A11" s="153" t="s">
        <v>27</v>
      </c>
      <c r="B11" s="152" t="s">
        <v>28</v>
      </c>
      <c r="C11" s="145">
        <v>0</v>
      </c>
      <c r="D11" s="153" t="s">
        <v>29</v>
      </c>
      <c r="E11" s="152" t="s">
        <v>30</v>
      </c>
      <c r="F11" s="145">
        <v>0</v>
      </c>
    </row>
    <row r="12" ht="19.5" customHeight="1" spans="1:6">
      <c r="A12" s="153" t="s">
        <v>31</v>
      </c>
      <c r="B12" s="152" t="s">
        <v>32</v>
      </c>
      <c r="C12" s="145">
        <v>0</v>
      </c>
      <c r="D12" s="153" t="s">
        <v>33</v>
      </c>
      <c r="E12" s="152" t="s">
        <v>34</v>
      </c>
      <c r="F12" s="145">
        <v>0</v>
      </c>
    </row>
    <row r="13" ht="19.5" customHeight="1" spans="1:6">
      <c r="A13" s="153" t="s">
        <v>35</v>
      </c>
      <c r="B13" s="152" t="s">
        <v>36</v>
      </c>
      <c r="C13" s="145">
        <v>0</v>
      </c>
      <c r="D13" s="153" t="s">
        <v>37</v>
      </c>
      <c r="E13" s="152" t="s">
        <v>38</v>
      </c>
      <c r="F13" s="145">
        <v>0</v>
      </c>
    </row>
    <row r="14" ht="19.5" customHeight="1" spans="1:6">
      <c r="A14" s="153" t="s">
        <v>39</v>
      </c>
      <c r="B14" s="152" t="s">
        <v>40</v>
      </c>
      <c r="C14" s="145">
        <v>0</v>
      </c>
      <c r="D14" s="153" t="s">
        <v>41</v>
      </c>
      <c r="E14" s="152" t="s">
        <v>42</v>
      </c>
      <c r="F14" s="145">
        <v>379277.28</v>
      </c>
    </row>
    <row r="15" ht="19.5" customHeight="1" spans="1:6">
      <c r="A15" s="153"/>
      <c r="B15" s="152" t="s">
        <v>43</v>
      </c>
      <c r="C15" s="155"/>
      <c r="D15" s="153" t="s">
        <v>44</v>
      </c>
      <c r="E15" s="152" t="s">
        <v>45</v>
      </c>
      <c r="F15" s="145">
        <v>195919.97</v>
      </c>
    </row>
    <row r="16" ht="19.5" customHeight="1" spans="1:6">
      <c r="A16" s="153"/>
      <c r="B16" s="152" t="s">
        <v>46</v>
      </c>
      <c r="C16" s="155"/>
      <c r="D16" s="153" t="s">
        <v>47</v>
      </c>
      <c r="E16" s="152" t="s">
        <v>48</v>
      </c>
      <c r="F16" s="145">
        <v>0</v>
      </c>
    </row>
    <row r="17" ht="19.5" customHeight="1" spans="1:6">
      <c r="A17" s="153"/>
      <c r="B17" s="152" t="s">
        <v>49</v>
      </c>
      <c r="C17" s="155"/>
      <c r="D17" s="153" t="s">
        <v>50</v>
      </c>
      <c r="E17" s="152" t="s">
        <v>51</v>
      </c>
      <c r="F17" s="145">
        <v>0</v>
      </c>
    </row>
    <row r="18" ht="19.5" customHeight="1" spans="1:6">
      <c r="A18" s="153"/>
      <c r="B18" s="152" t="s">
        <v>52</v>
      </c>
      <c r="C18" s="155"/>
      <c r="D18" s="153" t="s">
        <v>53</v>
      </c>
      <c r="E18" s="152" t="s">
        <v>54</v>
      </c>
      <c r="F18" s="145">
        <v>0</v>
      </c>
    </row>
    <row r="19" ht="19.5" customHeight="1" spans="1:6">
      <c r="A19" s="153"/>
      <c r="B19" s="152" t="s">
        <v>55</v>
      </c>
      <c r="C19" s="155"/>
      <c r="D19" s="153" t="s">
        <v>56</v>
      </c>
      <c r="E19" s="152" t="s">
        <v>57</v>
      </c>
      <c r="F19" s="145">
        <v>0</v>
      </c>
    </row>
    <row r="20" ht="19.5" customHeight="1" spans="1:6">
      <c r="A20" s="153"/>
      <c r="B20" s="152" t="s">
        <v>58</v>
      </c>
      <c r="C20" s="155"/>
      <c r="D20" s="153" t="s">
        <v>59</v>
      </c>
      <c r="E20" s="152" t="s">
        <v>60</v>
      </c>
      <c r="F20" s="145">
        <v>0</v>
      </c>
    </row>
    <row r="21" ht="19.5" customHeight="1" spans="1:6">
      <c r="A21" s="153"/>
      <c r="B21" s="152" t="s">
        <v>61</v>
      </c>
      <c r="C21" s="155"/>
      <c r="D21" s="153" t="s">
        <v>62</v>
      </c>
      <c r="E21" s="152" t="s">
        <v>63</v>
      </c>
      <c r="F21" s="145">
        <v>0</v>
      </c>
    </row>
    <row r="22" ht="19.5" customHeight="1" spans="1:6">
      <c r="A22" s="153"/>
      <c r="B22" s="152" t="s">
        <v>64</v>
      </c>
      <c r="C22" s="155"/>
      <c r="D22" s="153" t="s">
        <v>65</v>
      </c>
      <c r="E22" s="152" t="s">
        <v>66</v>
      </c>
      <c r="F22" s="145">
        <v>0</v>
      </c>
    </row>
    <row r="23" ht="19.5" customHeight="1" spans="1:6">
      <c r="A23" s="153"/>
      <c r="B23" s="152" t="s">
        <v>67</v>
      </c>
      <c r="C23" s="155"/>
      <c r="D23" s="153" t="s">
        <v>68</v>
      </c>
      <c r="E23" s="152" t="s">
        <v>69</v>
      </c>
      <c r="F23" s="145">
        <v>0</v>
      </c>
    </row>
    <row r="24" ht="19.5" customHeight="1" spans="1:6">
      <c r="A24" s="153"/>
      <c r="B24" s="152" t="s">
        <v>70</v>
      </c>
      <c r="C24" s="155"/>
      <c r="D24" s="153" t="s">
        <v>71</v>
      </c>
      <c r="E24" s="152" t="s">
        <v>72</v>
      </c>
      <c r="F24" s="145">
        <v>0</v>
      </c>
    </row>
    <row r="25" ht="19.5" customHeight="1" spans="1:6">
      <c r="A25" s="153"/>
      <c r="B25" s="152" t="s">
        <v>73</v>
      </c>
      <c r="C25" s="155"/>
      <c r="D25" s="153" t="s">
        <v>74</v>
      </c>
      <c r="E25" s="152" t="s">
        <v>75</v>
      </c>
      <c r="F25" s="145">
        <v>172860</v>
      </c>
    </row>
    <row r="26" ht="19.5" customHeight="1" spans="1:6">
      <c r="A26" s="153"/>
      <c r="B26" s="152" t="s">
        <v>76</v>
      </c>
      <c r="C26" s="155"/>
      <c r="D26" s="153" t="s">
        <v>77</v>
      </c>
      <c r="E26" s="152" t="s">
        <v>78</v>
      </c>
      <c r="F26" s="145">
        <v>0</v>
      </c>
    </row>
    <row r="27" ht="19.5" customHeight="1" spans="1:6">
      <c r="A27" s="153"/>
      <c r="B27" s="152" t="s">
        <v>79</v>
      </c>
      <c r="C27" s="155"/>
      <c r="D27" s="153" t="s">
        <v>80</v>
      </c>
      <c r="E27" s="152" t="s">
        <v>81</v>
      </c>
      <c r="F27" s="145">
        <v>0</v>
      </c>
    </row>
    <row r="28" ht="19.5" customHeight="1" spans="1:6">
      <c r="A28" s="153"/>
      <c r="B28" s="152" t="s">
        <v>82</v>
      </c>
      <c r="C28" s="155"/>
      <c r="D28" s="153" t="s">
        <v>83</v>
      </c>
      <c r="E28" s="152" t="s">
        <v>84</v>
      </c>
      <c r="F28" s="145">
        <v>0</v>
      </c>
    </row>
    <row r="29" ht="19.5" customHeight="1" spans="1:6">
      <c r="A29" s="153"/>
      <c r="B29" s="152" t="s">
        <v>85</v>
      </c>
      <c r="C29" s="155"/>
      <c r="D29" s="153" t="s">
        <v>86</v>
      </c>
      <c r="E29" s="152" t="s">
        <v>87</v>
      </c>
      <c r="F29" s="145">
        <v>0</v>
      </c>
    </row>
    <row r="30" ht="19.5" customHeight="1" spans="1:6">
      <c r="A30" s="152"/>
      <c r="B30" s="152" t="s">
        <v>88</v>
      </c>
      <c r="C30" s="155"/>
      <c r="D30" s="153" t="s">
        <v>89</v>
      </c>
      <c r="E30" s="152" t="s">
        <v>90</v>
      </c>
      <c r="F30" s="145">
        <v>0</v>
      </c>
    </row>
    <row r="31" ht="19.5" customHeight="1" spans="1:6">
      <c r="A31" s="152"/>
      <c r="B31" s="152" t="s">
        <v>91</v>
      </c>
      <c r="C31" s="155"/>
      <c r="D31" s="153" t="s">
        <v>92</v>
      </c>
      <c r="E31" s="152" t="s">
        <v>93</v>
      </c>
      <c r="F31" s="145">
        <v>0</v>
      </c>
    </row>
    <row r="32" ht="19.5" customHeight="1" spans="1:6">
      <c r="A32" s="152"/>
      <c r="B32" s="152" t="s">
        <v>94</v>
      </c>
      <c r="C32" s="155"/>
      <c r="D32" s="153" t="s">
        <v>95</v>
      </c>
      <c r="E32" s="152" t="s">
        <v>96</v>
      </c>
      <c r="F32" s="145">
        <v>0</v>
      </c>
    </row>
    <row r="33" ht="19.5" customHeight="1" spans="1:6">
      <c r="A33" s="152" t="s">
        <v>97</v>
      </c>
      <c r="B33" s="152" t="s">
        <v>98</v>
      </c>
      <c r="C33" s="145">
        <v>2776629.99</v>
      </c>
      <c r="D33" s="152" t="s">
        <v>99</v>
      </c>
      <c r="E33" s="152" t="s">
        <v>100</v>
      </c>
      <c r="F33" s="145">
        <v>2777636.01</v>
      </c>
    </row>
    <row r="34" ht="19.5" customHeight="1" spans="1:6">
      <c r="A34" s="152" t="s">
        <v>101</v>
      </c>
      <c r="B34" s="152" t="s">
        <v>102</v>
      </c>
      <c r="C34" s="145">
        <v>0</v>
      </c>
      <c r="D34" s="153" t="s">
        <v>103</v>
      </c>
      <c r="E34" s="152" t="s">
        <v>104</v>
      </c>
      <c r="F34" s="145">
        <v>0</v>
      </c>
    </row>
    <row r="35" ht="19.5" customHeight="1" spans="1:6">
      <c r="A35" s="152" t="s">
        <v>105</v>
      </c>
      <c r="B35" s="152" t="s">
        <v>106</v>
      </c>
      <c r="C35" s="145">
        <v>1006.02</v>
      </c>
      <c r="D35" s="153" t="s">
        <v>107</v>
      </c>
      <c r="E35" s="152" t="s">
        <v>108</v>
      </c>
      <c r="F35" s="145">
        <v>0</v>
      </c>
    </row>
    <row r="36" ht="19.5" customHeight="1" spans="1:6">
      <c r="A36" s="152" t="s">
        <v>109</v>
      </c>
      <c r="B36" s="152" t="s">
        <v>110</v>
      </c>
      <c r="C36" s="145">
        <v>2777636.01</v>
      </c>
      <c r="D36" s="152" t="s">
        <v>109</v>
      </c>
      <c r="E36" s="152" t="s">
        <v>111</v>
      </c>
      <c r="F36" s="145">
        <v>2777636.01</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25" outlineLevelCol="4"/>
  <cols>
    <col min="1" max="1" width="35.8833333333333" customWidth="1"/>
    <col min="2" max="2" width="6" customWidth="1"/>
    <col min="3" max="5" width="25" customWidth="1"/>
  </cols>
  <sheetData>
    <row r="1" ht="25.5" spans="3:3">
      <c r="C1" s="141" t="s">
        <v>436</v>
      </c>
    </row>
    <row r="2" spans="5:5">
      <c r="E2" s="142" t="s">
        <v>437</v>
      </c>
    </row>
    <row r="3" spans="1:5">
      <c r="A3" s="142" t="s">
        <v>2</v>
      </c>
      <c r="E3" s="142" t="s">
        <v>3</v>
      </c>
    </row>
    <row r="4" ht="15" customHeight="1" spans="1:5">
      <c r="A4" s="143" t="s">
        <v>438</v>
      </c>
      <c r="B4" s="143" t="s">
        <v>7</v>
      </c>
      <c r="C4" s="143" t="s">
        <v>439</v>
      </c>
      <c r="D4" s="143" t="s">
        <v>440</v>
      </c>
      <c r="E4" s="143" t="s">
        <v>441</v>
      </c>
    </row>
    <row r="5" ht="15" customHeight="1" spans="1:5">
      <c r="A5" s="143" t="s">
        <v>442</v>
      </c>
      <c r="B5" s="143"/>
      <c r="C5" s="143" t="s">
        <v>11</v>
      </c>
      <c r="D5" s="143" t="s">
        <v>12</v>
      </c>
      <c r="E5" s="143" t="s">
        <v>20</v>
      </c>
    </row>
    <row r="6" ht="15" customHeight="1" spans="1:5">
      <c r="A6" s="144" t="s">
        <v>443</v>
      </c>
      <c r="B6" s="143" t="s">
        <v>11</v>
      </c>
      <c r="C6" s="143" t="s">
        <v>444</v>
      </c>
      <c r="D6" s="143" t="s">
        <v>444</v>
      </c>
      <c r="E6" s="143" t="s">
        <v>444</v>
      </c>
    </row>
    <row r="7" ht="15" customHeight="1" spans="1:5">
      <c r="A7" s="144" t="s">
        <v>445</v>
      </c>
      <c r="B7" s="143" t="s">
        <v>12</v>
      </c>
      <c r="C7" s="145">
        <v>3000</v>
      </c>
      <c r="D7" s="145">
        <v>1060</v>
      </c>
      <c r="E7" s="145">
        <v>1060</v>
      </c>
    </row>
    <row r="8" ht="15" customHeight="1" spans="1:5">
      <c r="A8" s="144" t="s">
        <v>446</v>
      </c>
      <c r="B8" s="143" t="s">
        <v>20</v>
      </c>
      <c r="C8" s="145">
        <v>0</v>
      </c>
      <c r="D8" s="145">
        <v>0</v>
      </c>
      <c r="E8" s="145">
        <v>0</v>
      </c>
    </row>
    <row r="9" ht="15" customHeight="1" spans="1:5">
      <c r="A9" s="144" t="s">
        <v>447</v>
      </c>
      <c r="B9" s="143" t="s">
        <v>24</v>
      </c>
      <c r="C9" s="145">
        <v>0</v>
      </c>
      <c r="D9" s="145">
        <v>0</v>
      </c>
      <c r="E9" s="145">
        <v>0</v>
      </c>
    </row>
    <row r="10" ht="15" customHeight="1" spans="1:5">
      <c r="A10" s="144" t="s">
        <v>448</v>
      </c>
      <c r="B10" s="143" t="s">
        <v>28</v>
      </c>
      <c r="C10" s="145">
        <v>0</v>
      </c>
      <c r="D10" s="145">
        <v>0</v>
      </c>
      <c r="E10" s="145">
        <v>0</v>
      </c>
    </row>
    <row r="11" ht="15" customHeight="1" spans="1:5">
      <c r="A11" s="144" t="s">
        <v>449</v>
      </c>
      <c r="B11" s="143" t="s">
        <v>32</v>
      </c>
      <c r="C11" s="145">
        <v>0</v>
      </c>
      <c r="D11" s="145">
        <v>0</v>
      </c>
      <c r="E11" s="145">
        <v>0</v>
      </c>
    </row>
    <row r="12" ht="15" customHeight="1" spans="1:5">
      <c r="A12" s="144" t="s">
        <v>450</v>
      </c>
      <c r="B12" s="143" t="s">
        <v>36</v>
      </c>
      <c r="C12" s="145">
        <v>3000</v>
      </c>
      <c r="D12" s="145">
        <v>1060</v>
      </c>
      <c r="E12" s="145">
        <v>1060</v>
      </c>
    </row>
    <row r="13" ht="15" customHeight="1" spans="1:5">
      <c r="A13" s="144" t="s">
        <v>451</v>
      </c>
      <c r="B13" s="143" t="s">
        <v>40</v>
      </c>
      <c r="C13" s="143" t="s">
        <v>444</v>
      </c>
      <c r="D13" s="143" t="s">
        <v>444</v>
      </c>
      <c r="E13" s="145">
        <v>1060</v>
      </c>
    </row>
    <row r="14" ht="15" customHeight="1" spans="1:5">
      <c r="A14" s="144" t="s">
        <v>452</v>
      </c>
      <c r="B14" s="143" t="s">
        <v>43</v>
      </c>
      <c r="C14" s="143" t="s">
        <v>444</v>
      </c>
      <c r="D14" s="143" t="s">
        <v>444</v>
      </c>
      <c r="E14" s="145">
        <v>0</v>
      </c>
    </row>
    <row r="15" ht="15" customHeight="1" spans="1:5">
      <c r="A15" s="144" t="s">
        <v>453</v>
      </c>
      <c r="B15" s="143" t="s">
        <v>46</v>
      </c>
      <c r="C15" s="143" t="s">
        <v>444</v>
      </c>
      <c r="D15" s="143" t="s">
        <v>444</v>
      </c>
      <c r="E15" s="145">
        <v>0</v>
      </c>
    </row>
    <row r="16" ht="15" customHeight="1" spans="1:5">
      <c r="A16" s="144" t="s">
        <v>454</v>
      </c>
      <c r="B16" s="143" t="s">
        <v>49</v>
      </c>
      <c r="C16" s="143" t="s">
        <v>444</v>
      </c>
      <c r="D16" s="143" t="s">
        <v>444</v>
      </c>
      <c r="E16" s="143" t="s">
        <v>444</v>
      </c>
    </row>
    <row r="17" ht="15" customHeight="1" spans="1:5">
      <c r="A17" s="144" t="s">
        <v>455</v>
      </c>
      <c r="B17" s="143" t="s">
        <v>52</v>
      </c>
      <c r="C17" s="143" t="s">
        <v>444</v>
      </c>
      <c r="D17" s="143" t="s">
        <v>444</v>
      </c>
      <c r="E17" s="148">
        <v>0</v>
      </c>
    </row>
    <row r="18" ht="15" customHeight="1" spans="1:5">
      <c r="A18" s="144" t="s">
        <v>456</v>
      </c>
      <c r="B18" s="143" t="s">
        <v>55</v>
      </c>
      <c r="C18" s="143" t="s">
        <v>444</v>
      </c>
      <c r="D18" s="143" t="s">
        <v>444</v>
      </c>
      <c r="E18" s="148">
        <v>0</v>
      </c>
    </row>
    <row r="19" ht="15" customHeight="1" spans="1:5">
      <c r="A19" s="144" t="s">
        <v>457</v>
      </c>
      <c r="B19" s="143" t="s">
        <v>58</v>
      </c>
      <c r="C19" s="143" t="s">
        <v>444</v>
      </c>
      <c r="D19" s="143" t="s">
        <v>444</v>
      </c>
      <c r="E19" s="148">
        <v>0</v>
      </c>
    </row>
    <row r="20" ht="15" customHeight="1" spans="1:5">
      <c r="A20" s="144" t="s">
        <v>458</v>
      </c>
      <c r="B20" s="143" t="s">
        <v>61</v>
      </c>
      <c r="C20" s="143" t="s">
        <v>444</v>
      </c>
      <c r="D20" s="143" t="s">
        <v>444</v>
      </c>
      <c r="E20" s="148">
        <v>0</v>
      </c>
    </row>
    <row r="21" ht="15" customHeight="1" spans="1:5">
      <c r="A21" s="144" t="s">
        <v>459</v>
      </c>
      <c r="B21" s="143" t="s">
        <v>64</v>
      </c>
      <c r="C21" s="143" t="s">
        <v>444</v>
      </c>
      <c r="D21" s="143" t="s">
        <v>444</v>
      </c>
      <c r="E21" s="148">
        <v>1</v>
      </c>
    </row>
    <row r="22" ht="15" customHeight="1" spans="1:5">
      <c r="A22" s="144" t="s">
        <v>460</v>
      </c>
      <c r="B22" s="143" t="s">
        <v>67</v>
      </c>
      <c r="C22" s="143" t="s">
        <v>444</v>
      </c>
      <c r="D22" s="143" t="s">
        <v>444</v>
      </c>
      <c r="E22" s="148">
        <v>0</v>
      </c>
    </row>
    <row r="23" ht="15" customHeight="1" spans="1:5">
      <c r="A23" s="144" t="s">
        <v>461</v>
      </c>
      <c r="B23" s="143" t="s">
        <v>70</v>
      </c>
      <c r="C23" s="143" t="s">
        <v>444</v>
      </c>
      <c r="D23" s="143" t="s">
        <v>444</v>
      </c>
      <c r="E23" s="148">
        <v>11</v>
      </c>
    </row>
    <row r="24" ht="15" customHeight="1" spans="1:5">
      <c r="A24" s="144" t="s">
        <v>462</v>
      </c>
      <c r="B24" s="143" t="s">
        <v>73</v>
      </c>
      <c r="C24" s="143" t="s">
        <v>444</v>
      </c>
      <c r="D24" s="143" t="s">
        <v>444</v>
      </c>
      <c r="E24" s="148">
        <v>0</v>
      </c>
    </row>
    <row r="25" ht="15" customHeight="1" spans="1:5">
      <c r="A25" s="144" t="s">
        <v>463</v>
      </c>
      <c r="B25" s="143" t="s">
        <v>76</v>
      </c>
      <c r="C25" s="143" t="s">
        <v>444</v>
      </c>
      <c r="D25" s="143" t="s">
        <v>444</v>
      </c>
      <c r="E25" s="148">
        <v>0</v>
      </c>
    </row>
    <row r="26" ht="15" customHeight="1" spans="1:5">
      <c r="A26" s="144" t="s">
        <v>464</v>
      </c>
      <c r="B26" s="143" t="s">
        <v>79</v>
      </c>
      <c r="C26" s="143" t="s">
        <v>444</v>
      </c>
      <c r="D26" s="143" t="s">
        <v>444</v>
      </c>
      <c r="E26" s="148">
        <v>0</v>
      </c>
    </row>
    <row r="27" ht="15" customHeight="1" spans="1:5">
      <c r="A27" s="144" t="s">
        <v>465</v>
      </c>
      <c r="B27" s="143" t="s">
        <v>82</v>
      </c>
      <c r="C27" s="143" t="s">
        <v>444</v>
      </c>
      <c r="D27" s="143" t="s">
        <v>444</v>
      </c>
      <c r="E27" s="145">
        <v>176742.78</v>
      </c>
    </row>
    <row r="28" ht="15" customHeight="1" spans="1:5">
      <c r="A28" s="144" t="s">
        <v>466</v>
      </c>
      <c r="B28" s="143" t="s">
        <v>85</v>
      </c>
      <c r="C28" s="143" t="s">
        <v>444</v>
      </c>
      <c r="D28" s="143" t="s">
        <v>444</v>
      </c>
      <c r="E28" s="145">
        <v>0</v>
      </c>
    </row>
    <row r="29" ht="15" customHeight="1" spans="1:5">
      <c r="A29" s="144" t="s">
        <v>467</v>
      </c>
      <c r="B29" s="143" t="s">
        <v>88</v>
      </c>
      <c r="C29" s="143" t="s">
        <v>444</v>
      </c>
      <c r="D29" s="143" t="s">
        <v>444</v>
      </c>
      <c r="E29" s="145">
        <v>176742.78</v>
      </c>
    </row>
    <row r="30" ht="41.25" customHeight="1" spans="1:5">
      <c r="A30" s="146" t="s">
        <v>468</v>
      </c>
      <c r="B30" s="146"/>
      <c r="C30" s="146"/>
      <c r="D30" s="146"/>
      <c r="E30" s="146"/>
    </row>
    <row r="31" ht="15" customHeight="1" spans="1:5">
      <c r="A31" s="144" t="s">
        <v>469</v>
      </c>
      <c r="B31" s="144"/>
      <c r="C31" s="144"/>
      <c r="D31" s="144"/>
      <c r="E31" s="144"/>
    </row>
    <row r="33" spans="3:3">
      <c r="C33" s="147" t="s">
        <v>470</v>
      </c>
    </row>
  </sheetData>
  <mergeCells count="3">
    <mergeCell ref="A30:E30"/>
    <mergeCell ref="A31:E31"/>
    <mergeCell ref="B4:B5"/>
  </mergeCells>
  <pageMargins left="0.75196850393782" right="0.75196850393782" top="1.00000000000108" bottom="1.00000000000108" header="0.3" footer="0.3"/>
  <pageSetup paperSize="9" scale="8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B19" sqref="B19"/>
    </sheetView>
  </sheetViews>
  <sheetFormatPr defaultColWidth="9" defaultRowHeight="14.25" outlineLevelCol="4"/>
  <cols>
    <col min="1" max="1" width="31.8833333333333" customWidth="1"/>
    <col min="2" max="2" width="6.13333333333333" customWidth="1"/>
    <col min="3" max="3" width="21.5" customWidth="1"/>
    <col min="4" max="4" width="23.7583333333333" customWidth="1"/>
    <col min="5" max="5" width="22.5" customWidth="1"/>
  </cols>
  <sheetData>
    <row r="1" ht="25.5" spans="3:3">
      <c r="C1" s="141" t="s">
        <v>471</v>
      </c>
    </row>
    <row r="2" spans="5:5">
      <c r="E2" s="142" t="s">
        <v>472</v>
      </c>
    </row>
    <row r="3" spans="1:5">
      <c r="A3" s="142" t="s">
        <v>2</v>
      </c>
      <c r="E3" s="142" t="s">
        <v>3</v>
      </c>
    </row>
    <row r="4" ht="15" customHeight="1" spans="1:5">
      <c r="A4" s="143" t="s">
        <v>438</v>
      </c>
      <c r="B4" s="143" t="s">
        <v>7</v>
      </c>
      <c r="C4" s="143" t="s">
        <v>439</v>
      </c>
      <c r="D4" s="143" t="s">
        <v>440</v>
      </c>
      <c r="E4" s="143" t="s">
        <v>441</v>
      </c>
    </row>
    <row r="5" ht="15" customHeight="1" spans="1:5">
      <c r="A5" s="143" t="s">
        <v>442</v>
      </c>
      <c r="B5" s="143"/>
      <c r="C5" s="143" t="s">
        <v>11</v>
      </c>
      <c r="D5" s="143" t="s">
        <v>12</v>
      </c>
      <c r="E5" s="143" t="s">
        <v>20</v>
      </c>
    </row>
    <row r="6" ht="15" customHeight="1" spans="1:5">
      <c r="A6" s="144" t="s">
        <v>473</v>
      </c>
      <c r="B6" s="143" t="s">
        <v>11</v>
      </c>
      <c r="C6" s="143" t="s">
        <v>444</v>
      </c>
      <c r="D6" s="143" t="s">
        <v>444</v>
      </c>
      <c r="E6" s="143" t="s">
        <v>444</v>
      </c>
    </row>
    <row r="7" ht="15" customHeight="1" spans="1:5">
      <c r="A7" s="144" t="s">
        <v>445</v>
      </c>
      <c r="B7" s="143" t="s">
        <v>12</v>
      </c>
      <c r="C7" s="145">
        <v>3000</v>
      </c>
      <c r="D7" s="145">
        <v>1060</v>
      </c>
      <c r="E7" s="145">
        <v>1060</v>
      </c>
    </row>
    <row r="8" ht="15" customHeight="1" spans="1:5">
      <c r="A8" s="144" t="s">
        <v>446</v>
      </c>
      <c r="B8" s="143" t="s">
        <v>20</v>
      </c>
      <c r="C8" s="145">
        <v>0</v>
      </c>
      <c r="D8" s="145">
        <v>0</v>
      </c>
      <c r="E8" s="145">
        <v>0</v>
      </c>
    </row>
    <row r="9" ht="15" customHeight="1" spans="1:5">
      <c r="A9" s="144" t="s">
        <v>447</v>
      </c>
      <c r="B9" s="143" t="s">
        <v>24</v>
      </c>
      <c r="C9" s="145">
        <v>0</v>
      </c>
      <c r="D9" s="145">
        <v>0</v>
      </c>
      <c r="E9" s="145">
        <v>0</v>
      </c>
    </row>
    <row r="10" ht="15" customHeight="1" spans="1:5">
      <c r="A10" s="144" t="s">
        <v>448</v>
      </c>
      <c r="B10" s="143" t="s">
        <v>28</v>
      </c>
      <c r="C10" s="145">
        <v>0</v>
      </c>
      <c r="D10" s="145">
        <v>0</v>
      </c>
      <c r="E10" s="145">
        <v>0</v>
      </c>
    </row>
    <row r="11" ht="15" customHeight="1" spans="1:5">
      <c r="A11" s="144" t="s">
        <v>449</v>
      </c>
      <c r="B11" s="143" t="s">
        <v>32</v>
      </c>
      <c r="C11" s="145">
        <v>0</v>
      </c>
      <c r="D11" s="145">
        <v>0</v>
      </c>
      <c r="E11" s="145">
        <v>0</v>
      </c>
    </row>
    <row r="12" ht="15" customHeight="1" spans="1:5">
      <c r="A12" s="144" t="s">
        <v>450</v>
      </c>
      <c r="B12" s="143" t="s">
        <v>36</v>
      </c>
      <c r="C12" s="145">
        <v>3000</v>
      </c>
      <c r="D12" s="145">
        <v>1060</v>
      </c>
      <c r="E12" s="145">
        <v>1060</v>
      </c>
    </row>
    <row r="13" ht="15" customHeight="1" spans="1:5">
      <c r="A13" s="144" t="s">
        <v>451</v>
      </c>
      <c r="B13" s="143" t="s">
        <v>40</v>
      </c>
      <c r="C13" s="143" t="s">
        <v>444</v>
      </c>
      <c r="D13" s="143" t="s">
        <v>444</v>
      </c>
      <c r="E13" s="145">
        <v>1060</v>
      </c>
    </row>
    <row r="14" ht="15" customHeight="1" spans="1:5">
      <c r="A14" s="144" t="s">
        <v>452</v>
      </c>
      <c r="B14" s="143" t="s">
        <v>43</v>
      </c>
      <c r="C14" s="143" t="s">
        <v>444</v>
      </c>
      <c r="D14" s="143" t="s">
        <v>444</v>
      </c>
      <c r="E14" s="145">
        <v>0</v>
      </c>
    </row>
    <row r="15" ht="15" customHeight="1" spans="1:5">
      <c r="A15" s="144" t="s">
        <v>453</v>
      </c>
      <c r="B15" s="143" t="s">
        <v>46</v>
      </c>
      <c r="C15" s="143" t="s">
        <v>444</v>
      </c>
      <c r="D15" s="143" t="s">
        <v>444</v>
      </c>
      <c r="E15" s="145">
        <v>0</v>
      </c>
    </row>
    <row r="16" ht="15" customHeight="1" spans="1:5">
      <c r="A16" s="144" t="s">
        <v>454</v>
      </c>
      <c r="B16" s="143" t="s">
        <v>49</v>
      </c>
      <c r="C16" s="143" t="s">
        <v>444</v>
      </c>
      <c r="D16" s="143" t="s">
        <v>444</v>
      </c>
      <c r="E16" s="143" t="s">
        <v>444</v>
      </c>
    </row>
    <row r="17" ht="15" customHeight="1" spans="1:5">
      <c r="A17" s="144" t="s">
        <v>455</v>
      </c>
      <c r="B17" s="143" t="s">
        <v>52</v>
      </c>
      <c r="C17" s="143" t="s">
        <v>444</v>
      </c>
      <c r="D17" s="143" t="s">
        <v>444</v>
      </c>
      <c r="E17" s="148">
        <v>0</v>
      </c>
    </row>
    <row r="18" ht="15" customHeight="1" spans="1:5">
      <c r="A18" s="144" t="s">
        <v>456</v>
      </c>
      <c r="B18" s="143" t="s">
        <v>55</v>
      </c>
      <c r="C18" s="143" t="s">
        <v>444</v>
      </c>
      <c r="D18" s="143" t="s">
        <v>444</v>
      </c>
      <c r="E18" s="148">
        <v>0</v>
      </c>
    </row>
    <row r="19" ht="15" customHeight="1" spans="1:5">
      <c r="A19" s="144" t="s">
        <v>457</v>
      </c>
      <c r="B19" s="143" t="s">
        <v>58</v>
      </c>
      <c r="C19" s="143" t="s">
        <v>444</v>
      </c>
      <c r="D19" s="143" t="s">
        <v>444</v>
      </c>
      <c r="E19" s="148">
        <v>0</v>
      </c>
    </row>
    <row r="20" ht="15" customHeight="1" spans="1:5">
      <c r="A20" s="144" t="s">
        <v>458</v>
      </c>
      <c r="B20" s="143" t="s">
        <v>61</v>
      </c>
      <c r="C20" s="143" t="s">
        <v>444</v>
      </c>
      <c r="D20" s="143" t="s">
        <v>444</v>
      </c>
      <c r="E20" s="148">
        <v>0</v>
      </c>
    </row>
    <row r="21" ht="15" customHeight="1" spans="1:5">
      <c r="A21" s="144" t="s">
        <v>459</v>
      </c>
      <c r="B21" s="143" t="s">
        <v>64</v>
      </c>
      <c r="C21" s="143" t="s">
        <v>444</v>
      </c>
      <c r="D21" s="143" t="s">
        <v>444</v>
      </c>
      <c r="E21" s="148">
        <v>1</v>
      </c>
    </row>
    <row r="22" ht="15" customHeight="1" spans="1:5">
      <c r="A22" s="144" t="s">
        <v>460</v>
      </c>
      <c r="B22" s="143" t="s">
        <v>67</v>
      </c>
      <c r="C22" s="143" t="s">
        <v>444</v>
      </c>
      <c r="D22" s="143" t="s">
        <v>444</v>
      </c>
      <c r="E22" s="148">
        <v>0</v>
      </c>
    </row>
    <row r="23" ht="15" customHeight="1" spans="1:5">
      <c r="A23" s="144" t="s">
        <v>461</v>
      </c>
      <c r="B23" s="143" t="s">
        <v>70</v>
      </c>
      <c r="C23" s="143" t="s">
        <v>444</v>
      </c>
      <c r="D23" s="143" t="s">
        <v>444</v>
      </c>
      <c r="E23" s="148">
        <v>11</v>
      </c>
    </row>
    <row r="24" ht="15" customHeight="1" spans="1:5">
      <c r="A24" s="144" t="s">
        <v>462</v>
      </c>
      <c r="B24" s="143" t="s">
        <v>73</v>
      </c>
      <c r="C24" s="143" t="s">
        <v>444</v>
      </c>
      <c r="D24" s="143" t="s">
        <v>444</v>
      </c>
      <c r="E24" s="148">
        <v>0</v>
      </c>
    </row>
    <row r="25" ht="15" customHeight="1" spans="1:5">
      <c r="A25" s="144" t="s">
        <v>463</v>
      </c>
      <c r="B25" s="143" t="s">
        <v>76</v>
      </c>
      <c r="C25" s="143" t="s">
        <v>444</v>
      </c>
      <c r="D25" s="143" t="s">
        <v>444</v>
      </c>
      <c r="E25" s="148">
        <v>0</v>
      </c>
    </row>
    <row r="26" ht="15" customHeight="1" spans="1:5">
      <c r="A26" s="144" t="s">
        <v>464</v>
      </c>
      <c r="B26" s="143" t="s">
        <v>79</v>
      </c>
      <c r="C26" s="143" t="s">
        <v>444</v>
      </c>
      <c r="D26" s="143" t="s">
        <v>444</v>
      </c>
      <c r="E26" s="148">
        <v>0</v>
      </c>
    </row>
    <row r="27" ht="41.25" customHeight="1" spans="1:5">
      <c r="A27" s="146" t="s">
        <v>474</v>
      </c>
      <c r="B27" s="146"/>
      <c r="C27" s="146"/>
      <c r="D27" s="146"/>
      <c r="E27" s="146"/>
    </row>
    <row r="29" spans="3:3">
      <c r="C29" s="147" t="s">
        <v>470</v>
      </c>
    </row>
  </sheetData>
  <mergeCells count="2">
    <mergeCell ref="A27:E27"/>
    <mergeCell ref="B4:B5"/>
  </mergeCells>
  <pageMargins left="0.75196850393782" right="0.75196850393782" top="1.00000000000108" bottom="1.00000000000108" header="0.3" footer="0.3"/>
  <pageSetup paperSize="9" scale="9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5"/>
  <sheetViews>
    <sheetView workbookViewId="0">
      <selection activeCell="D8" sqref="D8"/>
    </sheetView>
  </sheetViews>
  <sheetFormatPr defaultColWidth="10" defaultRowHeight="15.75"/>
  <cols>
    <col min="1" max="1" width="6.96666666666667" style="105" customWidth="1"/>
    <col min="2" max="2" width="10.775" style="105" customWidth="1"/>
    <col min="3" max="7" width="15" style="105" customWidth="1"/>
    <col min="8" max="13" width="10.775" style="105" customWidth="1"/>
    <col min="14" max="14" width="10.775" style="106" customWidth="1"/>
    <col min="15" max="15" width="16.8916666666667" style="105" customWidth="1"/>
    <col min="16" max="21" width="10.775" style="105" customWidth="1"/>
    <col min="22" max="16384" width="10" style="105"/>
  </cols>
  <sheetData>
    <row r="1" s="101" customFormat="1" ht="36" customHeight="1" spans="1:21">
      <c r="A1" s="107" t="s">
        <v>475</v>
      </c>
      <c r="B1" s="107"/>
      <c r="C1" s="107"/>
      <c r="D1" s="107"/>
      <c r="E1" s="107"/>
      <c r="F1" s="107"/>
      <c r="G1" s="107"/>
      <c r="H1" s="107"/>
      <c r="I1" s="107"/>
      <c r="J1" s="107"/>
      <c r="K1" s="107"/>
      <c r="L1" s="107"/>
      <c r="M1" s="107"/>
      <c r="N1" s="126"/>
      <c r="O1" s="107"/>
      <c r="P1" s="107"/>
      <c r="Q1" s="107"/>
      <c r="R1" s="107"/>
      <c r="S1" s="107"/>
      <c r="T1" s="107"/>
      <c r="U1" s="107"/>
    </row>
    <row r="2" s="101" customFormat="1" ht="18" customHeight="1" spans="1:21">
      <c r="A2" s="108"/>
      <c r="B2" s="108"/>
      <c r="C2" s="108"/>
      <c r="D2" s="108"/>
      <c r="E2" s="108"/>
      <c r="F2" s="108"/>
      <c r="G2" s="108"/>
      <c r="H2" s="108"/>
      <c r="I2" s="108"/>
      <c r="J2" s="108"/>
      <c r="K2" s="108"/>
      <c r="L2" s="108"/>
      <c r="M2" s="108"/>
      <c r="N2" s="127"/>
      <c r="U2" s="140" t="s">
        <v>476</v>
      </c>
    </row>
    <row r="3" s="101" customFormat="1" ht="18" customHeight="1" spans="1:21">
      <c r="A3" s="109" t="s">
        <v>2</v>
      </c>
      <c r="B3" s="108"/>
      <c r="C3" s="108"/>
      <c r="D3" s="108"/>
      <c r="E3" s="118"/>
      <c r="F3" s="118"/>
      <c r="G3" s="108"/>
      <c r="H3" s="108"/>
      <c r="I3" s="108"/>
      <c r="J3" s="108"/>
      <c r="K3" s="108"/>
      <c r="L3" s="108"/>
      <c r="M3" s="108"/>
      <c r="N3" s="127"/>
      <c r="U3" s="140" t="s">
        <v>3</v>
      </c>
    </row>
    <row r="4" s="101" customFormat="1" ht="24" customHeight="1" spans="1:21">
      <c r="A4" s="110" t="s">
        <v>6</v>
      </c>
      <c r="B4" s="110" t="s">
        <v>7</v>
      </c>
      <c r="C4" s="111" t="s">
        <v>477</v>
      </c>
      <c r="D4" s="112" t="s">
        <v>478</v>
      </c>
      <c r="E4" s="110" t="s">
        <v>479</v>
      </c>
      <c r="F4" s="119" t="s">
        <v>480</v>
      </c>
      <c r="G4" s="120"/>
      <c r="H4" s="120"/>
      <c r="I4" s="120"/>
      <c r="J4" s="120"/>
      <c r="K4" s="120"/>
      <c r="L4" s="120"/>
      <c r="M4" s="120"/>
      <c r="N4" s="128"/>
      <c r="O4" s="129"/>
      <c r="P4" s="130" t="s">
        <v>481</v>
      </c>
      <c r="Q4" s="110" t="s">
        <v>482</v>
      </c>
      <c r="R4" s="111" t="s">
        <v>483</v>
      </c>
      <c r="S4" s="135"/>
      <c r="T4" s="136" t="s">
        <v>484</v>
      </c>
      <c r="U4" s="135"/>
    </row>
    <row r="5" s="101" customFormat="1" ht="36" customHeight="1" spans="1:21">
      <c r="A5" s="110"/>
      <c r="B5" s="110"/>
      <c r="C5" s="113"/>
      <c r="D5" s="112"/>
      <c r="E5" s="110"/>
      <c r="F5" s="121" t="s">
        <v>123</v>
      </c>
      <c r="G5" s="121"/>
      <c r="H5" s="121" t="s">
        <v>485</v>
      </c>
      <c r="I5" s="121"/>
      <c r="J5" s="123" t="s">
        <v>486</v>
      </c>
      <c r="K5" s="124"/>
      <c r="L5" s="125" t="s">
        <v>487</v>
      </c>
      <c r="M5" s="125"/>
      <c r="N5" s="131" t="s">
        <v>488</v>
      </c>
      <c r="O5" s="131"/>
      <c r="P5" s="130"/>
      <c r="Q5" s="110"/>
      <c r="R5" s="114"/>
      <c r="S5" s="137"/>
      <c r="T5" s="138"/>
      <c r="U5" s="137"/>
    </row>
    <row r="6" s="101" customFormat="1" ht="24" customHeight="1" spans="1:21">
      <c r="A6" s="110"/>
      <c r="B6" s="110"/>
      <c r="C6" s="114"/>
      <c r="D6" s="112"/>
      <c r="E6" s="110"/>
      <c r="F6" s="121" t="s">
        <v>489</v>
      </c>
      <c r="G6" s="115" t="s">
        <v>490</v>
      </c>
      <c r="H6" s="121" t="s">
        <v>489</v>
      </c>
      <c r="I6" s="115" t="s">
        <v>490</v>
      </c>
      <c r="J6" s="121" t="s">
        <v>489</v>
      </c>
      <c r="K6" s="115" t="s">
        <v>490</v>
      </c>
      <c r="L6" s="121" t="s">
        <v>489</v>
      </c>
      <c r="M6" s="115" t="s">
        <v>490</v>
      </c>
      <c r="N6" s="121" t="s">
        <v>489</v>
      </c>
      <c r="O6" s="115" t="s">
        <v>490</v>
      </c>
      <c r="P6" s="130"/>
      <c r="Q6" s="110"/>
      <c r="R6" s="121" t="s">
        <v>489</v>
      </c>
      <c r="S6" s="139" t="s">
        <v>490</v>
      </c>
      <c r="T6" s="121" t="s">
        <v>489</v>
      </c>
      <c r="U6" s="115" t="s">
        <v>490</v>
      </c>
    </row>
    <row r="7" s="102" customFormat="1" ht="24" customHeight="1" spans="1:21">
      <c r="A7" s="110" t="s">
        <v>10</v>
      </c>
      <c r="B7" s="110"/>
      <c r="C7" s="110">
        <v>1</v>
      </c>
      <c r="D7" s="115" t="s">
        <v>12</v>
      </c>
      <c r="E7" s="110">
        <v>3</v>
      </c>
      <c r="F7" s="110">
        <v>4</v>
      </c>
      <c r="G7" s="115" t="s">
        <v>28</v>
      </c>
      <c r="H7" s="110">
        <v>6</v>
      </c>
      <c r="I7" s="110">
        <v>7</v>
      </c>
      <c r="J7" s="115" t="s">
        <v>40</v>
      </c>
      <c r="K7" s="110">
        <v>9</v>
      </c>
      <c r="L7" s="110">
        <v>10</v>
      </c>
      <c r="M7" s="115" t="s">
        <v>49</v>
      </c>
      <c r="N7" s="110">
        <v>12</v>
      </c>
      <c r="O7" s="110">
        <v>13</v>
      </c>
      <c r="P7" s="115" t="s">
        <v>58</v>
      </c>
      <c r="Q7" s="110">
        <v>15</v>
      </c>
      <c r="R7" s="110">
        <v>16</v>
      </c>
      <c r="S7" s="115" t="s">
        <v>67</v>
      </c>
      <c r="T7" s="110">
        <v>18</v>
      </c>
      <c r="U7" s="110">
        <v>19</v>
      </c>
    </row>
    <row r="8" s="103" customFormat="1" ht="24" customHeight="1" spans="1:21">
      <c r="A8" s="116" t="s">
        <v>128</v>
      </c>
      <c r="B8" s="115">
        <v>1</v>
      </c>
      <c r="C8" s="116">
        <f>+E8+G8</f>
        <v>183616.98</v>
      </c>
      <c r="D8" s="116">
        <f>+F8+P8+Q8+R8+T8</f>
        <v>218500.78</v>
      </c>
      <c r="E8" s="116">
        <v>63968.66</v>
      </c>
      <c r="F8" s="116">
        <f>+H8+J8+L8+N8</f>
        <v>218500.78</v>
      </c>
      <c r="G8" s="116">
        <f>+I8+K8+M8+O8</f>
        <v>119648.32</v>
      </c>
      <c r="H8" s="122">
        <v>0</v>
      </c>
      <c r="I8" s="122">
        <v>0</v>
      </c>
      <c r="J8" s="122">
        <v>0</v>
      </c>
      <c r="K8" s="122">
        <v>0</v>
      </c>
      <c r="L8" s="122">
        <v>0</v>
      </c>
      <c r="M8" s="122">
        <v>0</v>
      </c>
      <c r="N8" s="132">
        <v>218500.78</v>
      </c>
      <c r="O8" s="133">
        <v>119648.32</v>
      </c>
      <c r="P8" s="134">
        <v>0</v>
      </c>
      <c r="Q8" s="134">
        <v>0</v>
      </c>
      <c r="R8" s="134">
        <v>0</v>
      </c>
      <c r="S8" s="134">
        <v>0</v>
      </c>
      <c r="T8" s="134">
        <v>0</v>
      </c>
      <c r="U8" s="134">
        <v>0</v>
      </c>
    </row>
    <row r="9" s="101" customFormat="1" ht="49" customHeight="1" spans="1:21">
      <c r="A9" s="117" t="s">
        <v>491</v>
      </c>
      <c r="B9" s="117"/>
      <c r="C9" s="117"/>
      <c r="D9" s="117"/>
      <c r="E9" s="117"/>
      <c r="F9" s="117"/>
      <c r="G9" s="117"/>
      <c r="H9" s="117"/>
      <c r="I9" s="117"/>
      <c r="J9" s="117"/>
      <c r="K9" s="117"/>
      <c r="L9" s="117"/>
      <c r="M9" s="117"/>
      <c r="N9" s="117"/>
      <c r="O9" s="117"/>
      <c r="P9" s="117"/>
      <c r="Q9" s="117"/>
      <c r="R9" s="117"/>
      <c r="S9" s="117"/>
      <c r="T9" s="117"/>
      <c r="U9" s="117"/>
    </row>
    <row r="10" s="104" customFormat="1" ht="26.25" customHeight="1" spans="1:256">
      <c r="A10" s="105"/>
      <c r="B10" s="105"/>
      <c r="C10" s="105"/>
      <c r="D10" s="105"/>
      <c r="E10" s="105"/>
      <c r="F10" s="105"/>
      <c r="G10" s="105"/>
      <c r="H10" s="105"/>
      <c r="I10" s="105"/>
      <c r="J10" s="105"/>
      <c r="K10" s="105"/>
      <c r="L10" s="105"/>
      <c r="M10" s="105"/>
      <c r="N10" s="106"/>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row>
    <row r="11" s="104" customFormat="1" ht="26.25" customHeight="1" spans="1:256">
      <c r="A11" s="105"/>
      <c r="B11" s="105"/>
      <c r="C11" s="105"/>
      <c r="D11" s="105"/>
      <c r="E11" s="105"/>
      <c r="F11" s="105"/>
      <c r="G11" s="105"/>
      <c r="H11" s="105"/>
      <c r="I11" s="105"/>
      <c r="J11" s="105"/>
      <c r="K11" s="105"/>
      <c r="L11" s="105"/>
      <c r="M11" s="105"/>
      <c r="N11" s="106"/>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c r="IR11" s="105"/>
      <c r="IS11" s="105"/>
      <c r="IT11" s="105"/>
      <c r="IU11" s="105"/>
      <c r="IV11" s="105"/>
    </row>
    <row r="12" s="104" customFormat="1" ht="26.25" customHeight="1" spans="1:256">
      <c r="A12" s="105"/>
      <c r="B12" s="105"/>
      <c r="C12" s="105"/>
      <c r="D12" s="105"/>
      <c r="E12" s="105"/>
      <c r="F12" s="105"/>
      <c r="G12" s="105"/>
      <c r="H12" s="105"/>
      <c r="I12" s="105"/>
      <c r="J12" s="105"/>
      <c r="K12" s="105"/>
      <c r="L12" s="105"/>
      <c r="M12" s="105"/>
      <c r="N12" s="106"/>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c r="IS12" s="105"/>
      <c r="IT12" s="105"/>
      <c r="IU12" s="105"/>
      <c r="IV12" s="105"/>
    </row>
    <row r="13" s="104" customFormat="1" ht="26.25" customHeight="1" spans="1:256">
      <c r="A13" s="105"/>
      <c r="B13" s="105"/>
      <c r="C13" s="105"/>
      <c r="D13" s="105"/>
      <c r="E13" s="105"/>
      <c r="F13" s="105"/>
      <c r="G13" s="105"/>
      <c r="H13" s="105"/>
      <c r="I13" s="105"/>
      <c r="J13" s="105"/>
      <c r="K13" s="105"/>
      <c r="L13" s="105"/>
      <c r="M13" s="105"/>
      <c r="N13" s="106"/>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row>
    <row r="14" s="104" customFormat="1" ht="26.25" customHeight="1" spans="1:256">
      <c r="A14" s="105"/>
      <c r="B14" s="105"/>
      <c r="C14" s="105"/>
      <c r="D14" s="105"/>
      <c r="E14" s="105"/>
      <c r="F14" s="105"/>
      <c r="G14" s="105"/>
      <c r="H14" s="105"/>
      <c r="I14" s="105"/>
      <c r="J14" s="105"/>
      <c r="K14" s="105"/>
      <c r="L14" s="105"/>
      <c r="M14" s="105"/>
      <c r="N14" s="106"/>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row>
    <row r="15" s="104" customFormat="1" ht="26.25" customHeight="1" spans="1:256">
      <c r="A15" s="105"/>
      <c r="B15" s="105"/>
      <c r="C15" s="105"/>
      <c r="D15" s="105"/>
      <c r="E15" s="105"/>
      <c r="F15" s="105"/>
      <c r="G15" s="105"/>
      <c r="H15" s="105"/>
      <c r="I15" s="105"/>
      <c r="J15" s="105"/>
      <c r="K15" s="105"/>
      <c r="L15" s="105"/>
      <c r="M15" s="105"/>
      <c r="N15" s="106"/>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c r="IR15" s="105"/>
      <c r="IS15" s="105"/>
      <c r="IT15" s="105"/>
      <c r="IU15" s="105"/>
      <c r="IV15" s="105"/>
    </row>
    <row r="16" s="104" customFormat="1" ht="26.25" customHeight="1" spans="1:256">
      <c r="A16" s="105"/>
      <c r="B16" s="105"/>
      <c r="C16" s="105"/>
      <c r="D16" s="105"/>
      <c r="E16" s="105"/>
      <c r="F16" s="105"/>
      <c r="G16" s="105"/>
      <c r="H16" s="105"/>
      <c r="I16" s="105"/>
      <c r="J16" s="105"/>
      <c r="K16" s="105"/>
      <c r="L16" s="105"/>
      <c r="M16" s="105"/>
      <c r="N16" s="106"/>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row>
    <row r="17" s="104" customFormat="1" ht="26.25" customHeight="1" spans="1:256">
      <c r="A17" s="105"/>
      <c r="B17" s="105"/>
      <c r="C17" s="105"/>
      <c r="D17" s="105"/>
      <c r="E17" s="105"/>
      <c r="F17" s="105"/>
      <c r="G17" s="105"/>
      <c r="H17" s="105"/>
      <c r="I17" s="105"/>
      <c r="J17" s="105"/>
      <c r="K17" s="105"/>
      <c r="L17" s="105"/>
      <c r="M17" s="105"/>
      <c r="N17" s="106"/>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c r="IS17" s="105"/>
      <c r="IT17" s="105"/>
      <c r="IU17" s="105"/>
      <c r="IV17" s="105"/>
    </row>
    <row r="18" s="104" customFormat="1" ht="26.25" customHeight="1" spans="1:256">
      <c r="A18" s="105"/>
      <c r="B18" s="105"/>
      <c r="C18" s="105"/>
      <c r="D18" s="105"/>
      <c r="E18" s="105"/>
      <c r="F18" s="105"/>
      <c r="G18" s="105"/>
      <c r="H18" s="105"/>
      <c r="I18" s="105"/>
      <c r="J18" s="105"/>
      <c r="K18" s="105"/>
      <c r="L18" s="105"/>
      <c r="M18" s="105"/>
      <c r="N18" s="106"/>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c r="IR18" s="105"/>
      <c r="IS18" s="105"/>
      <c r="IT18" s="105"/>
      <c r="IU18" s="105"/>
      <c r="IV18" s="105"/>
    </row>
    <row r="19" s="104" customFormat="1" ht="26.25" customHeight="1" spans="1:256">
      <c r="A19" s="105"/>
      <c r="B19" s="105"/>
      <c r="C19" s="105"/>
      <c r="D19" s="105"/>
      <c r="E19" s="105"/>
      <c r="F19" s="105"/>
      <c r="G19" s="105"/>
      <c r="H19" s="105"/>
      <c r="I19" s="105"/>
      <c r="J19" s="105"/>
      <c r="K19" s="105"/>
      <c r="L19" s="105"/>
      <c r="M19" s="105"/>
      <c r="N19" s="106"/>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c r="IS19" s="105"/>
      <c r="IT19" s="105"/>
      <c r="IU19" s="105"/>
      <c r="IV19" s="105"/>
    </row>
    <row r="20" s="104" customFormat="1" ht="26.25" customHeight="1" spans="1:256">
      <c r="A20" s="105"/>
      <c r="B20" s="105"/>
      <c r="C20" s="105"/>
      <c r="D20" s="105"/>
      <c r="E20" s="105"/>
      <c r="F20" s="105"/>
      <c r="G20" s="105"/>
      <c r="H20" s="105"/>
      <c r="I20" s="105"/>
      <c r="J20" s="105"/>
      <c r="K20" s="105"/>
      <c r="L20" s="105"/>
      <c r="M20" s="105"/>
      <c r="N20" s="106"/>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c r="IS20" s="105"/>
      <c r="IT20" s="105"/>
      <c r="IU20" s="105"/>
      <c r="IV20" s="105"/>
    </row>
    <row r="21" s="104" customFormat="1" ht="26.25" customHeight="1" spans="1:256">
      <c r="A21" s="105"/>
      <c r="B21" s="105"/>
      <c r="C21" s="105"/>
      <c r="D21" s="105"/>
      <c r="E21" s="105"/>
      <c r="F21" s="105"/>
      <c r="G21" s="105"/>
      <c r="H21" s="105"/>
      <c r="I21" s="105"/>
      <c r="J21" s="105"/>
      <c r="K21" s="105"/>
      <c r="L21" s="105"/>
      <c r="M21" s="105"/>
      <c r="N21" s="106"/>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c r="IV21" s="105"/>
    </row>
    <row r="22" s="104" customFormat="1" ht="26.25" customHeight="1" spans="1:256">
      <c r="A22" s="105"/>
      <c r="B22" s="105"/>
      <c r="C22" s="105"/>
      <c r="D22" s="105"/>
      <c r="E22" s="105"/>
      <c r="F22" s="105"/>
      <c r="G22" s="105"/>
      <c r="H22" s="105"/>
      <c r="I22" s="105"/>
      <c r="J22" s="105"/>
      <c r="K22" s="105"/>
      <c r="L22" s="105"/>
      <c r="M22" s="105"/>
      <c r="N22" s="106"/>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c r="IR22" s="105"/>
      <c r="IS22" s="105"/>
      <c r="IT22" s="105"/>
      <c r="IU22" s="105"/>
      <c r="IV22" s="105"/>
    </row>
    <row r="23" s="104" customFormat="1" ht="26.25" customHeight="1" spans="1:256">
      <c r="A23" s="105"/>
      <c r="B23" s="105"/>
      <c r="C23" s="105"/>
      <c r="D23" s="105"/>
      <c r="E23" s="105"/>
      <c r="F23" s="105"/>
      <c r="G23" s="105"/>
      <c r="H23" s="105"/>
      <c r="I23" s="105"/>
      <c r="J23" s="105"/>
      <c r="K23" s="105"/>
      <c r="L23" s="105"/>
      <c r="M23" s="105"/>
      <c r="N23" s="106"/>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c r="IR23" s="105"/>
      <c r="IS23" s="105"/>
      <c r="IT23" s="105"/>
      <c r="IU23" s="105"/>
      <c r="IV23" s="105"/>
    </row>
    <row r="24" s="104" customFormat="1" ht="26.25" customHeight="1" spans="1:256">
      <c r="A24" s="105"/>
      <c r="B24" s="105"/>
      <c r="C24" s="105"/>
      <c r="D24" s="105"/>
      <c r="E24" s="105"/>
      <c r="F24" s="105"/>
      <c r="G24" s="105"/>
      <c r="H24" s="105"/>
      <c r="I24" s="105"/>
      <c r="J24" s="105"/>
      <c r="K24" s="105"/>
      <c r="L24" s="105"/>
      <c r="M24" s="105"/>
      <c r="N24" s="106"/>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c r="IS24" s="105"/>
      <c r="IT24" s="105"/>
      <c r="IU24" s="105"/>
      <c r="IV24" s="105"/>
    </row>
    <row r="25" s="104" customFormat="1" ht="26.25" customHeight="1" spans="1:256">
      <c r="A25" s="105"/>
      <c r="B25" s="105"/>
      <c r="C25" s="105"/>
      <c r="D25" s="105"/>
      <c r="E25" s="105"/>
      <c r="F25" s="105"/>
      <c r="G25" s="105"/>
      <c r="H25" s="105"/>
      <c r="I25" s="105"/>
      <c r="J25" s="105"/>
      <c r="K25" s="105"/>
      <c r="L25" s="105"/>
      <c r="M25" s="105"/>
      <c r="N25" s="106"/>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c r="IS25" s="105"/>
      <c r="IT25" s="105"/>
      <c r="IU25" s="105"/>
      <c r="IV25" s="105"/>
    </row>
    <row r="26" s="104" customFormat="1" ht="26.25" customHeight="1" spans="1:256">
      <c r="A26" s="105"/>
      <c r="B26" s="105"/>
      <c r="C26" s="105"/>
      <c r="D26" s="105"/>
      <c r="E26" s="105"/>
      <c r="F26" s="105"/>
      <c r="G26" s="105"/>
      <c r="H26" s="105"/>
      <c r="I26" s="105"/>
      <c r="J26" s="105"/>
      <c r="K26" s="105"/>
      <c r="L26" s="105"/>
      <c r="M26" s="105"/>
      <c r="N26" s="106"/>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c r="IS26" s="105"/>
      <c r="IT26" s="105"/>
      <c r="IU26" s="105"/>
      <c r="IV26" s="105"/>
    </row>
    <row r="27" s="104" customFormat="1" ht="26.25" customHeight="1" spans="1:256">
      <c r="A27" s="105"/>
      <c r="B27" s="105"/>
      <c r="C27" s="105"/>
      <c r="D27" s="105"/>
      <c r="E27" s="105"/>
      <c r="F27" s="105"/>
      <c r="G27" s="105"/>
      <c r="H27" s="105"/>
      <c r="I27" s="105"/>
      <c r="J27" s="105"/>
      <c r="K27" s="105"/>
      <c r="L27" s="105"/>
      <c r="M27" s="105"/>
      <c r="N27" s="106"/>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c r="IS27" s="105"/>
      <c r="IT27" s="105"/>
      <c r="IU27" s="105"/>
      <c r="IV27" s="105"/>
    </row>
    <row r="28" s="104" customFormat="1" ht="26.25" customHeight="1" spans="1:256">
      <c r="A28" s="105"/>
      <c r="B28" s="105"/>
      <c r="C28" s="105"/>
      <c r="D28" s="105"/>
      <c r="E28" s="105"/>
      <c r="F28" s="105"/>
      <c r="G28" s="105"/>
      <c r="H28" s="105"/>
      <c r="I28" s="105"/>
      <c r="J28" s="105"/>
      <c r="K28" s="105"/>
      <c r="L28" s="105"/>
      <c r="M28" s="105"/>
      <c r="N28" s="106"/>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c r="IS28" s="105"/>
      <c r="IT28" s="105"/>
      <c r="IU28" s="105"/>
      <c r="IV28" s="105"/>
    </row>
    <row r="29" s="104" customFormat="1" ht="26.25" customHeight="1" spans="1:256">
      <c r="A29" s="105"/>
      <c r="B29" s="105"/>
      <c r="C29" s="105"/>
      <c r="D29" s="105"/>
      <c r="E29" s="105"/>
      <c r="F29" s="105"/>
      <c r="G29" s="105"/>
      <c r="H29" s="105"/>
      <c r="I29" s="105"/>
      <c r="J29" s="105"/>
      <c r="K29" s="105"/>
      <c r="L29" s="105"/>
      <c r="M29" s="105"/>
      <c r="N29" s="106"/>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c r="IS29" s="105"/>
      <c r="IT29" s="105"/>
      <c r="IU29" s="105"/>
      <c r="IV29" s="105"/>
    </row>
    <row r="30" s="104" customFormat="1" ht="26.25" customHeight="1" spans="1:256">
      <c r="A30" s="105"/>
      <c r="B30" s="105"/>
      <c r="C30" s="105"/>
      <c r="D30" s="105"/>
      <c r="E30" s="105"/>
      <c r="F30" s="105"/>
      <c r="G30" s="105"/>
      <c r="H30" s="105"/>
      <c r="I30" s="105"/>
      <c r="J30" s="105"/>
      <c r="K30" s="105"/>
      <c r="L30" s="105"/>
      <c r="M30" s="105"/>
      <c r="N30" s="106"/>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c r="IR30" s="105"/>
      <c r="IS30" s="105"/>
      <c r="IT30" s="105"/>
      <c r="IU30" s="105"/>
      <c r="IV30" s="105"/>
    </row>
    <row r="31" s="104" customFormat="1" ht="26.25" customHeight="1" spans="1:256">
      <c r="A31" s="105"/>
      <c r="B31" s="105"/>
      <c r="C31" s="105"/>
      <c r="D31" s="105"/>
      <c r="E31" s="105"/>
      <c r="F31" s="105"/>
      <c r="G31" s="105"/>
      <c r="H31" s="105"/>
      <c r="I31" s="105"/>
      <c r="J31" s="105"/>
      <c r="K31" s="105"/>
      <c r="L31" s="105"/>
      <c r="M31" s="105"/>
      <c r="N31" s="106"/>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c r="IR31" s="105"/>
      <c r="IS31" s="105"/>
      <c r="IT31" s="105"/>
      <c r="IU31" s="105"/>
      <c r="IV31" s="105"/>
    </row>
    <row r="32" s="104" customFormat="1" ht="26.25" customHeight="1" spans="1:256">
      <c r="A32" s="105"/>
      <c r="B32" s="105"/>
      <c r="C32" s="105"/>
      <c r="D32" s="105"/>
      <c r="E32" s="105"/>
      <c r="F32" s="105"/>
      <c r="G32" s="105"/>
      <c r="H32" s="105"/>
      <c r="I32" s="105"/>
      <c r="J32" s="105"/>
      <c r="K32" s="105"/>
      <c r="L32" s="105"/>
      <c r="M32" s="105"/>
      <c r="N32" s="106"/>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c r="IR32" s="105"/>
      <c r="IS32" s="105"/>
      <c r="IT32" s="105"/>
      <c r="IU32" s="105"/>
      <c r="IV32" s="105"/>
    </row>
    <row r="33" s="104" customFormat="1" ht="26.25" customHeight="1" spans="1:256">
      <c r="A33" s="105"/>
      <c r="B33" s="105"/>
      <c r="C33" s="105"/>
      <c r="D33" s="105"/>
      <c r="E33" s="105"/>
      <c r="F33" s="105"/>
      <c r="G33" s="105"/>
      <c r="H33" s="105"/>
      <c r="I33" s="105"/>
      <c r="J33" s="105"/>
      <c r="K33" s="105"/>
      <c r="L33" s="105"/>
      <c r="M33" s="105"/>
      <c r="N33" s="106"/>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c r="IR33" s="105"/>
      <c r="IS33" s="105"/>
      <c r="IT33" s="105"/>
      <c r="IU33" s="105"/>
      <c r="IV33" s="105"/>
    </row>
    <row r="34" s="104" customFormat="1" ht="26.25" customHeight="1" spans="1:256">
      <c r="A34" s="105"/>
      <c r="B34" s="105"/>
      <c r="C34" s="105"/>
      <c r="D34" s="105"/>
      <c r="E34" s="105"/>
      <c r="F34" s="105"/>
      <c r="G34" s="105"/>
      <c r="H34" s="105"/>
      <c r="I34" s="105"/>
      <c r="J34" s="105"/>
      <c r="K34" s="105"/>
      <c r="L34" s="105"/>
      <c r="M34" s="105"/>
      <c r="N34" s="106"/>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c r="IR34" s="105"/>
      <c r="IS34" s="105"/>
      <c r="IT34" s="105"/>
      <c r="IU34" s="105"/>
      <c r="IV34" s="105"/>
    </row>
    <row r="35" s="104" customFormat="1" ht="26.25" customHeight="1" spans="1:256">
      <c r="A35" s="105"/>
      <c r="B35" s="105"/>
      <c r="C35" s="105"/>
      <c r="D35" s="105"/>
      <c r="E35" s="105"/>
      <c r="F35" s="105"/>
      <c r="G35" s="105"/>
      <c r="H35" s="105"/>
      <c r="I35" s="105"/>
      <c r="J35" s="105"/>
      <c r="K35" s="105"/>
      <c r="L35" s="105"/>
      <c r="M35" s="105"/>
      <c r="N35" s="106"/>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c r="IR35" s="105"/>
      <c r="IS35" s="105"/>
      <c r="IT35" s="105"/>
      <c r="IU35" s="105"/>
      <c r="IV35" s="105"/>
    </row>
    <row r="36" s="104" customFormat="1" ht="26.25" customHeight="1" spans="1:256">
      <c r="A36" s="105"/>
      <c r="B36" s="105"/>
      <c r="C36" s="105"/>
      <c r="D36" s="105"/>
      <c r="E36" s="105"/>
      <c r="F36" s="105"/>
      <c r="G36" s="105"/>
      <c r="H36" s="105"/>
      <c r="I36" s="105"/>
      <c r="J36" s="105"/>
      <c r="K36" s="105"/>
      <c r="L36" s="105"/>
      <c r="M36" s="105"/>
      <c r="N36" s="106"/>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104" customFormat="1" ht="26.25" customHeight="1" spans="1:256">
      <c r="A37" s="105"/>
      <c r="B37" s="105"/>
      <c r="C37" s="105"/>
      <c r="D37" s="105"/>
      <c r="E37" s="105"/>
      <c r="F37" s="105"/>
      <c r="G37" s="105"/>
      <c r="H37" s="105"/>
      <c r="I37" s="105"/>
      <c r="J37" s="105"/>
      <c r="K37" s="105"/>
      <c r="L37" s="105"/>
      <c r="M37" s="105"/>
      <c r="N37" s="106"/>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104" customFormat="1" ht="26.25" customHeight="1" spans="1:256">
      <c r="A38" s="105"/>
      <c r="B38" s="105"/>
      <c r="C38" s="105"/>
      <c r="D38" s="105"/>
      <c r="E38" s="105"/>
      <c r="F38" s="105"/>
      <c r="G38" s="105"/>
      <c r="H38" s="105"/>
      <c r="I38" s="105"/>
      <c r="J38" s="105"/>
      <c r="K38" s="105"/>
      <c r="L38" s="105"/>
      <c r="M38" s="105"/>
      <c r="N38" s="106"/>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104" customFormat="1" ht="26.25" customHeight="1" spans="1:256">
      <c r="A39" s="105"/>
      <c r="B39" s="105"/>
      <c r="C39" s="105"/>
      <c r="D39" s="105"/>
      <c r="E39" s="105"/>
      <c r="F39" s="105"/>
      <c r="G39" s="105"/>
      <c r="H39" s="105"/>
      <c r="I39" s="105"/>
      <c r="J39" s="105"/>
      <c r="K39" s="105"/>
      <c r="L39" s="105"/>
      <c r="M39" s="105"/>
      <c r="N39" s="106"/>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104" customFormat="1" ht="26.25" customHeight="1" spans="1:256">
      <c r="A40" s="105"/>
      <c r="B40" s="105"/>
      <c r="C40" s="105"/>
      <c r="D40" s="105"/>
      <c r="E40" s="105"/>
      <c r="F40" s="105"/>
      <c r="G40" s="105"/>
      <c r="H40" s="105"/>
      <c r="I40" s="105"/>
      <c r="J40" s="105"/>
      <c r="K40" s="105"/>
      <c r="L40" s="105"/>
      <c r="M40" s="105"/>
      <c r="N40" s="106"/>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104" customFormat="1" ht="26.25" customHeight="1" spans="1:256">
      <c r="A41" s="105"/>
      <c r="B41" s="105"/>
      <c r="C41" s="105"/>
      <c r="D41" s="105"/>
      <c r="E41" s="105"/>
      <c r="F41" s="105"/>
      <c r="G41" s="105"/>
      <c r="H41" s="105"/>
      <c r="I41" s="105"/>
      <c r="J41" s="105"/>
      <c r="K41" s="105"/>
      <c r="L41" s="105"/>
      <c r="M41" s="105"/>
      <c r="N41" s="106"/>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104" customFormat="1" ht="26.25" customHeight="1" spans="1:256">
      <c r="A42" s="105"/>
      <c r="B42" s="105"/>
      <c r="C42" s="105"/>
      <c r="D42" s="105"/>
      <c r="E42" s="105"/>
      <c r="F42" s="105"/>
      <c r="G42" s="105"/>
      <c r="H42" s="105"/>
      <c r="I42" s="105"/>
      <c r="J42" s="105"/>
      <c r="K42" s="105"/>
      <c r="L42" s="105"/>
      <c r="M42" s="105"/>
      <c r="N42" s="106"/>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5"/>
      <c r="IP42" s="105"/>
      <c r="IQ42" s="105"/>
      <c r="IR42" s="105"/>
      <c r="IS42" s="105"/>
      <c r="IT42" s="105"/>
      <c r="IU42" s="105"/>
      <c r="IV42" s="105"/>
    </row>
    <row r="43" s="104" customFormat="1" ht="26.25" customHeight="1" spans="1:256">
      <c r="A43" s="105"/>
      <c r="B43" s="105"/>
      <c r="C43" s="105"/>
      <c r="D43" s="105"/>
      <c r="E43" s="105"/>
      <c r="F43" s="105"/>
      <c r="G43" s="105"/>
      <c r="H43" s="105"/>
      <c r="I43" s="105"/>
      <c r="J43" s="105"/>
      <c r="K43" s="105"/>
      <c r="L43" s="105"/>
      <c r="M43" s="105"/>
      <c r="N43" s="106"/>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c r="IS43" s="105"/>
      <c r="IT43" s="105"/>
      <c r="IU43" s="105"/>
      <c r="IV43" s="105"/>
    </row>
    <row r="44" s="104" customFormat="1" ht="26.25" customHeight="1" spans="1:256">
      <c r="A44" s="105"/>
      <c r="B44" s="105"/>
      <c r="C44" s="105"/>
      <c r="D44" s="105"/>
      <c r="E44" s="105"/>
      <c r="F44" s="105"/>
      <c r="G44" s="105"/>
      <c r="H44" s="105"/>
      <c r="I44" s="105"/>
      <c r="J44" s="105"/>
      <c r="K44" s="105"/>
      <c r="L44" s="105"/>
      <c r="M44" s="105"/>
      <c r="N44" s="106"/>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5"/>
      <c r="IP44" s="105"/>
      <c r="IQ44" s="105"/>
      <c r="IR44" s="105"/>
      <c r="IS44" s="105"/>
      <c r="IT44" s="105"/>
      <c r="IU44" s="105"/>
      <c r="IV44" s="105"/>
    </row>
    <row r="45" s="104" customFormat="1" ht="26.25" customHeight="1" spans="1:256">
      <c r="A45" s="105"/>
      <c r="B45" s="105"/>
      <c r="C45" s="105"/>
      <c r="D45" s="105"/>
      <c r="E45" s="105"/>
      <c r="F45" s="105"/>
      <c r="G45" s="105"/>
      <c r="H45" s="105"/>
      <c r="I45" s="105"/>
      <c r="J45" s="105"/>
      <c r="K45" s="105"/>
      <c r="L45" s="105"/>
      <c r="M45" s="105"/>
      <c r="N45" s="106"/>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5"/>
      <c r="IP45" s="105"/>
      <c r="IQ45" s="105"/>
      <c r="IR45" s="105"/>
      <c r="IS45" s="105"/>
      <c r="IT45" s="105"/>
      <c r="IU45" s="105"/>
      <c r="IV45" s="105"/>
    </row>
    <row r="46" s="104" customFormat="1" ht="26.25" customHeight="1" spans="1:256">
      <c r="A46" s="105"/>
      <c r="B46" s="105"/>
      <c r="C46" s="105"/>
      <c r="D46" s="105"/>
      <c r="E46" s="105"/>
      <c r="F46" s="105"/>
      <c r="G46" s="105"/>
      <c r="H46" s="105"/>
      <c r="I46" s="105"/>
      <c r="J46" s="105"/>
      <c r="K46" s="105"/>
      <c r="L46" s="105"/>
      <c r="M46" s="105"/>
      <c r="N46" s="106"/>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5"/>
      <c r="IP46" s="105"/>
      <c r="IQ46" s="105"/>
      <c r="IR46" s="105"/>
      <c r="IS46" s="105"/>
      <c r="IT46" s="105"/>
      <c r="IU46" s="105"/>
      <c r="IV46" s="105"/>
    </row>
    <row r="47" s="104" customFormat="1" ht="26.25" customHeight="1" spans="1:256">
      <c r="A47" s="105"/>
      <c r="B47" s="105"/>
      <c r="C47" s="105"/>
      <c r="D47" s="105"/>
      <c r="E47" s="105"/>
      <c r="F47" s="105"/>
      <c r="G47" s="105"/>
      <c r="H47" s="105"/>
      <c r="I47" s="105"/>
      <c r="J47" s="105"/>
      <c r="K47" s="105"/>
      <c r="L47" s="105"/>
      <c r="M47" s="105"/>
      <c r="N47" s="106"/>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104" customFormat="1" ht="26.25" customHeight="1" spans="1:256">
      <c r="A48" s="105"/>
      <c r="B48" s="105"/>
      <c r="C48" s="105"/>
      <c r="D48" s="105"/>
      <c r="E48" s="105"/>
      <c r="F48" s="105"/>
      <c r="G48" s="105"/>
      <c r="H48" s="105"/>
      <c r="I48" s="105"/>
      <c r="J48" s="105"/>
      <c r="K48" s="105"/>
      <c r="L48" s="105"/>
      <c r="M48" s="105"/>
      <c r="N48" s="106"/>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5"/>
      <c r="IP48" s="105"/>
      <c r="IQ48" s="105"/>
      <c r="IR48" s="105"/>
      <c r="IS48" s="105"/>
      <c r="IT48" s="105"/>
      <c r="IU48" s="105"/>
      <c r="IV48" s="105"/>
    </row>
    <row r="49" s="104" customFormat="1" ht="26.25" customHeight="1" spans="1:256">
      <c r="A49" s="105"/>
      <c r="B49" s="105"/>
      <c r="C49" s="105"/>
      <c r="D49" s="105"/>
      <c r="E49" s="105"/>
      <c r="F49" s="105"/>
      <c r="G49" s="105"/>
      <c r="H49" s="105"/>
      <c r="I49" s="105"/>
      <c r="J49" s="105"/>
      <c r="K49" s="105"/>
      <c r="L49" s="105"/>
      <c r="M49" s="105"/>
      <c r="N49" s="106"/>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5"/>
      <c r="IP49" s="105"/>
      <c r="IQ49" s="105"/>
      <c r="IR49" s="105"/>
      <c r="IS49" s="105"/>
      <c r="IT49" s="105"/>
      <c r="IU49" s="105"/>
      <c r="IV49" s="105"/>
    </row>
    <row r="50" s="104" customFormat="1" ht="26.25" customHeight="1" spans="1:256">
      <c r="A50" s="105"/>
      <c r="B50" s="105"/>
      <c r="C50" s="105"/>
      <c r="D50" s="105"/>
      <c r="E50" s="105"/>
      <c r="F50" s="105"/>
      <c r="G50" s="105"/>
      <c r="H50" s="105"/>
      <c r="I50" s="105"/>
      <c r="J50" s="105"/>
      <c r="K50" s="105"/>
      <c r="L50" s="105"/>
      <c r="M50" s="105"/>
      <c r="N50" s="106"/>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5"/>
      <c r="IP50" s="105"/>
      <c r="IQ50" s="105"/>
      <c r="IR50" s="105"/>
      <c r="IS50" s="105"/>
      <c r="IT50" s="105"/>
      <c r="IU50" s="105"/>
      <c r="IV50" s="105"/>
    </row>
    <row r="51" s="104" customFormat="1" ht="26.25" customHeight="1" spans="1:256">
      <c r="A51" s="105"/>
      <c r="B51" s="105"/>
      <c r="C51" s="105"/>
      <c r="D51" s="105"/>
      <c r="E51" s="105"/>
      <c r="F51" s="105"/>
      <c r="G51" s="105"/>
      <c r="H51" s="105"/>
      <c r="I51" s="105"/>
      <c r="J51" s="105"/>
      <c r="K51" s="105"/>
      <c r="L51" s="105"/>
      <c r="M51" s="105"/>
      <c r="N51" s="106"/>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c r="IS51" s="105"/>
      <c r="IT51" s="105"/>
      <c r="IU51" s="105"/>
      <c r="IV51" s="105"/>
    </row>
    <row r="52" s="104" customFormat="1" ht="26.25" customHeight="1" spans="1:256">
      <c r="A52" s="105"/>
      <c r="B52" s="105"/>
      <c r="C52" s="105"/>
      <c r="D52" s="105"/>
      <c r="E52" s="105"/>
      <c r="F52" s="105"/>
      <c r="G52" s="105"/>
      <c r="H52" s="105"/>
      <c r="I52" s="105"/>
      <c r="J52" s="105"/>
      <c r="K52" s="105"/>
      <c r="L52" s="105"/>
      <c r="M52" s="105"/>
      <c r="N52" s="106"/>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c r="II52" s="105"/>
      <c r="IJ52" s="105"/>
      <c r="IK52" s="105"/>
      <c r="IL52" s="105"/>
      <c r="IM52" s="105"/>
      <c r="IN52" s="105"/>
      <c r="IO52" s="105"/>
      <c r="IP52" s="105"/>
      <c r="IQ52" s="105"/>
      <c r="IR52" s="105"/>
      <c r="IS52" s="105"/>
      <c r="IT52" s="105"/>
      <c r="IU52" s="105"/>
      <c r="IV52" s="105"/>
    </row>
    <row r="53" s="104" customFormat="1" ht="26.25" customHeight="1" spans="1:256">
      <c r="A53" s="105"/>
      <c r="B53" s="105"/>
      <c r="C53" s="105"/>
      <c r="D53" s="105"/>
      <c r="E53" s="105"/>
      <c r="F53" s="105"/>
      <c r="G53" s="105"/>
      <c r="H53" s="105"/>
      <c r="I53" s="105"/>
      <c r="J53" s="105"/>
      <c r="K53" s="105"/>
      <c r="L53" s="105"/>
      <c r="M53" s="105"/>
      <c r="N53" s="106"/>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c r="IS53" s="105"/>
      <c r="IT53" s="105"/>
      <c r="IU53" s="105"/>
      <c r="IV53" s="105"/>
    </row>
    <row r="54" s="104" customFormat="1" ht="26.25" customHeight="1" spans="1:256">
      <c r="A54" s="105"/>
      <c r="B54" s="105"/>
      <c r="C54" s="105"/>
      <c r="D54" s="105"/>
      <c r="E54" s="105"/>
      <c r="F54" s="105"/>
      <c r="G54" s="105"/>
      <c r="H54" s="105"/>
      <c r="I54" s="105"/>
      <c r="J54" s="105"/>
      <c r="K54" s="105"/>
      <c r="L54" s="105"/>
      <c r="M54" s="105"/>
      <c r="N54" s="106"/>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c r="II54" s="105"/>
      <c r="IJ54" s="105"/>
      <c r="IK54" s="105"/>
      <c r="IL54" s="105"/>
      <c r="IM54" s="105"/>
      <c r="IN54" s="105"/>
      <c r="IO54" s="105"/>
      <c r="IP54" s="105"/>
      <c r="IQ54" s="105"/>
      <c r="IR54" s="105"/>
      <c r="IS54" s="105"/>
      <c r="IT54" s="105"/>
      <c r="IU54" s="105"/>
      <c r="IV54" s="105"/>
    </row>
    <row r="55" s="104" customFormat="1" ht="26.25" customHeight="1" spans="1:256">
      <c r="A55" s="105"/>
      <c r="B55" s="105"/>
      <c r="C55" s="105"/>
      <c r="D55" s="105"/>
      <c r="E55" s="105"/>
      <c r="F55" s="105"/>
      <c r="G55" s="105"/>
      <c r="H55" s="105"/>
      <c r="I55" s="105"/>
      <c r="J55" s="105"/>
      <c r="K55" s="105"/>
      <c r="L55" s="105"/>
      <c r="M55" s="105"/>
      <c r="N55" s="106"/>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c r="II55" s="105"/>
      <c r="IJ55" s="105"/>
      <c r="IK55" s="105"/>
      <c r="IL55" s="105"/>
      <c r="IM55" s="105"/>
      <c r="IN55" s="105"/>
      <c r="IO55" s="105"/>
      <c r="IP55" s="105"/>
      <c r="IQ55" s="105"/>
      <c r="IR55" s="105"/>
      <c r="IS55" s="105"/>
      <c r="IT55" s="105"/>
      <c r="IU55" s="105"/>
      <c r="IV55" s="105"/>
    </row>
    <row r="56" s="104" customFormat="1" ht="26.25" customHeight="1" spans="1:256">
      <c r="A56" s="105"/>
      <c r="B56" s="105"/>
      <c r="C56" s="105"/>
      <c r="D56" s="105"/>
      <c r="E56" s="105"/>
      <c r="F56" s="105"/>
      <c r="G56" s="105"/>
      <c r="H56" s="105"/>
      <c r="I56" s="105"/>
      <c r="J56" s="105"/>
      <c r="K56" s="105"/>
      <c r="L56" s="105"/>
      <c r="M56" s="105"/>
      <c r="N56" s="106"/>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5"/>
      <c r="II56" s="105"/>
      <c r="IJ56" s="105"/>
      <c r="IK56" s="105"/>
      <c r="IL56" s="105"/>
      <c r="IM56" s="105"/>
      <c r="IN56" s="105"/>
      <c r="IO56" s="105"/>
      <c r="IP56" s="105"/>
      <c r="IQ56" s="105"/>
      <c r="IR56" s="105"/>
      <c r="IS56" s="105"/>
      <c r="IT56" s="105"/>
      <c r="IU56" s="105"/>
      <c r="IV56" s="105"/>
    </row>
    <row r="57" s="104" customFormat="1" ht="26.25" customHeight="1" spans="1:256">
      <c r="A57" s="105"/>
      <c r="B57" s="105"/>
      <c r="C57" s="105"/>
      <c r="D57" s="105"/>
      <c r="E57" s="105"/>
      <c r="F57" s="105"/>
      <c r="G57" s="105"/>
      <c r="H57" s="105"/>
      <c r="I57" s="105"/>
      <c r="J57" s="105"/>
      <c r="K57" s="105"/>
      <c r="L57" s="105"/>
      <c r="M57" s="105"/>
      <c r="N57" s="106"/>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c r="II57" s="105"/>
      <c r="IJ57" s="105"/>
      <c r="IK57" s="105"/>
      <c r="IL57" s="105"/>
      <c r="IM57" s="105"/>
      <c r="IN57" s="105"/>
      <c r="IO57" s="105"/>
      <c r="IP57" s="105"/>
      <c r="IQ57" s="105"/>
      <c r="IR57" s="105"/>
      <c r="IS57" s="105"/>
      <c r="IT57" s="105"/>
      <c r="IU57" s="105"/>
      <c r="IV57" s="105"/>
    </row>
    <row r="58" s="104" customFormat="1" ht="26.25" customHeight="1" spans="1:256">
      <c r="A58" s="105"/>
      <c r="B58" s="105"/>
      <c r="C58" s="105"/>
      <c r="D58" s="105"/>
      <c r="E58" s="105"/>
      <c r="F58" s="105"/>
      <c r="G58" s="105"/>
      <c r="H58" s="105"/>
      <c r="I58" s="105"/>
      <c r="J58" s="105"/>
      <c r="K58" s="105"/>
      <c r="L58" s="105"/>
      <c r="M58" s="105"/>
      <c r="N58" s="106"/>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5"/>
      <c r="II58" s="105"/>
      <c r="IJ58" s="105"/>
      <c r="IK58" s="105"/>
      <c r="IL58" s="105"/>
      <c r="IM58" s="105"/>
      <c r="IN58" s="105"/>
      <c r="IO58" s="105"/>
      <c r="IP58" s="105"/>
      <c r="IQ58" s="105"/>
      <c r="IR58" s="105"/>
      <c r="IS58" s="105"/>
      <c r="IT58" s="105"/>
      <c r="IU58" s="105"/>
      <c r="IV58" s="105"/>
    </row>
    <row r="59" s="104" customFormat="1" ht="26.25" customHeight="1" spans="1:256">
      <c r="A59" s="105"/>
      <c r="B59" s="105"/>
      <c r="C59" s="105"/>
      <c r="D59" s="105"/>
      <c r="E59" s="105"/>
      <c r="F59" s="105"/>
      <c r="G59" s="105"/>
      <c r="H59" s="105"/>
      <c r="I59" s="105"/>
      <c r="J59" s="105"/>
      <c r="K59" s="105"/>
      <c r="L59" s="105"/>
      <c r="M59" s="105"/>
      <c r="N59" s="106"/>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5"/>
      <c r="II59" s="105"/>
      <c r="IJ59" s="105"/>
      <c r="IK59" s="105"/>
      <c r="IL59" s="105"/>
      <c r="IM59" s="105"/>
      <c r="IN59" s="105"/>
      <c r="IO59" s="105"/>
      <c r="IP59" s="105"/>
      <c r="IQ59" s="105"/>
      <c r="IR59" s="105"/>
      <c r="IS59" s="105"/>
      <c r="IT59" s="105"/>
      <c r="IU59" s="105"/>
      <c r="IV59" s="105"/>
    </row>
    <row r="60" s="104" customFormat="1" ht="26.25" customHeight="1" spans="1:256">
      <c r="A60" s="105"/>
      <c r="B60" s="105"/>
      <c r="C60" s="105"/>
      <c r="D60" s="105"/>
      <c r="E60" s="105"/>
      <c r="F60" s="105"/>
      <c r="G60" s="105"/>
      <c r="H60" s="105"/>
      <c r="I60" s="105"/>
      <c r="J60" s="105"/>
      <c r="K60" s="105"/>
      <c r="L60" s="105"/>
      <c r="M60" s="105"/>
      <c r="N60" s="106"/>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row>
    <row r="61" s="104" customFormat="1" ht="26.25" customHeight="1" spans="1:256">
      <c r="A61" s="105"/>
      <c r="B61" s="105"/>
      <c r="C61" s="105"/>
      <c r="D61" s="105"/>
      <c r="E61" s="105"/>
      <c r="F61" s="105"/>
      <c r="G61" s="105"/>
      <c r="H61" s="105"/>
      <c r="I61" s="105"/>
      <c r="J61" s="105"/>
      <c r="K61" s="105"/>
      <c r="L61" s="105"/>
      <c r="M61" s="105"/>
      <c r="N61" s="106"/>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c r="HZ61" s="105"/>
      <c r="IA61" s="105"/>
      <c r="IB61" s="105"/>
      <c r="IC61" s="105"/>
      <c r="ID61" s="105"/>
      <c r="IE61" s="105"/>
      <c r="IF61" s="105"/>
      <c r="IG61" s="105"/>
      <c r="IH61" s="105"/>
      <c r="II61" s="105"/>
      <c r="IJ61" s="105"/>
      <c r="IK61" s="105"/>
      <c r="IL61" s="105"/>
      <c r="IM61" s="105"/>
      <c r="IN61" s="105"/>
      <c r="IO61" s="105"/>
      <c r="IP61" s="105"/>
      <c r="IQ61" s="105"/>
      <c r="IR61" s="105"/>
      <c r="IS61" s="105"/>
      <c r="IT61" s="105"/>
      <c r="IU61" s="105"/>
      <c r="IV61" s="105"/>
    </row>
    <row r="62" s="104" customFormat="1" ht="26.25" customHeight="1" spans="1:256">
      <c r="A62" s="105"/>
      <c r="B62" s="105"/>
      <c r="C62" s="105"/>
      <c r="D62" s="105"/>
      <c r="E62" s="105"/>
      <c r="F62" s="105"/>
      <c r="G62" s="105"/>
      <c r="H62" s="105"/>
      <c r="I62" s="105"/>
      <c r="J62" s="105"/>
      <c r="K62" s="105"/>
      <c r="L62" s="105"/>
      <c r="M62" s="105"/>
      <c r="N62" s="106"/>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row>
    <row r="63" s="104" customFormat="1" ht="26.25" customHeight="1" spans="1:256">
      <c r="A63" s="105"/>
      <c r="B63" s="105"/>
      <c r="C63" s="105"/>
      <c r="D63" s="105"/>
      <c r="E63" s="105"/>
      <c r="F63" s="105"/>
      <c r="G63" s="105"/>
      <c r="H63" s="105"/>
      <c r="I63" s="105"/>
      <c r="J63" s="105"/>
      <c r="K63" s="105"/>
      <c r="L63" s="105"/>
      <c r="M63" s="105"/>
      <c r="N63" s="106"/>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c r="II63" s="105"/>
      <c r="IJ63" s="105"/>
      <c r="IK63" s="105"/>
      <c r="IL63" s="105"/>
      <c r="IM63" s="105"/>
      <c r="IN63" s="105"/>
      <c r="IO63" s="105"/>
      <c r="IP63" s="105"/>
      <c r="IQ63" s="105"/>
      <c r="IR63" s="105"/>
      <c r="IS63" s="105"/>
      <c r="IT63" s="105"/>
      <c r="IU63" s="105"/>
      <c r="IV63" s="105"/>
    </row>
    <row r="64" s="104" customFormat="1" ht="26.25" customHeight="1" spans="1:256">
      <c r="A64" s="105"/>
      <c r="B64" s="105"/>
      <c r="C64" s="105"/>
      <c r="D64" s="105"/>
      <c r="E64" s="105"/>
      <c r="F64" s="105"/>
      <c r="G64" s="105"/>
      <c r="H64" s="105"/>
      <c r="I64" s="105"/>
      <c r="J64" s="105"/>
      <c r="K64" s="105"/>
      <c r="L64" s="105"/>
      <c r="M64" s="105"/>
      <c r="N64" s="106"/>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c r="II64" s="105"/>
      <c r="IJ64" s="105"/>
      <c r="IK64" s="105"/>
      <c r="IL64" s="105"/>
      <c r="IM64" s="105"/>
      <c r="IN64" s="105"/>
      <c r="IO64" s="105"/>
      <c r="IP64" s="105"/>
      <c r="IQ64" s="105"/>
      <c r="IR64" s="105"/>
      <c r="IS64" s="105"/>
      <c r="IT64" s="105"/>
      <c r="IU64" s="105"/>
      <c r="IV64" s="105"/>
    </row>
    <row r="65" s="104" customFormat="1" ht="26.25" customHeight="1" spans="1:256">
      <c r="A65" s="105"/>
      <c r="B65" s="105"/>
      <c r="C65" s="105"/>
      <c r="D65" s="105"/>
      <c r="E65" s="105"/>
      <c r="F65" s="105"/>
      <c r="G65" s="105"/>
      <c r="H65" s="105"/>
      <c r="I65" s="105"/>
      <c r="J65" s="105"/>
      <c r="K65" s="105"/>
      <c r="L65" s="105"/>
      <c r="M65" s="105"/>
      <c r="N65" s="106"/>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c r="HZ65" s="105"/>
      <c r="IA65" s="105"/>
      <c r="IB65" s="105"/>
      <c r="IC65" s="105"/>
      <c r="ID65" s="105"/>
      <c r="IE65" s="105"/>
      <c r="IF65" s="105"/>
      <c r="IG65" s="105"/>
      <c r="IH65" s="105"/>
      <c r="II65" s="105"/>
      <c r="IJ65" s="105"/>
      <c r="IK65" s="105"/>
      <c r="IL65" s="105"/>
      <c r="IM65" s="105"/>
      <c r="IN65" s="105"/>
      <c r="IO65" s="105"/>
      <c r="IP65" s="105"/>
      <c r="IQ65" s="105"/>
      <c r="IR65" s="105"/>
      <c r="IS65" s="105"/>
      <c r="IT65" s="105"/>
      <c r="IU65" s="105"/>
      <c r="IV65" s="105"/>
    </row>
    <row r="66" s="104" customFormat="1" ht="26.25" customHeight="1" spans="1:256">
      <c r="A66" s="105"/>
      <c r="B66" s="105"/>
      <c r="C66" s="105"/>
      <c r="D66" s="105"/>
      <c r="E66" s="105"/>
      <c r="F66" s="105"/>
      <c r="G66" s="105"/>
      <c r="H66" s="105"/>
      <c r="I66" s="105"/>
      <c r="J66" s="105"/>
      <c r="K66" s="105"/>
      <c r="L66" s="105"/>
      <c r="M66" s="105"/>
      <c r="N66" s="106"/>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c r="HZ66" s="105"/>
      <c r="IA66" s="105"/>
      <c r="IB66" s="105"/>
      <c r="IC66" s="105"/>
      <c r="ID66" s="105"/>
      <c r="IE66" s="105"/>
      <c r="IF66" s="105"/>
      <c r="IG66" s="105"/>
      <c r="IH66" s="105"/>
      <c r="II66" s="105"/>
      <c r="IJ66" s="105"/>
      <c r="IK66" s="105"/>
      <c r="IL66" s="105"/>
      <c r="IM66" s="105"/>
      <c r="IN66" s="105"/>
      <c r="IO66" s="105"/>
      <c r="IP66" s="105"/>
      <c r="IQ66" s="105"/>
      <c r="IR66" s="105"/>
      <c r="IS66" s="105"/>
      <c r="IT66" s="105"/>
      <c r="IU66" s="105"/>
      <c r="IV66" s="105"/>
    </row>
    <row r="67" s="104" customFormat="1" ht="26.25" customHeight="1" spans="1:256">
      <c r="A67" s="105"/>
      <c r="B67" s="105"/>
      <c r="C67" s="105"/>
      <c r="D67" s="105"/>
      <c r="E67" s="105"/>
      <c r="F67" s="105"/>
      <c r="G67" s="105"/>
      <c r="H67" s="105"/>
      <c r="I67" s="105"/>
      <c r="J67" s="105"/>
      <c r="K67" s="105"/>
      <c r="L67" s="105"/>
      <c r="M67" s="105"/>
      <c r="N67" s="106"/>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c r="II67" s="105"/>
      <c r="IJ67" s="105"/>
      <c r="IK67" s="105"/>
      <c r="IL67" s="105"/>
      <c r="IM67" s="105"/>
      <c r="IN67" s="105"/>
      <c r="IO67" s="105"/>
      <c r="IP67" s="105"/>
      <c r="IQ67" s="105"/>
      <c r="IR67" s="105"/>
      <c r="IS67" s="105"/>
      <c r="IT67" s="105"/>
      <c r="IU67" s="105"/>
      <c r="IV67" s="105"/>
    </row>
    <row r="68" s="104" customFormat="1" ht="26.25" customHeight="1" spans="1:256">
      <c r="A68" s="105"/>
      <c r="B68" s="105"/>
      <c r="C68" s="105"/>
      <c r="D68" s="105"/>
      <c r="E68" s="105"/>
      <c r="F68" s="105"/>
      <c r="G68" s="105"/>
      <c r="H68" s="105"/>
      <c r="I68" s="105"/>
      <c r="J68" s="105"/>
      <c r="K68" s="105"/>
      <c r="L68" s="105"/>
      <c r="M68" s="105"/>
      <c r="N68" s="106"/>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c r="HZ68" s="105"/>
      <c r="IA68" s="105"/>
      <c r="IB68" s="105"/>
      <c r="IC68" s="105"/>
      <c r="ID68" s="105"/>
      <c r="IE68" s="105"/>
      <c r="IF68" s="105"/>
      <c r="IG68" s="105"/>
      <c r="IH68" s="105"/>
      <c r="II68" s="105"/>
      <c r="IJ68" s="105"/>
      <c r="IK68" s="105"/>
      <c r="IL68" s="105"/>
      <c r="IM68" s="105"/>
      <c r="IN68" s="105"/>
      <c r="IO68" s="105"/>
      <c r="IP68" s="105"/>
      <c r="IQ68" s="105"/>
      <c r="IR68" s="105"/>
      <c r="IS68" s="105"/>
      <c r="IT68" s="105"/>
      <c r="IU68" s="105"/>
      <c r="IV68" s="105"/>
    </row>
    <row r="69" s="104" customFormat="1" ht="26.25" customHeight="1" spans="1:256">
      <c r="A69" s="105"/>
      <c r="B69" s="105"/>
      <c r="C69" s="105"/>
      <c r="D69" s="105"/>
      <c r="E69" s="105"/>
      <c r="F69" s="105"/>
      <c r="G69" s="105"/>
      <c r="H69" s="105"/>
      <c r="I69" s="105"/>
      <c r="J69" s="105"/>
      <c r="K69" s="105"/>
      <c r="L69" s="105"/>
      <c r="M69" s="105"/>
      <c r="N69" s="106"/>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c r="HZ69" s="105"/>
      <c r="IA69" s="105"/>
      <c r="IB69" s="105"/>
      <c r="IC69" s="105"/>
      <c r="ID69" s="105"/>
      <c r="IE69" s="105"/>
      <c r="IF69" s="105"/>
      <c r="IG69" s="105"/>
      <c r="IH69" s="105"/>
      <c r="II69" s="105"/>
      <c r="IJ69" s="105"/>
      <c r="IK69" s="105"/>
      <c r="IL69" s="105"/>
      <c r="IM69" s="105"/>
      <c r="IN69" s="105"/>
      <c r="IO69" s="105"/>
      <c r="IP69" s="105"/>
      <c r="IQ69" s="105"/>
      <c r="IR69" s="105"/>
      <c r="IS69" s="105"/>
      <c r="IT69" s="105"/>
      <c r="IU69" s="105"/>
      <c r="IV69" s="105"/>
    </row>
    <row r="70" s="104" customFormat="1" ht="26.25" customHeight="1" spans="1:256">
      <c r="A70" s="105"/>
      <c r="B70" s="105"/>
      <c r="C70" s="105"/>
      <c r="D70" s="105"/>
      <c r="E70" s="105"/>
      <c r="F70" s="105"/>
      <c r="G70" s="105"/>
      <c r="H70" s="105"/>
      <c r="I70" s="105"/>
      <c r="J70" s="105"/>
      <c r="K70" s="105"/>
      <c r="L70" s="105"/>
      <c r="M70" s="105"/>
      <c r="N70" s="106"/>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c r="HZ70" s="105"/>
      <c r="IA70" s="105"/>
      <c r="IB70" s="105"/>
      <c r="IC70" s="105"/>
      <c r="ID70" s="105"/>
      <c r="IE70" s="105"/>
      <c r="IF70" s="105"/>
      <c r="IG70" s="105"/>
      <c r="IH70" s="105"/>
      <c r="II70" s="105"/>
      <c r="IJ70" s="105"/>
      <c r="IK70" s="105"/>
      <c r="IL70" s="105"/>
      <c r="IM70" s="105"/>
      <c r="IN70" s="105"/>
      <c r="IO70" s="105"/>
      <c r="IP70" s="105"/>
      <c r="IQ70" s="105"/>
      <c r="IR70" s="105"/>
      <c r="IS70" s="105"/>
      <c r="IT70" s="105"/>
      <c r="IU70" s="105"/>
      <c r="IV70" s="105"/>
    </row>
    <row r="71" s="104" customFormat="1" ht="26.25" customHeight="1" spans="1:256">
      <c r="A71" s="105"/>
      <c r="B71" s="105"/>
      <c r="C71" s="105"/>
      <c r="D71" s="105"/>
      <c r="E71" s="105"/>
      <c r="F71" s="105"/>
      <c r="G71" s="105"/>
      <c r="H71" s="105"/>
      <c r="I71" s="105"/>
      <c r="J71" s="105"/>
      <c r="K71" s="105"/>
      <c r="L71" s="105"/>
      <c r="M71" s="105"/>
      <c r="N71" s="106"/>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104" customFormat="1" ht="26.25" customHeight="1" spans="1:256">
      <c r="A72" s="105"/>
      <c r="B72" s="105"/>
      <c r="C72" s="105"/>
      <c r="D72" s="105"/>
      <c r="E72" s="105"/>
      <c r="F72" s="105"/>
      <c r="G72" s="105"/>
      <c r="H72" s="105"/>
      <c r="I72" s="105"/>
      <c r="J72" s="105"/>
      <c r="K72" s="105"/>
      <c r="L72" s="105"/>
      <c r="M72" s="105"/>
      <c r="N72" s="106"/>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c r="HZ72" s="105"/>
      <c r="IA72" s="105"/>
      <c r="IB72" s="105"/>
      <c r="IC72" s="105"/>
      <c r="ID72" s="105"/>
      <c r="IE72" s="105"/>
      <c r="IF72" s="105"/>
      <c r="IG72" s="105"/>
      <c r="IH72" s="105"/>
      <c r="II72" s="105"/>
      <c r="IJ72" s="105"/>
      <c r="IK72" s="105"/>
      <c r="IL72" s="105"/>
      <c r="IM72" s="105"/>
      <c r="IN72" s="105"/>
      <c r="IO72" s="105"/>
      <c r="IP72" s="105"/>
      <c r="IQ72" s="105"/>
      <c r="IR72" s="105"/>
      <c r="IS72" s="105"/>
      <c r="IT72" s="105"/>
      <c r="IU72" s="105"/>
      <c r="IV72" s="105"/>
    </row>
    <row r="73" s="104" customFormat="1" ht="26.25" customHeight="1" spans="1:256">
      <c r="A73" s="105"/>
      <c r="B73" s="105"/>
      <c r="C73" s="105"/>
      <c r="D73" s="105"/>
      <c r="E73" s="105"/>
      <c r="F73" s="105"/>
      <c r="G73" s="105"/>
      <c r="H73" s="105"/>
      <c r="I73" s="105"/>
      <c r="J73" s="105"/>
      <c r="K73" s="105"/>
      <c r="L73" s="105"/>
      <c r="M73" s="105"/>
      <c r="N73" s="106"/>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5"/>
      <c r="II73" s="105"/>
      <c r="IJ73" s="105"/>
      <c r="IK73" s="105"/>
      <c r="IL73" s="105"/>
      <c r="IM73" s="105"/>
      <c r="IN73" s="105"/>
      <c r="IO73" s="105"/>
      <c r="IP73" s="105"/>
      <c r="IQ73" s="105"/>
      <c r="IR73" s="105"/>
      <c r="IS73" s="105"/>
      <c r="IT73" s="105"/>
      <c r="IU73" s="105"/>
      <c r="IV73" s="105"/>
    </row>
    <row r="74" s="104" customFormat="1" ht="26.25" customHeight="1" spans="1:256">
      <c r="A74" s="105"/>
      <c r="B74" s="105"/>
      <c r="C74" s="105"/>
      <c r="D74" s="105"/>
      <c r="E74" s="105"/>
      <c r="F74" s="105"/>
      <c r="G74" s="105"/>
      <c r="H74" s="105"/>
      <c r="I74" s="105"/>
      <c r="J74" s="105"/>
      <c r="K74" s="105"/>
      <c r="L74" s="105"/>
      <c r="M74" s="105"/>
      <c r="N74" s="106"/>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5"/>
      <c r="II74" s="105"/>
      <c r="IJ74" s="105"/>
      <c r="IK74" s="105"/>
      <c r="IL74" s="105"/>
      <c r="IM74" s="105"/>
      <c r="IN74" s="105"/>
      <c r="IO74" s="105"/>
      <c r="IP74" s="105"/>
      <c r="IQ74" s="105"/>
      <c r="IR74" s="105"/>
      <c r="IS74" s="105"/>
      <c r="IT74" s="105"/>
      <c r="IU74" s="105"/>
      <c r="IV74" s="105"/>
    </row>
    <row r="75" s="104" customFormat="1" ht="26.25" customHeight="1" spans="1:256">
      <c r="A75" s="105"/>
      <c r="B75" s="105"/>
      <c r="C75" s="105"/>
      <c r="D75" s="105"/>
      <c r="E75" s="105"/>
      <c r="F75" s="105"/>
      <c r="G75" s="105"/>
      <c r="H75" s="105"/>
      <c r="I75" s="105"/>
      <c r="J75" s="105"/>
      <c r="K75" s="105"/>
      <c r="L75" s="105"/>
      <c r="M75" s="105"/>
      <c r="N75" s="106"/>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5"/>
      <c r="II75" s="105"/>
      <c r="IJ75" s="105"/>
      <c r="IK75" s="105"/>
      <c r="IL75" s="105"/>
      <c r="IM75" s="105"/>
      <c r="IN75" s="105"/>
      <c r="IO75" s="105"/>
      <c r="IP75" s="105"/>
      <c r="IQ75" s="105"/>
      <c r="IR75" s="105"/>
      <c r="IS75" s="105"/>
      <c r="IT75" s="105"/>
      <c r="IU75" s="105"/>
      <c r="IV75" s="105"/>
    </row>
    <row r="76" s="104" customFormat="1" ht="26.25" customHeight="1" spans="1:256">
      <c r="A76" s="105"/>
      <c r="B76" s="105"/>
      <c r="C76" s="105"/>
      <c r="D76" s="105"/>
      <c r="E76" s="105"/>
      <c r="F76" s="105"/>
      <c r="G76" s="105"/>
      <c r="H76" s="105"/>
      <c r="I76" s="105"/>
      <c r="J76" s="105"/>
      <c r="K76" s="105"/>
      <c r="L76" s="105"/>
      <c r="M76" s="105"/>
      <c r="N76" s="106"/>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5"/>
      <c r="II76" s="105"/>
      <c r="IJ76" s="105"/>
      <c r="IK76" s="105"/>
      <c r="IL76" s="105"/>
      <c r="IM76" s="105"/>
      <c r="IN76" s="105"/>
      <c r="IO76" s="105"/>
      <c r="IP76" s="105"/>
      <c r="IQ76" s="105"/>
      <c r="IR76" s="105"/>
      <c r="IS76" s="105"/>
      <c r="IT76" s="105"/>
      <c r="IU76" s="105"/>
      <c r="IV76" s="105"/>
    </row>
    <row r="77" s="104" customFormat="1" ht="26.25" customHeight="1" spans="1:256">
      <c r="A77" s="105"/>
      <c r="B77" s="105"/>
      <c r="C77" s="105"/>
      <c r="D77" s="105"/>
      <c r="E77" s="105"/>
      <c r="F77" s="105"/>
      <c r="G77" s="105"/>
      <c r="H77" s="105"/>
      <c r="I77" s="105"/>
      <c r="J77" s="105"/>
      <c r="K77" s="105"/>
      <c r="L77" s="105"/>
      <c r="M77" s="105"/>
      <c r="N77" s="106"/>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c r="II77" s="105"/>
      <c r="IJ77" s="105"/>
      <c r="IK77" s="105"/>
      <c r="IL77" s="105"/>
      <c r="IM77" s="105"/>
      <c r="IN77" s="105"/>
      <c r="IO77" s="105"/>
      <c r="IP77" s="105"/>
      <c r="IQ77" s="105"/>
      <c r="IR77" s="105"/>
      <c r="IS77" s="105"/>
      <c r="IT77" s="105"/>
      <c r="IU77" s="105"/>
      <c r="IV77" s="105"/>
    </row>
    <row r="78" s="104" customFormat="1" ht="26.25" customHeight="1" spans="1:256">
      <c r="A78" s="105"/>
      <c r="B78" s="105"/>
      <c r="C78" s="105"/>
      <c r="D78" s="105"/>
      <c r="E78" s="105"/>
      <c r="F78" s="105"/>
      <c r="G78" s="105"/>
      <c r="H78" s="105"/>
      <c r="I78" s="105"/>
      <c r="J78" s="105"/>
      <c r="K78" s="105"/>
      <c r="L78" s="105"/>
      <c r="M78" s="105"/>
      <c r="N78" s="106"/>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5"/>
      <c r="II78" s="105"/>
      <c r="IJ78" s="105"/>
      <c r="IK78" s="105"/>
      <c r="IL78" s="105"/>
      <c r="IM78" s="105"/>
      <c r="IN78" s="105"/>
      <c r="IO78" s="105"/>
      <c r="IP78" s="105"/>
      <c r="IQ78" s="105"/>
      <c r="IR78" s="105"/>
      <c r="IS78" s="105"/>
      <c r="IT78" s="105"/>
      <c r="IU78" s="105"/>
      <c r="IV78" s="105"/>
    </row>
    <row r="79" s="104" customFormat="1" ht="26.25" customHeight="1" spans="1:256">
      <c r="A79" s="105"/>
      <c r="B79" s="105"/>
      <c r="C79" s="105"/>
      <c r="D79" s="105"/>
      <c r="E79" s="105"/>
      <c r="F79" s="105"/>
      <c r="G79" s="105"/>
      <c r="H79" s="105"/>
      <c r="I79" s="105"/>
      <c r="J79" s="105"/>
      <c r="K79" s="105"/>
      <c r="L79" s="105"/>
      <c r="M79" s="105"/>
      <c r="N79" s="106"/>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c r="II79" s="105"/>
      <c r="IJ79" s="105"/>
      <c r="IK79" s="105"/>
      <c r="IL79" s="105"/>
      <c r="IM79" s="105"/>
      <c r="IN79" s="105"/>
      <c r="IO79" s="105"/>
      <c r="IP79" s="105"/>
      <c r="IQ79" s="105"/>
      <c r="IR79" s="105"/>
      <c r="IS79" s="105"/>
      <c r="IT79" s="105"/>
      <c r="IU79" s="105"/>
      <c r="IV79" s="105"/>
    </row>
    <row r="80" s="104" customFormat="1" ht="26.25" customHeight="1" spans="1:256">
      <c r="A80" s="105"/>
      <c r="B80" s="105"/>
      <c r="C80" s="105"/>
      <c r="D80" s="105"/>
      <c r="E80" s="105"/>
      <c r="F80" s="105"/>
      <c r="G80" s="105"/>
      <c r="H80" s="105"/>
      <c r="I80" s="105"/>
      <c r="J80" s="105"/>
      <c r="K80" s="105"/>
      <c r="L80" s="105"/>
      <c r="M80" s="105"/>
      <c r="N80" s="106"/>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c r="HZ80" s="105"/>
      <c r="IA80" s="105"/>
      <c r="IB80" s="105"/>
      <c r="IC80" s="105"/>
      <c r="ID80" s="105"/>
      <c r="IE80" s="105"/>
      <c r="IF80" s="105"/>
      <c r="IG80" s="105"/>
      <c r="IH80" s="105"/>
      <c r="II80" s="105"/>
      <c r="IJ80" s="105"/>
      <c r="IK80" s="105"/>
      <c r="IL80" s="105"/>
      <c r="IM80" s="105"/>
      <c r="IN80" s="105"/>
      <c r="IO80" s="105"/>
      <c r="IP80" s="105"/>
      <c r="IQ80" s="105"/>
      <c r="IR80" s="105"/>
      <c r="IS80" s="105"/>
      <c r="IT80" s="105"/>
      <c r="IU80" s="105"/>
      <c r="IV80" s="105"/>
    </row>
    <row r="81" s="104" customFormat="1" ht="26.25" customHeight="1" spans="1:256">
      <c r="A81" s="105"/>
      <c r="B81" s="105"/>
      <c r="C81" s="105"/>
      <c r="D81" s="105"/>
      <c r="E81" s="105"/>
      <c r="F81" s="105"/>
      <c r="G81" s="105"/>
      <c r="H81" s="105"/>
      <c r="I81" s="105"/>
      <c r="J81" s="105"/>
      <c r="K81" s="105"/>
      <c r="L81" s="105"/>
      <c r="M81" s="105"/>
      <c r="N81" s="106"/>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c r="HZ81" s="105"/>
      <c r="IA81" s="105"/>
      <c r="IB81" s="105"/>
      <c r="IC81" s="105"/>
      <c r="ID81" s="105"/>
      <c r="IE81" s="105"/>
      <c r="IF81" s="105"/>
      <c r="IG81" s="105"/>
      <c r="IH81" s="105"/>
      <c r="II81" s="105"/>
      <c r="IJ81" s="105"/>
      <c r="IK81" s="105"/>
      <c r="IL81" s="105"/>
      <c r="IM81" s="105"/>
      <c r="IN81" s="105"/>
      <c r="IO81" s="105"/>
      <c r="IP81" s="105"/>
      <c r="IQ81" s="105"/>
      <c r="IR81" s="105"/>
      <c r="IS81" s="105"/>
      <c r="IT81" s="105"/>
      <c r="IU81" s="105"/>
      <c r="IV81" s="105"/>
    </row>
    <row r="82" s="104" customFormat="1" ht="26.25" customHeight="1" spans="1:256">
      <c r="A82" s="105"/>
      <c r="B82" s="105"/>
      <c r="C82" s="105"/>
      <c r="D82" s="105"/>
      <c r="E82" s="105"/>
      <c r="F82" s="105"/>
      <c r="G82" s="105"/>
      <c r="H82" s="105"/>
      <c r="I82" s="105"/>
      <c r="J82" s="105"/>
      <c r="K82" s="105"/>
      <c r="L82" s="105"/>
      <c r="M82" s="105"/>
      <c r="N82" s="106"/>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c r="HZ82" s="105"/>
      <c r="IA82" s="105"/>
      <c r="IB82" s="105"/>
      <c r="IC82" s="105"/>
      <c r="ID82" s="105"/>
      <c r="IE82" s="105"/>
      <c r="IF82" s="105"/>
      <c r="IG82" s="105"/>
      <c r="IH82" s="105"/>
      <c r="II82" s="105"/>
      <c r="IJ82" s="105"/>
      <c r="IK82" s="105"/>
      <c r="IL82" s="105"/>
      <c r="IM82" s="105"/>
      <c r="IN82" s="105"/>
      <c r="IO82" s="105"/>
      <c r="IP82" s="105"/>
      <c r="IQ82" s="105"/>
      <c r="IR82" s="105"/>
      <c r="IS82" s="105"/>
      <c r="IT82" s="105"/>
      <c r="IU82" s="105"/>
      <c r="IV82" s="105"/>
    </row>
    <row r="83" s="104" customFormat="1" ht="26.25" customHeight="1" spans="1:256">
      <c r="A83" s="105"/>
      <c r="B83" s="105"/>
      <c r="C83" s="105"/>
      <c r="D83" s="105"/>
      <c r="E83" s="105"/>
      <c r="F83" s="105"/>
      <c r="G83" s="105"/>
      <c r="H83" s="105"/>
      <c r="I83" s="105"/>
      <c r="J83" s="105"/>
      <c r="K83" s="105"/>
      <c r="L83" s="105"/>
      <c r="M83" s="105"/>
      <c r="N83" s="106"/>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c r="IG83" s="105"/>
      <c r="IH83" s="105"/>
      <c r="II83" s="105"/>
      <c r="IJ83" s="105"/>
      <c r="IK83" s="105"/>
      <c r="IL83" s="105"/>
      <c r="IM83" s="105"/>
      <c r="IN83" s="105"/>
      <c r="IO83" s="105"/>
      <c r="IP83" s="105"/>
      <c r="IQ83" s="105"/>
      <c r="IR83" s="105"/>
      <c r="IS83" s="105"/>
      <c r="IT83" s="105"/>
      <c r="IU83" s="105"/>
      <c r="IV83" s="105"/>
    </row>
    <row r="84" s="104" customFormat="1" ht="26.25" customHeight="1" spans="1:256">
      <c r="A84" s="105"/>
      <c r="B84" s="105"/>
      <c r="C84" s="105"/>
      <c r="D84" s="105"/>
      <c r="E84" s="105"/>
      <c r="F84" s="105"/>
      <c r="G84" s="105"/>
      <c r="H84" s="105"/>
      <c r="I84" s="105"/>
      <c r="J84" s="105"/>
      <c r="K84" s="105"/>
      <c r="L84" s="105"/>
      <c r="M84" s="105"/>
      <c r="N84" s="106"/>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c r="HZ84" s="105"/>
      <c r="IA84" s="105"/>
      <c r="IB84" s="105"/>
      <c r="IC84" s="105"/>
      <c r="ID84" s="105"/>
      <c r="IE84" s="105"/>
      <c r="IF84" s="105"/>
      <c r="IG84" s="105"/>
      <c r="IH84" s="105"/>
      <c r="II84" s="105"/>
      <c r="IJ84" s="105"/>
      <c r="IK84" s="105"/>
      <c r="IL84" s="105"/>
      <c r="IM84" s="105"/>
      <c r="IN84" s="105"/>
      <c r="IO84" s="105"/>
      <c r="IP84" s="105"/>
      <c r="IQ84" s="105"/>
      <c r="IR84" s="105"/>
      <c r="IS84" s="105"/>
      <c r="IT84" s="105"/>
      <c r="IU84" s="105"/>
      <c r="IV84" s="105"/>
    </row>
    <row r="85" s="104" customFormat="1" ht="26.25" customHeight="1" spans="1:256">
      <c r="A85" s="105"/>
      <c r="B85" s="105"/>
      <c r="C85" s="105"/>
      <c r="D85" s="105"/>
      <c r="E85" s="105"/>
      <c r="F85" s="105"/>
      <c r="G85" s="105"/>
      <c r="H85" s="105"/>
      <c r="I85" s="105"/>
      <c r="J85" s="105"/>
      <c r="K85" s="105"/>
      <c r="L85" s="105"/>
      <c r="M85" s="105"/>
      <c r="N85" s="106"/>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c r="HZ85" s="105"/>
      <c r="IA85" s="105"/>
      <c r="IB85" s="105"/>
      <c r="IC85" s="105"/>
      <c r="ID85" s="105"/>
      <c r="IE85" s="105"/>
      <c r="IF85" s="105"/>
      <c r="IG85" s="105"/>
      <c r="IH85" s="105"/>
      <c r="II85" s="105"/>
      <c r="IJ85" s="105"/>
      <c r="IK85" s="105"/>
      <c r="IL85" s="105"/>
      <c r="IM85" s="105"/>
      <c r="IN85" s="105"/>
      <c r="IO85" s="105"/>
      <c r="IP85" s="105"/>
      <c r="IQ85" s="105"/>
      <c r="IR85" s="105"/>
      <c r="IS85" s="105"/>
      <c r="IT85" s="105"/>
      <c r="IU85" s="105"/>
      <c r="IV85" s="105"/>
    </row>
    <row r="86" s="104" customFormat="1" ht="26.25" customHeight="1" spans="1:256">
      <c r="A86" s="105"/>
      <c r="B86" s="105"/>
      <c r="C86" s="105"/>
      <c r="D86" s="105"/>
      <c r="E86" s="105"/>
      <c r="F86" s="105"/>
      <c r="G86" s="105"/>
      <c r="H86" s="105"/>
      <c r="I86" s="105"/>
      <c r="J86" s="105"/>
      <c r="K86" s="105"/>
      <c r="L86" s="105"/>
      <c r="M86" s="105"/>
      <c r="N86" s="106"/>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c r="HZ86" s="105"/>
      <c r="IA86" s="105"/>
      <c r="IB86" s="105"/>
      <c r="IC86" s="105"/>
      <c r="ID86" s="105"/>
      <c r="IE86" s="105"/>
      <c r="IF86" s="105"/>
      <c r="IG86" s="105"/>
      <c r="IH86" s="105"/>
      <c r="II86" s="105"/>
      <c r="IJ86" s="105"/>
      <c r="IK86" s="105"/>
      <c r="IL86" s="105"/>
      <c r="IM86" s="105"/>
      <c r="IN86" s="105"/>
      <c r="IO86" s="105"/>
      <c r="IP86" s="105"/>
      <c r="IQ86" s="105"/>
      <c r="IR86" s="105"/>
      <c r="IS86" s="105"/>
      <c r="IT86" s="105"/>
      <c r="IU86" s="105"/>
      <c r="IV86" s="105"/>
    </row>
    <row r="87" s="104" customFormat="1" ht="26.25" customHeight="1" spans="1:256">
      <c r="A87" s="105"/>
      <c r="B87" s="105"/>
      <c r="C87" s="105"/>
      <c r="D87" s="105"/>
      <c r="E87" s="105"/>
      <c r="F87" s="105"/>
      <c r="G87" s="105"/>
      <c r="H87" s="105"/>
      <c r="I87" s="105"/>
      <c r="J87" s="105"/>
      <c r="K87" s="105"/>
      <c r="L87" s="105"/>
      <c r="M87" s="105"/>
      <c r="N87" s="106"/>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c r="HZ87" s="105"/>
      <c r="IA87" s="105"/>
      <c r="IB87" s="105"/>
      <c r="IC87" s="105"/>
      <c r="ID87" s="105"/>
      <c r="IE87" s="105"/>
      <c r="IF87" s="105"/>
      <c r="IG87" s="105"/>
      <c r="IH87" s="105"/>
      <c r="II87" s="105"/>
      <c r="IJ87" s="105"/>
      <c r="IK87" s="105"/>
      <c r="IL87" s="105"/>
      <c r="IM87" s="105"/>
      <c r="IN87" s="105"/>
      <c r="IO87" s="105"/>
      <c r="IP87" s="105"/>
      <c r="IQ87" s="105"/>
      <c r="IR87" s="105"/>
      <c r="IS87" s="105"/>
      <c r="IT87" s="105"/>
      <c r="IU87" s="105"/>
      <c r="IV87" s="105"/>
    </row>
    <row r="88" s="104" customFormat="1" ht="26.25" customHeight="1" spans="1:256">
      <c r="A88" s="105"/>
      <c r="B88" s="105"/>
      <c r="C88" s="105"/>
      <c r="D88" s="105"/>
      <c r="E88" s="105"/>
      <c r="F88" s="105"/>
      <c r="G88" s="105"/>
      <c r="H88" s="105"/>
      <c r="I88" s="105"/>
      <c r="J88" s="105"/>
      <c r="K88" s="105"/>
      <c r="L88" s="105"/>
      <c r="M88" s="105"/>
      <c r="N88" s="106"/>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c r="HZ88" s="105"/>
      <c r="IA88" s="105"/>
      <c r="IB88" s="105"/>
      <c r="IC88" s="105"/>
      <c r="ID88" s="105"/>
      <c r="IE88" s="105"/>
      <c r="IF88" s="105"/>
      <c r="IG88" s="105"/>
      <c r="IH88" s="105"/>
      <c r="II88" s="105"/>
      <c r="IJ88" s="105"/>
      <c r="IK88" s="105"/>
      <c r="IL88" s="105"/>
      <c r="IM88" s="105"/>
      <c r="IN88" s="105"/>
      <c r="IO88" s="105"/>
      <c r="IP88" s="105"/>
      <c r="IQ88" s="105"/>
      <c r="IR88" s="105"/>
      <c r="IS88" s="105"/>
      <c r="IT88" s="105"/>
      <c r="IU88" s="105"/>
      <c r="IV88" s="105"/>
    </row>
    <row r="89" s="104" customFormat="1" ht="26.25" customHeight="1" spans="1:256">
      <c r="A89" s="105"/>
      <c r="B89" s="105"/>
      <c r="C89" s="105"/>
      <c r="D89" s="105"/>
      <c r="E89" s="105"/>
      <c r="F89" s="105"/>
      <c r="G89" s="105"/>
      <c r="H89" s="105"/>
      <c r="I89" s="105"/>
      <c r="J89" s="105"/>
      <c r="K89" s="105"/>
      <c r="L89" s="105"/>
      <c r="M89" s="105"/>
      <c r="N89" s="106"/>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c r="HZ89" s="105"/>
      <c r="IA89" s="105"/>
      <c r="IB89" s="105"/>
      <c r="IC89" s="105"/>
      <c r="ID89" s="105"/>
      <c r="IE89" s="105"/>
      <c r="IF89" s="105"/>
      <c r="IG89" s="105"/>
      <c r="IH89" s="105"/>
      <c r="II89" s="105"/>
      <c r="IJ89" s="105"/>
      <c r="IK89" s="105"/>
      <c r="IL89" s="105"/>
      <c r="IM89" s="105"/>
      <c r="IN89" s="105"/>
      <c r="IO89" s="105"/>
      <c r="IP89" s="105"/>
      <c r="IQ89" s="105"/>
      <c r="IR89" s="105"/>
      <c r="IS89" s="105"/>
      <c r="IT89" s="105"/>
      <c r="IU89" s="105"/>
      <c r="IV89" s="105"/>
    </row>
    <row r="90" s="104" customFormat="1" ht="26.25" customHeight="1" spans="1:256">
      <c r="A90" s="105"/>
      <c r="B90" s="105"/>
      <c r="C90" s="105"/>
      <c r="D90" s="105"/>
      <c r="E90" s="105"/>
      <c r="F90" s="105"/>
      <c r="G90" s="105"/>
      <c r="H90" s="105"/>
      <c r="I90" s="105"/>
      <c r="J90" s="105"/>
      <c r="K90" s="105"/>
      <c r="L90" s="105"/>
      <c r="M90" s="105"/>
      <c r="N90" s="106"/>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5"/>
      <c r="IM90" s="105"/>
      <c r="IN90" s="105"/>
      <c r="IO90" s="105"/>
      <c r="IP90" s="105"/>
      <c r="IQ90" s="105"/>
      <c r="IR90" s="105"/>
      <c r="IS90" s="105"/>
      <c r="IT90" s="105"/>
      <c r="IU90" s="105"/>
      <c r="IV90" s="105"/>
    </row>
    <row r="91" s="104" customFormat="1" ht="26.25" customHeight="1" spans="1:256">
      <c r="A91" s="105"/>
      <c r="B91" s="105"/>
      <c r="C91" s="105"/>
      <c r="D91" s="105"/>
      <c r="E91" s="105"/>
      <c r="F91" s="105"/>
      <c r="G91" s="105"/>
      <c r="H91" s="105"/>
      <c r="I91" s="105"/>
      <c r="J91" s="105"/>
      <c r="K91" s="105"/>
      <c r="L91" s="105"/>
      <c r="M91" s="105"/>
      <c r="N91" s="106"/>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c r="HZ91" s="105"/>
      <c r="IA91" s="105"/>
      <c r="IB91" s="105"/>
      <c r="IC91" s="105"/>
      <c r="ID91" s="105"/>
      <c r="IE91" s="105"/>
      <c r="IF91" s="105"/>
      <c r="IG91" s="105"/>
      <c r="IH91" s="105"/>
      <c r="II91" s="105"/>
      <c r="IJ91" s="105"/>
      <c r="IK91" s="105"/>
      <c r="IL91" s="105"/>
      <c r="IM91" s="105"/>
      <c r="IN91" s="105"/>
      <c r="IO91" s="105"/>
      <c r="IP91" s="105"/>
      <c r="IQ91" s="105"/>
      <c r="IR91" s="105"/>
      <c r="IS91" s="105"/>
      <c r="IT91" s="105"/>
      <c r="IU91" s="105"/>
      <c r="IV91" s="105"/>
    </row>
    <row r="92" s="104" customFormat="1" ht="26.25" customHeight="1" spans="1:256">
      <c r="A92" s="105"/>
      <c r="B92" s="105"/>
      <c r="C92" s="105"/>
      <c r="D92" s="105"/>
      <c r="E92" s="105"/>
      <c r="F92" s="105"/>
      <c r="G92" s="105"/>
      <c r="H92" s="105"/>
      <c r="I92" s="105"/>
      <c r="J92" s="105"/>
      <c r="K92" s="105"/>
      <c r="L92" s="105"/>
      <c r="M92" s="105"/>
      <c r="N92" s="106"/>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5"/>
      <c r="II92" s="105"/>
      <c r="IJ92" s="105"/>
      <c r="IK92" s="105"/>
      <c r="IL92" s="105"/>
      <c r="IM92" s="105"/>
      <c r="IN92" s="105"/>
      <c r="IO92" s="105"/>
      <c r="IP92" s="105"/>
      <c r="IQ92" s="105"/>
      <c r="IR92" s="105"/>
      <c r="IS92" s="105"/>
      <c r="IT92" s="105"/>
      <c r="IU92" s="105"/>
      <c r="IV92" s="105"/>
    </row>
    <row r="93" s="104" customFormat="1" ht="26.25" customHeight="1" spans="1:256">
      <c r="A93" s="105"/>
      <c r="B93" s="105"/>
      <c r="C93" s="105"/>
      <c r="D93" s="105"/>
      <c r="E93" s="105"/>
      <c r="F93" s="105"/>
      <c r="G93" s="105"/>
      <c r="H93" s="105"/>
      <c r="I93" s="105"/>
      <c r="J93" s="105"/>
      <c r="K93" s="105"/>
      <c r="L93" s="105"/>
      <c r="M93" s="105"/>
      <c r="N93" s="106"/>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5"/>
      <c r="II93" s="105"/>
      <c r="IJ93" s="105"/>
      <c r="IK93" s="105"/>
      <c r="IL93" s="105"/>
      <c r="IM93" s="105"/>
      <c r="IN93" s="105"/>
      <c r="IO93" s="105"/>
      <c r="IP93" s="105"/>
      <c r="IQ93" s="105"/>
      <c r="IR93" s="105"/>
      <c r="IS93" s="105"/>
      <c r="IT93" s="105"/>
      <c r="IU93" s="105"/>
      <c r="IV93" s="105"/>
    </row>
    <row r="94" s="104" customFormat="1" ht="26.25" customHeight="1" spans="1:256">
      <c r="A94" s="105"/>
      <c r="B94" s="105"/>
      <c r="C94" s="105"/>
      <c r="D94" s="105"/>
      <c r="E94" s="105"/>
      <c r="F94" s="105"/>
      <c r="G94" s="105"/>
      <c r="H94" s="105"/>
      <c r="I94" s="105"/>
      <c r="J94" s="105"/>
      <c r="K94" s="105"/>
      <c r="L94" s="105"/>
      <c r="M94" s="105"/>
      <c r="N94" s="106"/>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c r="HZ94" s="105"/>
      <c r="IA94" s="105"/>
      <c r="IB94" s="105"/>
      <c r="IC94" s="105"/>
      <c r="ID94" s="105"/>
      <c r="IE94" s="105"/>
      <c r="IF94" s="105"/>
      <c r="IG94" s="105"/>
      <c r="IH94" s="105"/>
      <c r="II94" s="105"/>
      <c r="IJ94" s="105"/>
      <c r="IK94" s="105"/>
      <c r="IL94" s="105"/>
      <c r="IM94" s="105"/>
      <c r="IN94" s="105"/>
      <c r="IO94" s="105"/>
      <c r="IP94" s="105"/>
      <c r="IQ94" s="105"/>
      <c r="IR94" s="105"/>
      <c r="IS94" s="105"/>
      <c r="IT94" s="105"/>
      <c r="IU94" s="105"/>
      <c r="IV94" s="105"/>
    </row>
    <row r="95" s="104" customFormat="1" ht="26.25" customHeight="1" spans="1:256">
      <c r="A95" s="105"/>
      <c r="B95" s="105"/>
      <c r="C95" s="105"/>
      <c r="D95" s="105"/>
      <c r="E95" s="105"/>
      <c r="F95" s="105"/>
      <c r="G95" s="105"/>
      <c r="H95" s="105"/>
      <c r="I95" s="105"/>
      <c r="J95" s="105"/>
      <c r="K95" s="105"/>
      <c r="L95" s="105"/>
      <c r="M95" s="105"/>
      <c r="N95" s="106"/>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5"/>
      <c r="II95" s="105"/>
      <c r="IJ95" s="105"/>
      <c r="IK95" s="105"/>
      <c r="IL95" s="105"/>
      <c r="IM95" s="105"/>
      <c r="IN95" s="105"/>
      <c r="IO95" s="105"/>
      <c r="IP95" s="105"/>
      <c r="IQ95" s="105"/>
      <c r="IR95" s="105"/>
      <c r="IS95" s="105"/>
      <c r="IT95" s="105"/>
      <c r="IU95" s="105"/>
      <c r="IV95" s="105"/>
    </row>
    <row r="96" s="104" customFormat="1" ht="26.25" customHeight="1" spans="1:256">
      <c r="A96" s="105"/>
      <c r="B96" s="105"/>
      <c r="C96" s="105"/>
      <c r="D96" s="105"/>
      <c r="E96" s="105"/>
      <c r="F96" s="105"/>
      <c r="G96" s="105"/>
      <c r="H96" s="105"/>
      <c r="I96" s="105"/>
      <c r="J96" s="105"/>
      <c r="K96" s="105"/>
      <c r="L96" s="105"/>
      <c r="M96" s="105"/>
      <c r="N96" s="106"/>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c r="HZ96" s="105"/>
      <c r="IA96" s="105"/>
      <c r="IB96" s="105"/>
      <c r="IC96" s="105"/>
      <c r="ID96" s="105"/>
      <c r="IE96" s="105"/>
      <c r="IF96" s="105"/>
      <c r="IG96" s="105"/>
      <c r="IH96" s="105"/>
      <c r="II96" s="105"/>
      <c r="IJ96" s="105"/>
      <c r="IK96" s="105"/>
      <c r="IL96" s="105"/>
      <c r="IM96" s="105"/>
      <c r="IN96" s="105"/>
      <c r="IO96" s="105"/>
      <c r="IP96" s="105"/>
      <c r="IQ96" s="105"/>
      <c r="IR96" s="105"/>
      <c r="IS96" s="105"/>
      <c r="IT96" s="105"/>
      <c r="IU96" s="105"/>
      <c r="IV96" s="105"/>
    </row>
    <row r="97" s="104" customFormat="1" ht="26.25" customHeight="1" spans="1:256">
      <c r="A97" s="105"/>
      <c r="B97" s="105"/>
      <c r="C97" s="105"/>
      <c r="D97" s="105"/>
      <c r="E97" s="105"/>
      <c r="F97" s="105"/>
      <c r="G97" s="105"/>
      <c r="H97" s="105"/>
      <c r="I97" s="105"/>
      <c r="J97" s="105"/>
      <c r="K97" s="105"/>
      <c r="L97" s="105"/>
      <c r="M97" s="105"/>
      <c r="N97" s="106"/>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5"/>
      <c r="II97" s="105"/>
      <c r="IJ97" s="105"/>
      <c r="IK97" s="105"/>
      <c r="IL97" s="105"/>
      <c r="IM97" s="105"/>
      <c r="IN97" s="105"/>
      <c r="IO97" s="105"/>
      <c r="IP97" s="105"/>
      <c r="IQ97" s="105"/>
      <c r="IR97" s="105"/>
      <c r="IS97" s="105"/>
      <c r="IT97" s="105"/>
      <c r="IU97" s="105"/>
      <c r="IV97" s="105"/>
    </row>
    <row r="98" s="104" customFormat="1" ht="26.25" customHeight="1" spans="1:256">
      <c r="A98" s="105"/>
      <c r="B98" s="105"/>
      <c r="C98" s="105"/>
      <c r="D98" s="105"/>
      <c r="E98" s="105"/>
      <c r="F98" s="105"/>
      <c r="G98" s="105"/>
      <c r="H98" s="105"/>
      <c r="I98" s="105"/>
      <c r="J98" s="105"/>
      <c r="K98" s="105"/>
      <c r="L98" s="105"/>
      <c r="M98" s="105"/>
      <c r="N98" s="106"/>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c r="HZ98" s="105"/>
      <c r="IA98" s="105"/>
      <c r="IB98" s="105"/>
      <c r="IC98" s="105"/>
      <c r="ID98" s="105"/>
      <c r="IE98" s="105"/>
      <c r="IF98" s="105"/>
      <c r="IG98" s="105"/>
      <c r="IH98" s="105"/>
      <c r="II98" s="105"/>
      <c r="IJ98" s="105"/>
      <c r="IK98" s="105"/>
      <c r="IL98" s="105"/>
      <c r="IM98" s="105"/>
      <c r="IN98" s="105"/>
      <c r="IO98" s="105"/>
      <c r="IP98" s="105"/>
      <c r="IQ98" s="105"/>
      <c r="IR98" s="105"/>
      <c r="IS98" s="105"/>
      <c r="IT98" s="105"/>
      <c r="IU98" s="105"/>
      <c r="IV98" s="105"/>
    </row>
    <row r="99" s="104" customFormat="1" ht="26.25" customHeight="1" spans="1:256">
      <c r="A99" s="105"/>
      <c r="B99" s="105"/>
      <c r="C99" s="105"/>
      <c r="D99" s="105"/>
      <c r="E99" s="105"/>
      <c r="F99" s="105"/>
      <c r="G99" s="105"/>
      <c r="H99" s="105"/>
      <c r="I99" s="105"/>
      <c r="J99" s="105"/>
      <c r="K99" s="105"/>
      <c r="L99" s="105"/>
      <c r="M99" s="105"/>
      <c r="N99" s="106"/>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c r="HZ99" s="105"/>
      <c r="IA99" s="105"/>
      <c r="IB99" s="105"/>
      <c r="IC99" s="105"/>
      <c r="ID99" s="105"/>
      <c r="IE99" s="105"/>
      <c r="IF99" s="105"/>
      <c r="IG99" s="105"/>
      <c r="IH99" s="105"/>
      <c r="II99" s="105"/>
      <c r="IJ99" s="105"/>
      <c r="IK99" s="105"/>
      <c r="IL99" s="105"/>
      <c r="IM99" s="105"/>
      <c r="IN99" s="105"/>
      <c r="IO99" s="105"/>
      <c r="IP99" s="105"/>
      <c r="IQ99" s="105"/>
      <c r="IR99" s="105"/>
      <c r="IS99" s="105"/>
      <c r="IT99" s="105"/>
      <c r="IU99" s="105"/>
      <c r="IV99" s="105"/>
    </row>
    <row r="100" s="104" customFormat="1" ht="26.25" customHeight="1" spans="1:256">
      <c r="A100" s="105"/>
      <c r="B100" s="105"/>
      <c r="C100" s="105"/>
      <c r="D100" s="105"/>
      <c r="E100" s="105"/>
      <c r="F100" s="105"/>
      <c r="G100" s="105"/>
      <c r="H100" s="105"/>
      <c r="I100" s="105"/>
      <c r="J100" s="105"/>
      <c r="K100" s="105"/>
      <c r="L100" s="105"/>
      <c r="M100" s="105"/>
      <c r="N100" s="106"/>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c r="HZ100" s="105"/>
      <c r="IA100" s="105"/>
      <c r="IB100" s="105"/>
      <c r="IC100" s="105"/>
      <c r="ID100" s="105"/>
      <c r="IE100" s="105"/>
      <c r="IF100" s="105"/>
      <c r="IG100" s="105"/>
      <c r="IH100" s="105"/>
      <c r="II100" s="105"/>
      <c r="IJ100" s="105"/>
      <c r="IK100" s="105"/>
      <c r="IL100" s="105"/>
      <c r="IM100" s="105"/>
      <c r="IN100" s="105"/>
      <c r="IO100" s="105"/>
      <c r="IP100" s="105"/>
      <c r="IQ100" s="105"/>
      <c r="IR100" s="105"/>
      <c r="IS100" s="105"/>
      <c r="IT100" s="105"/>
      <c r="IU100" s="105"/>
      <c r="IV100" s="105"/>
    </row>
    <row r="101" s="104" customFormat="1" ht="26.25" customHeight="1" spans="1:256">
      <c r="A101" s="105"/>
      <c r="B101" s="105"/>
      <c r="C101" s="105"/>
      <c r="D101" s="105"/>
      <c r="E101" s="105"/>
      <c r="F101" s="105"/>
      <c r="G101" s="105"/>
      <c r="H101" s="105"/>
      <c r="I101" s="105"/>
      <c r="J101" s="105"/>
      <c r="K101" s="105"/>
      <c r="L101" s="105"/>
      <c r="M101" s="105"/>
      <c r="N101" s="106"/>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c r="HZ101" s="105"/>
      <c r="IA101" s="105"/>
      <c r="IB101" s="105"/>
      <c r="IC101" s="105"/>
      <c r="ID101" s="105"/>
      <c r="IE101" s="105"/>
      <c r="IF101" s="105"/>
      <c r="IG101" s="105"/>
      <c r="IH101" s="105"/>
      <c r="II101" s="105"/>
      <c r="IJ101" s="105"/>
      <c r="IK101" s="105"/>
      <c r="IL101" s="105"/>
      <c r="IM101" s="105"/>
      <c r="IN101" s="105"/>
      <c r="IO101" s="105"/>
      <c r="IP101" s="105"/>
      <c r="IQ101" s="105"/>
      <c r="IR101" s="105"/>
      <c r="IS101" s="105"/>
      <c r="IT101" s="105"/>
      <c r="IU101" s="105"/>
      <c r="IV101" s="105"/>
    </row>
    <row r="102" s="104" customFormat="1" ht="26.25" customHeight="1" spans="1:256">
      <c r="A102" s="105"/>
      <c r="B102" s="105"/>
      <c r="C102" s="105"/>
      <c r="D102" s="105"/>
      <c r="E102" s="105"/>
      <c r="F102" s="105"/>
      <c r="G102" s="105"/>
      <c r="H102" s="105"/>
      <c r="I102" s="105"/>
      <c r="J102" s="105"/>
      <c r="K102" s="105"/>
      <c r="L102" s="105"/>
      <c r="M102" s="105"/>
      <c r="N102" s="106"/>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c r="HZ102" s="105"/>
      <c r="IA102" s="105"/>
      <c r="IB102" s="105"/>
      <c r="IC102" s="105"/>
      <c r="ID102" s="105"/>
      <c r="IE102" s="105"/>
      <c r="IF102" s="105"/>
      <c r="IG102" s="105"/>
      <c r="IH102" s="105"/>
      <c r="II102" s="105"/>
      <c r="IJ102" s="105"/>
      <c r="IK102" s="105"/>
      <c r="IL102" s="105"/>
      <c r="IM102" s="105"/>
      <c r="IN102" s="105"/>
      <c r="IO102" s="105"/>
      <c r="IP102" s="105"/>
      <c r="IQ102" s="105"/>
      <c r="IR102" s="105"/>
      <c r="IS102" s="105"/>
      <c r="IT102" s="105"/>
      <c r="IU102" s="105"/>
      <c r="IV102" s="105"/>
    </row>
    <row r="103" s="104" customFormat="1" ht="26.25" customHeight="1" spans="1:256">
      <c r="A103" s="105"/>
      <c r="B103" s="105"/>
      <c r="C103" s="105"/>
      <c r="D103" s="105"/>
      <c r="E103" s="105"/>
      <c r="F103" s="105"/>
      <c r="G103" s="105"/>
      <c r="H103" s="105"/>
      <c r="I103" s="105"/>
      <c r="J103" s="105"/>
      <c r="K103" s="105"/>
      <c r="L103" s="105"/>
      <c r="M103" s="105"/>
      <c r="N103" s="106"/>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c r="HZ103" s="105"/>
      <c r="IA103" s="105"/>
      <c r="IB103" s="105"/>
      <c r="IC103" s="105"/>
      <c r="ID103" s="105"/>
      <c r="IE103" s="105"/>
      <c r="IF103" s="105"/>
      <c r="IG103" s="105"/>
      <c r="IH103" s="105"/>
      <c r="II103" s="105"/>
      <c r="IJ103" s="105"/>
      <c r="IK103" s="105"/>
      <c r="IL103" s="105"/>
      <c r="IM103" s="105"/>
      <c r="IN103" s="105"/>
      <c r="IO103" s="105"/>
      <c r="IP103" s="105"/>
      <c r="IQ103" s="105"/>
      <c r="IR103" s="105"/>
      <c r="IS103" s="105"/>
      <c r="IT103" s="105"/>
      <c r="IU103" s="105"/>
      <c r="IV103" s="105"/>
    </row>
    <row r="104" s="104" customFormat="1" ht="26.25" customHeight="1" spans="1:256">
      <c r="A104" s="105"/>
      <c r="B104" s="105"/>
      <c r="C104" s="105"/>
      <c r="D104" s="105"/>
      <c r="E104" s="105"/>
      <c r="F104" s="105"/>
      <c r="G104" s="105"/>
      <c r="H104" s="105"/>
      <c r="I104" s="105"/>
      <c r="J104" s="105"/>
      <c r="K104" s="105"/>
      <c r="L104" s="105"/>
      <c r="M104" s="105"/>
      <c r="N104" s="106"/>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c r="HZ104" s="105"/>
      <c r="IA104" s="105"/>
      <c r="IB104" s="105"/>
      <c r="IC104" s="105"/>
      <c r="ID104" s="105"/>
      <c r="IE104" s="105"/>
      <c r="IF104" s="105"/>
      <c r="IG104" s="105"/>
      <c r="IH104" s="105"/>
      <c r="II104" s="105"/>
      <c r="IJ104" s="105"/>
      <c r="IK104" s="105"/>
      <c r="IL104" s="105"/>
      <c r="IM104" s="105"/>
      <c r="IN104" s="105"/>
      <c r="IO104" s="105"/>
      <c r="IP104" s="105"/>
      <c r="IQ104" s="105"/>
      <c r="IR104" s="105"/>
      <c r="IS104" s="105"/>
      <c r="IT104" s="105"/>
      <c r="IU104" s="105"/>
      <c r="IV104" s="105"/>
    </row>
    <row r="105" s="104" customFormat="1" ht="26.25" customHeight="1" spans="1:256">
      <c r="A105" s="105"/>
      <c r="B105" s="105"/>
      <c r="C105" s="105"/>
      <c r="D105" s="105"/>
      <c r="E105" s="105"/>
      <c r="F105" s="105"/>
      <c r="G105" s="105"/>
      <c r="H105" s="105"/>
      <c r="I105" s="105"/>
      <c r="J105" s="105"/>
      <c r="K105" s="105"/>
      <c r="L105" s="105"/>
      <c r="M105" s="105"/>
      <c r="N105" s="106"/>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c r="HZ105" s="105"/>
      <c r="IA105" s="105"/>
      <c r="IB105" s="105"/>
      <c r="IC105" s="105"/>
      <c r="ID105" s="105"/>
      <c r="IE105" s="105"/>
      <c r="IF105" s="105"/>
      <c r="IG105" s="105"/>
      <c r="IH105" s="105"/>
      <c r="II105" s="105"/>
      <c r="IJ105" s="105"/>
      <c r="IK105" s="105"/>
      <c r="IL105" s="105"/>
      <c r="IM105" s="105"/>
      <c r="IN105" s="105"/>
      <c r="IO105" s="105"/>
      <c r="IP105" s="105"/>
      <c r="IQ105" s="105"/>
      <c r="IR105" s="105"/>
      <c r="IS105" s="105"/>
      <c r="IT105" s="105"/>
      <c r="IU105" s="105"/>
      <c r="IV105" s="105"/>
    </row>
    <row r="106" s="104" customFormat="1" ht="26.25" customHeight="1" spans="1:256">
      <c r="A106" s="105"/>
      <c r="B106" s="105"/>
      <c r="C106" s="105"/>
      <c r="D106" s="105"/>
      <c r="E106" s="105"/>
      <c r="F106" s="105"/>
      <c r="G106" s="105"/>
      <c r="H106" s="105"/>
      <c r="I106" s="105"/>
      <c r="J106" s="105"/>
      <c r="K106" s="105"/>
      <c r="L106" s="105"/>
      <c r="M106" s="105"/>
      <c r="N106" s="106"/>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c r="HZ106" s="105"/>
      <c r="IA106" s="105"/>
      <c r="IB106" s="105"/>
      <c r="IC106" s="105"/>
      <c r="ID106" s="105"/>
      <c r="IE106" s="105"/>
      <c r="IF106" s="105"/>
      <c r="IG106" s="105"/>
      <c r="IH106" s="105"/>
      <c r="II106" s="105"/>
      <c r="IJ106" s="105"/>
      <c r="IK106" s="105"/>
      <c r="IL106" s="105"/>
      <c r="IM106" s="105"/>
      <c r="IN106" s="105"/>
      <c r="IO106" s="105"/>
      <c r="IP106" s="105"/>
      <c r="IQ106" s="105"/>
      <c r="IR106" s="105"/>
      <c r="IS106" s="105"/>
      <c r="IT106" s="105"/>
      <c r="IU106" s="105"/>
      <c r="IV106" s="105"/>
    </row>
    <row r="107" s="104" customFormat="1" ht="26.25" customHeight="1" spans="1:256">
      <c r="A107" s="105"/>
      <c r="B107" s="105"/>
      <c r="C107" s="105"/>
      <c r="D107" s="105"/>
      <c r="E107" s="105"/>
      <c r="F107" s="105"/>
      <c r="G107" s="105"/>
      <c r="H107" s="105"/>
      <c r="I107" s="105"/>
      <c r="J107" s="105"/>
      <c r="K107" s="105"/>
      <c r="L107" s="105"/>
      <c r="M107" s="105"/>
      <c r="N107" s="106"/>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c r="HZ107" s="105"/>
      <c r="IA107" s="105"/>
      <c r="IB107" s="105"/>
      <c r="IC107" s="105"/>
      <c r="ID107" s="105"/>
      <c r="IE107" s="105"/>
      <c r="IF107" s="105"/>
      <c r="IG107" s="105"/>
      <c r="IH107" s="105"/>
      <c r="II107" s="105"/>
      <c r="IJ107" s="105"/>
      <c r="IK107" s="105"/>
      <c r="IL107" s="105"/>
      <c r="IM107" s="105"/>
      <c r="IN107" s="105"/>
      <c r="IO107" s="105"/>
      <c r="IP107" s="105"/>
      <c r="IQ107" s="105"/>
      <c r="IR107" s="105"/>
      <c r="IS107" s="105"/>
      <c r="IT107" s="105"/>
      <c r="IU107" s="105"/>
      <c r="IV107" s="105"/>
    </row>
    <row r="108" s="104" customFormat="1" ht="26.25" customHeight="1" spans="1:256">
      <c r="A108" s="105"/>
      <c r="B108" s="105"/>
      <c r="C108" s="105"/>
      <c r="D108" s="105"/>
      <c r="E108" s="105"/>
      <c r="F108" s="105"/>
      <c r="G108" s="105"/>
      <c r="H108" s="105"/>
      <c r="I108" s="105"/>
      <c r="J108" s="105"/>
      <c r="K108" s="105"/>
      <c r="L108" s="105"/>
      <c r="M108" s="105"/>
      <c r="N108" s="106"/>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c r="HZ108" s="105"/>
      <c r="IA108" s="105"/>
      <c r="IB108" s="105"/>
      <c r="IC108" s="105"/>
      <c r="ID108" s="105"/>
      <c r="IE108" s="105"/>
      <c r="IF108" s="105"/>
      <c r="IG108" s="105"/>
      <c r="IH108" s="105"/>
      <c r="II108" s="105"/>
      <c r="IJ108" s="105"/>
      <c r="IK108" s="105"/>
      <c r="IL108" s="105"/>
      <c r="IM108" s="105"/>
      <c r="IN108" s="105"/>
      <c r="IO108" s="105"/>
      <c r="IP108" s="105"/>
      <c r="IQ108" s="105"/>
      <c r="IR108" s="105"/>
      <c r="IS108" s="105"/>
      <c r="IT108" s="105"/>
      <c r="IU108" s="105"/>
      <c r="IV108" s="105"/>
    </row>
    <row r="109" s="104" customFormat="1" ht="26.25" customHeight="1" spans="1:256">
      <c r="A109" s="105"/>
      <c r="B109" s="105"/>
      <c r="C109" s="105"/>
      <c r="D109" s="105"/>
      <c r="E109" s="105"/>
      <c r="F109" s="105"/>
      <c r="G109" s="105"/>
      <c r="H109" s="105"/>
      <c r="I109" s="105"/>
      <c r="J109" s="105"/>
      <c r="K109" s="105"/>
      <c r="L109" s="105"/>
      <c r="M109" s="105"/>
      <c r="N109" s="106"/>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c r="HZ109" s="105"/>
      <c r="IA109" s="105"/>
      <c r="IB109" s="105"/>
      <c r="IC109" s="105"/>
      <c r="ID109" s="105"/>
      <c r="IE109" s="105"/>
      <c r="IF109" s="105"/>
      <c r="IG109" s="105"/>
      <c r="IH109" s="105"/>
      <c r="II109" s="105"/>
      <c r="IJ109" s="105"/>
      <c r="IK109" s="105"/>
      <c r="IL109" s="105"/>
      <c r="IM109" s="105"/>
      <c r="IN109" s="105"/>
      <c r="IO109" s="105"/>
      <c r="IP109" s="105"/>
      <c r="IQ109" s="105"/>
      <c r="IR109" s="105"/>
      <c r="IS109" s="105"/>
      <c r="IT109" s="105"/>
      <c r="IU109" s="105"/>
      <c r="IV109" s="105"/>
    </row>
    <row r="110" s="104" customFormat="1" ht="26.25" customHeight="1" spans="1:256">
      <c r="A110" s="105"/>
      <c r="B110" s="105"/>
      <c r="C110" s="105"/>
      <c r="D110" s="105"/>
      <c r="E110" s="105"/>
      <c r="F110" s="105"/>
      <c r="G110" s="105"/>
      <c r="H110" s="105"/>
      <c r="I110" s="105"/>
      <c r="J110" s="105"/>
      <c r="K110" s="105"/>
      <c r="L110" s="105"/>
      <c r="M110" s="105"/>
      <c r="N110" s="106"/>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c r="HZ110" s="105"/>
      <c r="IA110" s="105"/>
      <c r="IB110" s="105"/>
      <c r="IC110" s="105"/>
      <c r="ID110" s="105"/>
      <c r="IE110" s="105"/>
      <c r="IF110" s="105"/>
      <c r="IG110" s="105"/>
      <c r="IH110" s="105"/>
      <c r="II110" s="105"/>
      <c r="IJ110" s="105"/>
      <c r="IK110" s="105"/>
      <c r="IL110" s="105"/>
      <c r="IM110" s="105"/>
      <c r="IN110" s="105"/>
      <c r="IO110" s="105"/>
      <c r="IP110" s="105"/>
      <c r="IQ110" s="105"/>
      <c r="IR110" s="105"/>
      <c r="IS110" s="105"/>
      <c r="IT110" s="105"/>
      <c r="IU110" s="105"/>
      <c r="IV110" s="105"/>
    </row>
    <row r="111" s="104" customFormat="1" ht="26.25" customHeight="1" spans="1:256">
      <c r="A111" s="105"/>
      <c r="B111" s="105"/>
      <c r="C111" s="105"/>
      <c r="D111" s="105"/>
      <c r="E111" s="105"/>
      <c r="F111" s="105"/>
      <c r="G111" s="105"/>
      <c r="H111" s="105"/>
      <c r="I111" s="105"/>
      <c r="J111" s="105"/>
      <c r="K111" s="105"/>
      <c r="L111" s="105"/>
      <c r="M111" s="105"/>
      <c r="N111" s="106"/>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5"/>
      <c r="II111" s="105"/>
      <c r="IJ111" s="105"/>
      <c r="IK111" s="105"/>
      <c r="IL111" s="105"/>
      <c r="IM111" s="105"/>
      <c r="IN111" s="105"/>
      <c r="IO111" s="105"/>
      <c r="IP111" s="105"/>
      <c r="IQ111" s="105"/>
      <c r="IR111" s="105"/>
      <c r="IS111" s="105"/>
      <c r="IT111" s="105"/>
      <c r="IU111" s="105"/>
      <c r="IV111" s="105"/>
    </row>
    <row r="112" s="104" customFormat="1" ht="26.25" customHeight="1" spans="1:256">
      <c r="A112" s="105"/>
      <c r="B112" s="105"/>
      <c r="C112" s="105"/>
      <c r="D112" s="105"/>
      <c r="E112" s="105"/>
      <c r="F112" s="105"/>
      <c r="G112" s="105"/>
      <c r="H112" s="105"/>
      <c r="I112" s="105"/>
      <c r="J112" s="105"/>
      <c r="K112" s="105"/>
      <c r="L112" s="105"/>
      <c r="M112" s="105"/>
      <c r="N112" s="106"/>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c r="HZ112" s="105"/>
      <c r="IA112" s="105"/>
      <c r="IB112" s="105"/>
      <c r="IC112" s="105"/>
      <c r="ID112" s="105"/>
      <c r="IE112" s="105"/>
      <c r="IF112" s="105"/>
      <c r="IG112" s="105"/>
      <c r="IH112" s="105"/>
      <c r="II112" s="105"/>
      <c r="IJ112" s="105"/>
      <c r="IK112" s="105"/>
      <c r="IL112" s="105"/>
      <c r="IM112" s="105"/>
      <c r="IN112" s="105"/>
      <c r="IO112" s="105"/>
      <c r="IP112" s="105"/>
      <c r="IQ112" s="105"/>
      <c r="IR112" s="105"/>
      <c r="IS112" s="105"/>
      <c r="IT112" s="105"/>
      <c r="IU112" s="105"/>
      <c r="IV112" s="105"/>
    </row>
    <row r="113" s="104" customFormat="1" ht="26.25" customHeight="1" spans="1:256">
      <c r="A113" s="105"/>
      <c r="B113" s="105"/>
      <c r="C113" s="105"/>
      <c r="D113" s="105"/>
      <c r="E113" s="105"/>
      <c r="F113" s="105"/>
      <c r="G113" s="105"/>
      <c r="H113" s="105"/>
      <c r="I113" s="105"/>
      <c r="J113" s="105"/>
      <c r="K113" s="105"/>
      <c r="L113" s="105"/>
      <c r="M113" s="105"/>
      <c r="N113" s="106"/>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5"/>
      <c r="II113" s="105"/>
      <c r="IJ113" s="105"/>
      <c r="IK113" s="105"/>
      <c r="IL113" s="105"/>
      <c r="IM113" s="105"/>
      <c r="IN113" s="105"/>
      <c r="IO113" s="105"/>
      <c r="IP113" s="105"/>
      <c r="IQ113" s="105"/>
      <c r="IR113" s="105"/>
      <c r="IS113" s="105"/>
      <c r="IT113" s="105"/>
      <c r="IU113" s="105"/>
      <c r="IV113" s="105"/>
    </row>
    <row r="114" s="104" customFormat="1" ht="26.25" customHeight="1" spans="1:256">
      <c r="A114" s="105"/>
      <c r="B114" s="105"/>
      <c r="C114" s="105"/>
      <c r="D114" s="105"/>
      <c r="E114" s="105"/>
      <c r="F114" s="105"/>
      <c r="G114" s="105"/>
      <c r="H114" s="105"/>
      <c r="I114" s="105"/>
      <c r="J114" s="105"/>
      <c r="K114" s="105"/>
      <c r="L114" s="105"/>
      <c r="M114" s="105"/>
      <c r="N114" s="106"/>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c r="HZ114" s="105"/>
      <c r="IA114" s="105"/>
      <c r="IB114" s="105"/>
      <c r="IC114" s="105"/>
      <c r="ID114" s="105"/>
      <c r="IE114" s="105"/>
      <c r="IF114" s="105"/>
      <c r="IG114" s="105"/>
      <c r="IH114" s="105"/>
      <c r="II114" s="105"/>
      <c r="IJ114" s="105"/>
      <c r="IK114" s="105"/>
      <c r="IL114" s="105"/>
      <c r="IM114" s="105"/>
      <c r="IN114" s="105"/>
      <c r="IO114" s="105"/>
      <c r="IP114" s="105"/>
      <c r="IQ114" s="105"/>
      <c r="IR114" s="105"/>
      <c r="IS114" s="105"/>
      <c r="IT114" s="105"/>
      <c r="IU114" s="105"/>
      <c r="IV114" s="105"/>
    </row>
    <row r="115" s="104" customFormat="1" ht="26.25" customHeight="1" spans="1:256">
      <c r="A115" s="105"/>
      <c r="B115" s="105"/>
      <c r="C115" s="105"/>
      <c r="D115" s="105"/>
      <c r="E115" s="105"/>
      <c r="F115" s="105"/>
      <c r="G115" s="105"/>
      <c r="H115" s="105"/>
      <c r="I115" s="105"/>
      <c r="J115" s="105"/>
      <c r="K115" s="105"/>
      <c r="L115" s="105"/>
      <c r="M115" s="105"/>
      <c r="N115" s="106"/>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c r="HZ115" s="105"/>
      <c r="IA115" s="105"/>
      <c r="IB115" s="105"/>
      <c r="IC115" s="105"/>
      <c r="ID115" s="105"/>
      <c r="IE115" s="105"/>
      <c r="IF115" s="105"/>
      <c r="IG115" s="105"/>
      <c r="IH115" s="105"/>
      <c r="II115" s="105"/>
      <c r="IJ115" s="105"/>
      <c r="IK115" s="105"/>
      <c r="IL115" s="105"/>
      <c r="IM115" s="105"/>
      <c r="IN115" s="105"/>
      <c r="IO115" s="105"/>
      <c r="IP115" s="105"/>
      <c r="IQ115" s="105"/>
      <c r="IR115" s="105"/>
      <c r="IS115" s="105"/>
      <c r="IT115" s="105"/>
      <c r="IU115" s="105"/>
      <c r="IV115" s="105"/>
    </row>
    <row r="116" s="104" customFormat="1" ht="26.25" customHeight="1" spans="1:256">
      <c r="A116" s="105"/>
      <c r="B116" s="105"/>
      <c r="C116" s="105"/>
      <c r="D116" s="105"/>
      <c r="E116" s="105"/>
      <c r="F116" s="105"/>
      <c r="G116" s="105"/>
      <c r="H116" s="105"/>
      <c r="I116" s="105"/>
      <c r="J116" s="105"/>
      <c r="K116" s="105"/>
      <c r="L116" s="105"/>
      <c r="M116" s="105"/>
      <c r="N116" s="106"/>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c r="HZ116" s="105"/>
      <c r="IA116" s="105"/>
      <c r="IB116" s="105"/>
      <c r="IC116" s="105"/>
      <c r="ID116" s="105"/>
      <c r="IE116" s="105"/>
      <c r="IF116" s="105"/>
      <c r="IG116" s="105"/>
      <c r="IH116" s="105"/>
      <c r="II116" s="105"/>
      <c r="IJ116" s="105"/>
      <c r="IK116" s="105"/>
      <c r="IL116" s="105"/>
      <c r="IM116" s="105"/>
      <c r="IN116" s="105"/>
      <c r="IO116" s="105"/>
      <c r="IP116" s="105"/>
      <c r="IQ116" s="105"/>
      <c r="IR116" s="105"/>
      <c r="IS116" s="105"/>
      <c r="IT116" s="105"/>
      <c r="IU116" s="105"/>
      <c r="IV116" s="105"/>
    </row>
    <row r="117" s="104" customFormat="1" ht="26.25" customHeight="1" spans="1:256">
      <c r="A117" s="105"/>
      <c r="B117" s="105"/>
      <c r="C117" s="105"/>
      <c r="D117" s="105"/>
      <c r="E117" s="105"/>
      <c r="F117" s="105"/>
      <c r="G117" s="105"/>
      <c r="H117" s="105"/>
      <c r="I117" s="105"/>
      <c r="J117" s="105"/>
      <c r="K117" s="105"/>
      <c r="L117" s="105"/>
      <c r="M117" s="105"/>
      <c r="N117" s="106"/>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c r="HZ117" s="105"/>
      <c r="IA117" s="105"/>
      <c r="IB117" s="105"/>
      <c r="IC117" s="105"/>
      <c r="ID117" s="105"/>
      <c r="IE117" s="105"/>
      <c r="IF117" s="105"/>
      <c r="IG117" s="105"/>
      <c r="IH117" s="105"/>
      <c r="II117" s="105"/>
      <c r="IJ117" s="105"/>
      <c r="IK117" s="105"/>
      <c r="IL117" s="105"/>
      <c r="IM117" s="105"/>
      <c r="IN117" s="105"/>
      <c r="IO117" s="105"/>
      <c r="IP117" s="105"/>
      <c r="IQ117" s="105"/>
      <c r="IR117" s="105"/>
      <c r="IS117" s="105"/>
      <c r="IT117" s="105"/>
      <c r="IU117" s="105"/>
      <c r="IV117" s="105"/>
    </row>
    <row r="118" s="104" customFormat="1" ht="26.25" customHeight="1" spans="1:256">
      <c r="A118" s="105"/>
      <c r="B118" s="105"/>
      <c r="C118" s="105"/>
      <c r="D118" s="105"/>
      <c r="E118" s="105"/>
      <c r="F118" s="105"/>
      <c r="G118" s="105"/>
      <c r="H118" s="105"/>
      <c r="I118" s="105"/>
      <c r="J118" s="105"/>
      <c r="K118" s="105"/>
      <c r="L118" s="105"/>
      <c r="M118" s="105"/>
      <c r="N118" s="106"/>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c r="HZ118" s="105"/>
      <c r="IA118" s="105"/>
      <c r="IB118" s="105"/>
      <c r="IC118" s="105"/>
      <c r="ID118" s="105"/>
      <c r="IE118" s="105"/>
      <c r="IF118" s="105"/>
      <c r="IG118" s="105"/>
      <c r="IH118" s="105"/>
      <c r="II118" s="105"/>
      <c r="IJ118" s="105"/>
      <c r="IK118" s="105"/>
      <c r="IL118" s="105"/>
      <c r="IM118" s="105"/>
      <c r="IN118" s="105"/>
      <c r="IO118" s="105"/>
      <c r="IP118" s="105"/>
      <c r="IQ118" s="105"/>
      <c r="IR118" s="105"/>
      <c r="IS118" s="105"/>
      <c r="IT118" s="105"/>
      <c r="IU118" s="105"/>
      <c r="IV118" s="105"/>
    </row>
    <row r="119" s="104" customFormat="1" ht="26.25" customHeight="1" spans="1:256">
      <c r="A119" s="105"/>
      <c r="B119" s="105"/>
      <c r="C119" s="105"/>
      <c r="D119" s="105"/>
      <c r="E119" s="105"/>
      <c r="F119" s="105"/>
      <c r="G119" s="105"/>
      <c r="H119" s="105"/>
      <c r="I119" s="105"/>
      <c r="J119" s="105"/>
      <c r="K119" s="105"/>
      <c r="L119" s="105"/>
      <c r="M119" s="105"/>
      <c r="N119" s="106"/>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c r="HZ119" s="105"/>
      <c r="IA119" s="105"/>
      <c r="IB119" s="105"/>
      <c r="IC119" s="105"/>
      <c r="ID119" s="105"/>
      <c r="IE119" s="105"/>
      <c r="IF119" s="105"/>
      <c r="IG119" s="105"/>
      <c r="IH119" s="105"/>
      <c r="II119" s="105"/>
      <c r="IJ119" s="105"/>
      <c r="IK119" s="105"/>
      <c r="IL119" s="105"/>
      <c r="IM119" s="105"/>
      <c r="IN119" s="105"/>
      <c r="IO119" s="105"/>
      <c r="IP119" s="105"/>
      <c r="IQ119" s="105"/>
      <c r="IR119" s="105"/>
      <c r="IS119" s="105"/>
      <c r="IT119" s="105"/>
      <c r="IU119" s="105"/>
      <c r="IV119" s="105"/>
    </row>
    <row r="120" s="104" customFormat="1" ht="26.25" customHeight="1" spans="1:256">
      <c r="A120" s="105"/>
      <c r="B120" s="105"/>
      <c r="C120" s="105"/>
      <c r="D120" s="105"/>
      <c r="E120" s="105"/>
      <c r="F120" s="105"/>
      <c r="G120" s="105"/>
      <c r="H120" s="105"/>
      <c r="I120" s="105"/>
      <c r="J120" s="105"/>
      <c r="K120" s="105"/>
      <c r="L120" s="105"/>
      <c r="M120" s="105"/>
      <c r="N120" s="106"/>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c r="HZ120" s="105"/>
      <c r="IA120" s="105"/>
      <c r="IB120" s="105"/>
      <c r="IC120" s="105"/>
      <c r="ID120" s="105"/>
      <c r="IE120" s="105"/>
      <c r="IF120" s="105"/>
      <c r="IG120" s="105"/>
      <c r="IH120" s="105"/>
      <c r="II120" s="105"/>
      <c r="IJ120" s="105"/>
      <c r="IK120" s="105"/>
      <c r="IL120" s="105"/>
      <c r="IM120" s="105"/>
      <c r="IN120" s="105"/>
      <c r="IO120" s="105"/>
      <c r="IP120" s="105"/>
      <c r="IQ120" s="105"/>
      <c r="IR120" s="105"/>
      <c r="IS120" s="105"/>
      <c r="IT120" s="105"/>
      <c r="IU120" s="105"/>
      <c r="IV120" s="105"/>
    </row>
    <row r="121" s="104" customFormat="1" ht="26.25" customHeight="1" spans="1:256">
      <c r="A121" s="105"/>
      <c r="B121" s="105"/>
      <c r="C121" s="105"/>
      <c r="D121" s="105"/>
      <c r="E121" s="105"/>
      <c r="F121" s="105"/>
      <c r="G121" s="105"/>
      <c r="H121" s="105"/>
      <c r="I121" s="105"/>
      <c r="J121" s="105"/>
      <c r="K121" s="105"/>
      <c r="L121" s="105"/>
      <c r="M121" s="105"/>
      <c r="N121" s="106"/>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c r="HZ121" s="105"/>
      <c r="IA121" s="105"/>
      <c r="IB121" s="105"/>
      <c r="IC121" s="105"/>
      <c r="ID121" s="105"/>
      <c r="IE121" s="105"/>
      <c r="IF121" s="105"/>
      <c r="IG121" s="105"/>
      <c r="IH121" s="105"/>
      <c r="II121" s="105"/>
      <c r="IJ121" s="105"/>
      <c r="IK121" s="105"/>
      <c r="IL121" s="105"/>
      <c r="IM121" s="105"/>
      <c r="IN121" s="105"/>
      <c r="IO121" s="105"/>
      <c r="IP121" s="105"/>
      <c r="IQ121" s="105"/>
      <c r="IR121" s="105"/>
      <c r="IS121" s="105"/>
      <c r="IT121" s="105"/>
      <c r="IU121" s="105"/>
      <c r="IV121" s="105"/>
    </row>
    <row r="122" s="104" customFormat="1" ht="26.25" customHeight="1" spans="1:256">
      <c r="A122" s="105"/>
      <c r="B122" s="105"/>
      <c r="C122" s="105"/>
      <c r="D122" s="105"/>
      <c r="E122" s="105"/>
      <c r="F122" s="105"/>
      <c r="G122" s="105"/>
      <c r="H122" s="105"/>
      <c r="I122" s="105"/>
      <c r="J122" s="105"/>
      <c r="K122" s="105"/>
      <c r="L122" s="105"/>
      <c r="M122" s="105"/>
      <c r="N122" s="106"/>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c r="HZ122" s="105"/>
      <c r="IA122" s="105"/>
      <c r="IB122" s="105"/>
      <c r="IC122" s="105"/>
      <c r="ID122" s="105"/>
      <c r="IE122" s="105"/>
      <c r="IF122" s="105"/>
      <c r="IG122" s="105"/>
      <c r="IH122" s="105"/>
      <c r="II122" s="105"/>
      <c r="IJ122" s="105"/>
      <c r="IK122" s="105"/>
      <c r="IL122" s="105"/>
      <c r="IM122" s="105"/>
      <c r="IN122" s="105"/>
      <c r="IO122" s="105"/>
      <c r="IP122" s="105"/>
      <c r="IQ122" s="105"/>
      <c r="IR122" s="105"/>
      <c r="IS122" s="105"/>
      <c r="IT122" s="105"/>
      <c r="IU122" s="105"/>
      <c r="IV122" s="105"/>
    </row>
    <row r="123" s="104" customFormat="1" ht="26.25" customHeight="1" spans="1:256">
      <c r="A123" s="105"/>
      <c r="B123" s="105"/>
      <c r="C123" s="105"/>
      <c r="D123" s="105"/>
      <c r="E123" s="105"/>
      <c r="F123" s="105"/>
      <c r="G123" s="105"/>
      <c r="H123" s="105"/>
      <c r="I123" s="105"/>
      <c r="J123" s="105"/>
      <c r="K123" s="105"/>
      <c r="L123" s="105"/>
      <c r="M123" s="105"/>
      <c r="N123" s="106"/>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c r="II123" s="105"/>
      <c r="IJ123" s="105"/>
      <c r="IK123" s="105"/>
      <c r="IL123" s="105"/>
      <c r="IM123" s="105"/>
      <c r="IN123" s="105"/>
      <c r="IO123" s="105"/>
      <c r="IP123" s="105"/>
      <c r="IQ123" s="105"/>
      <c r="IR123" s="105"/>
      <c r="IS123" s="105"/>
      <c r="IT123" s="105"/>
      <c r="IU123" s="105"/>
      <c r="IV123" s="105"/>
    </row>
    <row r="124" s="104" customFormat="1" ht="26.25" customHeight="1" spans="1:256">
      <c r="A124" s="105"/>
      <c r="B124" s="105"/>
      <c r="C124" s="105"/>
      <c r="D124" s="105"/>
      <c r="E124" s="105"/>
      <c r="F124" s="105"/>
      <c r="G124" s="105"/>
      <c r="H124" s="105"/>
      <c r="I124" s="105"/>
      <c r="J124" s="105"/>
      <c r="K124" s="105"/>
      <c r="L124" s="105"/>
      <c r="M124" s="105"/>
      <c r="N124" s="106"/>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c r="HZ124" s="105"/>
      <c r="IA124" s="105"/>
      <c r="IB124" s="105"/>
      <c r="IC124" s="105"/>
      <c r="ID124" s="105"/>
      <c r="IE124" s="105"/>
      <c r="IF124" s="105"/>
      <c r="IG124" s="105"/>
      <c r="IH124" s="105"/>
      <c r="II124" s="105"/>
      <c r="IJ124" s="105"/>
      <c r="IK124" s="105"/>
      <c r="IL124" s="105"/>
      <c r="IM124" s="105"/>
      <c r="IN124" s="105"/>
      <c r="IO124" s="105"/>
      <c r="IP124" s="105"/>
      <c r="IQ124" s="105"/>
      <c r="IR124" s="105"/>
      <c r="IS124" s="105"/>
      <c r="IT124" s="105"/>
      <c r="IU124" s="105"/>
      <c r="IV124" s="105"/>
    </row>
    <row r="125" s="104" customFormat="1" ht="26.25" customHeight="1" spans="1:256">
      <c r="A125" s="105"/>
      <c r="B125" s="105"/>
      <c r="C125" s="105"/>
      <c r="D125" s="105"/>
      <c r="E125" s="105"/>
      <c r="F125" s="105"/>
      <c r="G125" s="105"/>
      <c r="H125" s="105"/>
      <c r="I125" s="105"/>
      <c r="J125" s="105"/>
      <c r="K125" s="105"/>
      <c r="L125" s="105"/>
      <c r="M125" s="105"/>
      <c r="N125" s="106"/>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c r="HZ125" s="105"/>
      <c r="IA125" s="105"/>
      <c r="IB125" s="105"/>
      <c r="IC125" s="105"/>
      <c r="ID125" s="105"/>
      <c r="IE125" s="105"/>
      <c r="IF125" s="105"/>
      <c r="IG125" s="105"/>
      <c r="IH125" s="105"/>
      <c r="II125" s="105"/>
      <c r="IJ125" s="105"/>
      <c r="IK125" s="105"/>
      <c r="IL125" s="105"/>
      <c r="IM125" s="105"/>
      <c r="IN125" s="105"/>
      <c r="IO125" s="105"/>
      <c r="IP125" s="105"/>
      <c r="IQ125" s="105"/>
      <c r="IR125" s="105"/>
      <c r="IS125" s="105"/>
      <c r="IT125" s="105"/>
      <c r="IU125" s="105"/>
      <c r="IV125" s="105"/>
    </row>
    <row r="126" s="104" customFormat="1" ht="26.25" customHeight="1" spans="1:256">
      <c r="A126" s="105"/>
      <c r="B126" s="105"/>
      <c r="C126" s="105"/>
      <c r="D126" s="105"/>
      <c r="E126" s="105"/>
      <c r="F126" s="105"/>
      <c r="G126" s="105"/>
      <c r="H126" s="105"/>
      <c r="I126" s="105"/>
      <c r="J126" s="105"/>
      <c r="K126" s="105"/>
      <c r="L126" s="105"/>
      <c r="M126" s="105"/>
      <c r="N126" s="106"/>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c r="HZ126" s="105"/>
      <c r="IA126" s="105"/>
      <c r="IB126" s="105"/>
      <c r="IC126" s="105"/>
      <c r="ID126" s="105"/>
      <c r="IE126" s="105"/>
      <c r="IF126" s="105"/>
      <c r="IG126" s="105"/>
      <c r="IH126" s="105"/>
      <c r="II126" s="105"/>
      <c r="IJ126" s="105"/>
      <c r="IK126" s="105"/>
      <c r="IL126" s="105"/>
      <c r="IM126" s="105"/>
      <c r="IN126" s="105"/>
      <c r="IO126" s="105"/>
      <c r="IP126" s="105"/>
      <c r="IQ126" s="105"/>
      <c r="IR126" s="105"/>
      <c r="IS126" s="105"/>
      <c r="IT126" s="105"/>
      <c r="IU126" s="105"/>
      <c r="IV126" s="105"/>
    </row>
    <row r="127" s="104" customFormat="1" ht="26.25" customHeight="1" spans="1:256">
      <c r="A127" s="105"/>
      <c r="B127" s="105"/>
      <c r="C127" s="105"/>
      <c r="D127" s="105"/>
      <c r="E127" s="105"/>
      <c r="F127" s="105"/>
      <c r="G127" s="105"/>
      <c r="H127" s="105"/>
      <c r="I127" s="105"/>
      <c r="J127" s="105"/>
      <c r="K127" s="105"/>
      <c r="L127" s="105"/>
      <c r="M127" s="105"/>
      <c r="N127" s="106"/>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c r="HZ127" s="105"/>
      <c r="IA127" s="105"/>
      <c r="IB127" s="105"/>
      <c r="IC127" s="105"/>
      <c r="ID127" s="105"/>
      <c r="IE127" s="105"/>
      <c r="IF127" s="105"/>
      <c r="IG127" s="105"/>
      <c r="IH127" s="105"/>
      <c r="II127" s="105"/>
      <c r="IJ127" s="105"/>
      <c r="IK127" s="105"/>
      <c r="IL127" s="105"/>
      <c r="IM127" s="105"/>
      <c r="IN127" s="105"/>
      <c r="IO127" s="105"/>
      <c r="IP127" s="105"/>
      <c r="IQ127" s="105"/>
      <c r="IR127" s="105"/>
      <c r="IS127" s="105"/>
      <c r="IT127" s="105"/>
      <c r="IU127" s="105"/>
      <c r="IV127" s="105"/>
    </row>
    <row r="128" s="104" customFormat="1" ht="26.25" customHeight="1" spans="1:256">
      <c r="A128" s="105"/>
      <c r="B128" s="105"/>
      <c r="C128" s="105"/>
      <c r="D128" s="105"/>
      <c r="E128" s="105"/>
      <c r="F128" s="105"/>
      <c r="G128" s="105"/>
      <c r="H128" s="105"/>
      <c r="I128" s="105"/>
      <c r="J128" s="105"/>
      <c r="K128" s="105"/>
      <c r="L128" s="105"/>
      <c r="M128" s="105"/>
      <c r="N128" s="106"/>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c r="HZ128" s="105"/>
      <c r="IA128" s="105"/>
      <c r="IB128" s="105"/>
      <c r="IC128" s="105"/>
      <c r="ID128" s="105"/>
      <c r="IE128" s="105"/>
      <c r="IF128" s="105"/>
      <c r="IG128" s="105"/>
      <c r="IH128" s="105"/>
      <c r="II128" s="105"/>
      <c r="IJ128" s="105"/>
      <c r="IK128" s="105"/>
      <c r="IL128" s="105"/>
      <c r="IM128" s="105"/>
      <c r="IN128" s="105"/>
      <c r="IO128" s="105"/>
      <c r="IP128" s="105"/>
      <c r="IQ128" s="105"/>
      <c r="IR128" s="105"/>
      <c r="IS128" s="105"/>
      <c r="IT128" s="105"/>
      <c r="IU128" s="105"/>
      <c r="IV128" s="105"/>
    </row>
    <row r="129" s="104" customFormat="1" ht="26.25" customHeight="1" spans="1:256">
      <c r="A129" s="105"/>
      <c r="B129" s="105"/>
      <c r="C129" s="105"/>
      <c r="D129" s="105"/>
      <c r="E129" s="105"/>
      <c r="F129" s="105"/>
      <c r="G129" s="105"/>
      <c r="H129" s="105"/>
      <c r="I129" s="105"/>
      <c r="J129" s="105"/>
      <c r="K129" s="105"/>
      <c r="L129" s="105"/>
      <c r="M129" s="105"/>
      <c r="N129" s="106"/>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c r="HZ129" s="105"/>
      <c r="IA129" s="105"/>
      <c r="IB129" s="105"/>
      <c r="IC129" s="105"/>
      <c r="ID129" s="105"/>
      <c r="IE129" s="105"/>
      <c r="IF129" s="105"/>
      <c r="IG129" s="105"/>
      <c r="IH129" s="105"/>
      <c r="II129" s="105"/>
      <c r="IJ129" s="105"/>
      <c r="IK129" s="105"/>
      <c r="IL129" s="105"/>
      <c r="IM129" s="105"/>
      <c r="IN129" s="105"/>
      <c r="IO129" s="105"/>
      <c r="IP129" s="105"/>
      <c r="IQ129" s="105"/>
      <c r="IR129" s="105"/>
      <c r="IS129" s="105"/>
      <c r="IT129" s="105"/>
      <c r="IU129" s="105"/>
      <c r="IV129" s="105"/>
    </row>
    <row r="130" s="104" customFormat="1" ht="26.25" customHeight="1" spans="1:256">
      <c r="A130" s="105"/>
      <c r="B130" s="105"/>
      <c r="C130" s="105"/>
      <c r="D130" s="105"/>
      <c r="E130" s="105"/>
      <c r="F130" s="105"/>
      <c r="G130" s="105"/>
      <c r="H130" s="105"/>
      <c r="I130" s="105"/>
      <c r="J130" s="105"/>
      <c r="K130" s="105"/>
      <c r="L130" s="105"/>
      <c r="M130" s="105"/>
      <c r="N130" s="106"/>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c r="HZ130" s="105"/>
      <c r="IA130" s="105"/>
      <c r="IB130" s="105"/>
      <c r="IC130" s="105"/>
      <c r="ID130" s="105"/>
      <c r="IE130" s="105"/>
      <c r="IF130" s="105"/>
      <c r="IG130" s="105"/>
      <c r="IH130" s="105"/>
      <c r="II130" s="105"/>
      <c r="IJ130" s="105"/>
      <c r="IK130" s="105"/>
      <c r="IL130" s="105"/>
      <c r="IM130" s="105"/>
      <c r="IN130" s="105"/>
      <c r="IO130" s="105"/>
      <c r="IP130" s="105"/>
      <c r="IQ130" s="105"/>
      <c r="IR130" s="105"/>
      <c r="IS130" s="105"/>
      <c r="IT130" s="105"/>
      <c r="IU130" s="105"/>
      <c r="IV130" s="105"/>
    </row>
    <row r="131" s="104" customFormat="1" ht="26.25" customHeight="1" spans="1:256">
      <c r="A131" s="105"/>
      <c r="B131" s="105"/>
      <c r="C131" s="105"/>
      <c r="D131" s="105"/>
      <c r="E131" s="105"/>
      <c r="F131" s="105"/>
      <c r="G131" s="105"/>
      <c r="H131" s="105"/>
      <c r="I131" s="105"/>
      <c r="J131" s="105"/>
      <c r="K131" s="105"/>
      <c r="L131" s="105"/>
      <c r="M131" s="105"/>
      <c r="N131" s="106"/>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5"/>
      <c r="II131" s="105"/>
      <c r="IJ131" s="105"/>
      <c r="IK131" s="105"/>
      <c r="IL131" s="105"/>
      <c r="IM131" s="105"/>
      <c r="IN131" s="105"/>
      <c r="IO131" s="105"/>
      <c r="IP131" s="105"/>
      <c r="IQ131" s="105"/>
      <c r="IR131" s="105"/>
      <c r="IS131" s="105"/>
      <c r="IT131" s="105"/>
      <c r="IU131" s="105"/>
      <c r="IV131" s="105"/>
    </row>
    <row r="132" s="104" customFormat="1" ht="26.25" customHeight="1" spans="1:256">
      <c r="A132" s="105"/>
      <c r="B132" s="105"/>
      <c r="C132" s="105"/>
      <c r="D132" s="105"/>
      <c r="E132" s="105"/>
      <c r="F132" s="105"/>
      <c r="G132" s="105"/>
      <c r="H132" s="105"/>
      <c r="I132" s="105"/>
      <c r="J132" s="105"/>
      <c r="K132" s="105"/>
      <c r="L132" s="105"/>
      <c r="M132" s="105"/>
      <c r="N132" s="106"/>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c r="HZ132" s="105"/>
      <c r="IA132" s="105"/>
      <c r="IB132" s="105"/>
      <c r="IC132" s="105"/>
      <c r="ID132" s="105"/>
      <c r="IE132" s="105"/>
      <c r="IF132" s="105"/>
      <c r="IG132" s="105"/>
      <c r="IH132" s="105"/>
      <c r="II132" s="105"/>
      <c r="IJ132" s="105"/>
      <c r="IK132" s="105"/>
      <c r="IL132" s="105"/>
      <c r="IM132" s="105"/>
      <c r="IN132" s="105"/>
      <c r="IO132" s="105"/>
      <c r="IP132" s="105"/>
      <c r="IQ132" s="105"/>
      <c r="IR132" s="105"/>
      <c r="IS132" s="105"/>
      <c r="IT132" s="105"/>
      <c r="IU132" s="105"/>
      <c r="IV132" s="105"/>
    </row>
    <row r="133" s="104" customFormat="1" ht="26.25" customHeight="1" spans="1:256">
      <c r="A133" s="105"/>
      <c r="B133" s="105"/>
      <c r="C133" s="105"/>
      <c r="D133" s="105"/>
      <c r="E133" s="105"/>
      <c r="F133" s="105"/>
      <c r="G133" s="105"/>
      <c r="H133" s="105"/>
      <c r="I133" s="105"/>
      <c r="J133" s="105"/>
      <c r="K133" s="105"/>
      <c r="L133" s="105"/>
      <c r="M133" s="105"/>
      <c r="N133" s="106"/>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5"/>
      <c r="II133" s="105"/>
      <c r="IJ133" s="105"/>
      <c r="IK133" s="105"/>
      <c r="IL133" s="105"/>
      <c r="IM133" s="105"/>
      <c r="IN133" s="105"/>
      <c r="IO133" s="105"/>
      <c r="IP133" s="105"/>
      <c r="IQ133" s="105"/>
      <c r="IR133" s="105"/>
      <c r="IS133" s="105"/>
      <c r="IT133" s="105"/>
      <c r="IU133" s="105"/>
      <c r="IV133" s="105"/>
    </row>
    <row r="134" s="104" customFormat="1" ht="26.25" customHeight="1" spans="1:256">
      <c r="A134" s="105"/>
      <c r="B134" s="105"/>
      <c r="C134" s="105"/>
      <c r="D134" s="105"/>
      <c r="E134" s="105"/>
      <c r="F134" s="105"/>
      <c r="G134" s="105"/>
      <c r="H134" s="105"/>
      <c r="I134" s="105"/>
      <c r="J134" s="105"/>
      <c r="K134" s="105"/>
      <c r="L134" s="105"/>
      <c r="M134" s="105"/>
      <c r="N134" s="106"/>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c r="HZ134" s="105"/>
      <c r="IA134" s="105"/>
      <c r="IB134" s="105"/>
      <c r="IC134" s="105"/>
      <c r="ID134" s="105"/>
      <c r="IE134" s="105"/>
      <c r="IF134" s="105"/>
      <c r="IG134" s="105"/>
      <c r="IH134" s="105"/>
      <c r="II134" s="105"/>
      <c r="IJ134" s="105"/>
      <c r="IK134" s="105"/>
      <c r="IL134" s="105"/>
      <c r="IM134" s="105"/>
      <c r="IN134" s="105"/>
      <c r="IO134" s="105"/>
      <c r="IP134" s="105"/>
      <c r="IQ134" s="105"/>
      <c r="IR134" s="105"/>
      <c r="IS134" s="105"/>
      <c r="IT134" s="105"/>
      <c r="IU134" s="105"/>
      <c r="IV134" s="105"/>
    </row>
    <row r="135" s="104" customFormat="1" ht="26.25" customHeight="1" spans="1:256">
      <c r="A135" s="105"/>
      <c r="B135" s="105"/>
      <c r="C135" s="105"/>
      <c r="D135" s="105"/>
      <c r="E135" s="105"/>
      <c r="F135" s="105"/>
      <c r="G135" s="105"/>
      <c r="H135" s="105"/>
      <c r="I135" s="105"/>
      <c r="J135" s="105"/>
      <c r="K135" s="105"/>
      <c r="L135" s="105"/>
      <c r="M135" s="105"/>
      <c r="N135" s="106"/>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5"/>
      <c r="II135" s="105"/>
      <c r="IJ135" s="105"/>
      <c r="IK135" s="105"/>
      <c r="IL135" s="105"/>
      <c r="IM135" s="105"/>
      <c r="IN135" s="105"/>
      <c r="IO135" s="105"/>
      <c r="IP135" s="105"/>
      <c r="IQ135" s="105"/>
      <c r="IR135" s="105"/>
      <c r="IS135" s="105"/>
      <c r="IT135" s="105"/>
      <c r="IU135" s="105"/>
      <c r="IV135" s="105"/>
    </row>
    <row r="136" s="104" customFormat="1" ht="26.25" customHeight="1" spans="1:256">
      <c r="A136" s="105"/>
      <c r="B136" s="105"/>
      <c r="C136" s="105"/>
      <c r="D136" s="105"/>
      <c r="E136" s="105"/>
      <c r="F136" s="105"/>
      <c r="G136" s="105"/>
      <c r="H136" s="105"/>
      <c r="I136" s="105"/>
      <c r="J136" s="105"/>
      <c r="K136" s="105"/>
      <c r="L136" s="105"/>
      <c r="M136" s="105"/>
      <c r="N136" s="106"/>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c r="HZ136" s="105"/>
      <c r="IA136" s="105"/>
      <c r="IB136" s="105"/>
      <c r="IC136" s="105"/>
      <c r="ID136" s="105"/>
      <c r="IE136" s="105"/>
      <c r="IF136" s="105"/>
      <c r="IG136" s="105"/>
      <c r="IH136" s="105"/>
      <c r="II136" s="105"/>
      <c r="IJ136" s="105"/>
      <c r="IK136" s="105"/>
      <c r="IL136" s="105"/>
      <c r="IM136" s="105"/>
      <c r="IN136" s="105"/>
      <c r="IO136" s="105"/>
      <c r="IP136" s="105"/>
      <c r="IQ136" s="105"/>
      <c r="IR136" s="105"/>
      <c r="IS136" s="105"/>
      <c r="IT136" s="105"/>
      <c r="IU136" s="105"/>
      <c r="IV136" s="105"/>
    </row>
    <row r="137" s="104" customFormat="1" ht="26.25" customHeight="1" spans="1:256">
      <c r="A137" s="105"/>
      <c r="B137" s="105"/>
      <c r="C137" s="105"/>
      <c r="D137" s="105"/>
      <c r="E137" s="105"/>
      <c r="F137" s="105"/>
      <c r="G137" s="105"/>
      <c r="H137" s="105"/>
      <c r="I137" s="105"/>
      <c r="J137" s="105"/>
      <c r="K137" s="105"/>
      <c r="L137" s="105"/>
      <c r="M137" s="105"/>
      <c r="N137" s="106"/>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c r="II137" s="105"/>
      <c r="IJ137" s="105"/>
      <c r="IK137" s="105"/>
      <c r="IL137" s="105"/>
      <c r="IM137" s="105"/>
      <c r="IN137" s="105"/>
      <c r="IO137" s="105"/>
      <c r="IP137" s="105"/>
      <c r="IQ137" s="105"/>
      <c r="IR137" s="105"/>
      <c r="IS137" s="105"/>
      <c r="IT137" s="105"/>
      <c r="IU137" s="105"/>
      <c r="IV137" s="105"/>
    </row>
    <row r="138" s="104" customFormat="1" ht="26.25" customHeight="1" spans="1:256">
      <c r="A138" s="105"/>
      <c r="B138" s="105"/>
      <c r="C138" s="105"/>
      <c r="D138" s="105"/>
      <c r="E138" s="105"/>
      <c r="F138" s="105"/>
      <c r="G138" s="105"/>
      <c r="H138" s="105"/>
      <c r="I138" s="105"/>
      <c r="J138" s="105"/>
      <c r="K138" s="105"/>
      <c r="L138" s="105"/>
      <c r="M138" s="105"/>
      <c r="N138" s="106"/>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c r="HZ138" s="105"/>
      <c r="IA138" s="105"/>
      <c r="IB138" s="105"/>
      <c r="IC138" s="105"/>
      <c r="ID138" s="105"/>
      <c r="IE138" s="105"/>
      <c r="IF138" s="105"/>
      <c r="IG138" s="105"/>
      <c r="IH138" s="105"/>
      <c r="II138" s="105"/>
      <c r="IJ138" s="105"/>
      <c r="IK138" s="105"/>
      <c r="IL138" s="105"/>
      <c r="IM138" s="105"/>
      <c r="IN138" s="105"/>
      <c r="IO138" s="105"/>
      <c r="IP138" s="105"/>
      <c r="IQ138" s="105"/>
      <c r="IR138" s="105"/>
      <c r="IS138" s="105"/>
      <c r="IT138" s="105"/>
      <c r="IU138" s="105"/>
      <c r="IV138" s="105"/>
    </row>
    <row r="139" s="104" customFormat="1" ht="26.25" customHeight="1" spans="1:256">
      <c r="A139" s="105"/>
      <c r="B139" s="105"/>
      <c r="C139" s="105"/>
      <c r="D139" s="105"/>
      <c r="E139" s="105"/>
      <c r="F139" s="105"/>
      <c r="G139" s="105"/>
      <c r="H139" s="105"/>
      <c r="I139" s="105"/>
      <c r="J139" s="105"/>
      <c r="K139" s="105"/>
      <c r="L139" s="105"/>
      <c r="M139" s="105"/>
      <c r="N139" s="106"/>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c r="HZ139" s="105"/>
      <c r="IA139" s="105"/>
      <c r="IB139" s="105"/>
      <c r="IC139" s="105"/>
      <c r="ID139" s="105"/>
      <c r="IE139" s="105"/>
      <c r="IF139" s="105"/>
      <c r="IG139" s="105"/>
      <c r="IH139" s="105"/>
      <c r="II139" s="105"/>
      <c r="IJ139" s="105"/>
      <c r="IK139" s="105"/>
      <c r="IL139" s="105"/>
      <c r="IM139" s="105"/>
      <c r="IN139" s="105"/>
      <c r="IO139" s="105"/>
      <c r="IP139" s="105"/>
      <c r="IQ139" s="105"/>
      <c r="IR139" s="105"/>
      <c r="IS139" s="105"/>
      <c r="IT139" s="105"/>
      <c r="IU139" s="105"/>
      <c r="IV139" s="105"/>
    </row>
    <row r="140" s="104" customFormat="1" ht="26.25" customHeight="1" spans="1:256">
      <c r="A140" s="105"/>
      <c r="B140" s="105"/>
      <c r="C140" s="105"/>
      <c r="D140" s="105"/>
      <c r="E140" s="105"/>
      <c r="F140" s="105"/>
      <c r="G140" s="105"/>
      <c r="H140" s="105"/>
      <c r="I140" s="105"/>
      <c r="J140" s="105"/>
      <c r="K140" s="105"/>
      <c r="L140" s="105"/>
      <c r="M140" s="105"/>
      <c r="N140" s="106"/>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c r="HZ140" s="105"/>
      <c r="IA140" s="105"/>
      <c r="IB140" s="105"/>
      <c r="IC140" s="105"/>
      <c r="ID140" s="105"/>
      <c r="IE140" s="105"/>
      <c r="IF140" s="105"/>
      <c r="IG140" s="105"/>
      <c r="IH140" s="105"/>
      <c r="II140" s="105"/>
      <c r="IJ140" s="105"/>
      <c r="IK140" s="105"/>
      <c r="IL140" s="105"/>
      <c r="IM140" s="105"/>
      <c r="IN140" s="105"/>
      <c r="IO140" s="105"/>
      <c r="IP140" s="105"/>
      <c r="IQ140" s="105"/>
      <c r="IR140" s="105"/>
      <c r="IS140" s="105"/>
      <c r="IT140" s="105"/>
      <c r="IU140" s="105"/>
      <c r="IV140" s="105"/>
    </row>
    <row r="141" s="104" customFormat="1" ht="26.25" customHeight="1" spans="1:256">
      <c r="A141" s="105"/>
      <c r="B141" s="105"/>
      <c r="C141" s="105"/>
      <c r="D141" s="105"/>
      <c r="E141" s="105"/>
      <c r="F141" s="105"/>
      <c r="G141" s="105"/>
      <c r="H141" s="105"/>
      <c r="I141" s="105"/>
      <c r="J141" s="105"/>
      <c r="K141" s="105"/>
      <c r="L141" s="105"/>
      <c r="M141" s="105"/>
      <c r="N141" s="106"/>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c r="HZ141" s="105"/>
      <c r="IA141" s="105"/>
      <c r="IB141" s="105"/>
      <c r="IC141" s="105"/>
      <c r="ID141" s="105"/>
      <c r="IE141" s="105"/>
      <c r="IF141" s="105"/>
      <c r="IG141" s="105"/>
      <c r="IH141" s="105"/>
      <c r="II141" s="105"/>
      <c r="IJ141" s="105"/>
      <c r="IK141" s="105"/>
      <c r="IL141" s="105"/>
      <c r="IM141" s="105"/>
      <c r="IN141" s="105"/>
      <c r="IO141" s="105"/>
      <c r="IP141" s="105"/>
      <c r="IQ141" s="105"/>
      <c r="IR141" s="105"/>
      <c r="IS141" s="105"/>
      <c r="IT141" s="105"/>
      <c r="IU141" s="105"/>
      <c r="IV141" s="105"/>
    </row>
    <row r="142" s="104" customFormat="1" ht="26.25" customHeight="1" spans="1:256">
      <c r="A142" s="105"/>
      <c r="B142" s="105"/>
      <c r="C142" s="105"/>
      <c r="D142" s="105"/>
      <c r="E142" s="105"/>
      <c r="F142" s="105"/>
      <c r="G142" s="105"/>
      <c r="H142" s="105"/>
      <c r="I142" s="105"/>
      <c r="J142" s="105"/>
      <c r="K142" s="105"/>
      <c r="L142" s="105"/>
      <c r="M142" s="105"/>
      <c r="N142" s="106"/>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05"/>
      <c r="FN142" s="105"/>
      <c r="FO142" s="105"/>
      <c r="FP142" s="105"/>
      <c r="FQ142" s="105"/>
      <c r="FR142" s="105"/>
      <c r="FS142" s="105"/>
      <c r="FT142" s="105"/>
      <c r="FU142" s="105"/>
      <c r="FV142" s="105"/>
      <c r="FW142" s="105"/>
      <c r="FX142" s="105"/>
      <c r="FY142" s="105"/>
      <c r="FZ142" s="105"/>
      <c r="GA142" s="105"/>
      <c r="GB142" s="105"/>
      <c r="GC142" s="105"/>
      <c r="GD142" s="105"/>
      <c r="GE142" s="105"/>
      <c r="GF142" s="105"/>
      <c r="GG142" s="105"/>
      <c r="GH142" s="105"/>
      <c r="GI142" s="105"/>
      <c r="GJ142" s="105"/>
      <c r="GK142" s="105"/>
      <c r="GL142" s="105"/>
      <c r="GM142" s="105"/>
      <c r="GN142" s="105"/>
      <c r="GO142" s="105"/>
      <c r="GP142" s="105"/>
      <c r="GQ142" s="105"/>
      <c r="GR142" s="105"/>
      <c r="GS142" s="105"/>
      <c r="GT142" s="105"/>
      <c r="GU142" s="105"/>
      <c r="GV142" s="105"/>
      <c r="GW142" s="105"/>
      <c r="GX142" s="105"/>
      <c r="GY142" s="105"/>
      <c r="GZ142" s="105"/>
      <c r="HA142" s="105"/>
      <c r="HB142" s="105"/>
      <c r="HC142" s="105"/>
      <c r="HD142" s="105"/>
      <c r="HE142" s="105"/>
      <c r="HF142" s="105"/>
      <c r="HG142" s="105"/>
      <c r="HH142" s="105"/>
      <c r="HI142" s="105"/>
      <c r="HJ142" s="105"/>
      <c r="HK142" s="105"/>
      <c r="HL142" s="105"/>
      <c r="HM142" s="105"/>
      <c r="HN142" s="105"/>
      <c r="HO142" s="105"/>
      <c r="HP142" s="105"/>
      <c r="HQ142" s="105"/>
      <c r="HR142" s="105"/>
      <c r="HS142" s="105"/>
      <c r="HT142" s="105"/>
      <c r="HU142" s="105"/>
      <c r="HV142" s="105"/>
      <c r="HW142" s="105"/>
      <c r="HX142" s="105"/>
      <c r="HY142" s="105"/>
      <c r="HZ142" s="105"/>
      <c r="IA142" s="105"/>
      <c r="IB142" s="105"/>
      <c r="IC142" s="105"/>
      <c r="ID142" s="105"/>
      <c r="IE142" s="105"/>
      <c r="IF142" s="105"/>
      <c r="IG142" s="105"/>
      <c r="IH142" s="105"/>
      <c r="II142" s="105"/>
      <c r="IJ142" s="105"/>
      <c r="IK142" s="105"/>
      <c r="IL142" s="105"/>
      <c r="IM142" s="105"/>
      <c r="IN142" s="105"/>
      <c r="IO142" s="105"/>
      <c r="IP142" s="105"/>
      <c r="IQ142" s="105"/>
      <c r="IR142" s="105"/>
      <c r="IS142" s="105"/>
      <c r="IT142" s="105"/>
      <c r="IU142" s="105"/>
      <c r="IV142" s="105"/>
    </row>
    <row r="143" s="104" customFormat="1" ht="26.25" customHeight="1" spans="1:256">
      <c r="A143" s="105"/>
      <c r="B143" s="105"/>
      <c r="C143" s="105"/>
      <c r="D143" s="105"/>
      <c r="E143" s="105"/>
      <c r="F143" s="105"/>
      <c r="G143" s="105"/>
      <c r="H143" s="105"/>
      <c r="I143" s="105"/>
      <c r="J143" s="105"/>
      <c r="K143" s="105"/>
      <c r="L143" s="105"/>
      <c r="M143" s="105"/>
      <c r="N143" s="106"/>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c r="HZ143" s="105"/>
      <c r="IA143" s="105"/>
      <c r="IB143" s="105"/>
      <c r="IC143" s="105"/>
      <c r="ID143" s="105"/>
      <c r="IE143" s="105"/>
      <c r="IF143" s="105"/>
      <c r="IG143" s="105"/>
      <c r="IH143" s="105"/>
      <c r="II143" s="105"/>
      <c r="IJ143" s="105"/>
      <c r="IK143" s="105"/>
      <c r="IL143" s="105"/>
      <c r="IM143" s="105"/>
      <c r="IN143" s="105"/>
      <c r="IO143" s="105"/>
      <c r="IP143" s="105"/>
      <c r="IQ143" s="105"/>
      <c r="IR143" s="105"/>
      <c r="IS143" s="105"/>
      <c r="IT143" s="105"/>
      <c r="IU143" s="105"/>
      <c r="IV143" s="105"/>
    </row>
    <row r="144" s="104" customFormat="1" ht="26.25" customHeight="1" spans="1:256">
      <c r="A144" s="105"/>
      <c r="B144" s="105"/>
      <c r="C144" s="105"/>
      <c r="D144" s="105"/>
      <c r="E144" s="105"/>
      <c r="F144" s="105"/>
      <c r="G144" s="105"/>
      <c r="H144" s="105"/>
      <c r="I144" s="105"/>
      <c r="J144" s="105"/>
      <c r="K144" s="105"/>
      <c r="L144" s="105"/>
      <c r="M144" s="105"/>
      <c r="N144" s="106"/>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05"/>
      <c r="FN144" s="105"/>
      <c r="FO144" s="105"/>
      <c r="FP144" s="105"/>
      <c r="FQ144" s="105"/>
      <c r="FR144" s="105"/>
      <c r="FS144" s="105"/>
      <c r="FT144" s="105"/>
      <c r="FU144" s="105"/>
      <c r="FV144" s="105"/>
      <c r="FW144" s="105"/>
      <c r="FX144" s="105"/>
      <c r="FY144" s="105"/>
      <c r="FZ144" s="105"/>
      <c r="GA144" s="105"/>
      <c r="GB144" s="105"/>
      <c r="GC144" s="105"/>
      <c r="GD144" s="105"/>
      <c r="GE144" s="105"/>
      <c r="GF144" s="105"/>
      <c r="GG144" s="105"/>
      <c r="GH144" s="105"/>
      <c r="GI144" s="105"/>
      <c r="GJ144" s="105"/>
      <c r="GK144" s="105"/>
      <c r="GL144" s="105"/>
      <c r="GM144" s="105"/>
      <c r="GN144" s="105"/>
      <c r="GO144" s="105"/>
      <c r="GP144" s="105"/>
      <c r="GQ144" s="105"/>
      <c r="GR144" s="105"/>
      <c r="GS144" s="105"/>
      <c r="GT144" s="105"/>
      <c r="GU144" s="105"/>
      <c r="GV144" s="105"/>
      <c r="GW144" s="105"/>
      <c r="GX144" s="105"/>
      <c r="GY144" s="105"/>
      <c r="GZ144" s="105"/>
      <c r="HA144" s="105"/>
      <c r="HB144" s="105"/>
      <c r="HC144" s="105"/>
      <c r="HD144" s="105"/>
      <c r="HE144" s="105"/>
      <c r="HF144" s="105"/>
      <c r="HG144" s="105"/>
      <c r="HH144" s="105"/>
      <c r="HI144" s="105"/>
      <c r="HJ144" s="105"/>
      <c r="HK144" s="105"/>
      <c r="HL144" s="105"/>
      <c r="HM144" s="105"/>
      <c r="HN144" s="105"/>
      <c r="HO144" s="105"/>
      <c r="HP144" s="105"/>
      <c r="HQ144" s="105"/>
      <c r="HR144" s="105"/>
      <c r="HS144" s="105"/>
      <c r="HT144" s="105"/>
      <c r="HU144" s="105"/>
      <c r="HV144" s="105"/>
      <c r="HW144" s="105"/>
      <c r="HX144" s="105"/>
      <c r="HY144" s="105"/>
      <c r="HZ144" s="105"/>
      <c r="IA144" s="105"/>
      <c r="IB144" s="105"/>
      <c r="IC144" s="105"/>
      <c r="ID144" s="105"/>
      <c r="IE144" s="105"/>
      <c r="IF144" s="105"/>
      <c r="IG144" s="105"/>
      <c r="IH144" s="105"/>
      <c r="II144" s="105"/>
      <c r="IJ144" s="105"/>
      <c r="IK144" s="105"/>
      <c r="IL144" s="105"/>
      <c r="IM144" s="105"/>
      <c r="IN144" s="105"/>
      <c r="IO144" s="105"/>
      <c r="IP144" s="105"/>
      <c r="IQ144" s="105"/>
      <c r="IR144" s="105"/>
      <c r="IS144" s="105"/>
      <c r="IT144" s="105"/>
      <c r="IU144" s="105"/>
      <c r="IV144" s="105"/>
    </row>
    <row r="145" s="104" customFormat="1" ht="26.25" customHeight="1" spans="1:256">
      <c r="A145" s="105"/>
      <c r="B145" s="105"/>
      <c r="C145" s="105"/>
      <c r="D145" s="105"/>
      <c r="E145" s="105"/>
      <c r="F145" s="105"/>
      <c r="G145" s="105"/>
      <c r="H145" s="105"/>
      <c r="I145" s="105"/>
      <c r="J145" s="105"/>
      <c r="K145" s="105"/>
      <c r="L145" s="105"/>
      <c r="M145" s="105"/>
      <c r="N145" s="106"/>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05"/>
      <c r="FN145" s="105"/>
      <c r="FO145" s="105"/>
      <c r="FP145" s="105"/>
      <c r="FQ145" s="105"/>
      <c r="FR145" s="105"/>
      <c r="FS145" s="105"/>
      <c r="FT145" s="105"/>
      <c r="FU145" s="105"/>
      <c r="FV145" s="105"/>
      <c r="FW145" s="105"/>
      <c r="FX145" s="105"/>
      <c r="FY145" s="105"/>
      <c r="FZ145" s="105"/>
      <c r="GA145" s="105"/>
      <c r="GB145" s="105"/>
      <c r="GC145" s="105"/>
      <c r="GD145" s="105"/>
      <c r="GE145" s="105"/>
      <c r="GF145" s="105"/>
      <c r="GG145" s="105"/>
      <c r="GH145" s="105"/>
      <c r="GI145" s="105"/>
      <c r="GJ145" s="105"/>
      <c r="GK145" s="105"/>
      <c r="GL145" s="105"/>
      <c r="GM145" s="105"/>
      <c r="GN145" s="105"/>
      <c r="GO145" s="105"/>
      <c r="GP145" s="105"/>
      <c r="GQ145" s="105"/>
      <c r="GR145" s="105"/>
      <c r="GS145" s="105"/>
      <c r="GT145" s="105"/>
      <c r="GU145" s="105"/>
      <c r="GV145" s="105"/>
      <c r="GW145" s="105"/>
      <c r="GX145" s="105"/>
      <c r="GY145" s="105"/>
      <c r="GZ145" s="105"/>
      <c r="HA145" s="105"/>
      <c r="HB145" s="105"/>
      <c r="HC145" s="105"/>
      <c r="HD145" s="105"/>
      <c r="HE145" s="105"/>
      <c r="HF145" s="105"/>
      <c r="HG145" s="105"/>
      <c r="HH145" s="105"/>
      <c r="HI145" s="105"/>
      <c r="HJ145" s="105"/>
      <c r="HK145" s="105"/>
      <c r="HL145" s="105"/>
      <c r="HM145" s="105"/>
      <c r="HN145" s="105"/>
      <c r="HO145" s="105"/>
      <c r="HP145" s="105"/>
      <c r="HQ145" s="105"/>
      <c r="HR145" s="105"/>
      <c r="HS145" s="105"/>
      <c r="HT145" s="105"/>
      <c r="HU145" s="105"/>
      <c r="HV145" s="105"/>
      <c r="HW145" s="105"/>
      <c r="HX145" s="105"/>
      <c r="HY145" s="105"/>
      <c r="HZ145" s="105"/>
      <c r="IA145" s="105"/>
      <c r="IB145" s="105"/>
      <c r="IC145" s="105"/>
      <c r="ID145" s="105"/>
      <c r="IE145" s="105"/>
      <c r="IF145" s="105"/>
      <c r="IG145" s="105"/>
      <c r="IH145" s="105"/>
      <c r="II145" s="105"/>
      <c r="IJ145" s="105"/>
      <c r="IK145" s="105"/>
      <c r="IL145" s="105"/>
      <c r="IM145" s="105"/>
      <c r="IN145" s="105"/>
      <c r="IO145" s="105"/>
      <c r="IP145" s="105"/>
      <c r="IQ145" s="105"/>
      <c r="IR145" s="105"/>
      <c r="IS145" s="105"/>
      <c r="IT145" s="105"/>
      <c r="IU145" s="105"/>
      <c r="IV145" s="105"/>
    </row>
    <row r="146" s="104" customFormat="1" ht="26.25" customHeight="1" spans="1:256">
      <c r="A146" s="105"/>
      <c r="B146" s="105"/>
      <c r="C146" s="105"/>
      <c r="D146" s="105"/>
      <c r="E146" s="105"/>
      <c r="F146" s="105"/>
      <c r="G146" s="105"/>
      <c r="H146" s="105"/>
      <c r="I146" s="105"/>
      <c r="J146" s="105"/>
      <c r="K146" s="105"/>
      <c r="L146" s="105"/>
      <c r="M146" s="105"/>
      <c r="N146" s="106"/>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5"/>
      <c r="DJ146" s="105"/>
      <c r="DK146" s="105"/>
      <c r="DL146" s="105"/>
      <c r="DM146" s="105"/>
      <c r="DN146" s="105"/>
      <c r="DO146" s="105"/>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05"/>
      <c r="FN146" s="105"/>
      <c r="FO146" s="105"/>
      <c r="FP146" s="105"/>
      <c r="FQ146" s="105"/>
      <c r="FR146" s="105"/>
      <c r="FS146" s="105"/>
      <c r="FT146" s="105"/>
      <c r="FU146" s="105"/>
      <c r="FV146" s="105"/>
      <c r="FW146" s="105"/>
      <c r="FX146" s="105"/>
      <c r="FY146" s="105"/>
      <c r="FZ146" s="105"/>
      <c r="GA146" s="105"/>
      <c r="GB146" s="105"/>
      <c r="GC146" s="105"/>
      <c r="GD146" s="105"/>
      <c r="GE146" s="105"/>
      <c r="GF146" s="105"/>
      <c r="GG146" s="105"/>
      <c r="GH146" s="105"/>
      <c r="GI146" s="105"/>
      <c r="GJ146" s="105"/>
      <c r="GK146" s="105"/>
      <c r="GL146" s="105"/>
      <c r="GM146" s="105"/>
      <c r="GN146" s="105"/>
      <c r="GO146" s="105"/>
      <c r="GP146" s="105"/>
      <c r="GQ146" s="105"/>
      <c r="GR146" s="105"/>
      <c r="GS146" s="105"/>
      <c r="GT146" s="105"/>
      <c r="GU146" s="105"/>
      <c r="GV146" s="105"/>
      <c r="GW146" s="105"/>
      <c r="GX146" s="105"/>
      <c r="GY146" s="105"/>
      <c r="GZ146" s="105"/>
      <c r="HA146" s="105"/>
      <c r="HB146" s="105"/>
      <c r="HC146" s="105"/>
      <c r="HD146" s="105"/>
      <c r="HE146" s="105"/>
      <c r="HF146" s="105"/>
      <c r="HG146" s="105"/>
      <c r="HH146" s="105"/>
      <c r="HI146" s="105"/>
      <c r="HJ146" s="105"/>
      <c r="HK146" s="105"/>
      <c r="HL146" s="105"/>
      <c r="HM146" s="105"/>
      <c r="HN146" s="105"/>
      <c r="HO146" s="105"/>
      <c r="HP146" s="105"/>
      <c r="HQ146" s="105"/>
      <c r="HR146" s="105"/>
      <c r="HS146" s="105"/>
      <c r="HT146" s="105"/>
      <c r="HU146" s="105"/>
      <c r="HV146" s="105"/>
      <c r="HW146" s="105"/>
      <c r="HX146" s="105"/>
      <c r="HY146" s="105"/>
      <c r="HZ146" s="105"/>
      <c r="IA146" s="105"/>
      <c r="IB146" s="105"/>
      <c r="IC146" s="105"/>
      <c r="ID146" s="105"/>
      <c r="IE146" s="105"/>
      <c r="IF146" s="105"/>
      <c r="IG146" s="105"/>
      <c r="IH146" s="105"/>
      <c r="II146" s="105"/>
      <c r="IJ146" s="105"/>
      <c r="IK146" s="105"/>
      <c r="IL146" s="105"/>
      <c r="IM146" s="105"/>
      <c r="IN146" s="105"/>
      <c r="IO146" s="105"/>
      <c r="IP146" s="105"/>
      <c r="IQ146" s="105"/>
      <c r="IR146" s="105"/>
      <c r="IS146" s="105"/>
      <c r="IT146" s="105"/>
      <c r="IU146" s="105"/>
      <c r="IV146" s="105"/>
    </row>
    <row r="147" s="104" customFormat="1" ht="26.25" customHeight="1" spans="1:256">
      <c r="A147" s="105"/>
      <c r="B147" s="105"/>
      <c r="C147" s="105"/>
      <c r="D147" s="105"/>
      <c r="E147" s="105"/>
      <c r="F147" s="105"/>
      <c r="G147" s="105"/>
      <c r="H147" s="105"/>
      <c r="I147" s="105"/>
      <c r="J147" s="105"/>
      <c r="K147" s="105"/>
      <c r="L147" s="105"/>
      <c r="M147" s="105"/>
      <c r="N147" s="106"/>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05"/>
      <c r="FP147" s="105"/>
      <c r="FQ147" s="105"/>
      <c r="FR147" s="105"/>
      <c r="FS147" s="105"/>
      <c r="FT147" s="105"/>
      <c r="FU147" s="105"/>
      <c r="FV147" s="105"/>
      <c r="FW147" s="105"/>
      <c r="FX147" s="105"/>
      <c r="FY147" s="105"/>
      <c r="FZ147" s="105"/>
      <c r="GA147" s="105"/>
      <c r="GB147" s="105"/>
      <c r="GC147" s="105"/>
      <c r="GD147" s="105"/>
      <c r="GE147" s="105"/>
      <c r="GF147" s="105"/>
      <c r="GG147" s="105"/>
      <c r="GH147" s="105"/>
      <c r="GI147" s="105"/>
      <c r="GJ147" s="105"/>
      <c r="GK147" s="105"/>
      <c r="GL147" s="105"/>
      <c r="GM147" s="105"/>
      <c r="GN147" s="105"/>
      <c r="GO147" s="105"/>
      <c r="GP147" s="105"/>
      <c r="GQ147" s="105"/>
      <c r="GR147" s="105"/>
      <c r="GS147" s="105"/>
      <c r="GT147" s="105"/>
      <c r="GU147" s="105"/>
      <c r="GV147" s="105"/>
      <c r="GW147" s="105"/>
      <c r="GX147" s="105"/>
      <c r="GY147" s="105"/>
      <c r="GZ147" s="105"/>
      <c r="HA147" s="105"/>
      <c r="HB147" s="105"/>
      <c r="HC147" s="105"/>
      <c r="HD147" s="105"/>
      <c r="HE147" s="105"/>
      <c r="HF147" s="105"/>
      <c r="HG147" s="105"/>
      <c r="HH147" s="105"/>
      <c r="HI147" s="105"/>
      <c r="HJ147" s="105"/>
      <c r="HK147" s="105"/>
      <c r="HL147" s="105"/>
      <c r="HM147" s="105"/>
      <c r="HN147" s="105"/>
      <c r="HO147" s="105"/>
      <c r="HP147" s="105"/>
      <c r="HQ147" s="105"/>
      <c r="HR147" s="105"/>
      <c r="HS147" s="105"/>
      <c r="HT147" s="105"/>
      <c r="HU147" s="105"/>
      <c r="HV147" s="105"/>
      <c r="HW147" s="105"/>
      <c r="HX147" s="105"/>
      <c r="HY147" s="105"/>
      <c r="HZ147" s="105"/>
      <c r="IA147" s="105"/>
      <c r="IB147" s="105"/>
      <c r="IC147" s="105"/>
      <c r="ID147" s="105"/>
      <c r="IE147" s="105"/>
      <c r="IF147" s="105"/>
      <c r="IG147" s="105"/>
      <c r="IH147" s="105"/>
      <c r="II147" s="105"/>
      <c r="IJ147" s="105"/>
      <c r="IK147" s="105"/>
      <c r="IL147" s="105"/>
      <c r="IM147" s="105"/>
      <c r="IN147" s="105"/>
      <c r="IO147" s="105"/>
      <c r="IP147" s="105"/>
      <c r="IQ147" s="105"/>
      <c r="IR147" s="105"/>
      <c r="IS147" s="105"/>
      <c r="IT147" s="105"/>
      <c r="IU147" s="105"/>
      <c r="IV147" s="105"/>
    </row>
    <row r="148" s="104" customFormat="1" ht="26.25" customHeight="1" spans="1:256">
      <c r="A148" s="105"/>
      <c r="B148" s="105"/>
      <c r="C148" s="105"/>
      <c r="D148" s="105"/>
      <c r="E148" s="105"/>
      <c r="F148" s="105"/>
      <c r="G148" s="105"/>
      <c r="H148" s="105"/>
      <c r="I148" s="105"/>
      <c r="J148" s="105"/>
      <c r="K148" s="105"/>
      <c r="L148" s="105"/>
      <c r="M148" s="105"/>
      <c r="N148" s="106"/>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05"/>
      <c r="FP148" s="105"/>
      <c r="FQ148" s="105"/>
      <c r="FR148" s="105"/>
      <c r="FS148" s="105"/>
      <c r="FT148" s="105"/>
      <c r="FU148" s="105"/>
      <c r="FV148" s="105"/>
      <c r="FW148" s="105"/>
      <c r="FX148" s="105"/>
      <c r="FY148" s="105"/>
      <c r="FZ148" s="105"/>
      <c r="GA148" s="105"/>
      <c r="GB148" s="105"/>
      <c r="GC148" s="105"/>
      <c r="GD148" s="105"/>
      <c r="GE148" s="105"/>
      <c r="GF148" s="105"/>
      <c r="GG148" s="105"/>
      <c r="GH148" s="105"/>
      <c r="GI148" s="105"/>
      <c r="GJ148" s="105"/>
      <c r="GK148" s="105"/>
      <c r="GL148" s="105"/>
      <c r="GM148" s="105"/>
      <c r="GN148" s="105"/>
      <c r="GO148" s="105"/>
      <c r="GP148" s="105"/>
      <c r="GQ148" s="105"/>
      <c r="GR148" s="105"/>
      <c r="GS148" s="105"/>
      <c r="GT148" s="105"/>
      <c r="GU148" s="105"/>
      <c r="GV148" s="105"/>
      <c r="GW148" s="105"/>
      <c r="GX148" s="105"/>
      <c r="GY148" s="105"/>
      <c r="GZ148" s="105"/>
      <c r="HA148" s="105"/>
      <c r="HB148" s="105"/>
      <c r="HC148" s="105"/>
      <c r="HD148" s="105"/>
      <c r="HE148" s="105"/>
      <c r="HF148" s="105"/>
      <c r="HG148" s="105"/>
      <c r="HH148" s="105"/>
      <c r="HI148" s="105"/>
      <c r="HJ148" s="105"/>
      <c r="HK148" s="105"/>
      <c r="HL148" s="105"/>
      <c r="HM148" s="105"/>
      <c r="HN148" s="105"/>
      <c r="HO148" s="105"/>
      <c r="HP148" s="105"/>
      <c r="HQ148" s="105"/>
      <c r="HR148" s="105"/>
      <c r="HS148" s="105"/>
      <c r="HT148" s="105"/>
      <c r="HU148" s="105"/>
      <c r="HV148" s="105"/>
      <c r="HW148" s="105"/>
      <c r="HX148" s="105"/>
      <c r="HY148" s="105"/>
      <c r="HZ148" s="105"/>
      <c r="IA148" s="105"/>
      <c r="IB148" s="105"/>
      <c r="IC148" s="105"/>
      <c r="ID148" s="105"/>
      <c r="IE148" s="105"/>
      <c r="IF148" s="105"/>
      <c r="IG148" s="105"/>
      <c r="IH148" s="105"/>
      <c r="II148" s="105"/>
      <c r="IJ148" s="105"/>
      <c r="IK148" s="105"/>
      <c r="IL148" s="105"/>
      <c r="IM148" s="105"/>
      <c r="IN148" s="105"/>
      <c r="IO148" s="105"/>
      <c r="IP148" s="105"/>
      <c r="IQ148" s="105"/>
      <c r="IR148" s="105"/>
      <c r="IS148" s="105"/>
      <c r="IT148" s="105"/>
      <c r="IU148" s="105"/>
      <c r="IV148" s="105"/>
    </row>
    <row r="149" s="104" customFormat="1" ht="26.25" customHeight="1" spans="1:256">
      <c r="A149" s="105"/>
      <c r="B149" s="105"/>
      <c r="C149" s="105"/>
      <c r="D149" s="105"/>
      <c r="E149" s="105"/>
      <c r="F149" s="105"/>
      <c r="G149" s="105"/>
      <c r="H149" s="105"/>
      <c r="I149" s="105"/>
      <c r="J149" s="105"/>
      <c r="K149" s="105"/>
      <c r="L149" s="105"/>
      <c r="M149" s="105"/>
      <c r="N149" s="106"/>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c r="DM149" s="105"/>
      <c r="DN149" s="105"/>
      <c r="DO149" s="105"/>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05"/>
      <c r="FN149" s="105"/>
      <c r="FO149" s="105"/>
      <c r="FP149" s="105"/>
      <c r="FQ149" s="105"/>
      <c r="FR149" s="105"/>
      <c r="FS149" s="105"/>
      <c r="FT149" s="105"/>
      <c r="FU149" s="105"/>
      <c r="FV149" s="105"/>
      <c r="FW149" s="105"/>
      <c r="FX149" s="105"/>
      <c r="FY149" s="105"/>
      <c r="FZ149" s="105"/>
      <c r="GA149" s="105"/>
      <c r="GB149" s="105"/>
      <c r="GC149" s="105"/>
      <c r="GD149" s="105"/>
      <c r="GE149" s="105"/>
      <c r="GF149" s="105"/>
      <c r="GG149" s="105"/>
      <c r="GH149" s="105"/>
      <c r="GI149" s="105"/>
      <c r="GJ149" s="105"/>
      <c r="GK149" s="105"/>
      <c r="GL149" s="105"/>
      <c r="GM149" s="105"/>
      <c r="GN149" s="105"/>
      <c r="GO149" s="105"/>
      <c r="GP149" s="105"/>
      <c r="GQ149" s="105"/>
      <c r="GR149" s="105"/>
      <c r="GS149" s="105"/>
      <c r="GT149" s="105"/>
      <c r="GU149" s="105"/>
      <c r="GV149" s="105"/>
      <c r="GW149" s="105"/>
      <c r="GX149" s="105"/>
      <c r="GY149" s="105"/>
      <c r="GZ149" s="105"/>
      <c r="HA149" s="105"/>
      <c r="HB149" s="105"/>
      <c r="HC149" s="105"/>
      <c r="HD149" s="105"/>
      <c r="HE149" s="105"/>
      <c r="HF149" s="105"/>
      <c r="HG149" s="105"/>
      <c r="HH149" s="105"/>
      <c r="HI149" s="105"/>
      <c r="HJ149" s="105"/>
      <c r="HK149" s="105"/>
      <c r="HL149" s="105"/>
      <c r="HM149" s="105"/>
      <c r="HN149" s="105"/>
      <c r="HO149" s="105"/>
      <c r="HP149" s="105"/>
      <c r="HQ149" s="105"/>
      <c r="HR149" s="105"/>
      <c r="HS149" s="105"/>
      <c r="HT149" s="105"/>
      <c r="HU149" s="105"/>
      <c r="HV149" s="105"/>
      <c r="HW149" s="105"/>
      <c r="HX149" s="105"/>
      <c r="HY149" s="105"/>
      <c r="HZ149" s="105"/>
      <c r="IA149" s="105"/>
      <c r="IB149" s="105"/>
      <c r="IC149" s="105"/>
      <c r="ID149" s="105"/>
      <c r="IE149" s="105"/>
      <c r="IF149" s="105"/>
      <c r="IG149" s="105"/>
      <c r="IH149" s="105"/>
      <c r="II149" s="105"/>
      <c r="IJ149" s="105"/>
      <c r="IK149" s="105"/>
      <c r="IL149" s="105"/>
      <c r="IM149" s="105"/>
      <c r="IN149" s="105"/>
      <c r="IO149" s="105"/>
      <c r="IP149" s="105"/>
      <c r="IQ149" s="105"/>
      <c r="IR149" s="105"/>
      <c r="IS149" s="105"/>
      <c r="IT149" s="105"/>
      <c r="IU149" s="105"/>
      <c r="IV149" s="105"/>
    </row>
    <row r="150" s="104" customFormat="1" ht="26.25" customHeight="1" spans="1:256">
      <c r="A150" s="105"/>
      <c r="B150" s="105"/>
      <c r="C150" s="105"/>
      <c r="D150" s="105"/>
      <c r="E150" s="105"/>
      <c r="F150" s="105"/>
      <c r="G150" s="105"/>
      <c r="H150" s="105"/>
      <c r="I150" s="105"/>
      <c r="J150" s="105"/>
      <c r="K150" s="105"/>
      <c r="L150" s="105"/>
      <c r="M150" s="105"/>
      <c r="N150" s="106"/>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5"/>
      <c r="DJ150" s="105"/>
      <c r="DK150" s="105"/>
      <c r="DL150" s="105"/>
      <c r="DM150" s="105"/>
      <c r="DN150" s="105"/>
      <c r="DO150" s="105"/>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05"/>
      <c r="FN150" s="105"/>
      <c r="FO150" s="105"/>
      <c r="FP150" s="105"/>
      <c r="FQ150" s="105"/>
      <c r="FR150" s="105"/>
      <c r="FS150" s="105"/>
      <c r="FT150" s="105"/>
      <c r="FU150" s="105"/>
      <c r="FV150" s="105"/>
      <c r="FW150" s="105"/>
      <c r="FX150" s="105"/>
      <c r="FY150" s="105"/>
      <c r="FZ150" s="105"/>
      <c r="GA150" s="105"/>
      <c r="GB150" s="105"/>
      <c r="GC150" s="105"/>
      <c r="GD150" s="105"/>
      <c r="GE150" s="105"/>
      <c r="GF150" s="105"/>
      <c r="GG150" s="105"/>
      <c r="GH150" s="105"/>
      <c r="GI150" s="105"/>
      <c r="GJ150" s="105"/>
      <c r="GK150" s="105"/>
      <c r="GL150" s="105"/>
      <c r="GM150" s="105"/>
      <c r="GN150" s="105"/>
      <c r="GO150" s="105"/>
      <c r="GP150" s="105"/>
      <c r="GQ150" s="105"/>
      <c r="GR150" s="105"/>
      <c r="GS150" s="105"/>
      <c r="GT150" s="105"/>
      <c r="GU150" s="105"/>
      <c r="GV150" s="105"/>
      <c r="GW150" s="105"/>
      <c r="GX150" s="105"/>
      <c r="GY150" s="105"/>
      <c r="GZ150" s="105"/>
      <c r="HA150" s="105"/>
      <c r="HB150" s="105"/>
      <c r="HC150" s="105"/>
      <c r="HD150" s="105"/>
      <c r="HE150" s="105"/>
      <c r="HF150" s="105"/>
      <c r="HG150" s="105"/>
      <c r="HH150" s="105"/>
      <c r="HI150" s="105"/>
      <c r="HJ150" s="105"/>
      <c r="HK150" s="105"/>
      <c r="HL150" s="105"/>
      <c r="HM150" s="105"/>
      <c r="HN150" s="105"/>
      <c r="HO150" s="105"/>
      <c r="HP150" s="105"/>
      <c r="HQ150" s="105"/>
      <c r="HR150" s="105"/>
      <c r="HS150" s="105"/>
      <c r="HT150" s="105"/>
      <c r="HU150" s="105"/>
      <c r="HV150" s="105"/>
      <c r="HW150" s="105"/>
      <c r="HX150" s="105"/>
      <c r="HY150" s="105"/>
      <c r="HZ150" s="105"/>
      <c r="IA150" s="105"/>
      <c r="IB150" s="105"/>
      <c r="IC150" s="105"/>
      <c r="ID150" s="105"/>
      <c r="IE150" s="105"/>
      <c r="IF150" s="105"/>
      <c r="IG150" s="105"/>
      <c r="IH150" s="105"/>
      <c r="II150" s="105"/>
      <c r="IJ150" s="105"/>
      <c r="IK150" s="105"/>
      <c r="IL150" s="105"/>
      <c r="IM150" s="105"/>
      <c r="IN150" s="105"/>
      <c r="IO150" s="105"/>
      <c r="IP150" s="105"/>
      <c r="IQ150" s="105"/>
      <c r="IR150" s="105"/>
      <c r="IS150" s="105"/>
      <c r="IT150" s="105"/>
      <c r="IU150" s="105"/>
      <c r="IV150" s="105"/>
    </row>
    <row r="151" s="104" customFormat="1" ht="26.25" customHeight="1" spans="1:256">
      <c r="A151" s="105"/>
      <c r="B151" s="105"/>
      <c r="C151" s="105"/>
      <c r="D151" s="105"/>
      <c r="E151" s="105"/>
      <c r="F151" s="105"/>
      <c r="G151" s="105"/>
      <c r="H151" s="105"/>
      <c r="I151" s="105"/>
      <c r="J151" s="105"/>
      <c r="K151" s="105"/>
      <c r="L151" s="105"/>
      <c r="M151" s="105"/>
      <c r="N151" s="106"/>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05"/>
      <c r="FN151" s="105"/>
      <c r="FO151" s="105"/>
      <c r="FP151" s="105"/>
      <c r="FQ151" s="105"/>
      <c r="FR151" s="105"/>
      <c r="FS151" s="105"/>
      <c r="FT151" s="105"/>
      <c r="FU151" s="105"/>
      <c r="FV151" s="105"/>
      <c r="FW151" s="105"/>
      <c r="FX151" s="105"/>
      <c r="FY151" s="105"/>
      <c r="FZ151" s="105"/>
      <c r="GA151" s="105"/>
      <c r="GB151" s="105"/>
      <c r="GC151" s="105"/>
      <c r="GD151" s="105"/>
      <c r="GE151" s="105"/>
      <c r="GF151" s="105"/>
      <c r="GG151" s="105"/>
      <c r="GH151" s="105"/>
      <c r="GI151" s="105"/>
      <c r="GJ151" s="105"/>
      <c r="GK151" s="105"/>
      <c r="GL151" s="105"/>
      <c r="GM151" s="105"/>
      <c r="GN151" s="105"/>
      <c r="GO151" s="105"/>
      <c r="GP151" s="105"/>
      <c r="GQ151" s="105"/>
      <c r="GR151" s="105"/>
      <c r="GS151" s="105"/>
      <c r="GT151" s="105"/>
      <c r="GU151" s="105"/>
      <c r="GV151" s="105"/>
      <c r="GW151" s="105"/>
      <c r="GX151" s="105"/>
      <c r="GY151" s="105"/>
      <c r="GZ151" s="105"/>
      <c r="HA151" s="105"/>
      <c r="HB151" s="105"/>
      <c r="HC151" s="105"/>
      <c r="HD151" s="105"/>
      <c r="HE151" s="105"/>
      <c r="HF151" s="105"/>
      <c r="HG151" s="105"/>
      <c r="HH151" s="105"/>
      <c r="HI151" s="105"/>
      <c r="HJ151" s="105"/>
      <c r="HK151" s="105"/>
      <c r="HL151" s="105"/>
      <c r="HM151" s="105"/>
      <c r="HN151" s="105"/>
      <c r="HO151" s="105"/>
      <c r="HP151" s="105"/>
      <c r="HQ151" s="105"/>
      <c r="HR151" s="105"/>
      <c r="HS151" s="105"/>
      <c r="HT151" s="105"/>
      <c r="HU151" s="105"/>
      <c r="HV151" s="105"/>
      <c r="HW151" s="105"/>
      <c r="HX151" s="105"/>
      <c r="HY151" s="105"/>
      <c r="HZ151" s="105"/>
      <c r="IA151" s="105"/>
      <c r="IB151" s="105"/>
      <c r="IC151" s="105"/>
      <c r="ID151" s="105"/>
      <c r="IE151" s="105"/>
      <c r="IF151" s="105"/>
      <c r="IG151" s="105"/>
      <c r="IH151" s="105"/>
      <c r="II151" s="105"/>
      <c r="IJ151" s="105"/>
      <c r="IK151" s="105"/>
      <c r="IL151" s="105"/>
      <c r="IM151" s="105"/>
      <c r="IN151" s="105"/>
      <c r="IO151" s="105"/>
      <c r="IP151" s="105"/>
      <c r="IQ151" s="105"/>
      <c r="IR151" s="105"/>
      <c r="IS151" s="105"/>
      <c r="IT151" s="105"/>
      <c r="IU151" s="105"/>
      <c r="IV151" s="105"/>
    </row>
    <row r="152" s="104" customFormat="1" ht="19.9" customHeight="1" spans="1:256">
      <c r="A152" s="105"/>
      <c r="B152" s="105"/>
      <c r="C152" s="105"/>
      <c r="D152" s="105"/>
      <c r="E152" s="105"/>
      <c r="F152" s="105"/>
      <c r="G152" s="105"/>
      <c r="H152" s="105"/>
      <c r="I152" s="105"/>
      <c r="J152" s="105"/>
      <c r="K152" s="105"/>
      <c r="L152" s="105"/>
      <c r="M152" s="105"/>
      <c r="N152" s="106"/>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05"/>
      <c r="FN152" s="105"/>
      <c r="FO152" s="105"/>
      <c r="FP152" s="105"/>
      <c r="FQ152" s="105"/>
      <c r="FR152" s="105"/>
      <c r="FS152" s="105"/>
      <c r="FT152" s="105"/>
      <c r="FU152" s="105"/>
      <c r="FV152" s="105"/>
      <c r="FW152" s="105"/>
      <c r="FX152" s="105"/>
      <c r="FY152" s="105"/>
      <c r="FZ152" s="105"/>
      <c r="GA152" s="105"/>
      <c r="GB152" s="105"/>
      <c r="GC152" s="105"/>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c r="HI152" s="105"/>
      <c r="HJ152" s="105"/>
      <c r="HK152" s="105"/>
      <c r="HL152" s="105"/>
      <c r="HM152" s="105"/>
      <c r="HN152" s="105"/>
      <c r="HO152" s="105"/>
      <c r="HP152" s="105"/>
      <c r="HQ152" s="105"/>
      <c r="HR152" s="105"/>
      <c r="HS152" s="105"/>
      <c r="HT152" s="105"/>
      <c r="HU152" s="105"/>
      <c r="HV152" s="105"/>
      <c r="HW152" s="105"/>
      <c r="HX152" s="105"/>
      <c r="HY152" s="105"/>
      <c r="HZ152" s="105"/>
      <c r="IA152" s="105"/>
      <c r="IB152" s="105"/>
      <c r="IC152" s="105"/>
      <c r="ID152" s="105"/>
      <c r="IE152" s="105"/>
      <c r="IF152" s="105"/>
      <c r="IG152" s="105"/>
      <c r="IH152" s="105"/>
      <c r="II152" s="105"/>
      <c r="IJ152" s="105"/>
      <c r="IK152" s="105"/>
      <c r="IL152" s="105"/>
      <c r="IM152" s="105"/>
      <c r="IN152" s="105"/>
      <c r="IO152" s="105"/>
      <c r="IP152" s="105"/>
      <c r="IQ152" s="105"/>
      <c r="IR152" s="105"/>
      <c r="IS152" s="105"/>
      <c r="IT152" s="105"/>
      <c r="IU152" s="105"/>
      <c r="IV152" s="105"/>
    </row>
    <row r="153" s="104" customFormat="1" ht="19.9" customHeight="1" spans="1:256">
      <c r="A153" s="105"/>
      <c r="B153" s="105"/>
      <c r="C153" s="105"/>
      <c r="D153" s="105"/>
      <c r="E153" s="105"/>
      <c r="F153" s="105"/>
      <c r="G153" s="105"/>
      <c r="H153" s="105"/>
      <c r="I153" s="105"/>
      <c r="J153" s="105"/>
      <c r="K153" s="105"/>
      <c r="L153" s="105"/>
      <c r="M153" s="105"/>
      <c r="N153" s="106"/>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05"/>
      <c r="FN153" s="105"/>
      <c r="FO153" s="105"/>
      <c r="FP153" s="105"/>
      <c r="FQ153" s="105"/>
      <c r="FR153" s="105"/>
      <c r="FS153" s="105"/>
      <c r="FT153" s="105"/>
      <c r="FU153" s="105"/>
      <c r="FV153" s="105"/>
      <c r="FW153" s="105"/>
      <c r="FX153" s="105"/>
      <c r="FY153" s="105"/>
      <c r="FZ153" s="105"/>
      <c r="GA153" s="105"/>
      <c r="GB153" s="105"/>
      <c r="GC153" s="105"/>
      <c r="GD153" s="105"/>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c r="HI153" s="105"/>
      <c r="HJ153" s="105"/>
      <c r="HK153" s="105"/>
      <c r="HL153" s="105"/>
      <c r="HM153" s="105"/>
      <c r="HN153" s="105"/>
      <c r="HO153" s="105"/>
      <c r="HP153" s="105"/>
      <c r="HQ153" s="105"/>
      <c r="HR153" s="105"/>
      <c r="HS153" s="105"/>
      <c r="HT153" s="105"/>
      <c r="HU153" s="105"/>
      <c r="HV153" s="105"/>
      <c r="HW153" s="105"/>
      <c r="HX153" s="105"/>
      <c r="HY153" s="105"/>
      <c r="HZ153" s="105"/>
      <c r="IA153" s="105"/>
      <c r="IB153" s="105"/>
      <c r="IC153" s="105"/>
      <c r="ID153" s="105"/>
      <c r="IE153" s="105"/>
      <c r="IF153" s="105"/>
      <c r="IG153" s="105"/>
      <c r="IH153" s="105"/>
      <c r="II153" s="105"/>
      <c r="IJ153" s="105"/>
      <c r="IK153" s="105"/>
      <c r="IL153" s="105"/>
      <c r="IM153" s="105"/>
      <c r="IN153" s="105"/>
      <c r="IO153" s="105"/>
      <c r="IP153" s="105"/>
      <c r="IQ153" s="105"/>
      <c r="IR153" s="105"/>
      <c r="IS153" s="105"/>
      <c r="IT153" s="105"/>
      <c r="IU153" s="105"/>
      <c r="IV153" s="105"/>
    </row>
    <row r="154" s="104" customFormat="1" ht="19.9" customHeight="1" spans="1:256">
      <c r="A154" s="105"/>
      <c r="B154" s="105"/>
      <c r="C154" s="105"/>
      <c r="D154" s="105"/>
      <c r="E154" s="105"/>
      <c r="F154" s="105"/>
      <c r="G154" s="105"/>
      <c r="H154" s="105"/>
      <c r="I154" s="105"/>
      <c r="J154" s="105"/>
      <c r="K154" s="105"/>
      <c r="L154" s="105"/>
      <c r="M154" s="105"/>
      <c r="N154" s="106"/>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05"/>
      <c r="FN154" s="105"/>
      <c r="FO154" s="105"/>
      <c r="FP154" s="105"/>
      <c r="FQ154" s="105"/>
      <c r="FR154" s="105"/>
      <c r="FS154" s="105"/>
      <c r="FT154" s="105"/>
      <c r="FU154" s="105"/>
      <c r="FV154" s="105"/>
      <c r="FW154" s="105"/>
      <c r="FX154" s="105"/>
      <c r="FY154" s="105"/>
      <c r="FZ154" s="105"/>
      <c r="GA154" s="105"/>
      <c r="GB154" s="105"/>
      <c r="GC154" s="105"/>
      <c r="GD154" s="105"/>
      <c r="GE154" s="105"/>
      <c r="GF154" s="105"/>
      <c r="GG154" s="105"/>
      <c r="GH154" s="105"/>
      <c r="GI154" s="105"/>
      <c r="GJ154" s="105"/>
      <c r="GK154" s="105"/>
      <c r="GL154" s="105"/>
      <c r="GM154" s="105"/>
      <c r="GN154" s="105"/>
      <c r="GO154" s="105"/>
      <c r="GP154" s="105"/>
      <c r="GQ154" s="105"/>
      <c r="GR154" s="105"/>
      <c r="GS154" s="105"/>
      <c r="GT154" s="105"/>
      <c r="GU154" s="105"/>
      <c r="GV154" s="105"/>
      <c r="GW154" s="105"/>
      <c r="GX154" s="105"/>
      <c r="GY154" s="105"/>
      <c r="GZ154" s="105"/>
      <c r="HA154" s="105"/>
      <c r="HB154" s="105"/>
      <c r="HC154" s="105"/>
      <c r="HD154" s="105"/>
      <c r="HE154" s="105"/>
      <c r="HF154" s="105"/>
      <c r="HG154" s="105"/>
      <c r="HH154" s="105"/>
      <c r="HI154" s="105"/>
      <c r="HJ154" s="105"/>
      <c r="HK154" s="105"/>
      <c r="HL154" s="105"/>
      <c r="HM154" s="105"/>
      <c r="HN154" s="105"/>
      <c r="HO154" s="105"/>
      <c r="HP154" s="105"/>
      <c r="HQ154" s="105"/>
      <c r="HR154" s="105"/>
      <c r="HS154" s="105"/>
      <c r="HT154" s="105"/>
      <c r="HU154" s="105"/>
      <c r="HV154" s="105"/>
      <c r="HW154" s="105"/>
      <c r="HX154" s="105"/>
      <c r="HY154" s="105"/>
      <c r="HZ154" s="105"/>
      <c r="IA154" s="105"/>
      <c r="IB154" s="105"/>
      <c r="IC154" s="105"/>
      <c r="ID154" s="105"/>
      <c r="IE154" s="105"/>
      <c r="IF154" s="105"/>
      <c r="IG154" s="105"/>
      <c r="IH154" s="105"/>
      <c r="II154" s="105"/>
      <c r="IJ154" s="105"/>
      <c r="IK154" s="105"/>
      <c r="IL154" s="105"/>
      <c r="IM154" s="105"/>
      <c r="IN154" s="105"/>
      <c r="IO154" s="105"/>
      <c r="IP154" s="105"/>
      <c r="IQ154" s="105"/>
      <c r="IR154" s="105"/>
      <c r="IS154" s="105"/>
      <c r="IT154" s="105"/>
      <c r="IU154" s="105"/>
      <c r="IV154" s="105"/>
    </row>
    <row r="155" s="104" customFormat="1" ht="19.9" customHeight="1" spans="1:256">
      <c r="A155" s="105"/>
      <c r="B155" s="105"/>
      <c r="C155" s="105"/>
      <c r="D155" s="105"/>
      <c r="E155" s="105"/>
      <c r="F155" s="105"/>
      <c r="G155" s="105"/>
      <c r="H155" s="105"/>
      <c r="I155" s="105"/>
      <c r="J155" s="105"/>
      <c r="K155" s="105"/>
      <c r="L155" s="105"/>
      <c r="M155" s="105"/>
      <c r="N155" s="106"/>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05"/>
      <c r="FN155" s="105"/>
      <c r="FO155" s="105"/>
      <c r="FP155" s="105"/>
      <c r="FQ155" s="105"/>
      <c r="FR155" s="105"/>
      <c r="FS155" s="105"/>
      <c r="FT155" s="105"/>
      <c r="FU155" s="105"/>
      <c r="FV155" s="105"/>
      <c r="FW155" s="105"/>
      <c r="FX155" s="105"/>
      <c r="FY155" s="105"/>
      <c r="FZ155" s="105"/>
      <c r="GA155" s="105"/>
      <c r="GB155" s="105"/>
      <c r="GC155" s="105"/>
      <c r="GD155" s="105"/>
      <c r="GE155" s="105"/>
      <c r="GF155" s="105"/>
      <c r="GG155" s="105"/>
      <c r="GH155" s="105"/>
      <c r="GI155" s="105"/>
      <c r="GJ155" s="105"/>
      <c r="GK155" s="105"/>
      <c r="GL155" s="105"/>
      <c r="GM155" s="105"/>
      <c r="GN155" s="105"/>
      <c r="GO155" s="105"/>
      <c r="GP155" s="105"/>
      <c r="GQ155" s="105"/>
      <c r="GR155" s="105"/>
      <c r="GS155" s="105"/>
      <c r="GT155" s="105"/>
      <c r="GU155" s="105"/>
      <c r="GV155" s="105"/>
      <c r="GW155" s="105"/>
      <c r="GX155" s="105"/>
      <c r="GY155" s="105"/>
      <c r="GZ155" s="105"/>
      <c r="HA155" s="105"/>
      <c r="HB155" s="105"/>
      <c r="HC155" s="105"/>
      <c r="HD155" s="105"/>
      <c r="HE155" s="105"/>
      <c r="HF155" s="105"/>
      <c r="HG155" s="105"/>
      <c r="HH155" s="105"/>
      <c r="HI155" s="105"/>
      <c r="HJ155" s="105"/>
      <c r="HK155" s="105"/>
      <c r="HL155" s="105"/>
      <c r="HM155" s="105"/>
      <c r="HN155" s="105"/>
      <c r="HO155" s="105"/>
      <c r="HP155" s="105"/>
      <c r="HQ155" s="105"/>
      <c r="HR155" s="105"/>
      <c r="HS155" s="105"/>
      <c r="HT155" s="105"/>
      <c r="HU155" s="105"/>
      <c r="HV155" s="105"/>
      <c r="HW155" s="105"/>
      <c r="HX155" s="105"/>
      <c r="HY155" s="105"/>
      <c r="HZ155" s="105"/>
      <c r="IA155" s="105"/>
      <c r="IB155" s="105"/>
      <c r="IC155" s="105"/>
      <c r="ID155" s="105"/>
      <c r="IE155" s="105"/>
      <c r="IF155" s="105"/>
      <c r="IG155" s="105"/>
      <c r="IH155" s="105"/>
      <c r="II155" s="105"/>
      <c r="IJ155" s="105"/>
      <c r="IK155" s="105"/>
      <c r="IL155" s="105"/>
      <c r="IM155" s="105"/>
      <c r="IN155" s="105"/>
      <c r="IO155" s="105"/>
      <c r="IP155" s="105"/>
      <c r="IQ155" s="105"/>
      <c r="IR155" s="105"/>
      <c r="IS155" s="105"/>
      <c r="IT155" s="105"/>
      <c r="IU155" s="105"/>
      <c r="IV155" s="10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opLeftCell="A7" workbookViewId="0">
      <selection activeCell="A4" sqref="A4:A8"/>
    </sheetView>
  </sheetViews>
  <sheetFormatPr defaultColWidth="9" defaultRowHeight="14.25" outlineLevelCol="2"/>
  <cols>
    <col min="1" max="1" width="56.8833333333333" style="1" customWidth="1"/>
    <col min="2" max="2" width="28.1083333333333" style="1" customWidth="1"/>
    <col min="3" max="3" width="79.6666666666667" style="1" customWidth="1"/>
    <col min="4" max="16384" width="9" style="1"/>
  </cols>
  <sheetData>
    <row r="1" s="1" customFormat="1" ht="24.75" spans="1:3">
      <c r="A1" s="2" t="s">
        <v>492</v>
      </c>
      <c r="B1" s="2"/>
      <c r="C1" s="2"/>
    </row>
    <row r="2" s="1" customFormat="1" ht="24.75" spans="1:3">
      <c r="A2" s="2"/>
      <c r="B2" s="2"/>
      <c r="C2" s="35" t="s">
        <v>493</v>
      </c>
    </row>
    <row r="3" s="1" customFormat="1" ht="25.5" spans="1:3">
      <c r="A3" s="89" t="s">
        <v>2</v>
      </c>
      <c r="B3" s="2"/>
      <c r="C3" s="35" t="s">
        <v>494</v>
      </c>
    </row>
    <row r="4" s="1" customFormat="1" ht="150" customHeight="1" spans="1:3">
      <c r="A4" s="90" t="s">
        <v>495</v>
      </c>
      <c r="B4" s="91" t="s">
        <v>496</v>
      </c>
      <c r="C4" s="92" t="s">
        <v>497</v>
      </c>
    </row>
    <row r="5" s="1" customFormat="1" ht="119" customHeight="1" spans="1:3">
      <c r="A5" s="90"/>
      <c r="B5" s="93" t="s">
        <v>498</v>
      </c>
      <c r="C5" s="94" t="s">
        <v>499</v>
      </c>
    </row>
    <row r="6" s="1" customFormat="1" ht="59" customHeight="1" spans="1:3">
      <c r="A6" s="90"/>
      <c r="B6" s="93" t="s">
        <v>500</v>
      </c>
      <c r="C6" s="94" t="s">
        <v>501</v>
      </c>
    </row>
    <row r="7" s="1" customFormat="1" ht="105" customHeight="1" spans="1:3">
      <c r="A7" s="90"/>
      <c r="B7" s="93" t="s">
        <v>502</v>
      </c>
      <c r="C7" s="94" t="s">
        <v>503</v>
      </c>
    </row>
    <row r="8" s="1" customFormat="1" ht="49" customHeight="1" spans="1:3">
      <c r="A8" s="90"/>
      <c r="B8" s="93" t="s">
        <v>504</v>
      </c>
      <c r="C8" s="20" t="s">
        <v>505</v>
      </c>
    </row>
    <row r="9" s="1" customFormat="1" ht="196" customHeight="1" spans="1:3">
      <c r="A9" s="95" t="s">
        <v>506</v>
      </c>
      <c r="B9" s="93" t="s">
        <v>507</v>
      </c>
      <c r="C9" s="96" t="s">
        <v>508</v>
      </c>
    </row>
    <row r="10" s="1" customFormat="1" ht="142" customHeight="1" spans="1:3">
      <c r="A10" s="95"/>
      <c r="B10" s="97" t="s">
        <v>509</v>
      </c>
      <c r="C10" s="94" t="s">
        <v>510</v>
      </c>
    </row>
    <row r="11" s="1" customFormat="1" ht="165" customHeight="1" spans="1:3">
      <c r="A11" s="98" t="s">
        <v>511</v>
      </c>
      <c r="B11" s="98"/>
      <c r="C11" s="99" t="s">
        <v>512</v>
      </c>
    </row>
    <row r="12" s="1" customFormat="1" ht="177" customHeight="1" spans="1:3">
      <c r="A12" s="98" t="s">
        <v>513</v>
      </c>
      <c r="B12" s="98"/>
      <c r="C12" s="94" t="s">
        <v>514</v>
      </c>
    </row>
    <row r="13" s="1" customFormat="1" ht="141" customHeight="1" spans="1:3">
      <c r="A13" s="98" t="s">
        <v>515</v>
      </c>
      <c r="B13" s="98"/>
      <c r="C13" s="94" t="s">
        <v>516</v>
      </c>
    </row>
    <row r="14" s="1" customFormat="1" ht="114" customHeight="1" spans="1:3">
      <c r="A14" s="98" t="s">
        <v>517</v>
      </c>
      <c r="B14" s="98"/>
      <c r="C14" s="94" t="s">
        <v>518</v>
      </c>
    </row>
    <row r="15" s="1" customFormat="1" ht="57" customHeight="1" spans="1:3">
      <c r="A15" s="98" t="s">
        <v>519</v>
      </c>
      <c r="B15" s="98"/>
      <c r="C15" s="100" t="s">
        <v>520</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scale="4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C1" workbookViewId="0">
      <selection activeCell="G11" sqref="G11"/>
    </sheetView>
  </sheetViews>
  <sheetFormatPr defaultColWidth="9" defaultRowHeight="14.25"/>
  <cols>
    <col min="1" max="1" width="11.6333333333333" style="1" customWidth="1"/>
    <col min="2" max="2" width="20.6333333333333" style="1" customWidth="1"/>
    <col min="3" max="3" width="40.225" style="1" customWidth="1"/>
    <col min="4" max="4" width="26" style="1" customWidth="1"/>
    <col min="5" max="5" width="29.6666666666667" style="1" customWidth="1"/>
    <col min="6" max="6" width="15.6333333333333" style="1" customWidth="1"/>
    <col min="7" max="7" width="11.3333333333333" style="1" customWidth="1"/>
    <col min="8" max="8" width="18.8916666666667" style="1" customWidth="1"/>
    <col min="9" max="9" width="18.5583333333333" style="1" customWidth="1"/>
    <col min="10" max="10" width="12.6333333333333" style="1" customWidth="1"/>
    <col min="11" max="11" width="36" style="1" customWidth="1"/>
    <col min="12" max="16384" width="9" style="1"/>
  </cols>
  <sheetData>
    <row r="1" s="1" customFormat="1" ht="26.25" customHeight="1" spans="1:11">
      <c r="A1" s="2" t="s">
        <v>521</v>
      </c>
      <c r="B1" s="2"/>
      <c r="C1" s="2"/>
      <c r="D1" s="2"/>
      <c r="E1" s="2"/>
      <c r="F1" s="2"/>
      <c r="G1" s="2"/>
      <c r="H1" s="2"/>
      <c r="I1" s="2"/>
      <c r="J1" s="2"/>
      <c r="K1" s="2"/>
    </row>
    <row r="2" s="1" customFormat="1" ht="18" customHeight="1" spans="1:11">
      <c r="A2" s="2"/>
      <c r="B2" s="2"/>
      <c r="C2" s="2"/>
      <c r="D2" s="2"/>
      <c r="E2" s="2"/>
      <c r="F2" s="2"/>
      <c r="G2" s="2"/>
      <c r="H2" s="2"/>
      <c r="I2" s="2"/>
      <c r="J2" s="2"/>
      <c r="K2" s="35" t="s">
        <v>522</v>
      </c>
    </row>
    <row r="3" s="1" customFormat="1" ht="18" customHeight="1" spans="1:11">
      <c r="A3" s="2"/>
      <c r="B3" s="2"/>
      <c r="C3" s="2"/>
      <c r="D3" s="2"/>
      <c r="E3" s="2"/>
      <c r="F3" s="2"/>
      <c r="G3" s="2"/>
      <c r="H3" s="2"/>
      <c r="I3" s="2"/>
      <c r="J3" s="2"/>
      <c r="K3" s="35" t="s">
        <v>523</v>
      </c>
    </row>
    <row r="4" s="1" customFormat="1" ht="29" customHeight="1" spans="1:11">
      <c r="A4" s="49" t="s">
        <v>524</v>
      </c>
      <c r="B4" s="49"/>
      <c r="C4" s="49"/>
      <c r="D4" s="49"/>
      <c r="E4" s="49"/>
      <c r="F4" s="49"/>
      <c r="G4" s="49"/>
      <c r="H4" s="49"/>
      <c r="I4" s="49"/>
      <c r="J4" s="49"/>
      <c r="K4" s="49"/>
    </row>
    <row r="5" s="1" customFormat="1" ht="15.75" customHeight="1" spans="1:11">
      <c r="A5" s="50" t="s">
        <v>525</v>
      </c>
      <c r="B5" s="51"/>
      <c r="C5" s="52" t="s">
        <v>526</v>
      </c>
      <c r="D5" s="52"/>
      <c r="E5" s="52"/>
      <c r="F5" s="52"/>
      <c r="G5" s="52"/>
      <c r="H5" s="52"/>
      <c r="I5" s="52"/>
      <c r="J5" s="52"/>
      <c r="K5" s="52"/>
    </row>
    <row r="6" s="1" customFormat="1" spans="1:11">
      <c r="A6" s="53"/>
      <c r="B6" s="54"/>
      <c r="C6" s="52"/>
      <c r="D6" s="52"/>
      <c r="E6" s="52"/>
      <c r="F6" s="52"/>
      <c r="G6" s="52"/>
      <c r="H6" s="52"/>
      <c r="I6" s="52"/>
      <c r="J6" s="52"/>
      <c r="K6" s="52"/>
    </row>
    <row r="7" s="1" customFormat="1" ht="15" customHeight="1" spans="1:11">
      <c r="A7" s="55" t="s">
        <v>527</v>
      </c>
      <c r="B7" s="56"/>
      <c r="C7" s="57" t="s">
        <v>528</v>
      </c>
      <c r="D7" s="57"/>
      <c r="E7" s="69" t="s">
        <v>529</v>
      </c>
      <c r="F7" s="69" t="s">
        <v>530</v>
      </c>
      <c r="G7" s="69" t="s">
        <v>531</v>
      </c>
      <c r="H7" s="52" t="s">
        <v>532</v>
      </c>
      <c r="I7" s="52" t="s">
        <v>533</v>
      </c>
      <c r="J7" s="69" t="s">
        <v>534</v>
      </c>
      <c r="K7" s="57" t="s">
        <v>535</v>
      </c>
    </row>
    <row r="8" s="1" customFormat="1" spans="1:11">
      <c r="A8" s="58"/>
      <c r="B8" s="59"/>
      <c r="C8" s="57"/>
      <c r="D8" s="57"/>
      <c r="E8" s="73"/>
      <c r="F8" s="73"/>
      <c r="G8" s="73"/>
      <c r="H8" s="52"/>
      <c r="I8" s="52"/>
      <c r="J8" s="73"/>
      <c r="K8" s="57"/>
    </row>
    <row r="9" s="1" customFormat="1" ht="15" customHeight="1" spans="1:11">
      <c r="A9" s="58"/>
      <c r="B9" s="59"/>
      <c r="C9" s="57" t="s">
        <v>536</v>
      </c>
      <c r="D9" s="57"/>
      <c r="E9" s="74">
        <v>270.1</v>
      </c>
      <c r="F9" s="75" t="s">
        <v>537</v>
      </c>
      <c r="G9" s="74">
        <v>277.76</v>
      </c>
      <c r="H9" s="74">
        <v>277.76</v>
      </c>
      <c r="I9" s="76">
        <v>100</v>
      </c>
      <c r="J9" s="57" t="s">
        <v>520</v>
      </c>
      <c r="K9" s="84" t="s">
        <v>520</v>
      </c>
    </row>
    <row r="10" s="1" customFormat="1" ht="15.75" spans="1:11">
      <c r="A10" s="58"/>
      <c r="B10" s="59"/>
      <c r="C10" s="52" t="s">
        <v>168</v>
      </c>
      <c r="D10" s="57" t="s">
        <v>536</v>
      </c>
      <c r="E10" s="76">
        <v>256.5</v>
      </c>
      <c r="F10" s="74">
        <f>G10-E10</f>
        <v>-6.49000000000001</v>
      </c>
      <c r="G10" s="76">
        <v>250.01</v>
      </c>
      <c r="H10" s="74">
        <v>250.01</v>
      </c>
      <c r="I10" s="76">
        <v>100</v>
      </c>
      <c r="J10" s="57" t="s">
        <v>520</v>
      </c>
      <c r="K10" s="85"/>
    </row>
    <row r="11" s="1" customFormat="1" ht="15.75" customHeight="1" spans="1:11">
      <c r="A11" s="58"/>
      <c r="B11" s="59"/>
      <c r="C11" s="52" t="s">
        <v>169</v>
      </c>
      <c r="D11" s="57" t="s">
        <v>536</v>
      </c>
      <c r="E11" s="76">
        <v>13.6</v>
      </c>
      <c r="F11" s="75" t="s">
        <v>538</v>
      </c>
      <c r="G11" s="76">
        <v>27.75</v>
      </c>
      <c r="H11" s="74">
        <v>27.75</v>
      </c>
      <c r="I11" s="76">
        <v>100</v>
      </c>
      <c r="J11" s="57" t="s">
        <v>520</v>
      </c>
      <c r="K11" s="85"/>
    </row>
    <row r="12" s="1" customFormat="1" ht="15" customHeight="1" spans="1:11">
      <c r="A12" s="58"/>
      <c r="B12" s="59"/>
      <c r="C12" s="52"/>
      <c r="D12" s="60" t="s">
        <v>539</v>
      </c>
      <c r="E12" s="76">
        <v>13.6</v>
      </c>
      <c r="F12" s="77" t="s">
        <v>538</v>
      </c>
      <c r="G12" s="76" t="s">
        <v>540</v>
      </c>
      <c r="H12" s="76">
        <v>27.75</v>
      </c>
      <c r="I12" s="76">
        <v>100</v>
      </c>
      <c r="J12" s="76" t="s">
        <v>520</v>
      </c>
      <c r="K12" s="85"/>
    </row>
    <row r="13" s="1" customFormat="1" ht="15" customHeight="1" spans="1:11">
      <c r="A13" s="58"/>
      <c r="B13" s="59"/>
      <c r="C13" s="52"/>
      <c r="D13" s="61" t="s">
        <v>541</v>
      </c>
      <c r="E13" s="76"/>
      <c r="F13" s="77"/>
      <c r="G13" s="76"/>
      <c r="H13" s="76"/>
      <c r="I13" s="76"/>
      <c r="J13" s="76"/>
      <c r="K13" s="85"/>
    </row>
    <row r="14" s="1" customFormat="1" ht="15" customHeight="1" spans="1:11">
      <c r="A14" s="58"/>
      <c r="B14" s="59"/>
      <c r="C14" s="52"/>
      <c r="D14" s="61"/>
      <c r="E14" s="76">
        <v>0</v>
      </c>
      <c r="F14" s="76">
        <v>0</v>
      </c>
      <c r="G14" s="76">
        <v>0</v>
      </c>
      <c r="H14" s="76">
        <v>0</v>
      </c>
      <c r="I14" s="76" t="s">
        <v>542</v>
      </c>
      <c r="J14" s="76" t="s">
        <v>520</v>
      </c>
      <c r="K14" s="85"/>
    </row>
    <row r="15" s="1" customFormat="1" ht="15" customHeight="1" spans="1:11">
      <c r="A15" s="58"/>
      <c r="B15" s="59"/>
      <c r="C15" s="52"/>
      <c r="D15" s="61" t="s">
        <v>543</v>
      </c>
      <c r="E15" s="76"/>
      <c r="F15" s="76"/>
      <c r="G15" s="76"/>
      <c r="H15" s="76"/>
      <c r="I15" s="76"/>
      <c r="J15" s="76"/>
      <c r="K15" s="85"/>
    </row>
    <row r="16" s="1" customFormat="1" ht="15" customHeight="1" spans="1:11">
      <c r="A16" s="58"/>
      <c r="B16" s="59"/>
      <c r="C16" s="52"/>
      <c r="D16" s="61"/>
      <c r="E16" s="76">
        <v>0</v>
      </c>
      <c r="F16" s="76">
        <v>0</v>
      </c>
      <c r="G16" s="76">
        <v>0</v>
      </c>
      <c r="H16" s="76">
        <v>0</v>
      </c>
      <c r="I16" s="76" t="s">
        <v>542</v>
      </c>
      <c r="J16" s="76" t="s">
        <v>520</v>
      </c>
      <c r="K16" s="85"/>
    </row>
    <row r="17" s="1" customFormat="1" ht="15" customHeight="1" spans="1:11">
      <c r="A17" s="62"/>
      <c r="B17" s="63"/>
      <c r="C17" s="52"/>
      <c r="D17" s="61" t="s">
        <v>544</v>
      </c>
      <c r="E17" s="76"/>
      <c r="F17" s="76"/>
      <c r="G17" s="76"/>
      <c r="H17" s="76"/>
      <c r="I17" s="76"/>
      <c r="J17" s="76"/>
      <c r="K17" s="85"/>
    </row>
    <row r="18" s="1" customFormat="1" ht="19" customHeight="1" spans="1:11">
      <c r="A18" s="55" t="s">
        <v>545</v>
      </c>
      <c r="B18" s="56"/>
      <c r="C18" s="64" t="s">
        <v>546</v>
      </c>
      <c r="D18" s="65"/>
      <c r="E18" s="65"/>
      <c r="F18" s="65"/>
      <c r="G18" s="65"/>
      <c r="H18" s="65"/>
      <c r="I18" s="65"/>
      <c r="J18" s="65"/>
      <c r="K18" s="65"/>
    </row>
    <row r="19" s="1" customFormat="1" ht="19" customHeight="1" spans="1:11">
      <c r="A19" s="58"/>
      <c r="B19" s="59"/>
      <c r="C19" s="65"/>
      <c r="D19" s="65"/>
      <c r="E19" s="65"/>
      <c r="F19" s="65"/>
      <c r="G19" s="65"/>
      <c r="H19" s="65"/>
      <c r="I19" s="65"/>
      <c r="J19" s="65"/>
      <c r="K19" s="65"/>
    </row>
    <row r="20" s="1" customFormat="1" ht="19" customHeight="1" spans="1:11">
      <c r="A20" s="62"/>
      <c r="B20" s="63"/>
      <c r="C20" s="65"/>
      <c r="D20" s="65"/>
      <c r="E20" s="65"/>
      <c r="F20" s="65"/>
      <c r="G20" s="65"/>
      <c r="H20" s="65"/>
      <c r="I20" s="65"/>
      <c r="J20" s="65"/>
      <c r="K20" s="65"/>
    </row>
    <row r="21" s="1" customFormat="1" ht="29" customHeight="1" spans="1:11">
      <c r="A21" s="49" t="s">
        <v>547</v>
      </c>
      <c r="B21" s="49"/>
      <c r="C21" s="49"/>
      <c r="D21" s="49"/>
      <c r="E21" s="49"/>
      <c r="F21" s="49"/>
      <c r="G21" s="49"/>
      <c r="H21" s="78"/>
      <c r="I21" s="78"/>
      <c r="J21" s="49"/>
      <c r="K21" s="49"/>
    </row>
    <row r="22" s="1" customFormat="1" ht="21" customHeight="1" spans="1:11">
      <c r="A22" s="57" t="s">
        <v>548</v>
      </c>
      <c r="B22" s="57"/>
      <c r="C22" s="57"/>
      <c r="D22" s="66" t="s">
        <v>549</v>
      </c>
      <c r="E22" s="69" t="s">
        <v>550</v>
      </c>
      <c r="F22" s="55" t="s">
        <v>551</v>
      </c>
      <c r="G22" s="56"/>
      <c r="H22" s="55" t="s">
        <v>552</v>
      </c>
      <c r="I22" s="56"/>
      <c r="J22" s="55" t="s">
        <v>553</v>
      </c>
      <c r="K22" s="56"/>
    </row>
    <row r="23" s="1" customFormat="1" ht="12" customHeight="1" spans="1:11">
      <c r="A23" s="57" t="s">
        <v>554</v>
      </c>
      <c r="B23" s="57" t="s">
        <v>555</v>
      </c>
      <c r="C23" s="57" t="s">
        <v>556</v>
      </c>
      <c r="D23" s="67"/>
      <c r="E23" s="79"/>
      <c r="F23" s="58"/>
      <c r="G23" s="59"/>
      <c r="H23" s="58"/>
      <c r="I23" s="59"/>
      <c r="J23" s="58"/>
      <c r="K23" s="59"/>
    </row>
    <row r="24" s="1" customFormat="1" ht="12" customHeight="1" spans="1:11">
      <c r="A24" s="57"/>
      <c r="B24" s="57"/>
      <c r="C24" s="57"/>
      <c r="D24" s="68"/>
      <c r="E24" s="73"/>
      <c r="F24" s="62"/>
      <c r="G24" s="63"/>
      <c r="H24" s="62"/>
      <c r="I24" s="63"/>
      <c r="J24" s="62"/>
      <c r="K24" s="63"/>
    </row>
    <row r="25" s="1" customFormat="1" ht="30" customHeight="1" spans="1:11">
      <c r="A25" s="57" t="s">
        <v>557</v>
      </c>
      <c r="B25" s="52" t="s">
        <v>558</v>
      </c>
      <c r="C25" s="52" t="s">
        <v>559</v>
      </c>
      <c r="D25" s="52" t="s">
        <v>560</v>
      </c>
      <c r="E25" s="52">
        <v>80</v>
      </c>
      <c r="F25" s="80" t="s">
        <v>561</v>
      </c>
      <c r="G25" s="81"/>
      <c r="H25" s="80" t="s">
        <v>562</v>
      </c>
      <c r="I25" s="81"/>
      <c r="J25" s="86" t="s">
        <v>520</v>
      </c>
      <c r="K25" s="86"/>
    </row>
    <row r="26" s="1" customFormat="1" ht="30" customHeight="1" spans="1:11">
      <c r="A26" s="57"/>
      <c r="B26" s="52" t="s">
        <v>558</v>
      </c>
      <c r="C26" s="52" t="s">
        <v>563</v>
      </c>
      <c r="D26" s="52" t="s">
        <v>564</v>
      </c>
      <c r="E26" s="52">
        <v>5</v>
      </c>
      <c r="F26" s="80" t="s">
        <v>565</v>
      </c>
      <c r="G26" s="81"/>
      <c r="H26" s="80">
        <v>5</v>
      </c>
      <c r="I26" s="81"/>
      <c r="J26" s="86" t="s">
        <v>520</v>
      </c>
      <c r="K26" s="86"/>
    </row>
    <row r="27" s="1" customFormat="1" ht="30" customHeight="1" spans="1:11">
      <c r="A27" s="57"/>
      <c r="B27" s="52" t="s">
        <v>558</v>
      </c>
      <c r="C27" s="52" t="s">
        <v>566</v>
      </c>
      <c r="D27" s="52" t="s">
        <v>564</v>
      </c>
      <c r="E27" s="52">
        <v>18</v>
      </c>
      <c r="F27" s="80" t="s">
        <v>565</v>
      </c>
      <c r="G27" s="81"/>
      <c r="H27" s="80">
        <v>18</v>
      </c>
      <c r="I27" s="81"/>
      <c r="J27" s="87" t="s">
        <v>520</v>
      </c>
      <c r="K27" s="88"/>
    </row>
    <row r="28" s="1" customFormat="1" ht="30" customHeight="1" spans="1:11">
      <c r="A28" s="57"/>
      <c r="B28" s="52" t="s">
        <v>567</v>
      </c>
      <c r="C28" s="52" t="s">
        <v>568</v>
      </c>
      <c r="D28" s="52" t="s">
        <v>569</v>
      </c>
      <c r="E28" s="52">
        <v>1</v>
      </c>
      <c r="F28" s="80" t="s">
        <v>570</v>
      </c>
      <c r="G28" s="81"/>
      <c r="H28" s="80">
        <v>1</v>
      </c>
      <c r="I28" s="81"/>
      <c r="J28" s="86" t="s">
        <v>520</v>
      </c>
      <c r="K28" s="86"/>
    </row>
    <row r="29" s="1" customFormat="1" ht="30" customHeight="1" spans="1:11">
      <c r="A29" s="57"/>
      <c r="B29" s="52" t="s">
        <v>558</v>
      </c>
      <c r="C29" s="52" t="s">
        <v>571</v>
      </c>
      <c r="D29" s="52" t="s">
        <v>564</v>
      </c>
      <c r="E29" s="52">
        <v>4</v>
      </c>
      <c r="F29" s="80" t="s">
        <v>572</v>
      </c>
      <c r="G29" s="81"/>
      <c r="H29" s="80">
        <v>4</v>
      </c>
      <c r="I29" s="81"/>
      <c r="J29" s="86" t="s">
        <v>520</v>
      </c>
      <c r="K29" s="86"/>
    </row>
    <row r="30" s="1" customFormat="1" ht="30" customHeight="1" spans="1:11">
      <c r="A30" s="57"/>
      <c r="B30" s="52" t="s">
        <v>558</v>
      </c>
      <c r="C30" s="52" t="s">
        <v>573</v>
      </c>
      <c r="D30" s="52" t="s">
        <v>564</v>
      </c>
      <c r="E30" s="52">
        <v>4</v>
      </c>
      <c r="F30" s="80" t="s">
        <v>574</v>
      </c>
      <c r="G30" s="81"/>
      <c r="H30" s="80">
        <v>4</v>
      </c>
      <c r="I30" s="81"/>
      <c r="J30" s="86" t="s">
        <v>520</v>
      </c>
      <c r="K30" s="86"/>
    </row>
    <row r="31" s="1" customFormat="1" ht="30" customHeight="1" spans="1:11">
      <c r="A31" s="57"/>
      <c r="B31" s="52" t="s">
        <v>575</v>
      </c>
      <c r="C31" s="52" t="s">
        <v>576</v>
      </c>
      <c r="D31" s="52" t="s">
        <v>564</v>
      </c>
      <c r="E31" s="52">
        <v>4</v>
      </c>
      <c r="F31" s="82" t="s">
        <v>572</v>
      </c>
      <c r="G31" s="83"/>
      <c r="H31" s="80">
        <v>4</v>
      </c>
      <c r="I31" s="81"/>
      <c r="J31" s="86" t="s">
        <v>520</v>
      </c>
      <c r="K31" s="86"/>
    </row>
    <row r="32" s="1" customFormat="1" ht="30" customHeight="1" spans="1:11">
      <c r="A32" s="57"/>
      <c r="B32" s="52" t="s">
        <v>558</v>
      </c>
      <c r="C32" s="52" t="s">
        <v>577</v>
      </c>
      <c r="D32" s="52" t="s">
        <v>564</v>
      </c>
      <c r="E32" s="52">
        <v>800</v>
      </c>
      <c r="F32" s="80" t="s">
        <v>578</v>
      </c>
      <c r="G32" s="81"/>
      <c r="H32" s="80">
        <v>800</v>
      </c>
      <c r="I32" s="81"/>
      <c r="J32" s="86" t="s">
        <v>520</v>
      </c>
      <c r="K32" s="86"/>
    </row>
    <row r="33" s="1" customFormat="1" ht="30" customHeight="1" spans="1:11">
      <c r="A33" s="57"/>
      <c r="B33" s="52" t="s">
        <v>558</v>
      </c>
      <c r="C33" s="52" t="s">
        <v>579</v>
      </c>
      <c r="D33" s="52" t="s">
        <v>564</v>
      </c>
      <c r="E33" s="52">
        <v>500</v>
      </c>
      <c r="F33" s="80" t="s">
        <v>578</v>
      </c>
      <c r="G33" s="81"/>
      <c r="H33" s="80">
        <v>500</v>
      </c>
      <c r="I33" s="81"/>
      <c r="J33" s="86" t="s">
        <v>520</v>
      </c>
      <c r="K33" s="86"/>
    </row>
    <row r="34" s="1" customFormat="1" ht="66" customHeight="1" spans="1:11">
      <c r="A34" s="66" t="s">
        <v>580</v>
      </c>
      <c r="B34" s="52" t="s">
        <v>581</v>
      </c>
      <c r="C34" s="52" t="s">
        <v>582</v>
      </c>
      <c r="D34" s="52" t="s">
        <v>564</v>
      </c>
      <c r="E34" s="52" t="s">
        <v>583</v>
      </c>
      <c r="F34" s="52" t="s">
        <v>584</v>
      </c>
      <c r="G34" s="52"/>
      <c r="H34" s="52" t="s">
        <v>583</v>
      </c>
      <c r="I34" s="52"/>
      <c r="J34" s="86" t="s">
        <v>520</v>
      </c>
      <c r="K34" s="86"/>
    </row>
    <row r="35" s="1" customFormat="1" ht="61" customHeight="1" spans="1:11">
      <c r="A35" s="67"/>
      <c r="B35" s="52" t="s">
        <v>585</v>
      </c>
      <c r="C35" s="52" t="s">
        <v>586</v>
      </c>
      <c r="D35" s="52" t="s">
        <v>564</v>
      </c>
      <c r="E35" s="52" t="s">
        <v>583</v>
      </c>
      <c r="F35" s="52" t="s">
        <v>584</v>
      </c>
      <c r="G35" s="52"/>
      <c r="H35" s="52" t="s">
        <v>583</v>
      </c>
      <c r="I35" s="52"/>
      <c r="J35" s="86" t="s">
        <v>520</v>
      </c>
      <c r="K35" s="86"/>
    </row>
    <row r="36" s="1" customFormat="1" ht="36" customHeight="1" spans="1:11">
      <c r="A36" s="52" t="s">
        <v>587</v>
      </c>
      <c r="B36" s="69" t="s">
        <v>588</v>
      </c>
      <c r="C36" s="57" t="s">
        <v>589</v>
      </c>
      <c r="D36" s="52" t="s">
        <v>560</v>
      </c>
      <c r="E36" s="52">
        <v>95</v>
      </c>
      <c r="F36" s="52" t="s">
        <v>590</v>
      </c>
      <c r="G36" s="52"/>
      <c r="H36" s="52">
        <v>98</v>
      </c>
      <c r="I36" s="52"/>
      <c r="J36" s="86" t="s">
        <v>520</v>
      </c>
      <c r="K36" s="86"/>
    </row>
    <row r="37" s="1" customFormat="1" ht="19" customHeight="1" spans="1:11">
      <c r="A37" s="52" t="s">
        <v>591</v>
      </c>
      <c r="B37" s="55" t="s">
        <v>520</v>
      </c>
      <c r="C37" s="70"/>
      <c r="D37" s="70"/>
      <c r="E37" s="70"/>
      <c r="F37" s="70"/>
      <c r="G37" s="70"/>
      <c r="H37" s="70"/>
      <c r="I37" s="70"/>
      <c r="J37" s="70"/>
      <c r="K37" s="56"/>
    </row>
    <row r="38" s="1" customFormat="1" ht="19" customHeight="1" spans="1:11">
      <c r="A38" s="52"/>
      <c r="B38" s="58"/>
      <c r="C38" s="71"/>
      <c r="D38" s="71"/>
      <c r="E38" s="71"/>
      <c r="F38" s="71"/>
      <c r="G38" s="71"/>
      <c r="H38" s="71"/>
      <c r="I38" s="71"/>
      <c r="J38" s="71"/>
      <c r="K38" s="59"/>
    </row>
    <row r="39" s="1" customFormat="1" ht="19" customHeight="1" spans="1:11">
      <c r="A39" s="52"/>
      <c r="B39" s="62"/>
      <c r="C39" s="72"/>
      <c r="D39" s="72"/>
      <c r="E39" s="72"/>
      <c r="F39" s="72"/>
      <c r="G39" s="72"/>
      <c r="H39" s="72"/>
      <c r="I39" s="72"/>
      <c r="J39" s="72"/>
      <c r="K39" s="63"/>
    </row>
    <row r="40" s="48" customFormat="1" spans="1:9">
      <c r="A40" s="26" t="s">
        <v>592</v>
      </c>
      <c r="B40" s="26"/>
      <c r="C40" s="26"/>
      <c r="D40" s="26"/>
      <c r="E40" s="26"/>
      <c r="F40" s="26"/>
      <c r="G40" s="26"/>
      <c r="H40" s="26"/>
      <c r="I40" s="26"/>
    </row>
    <row r="41" s="48" customFormat="1" spans="1:9">
      <c r="A41" s="26" t="s">
        <v>593</v>
      </c>
      <c r="B41" s="26"/>
      <c r="C41" s="26"/>
      <c r="D41" s="26"/>
      <c r="E41" s="26"/>
      <c r="F41" s="26"/>
      <c r="G41" s="26"/>
      <c r="H41" s="26"/>
      <c r="I41" s="26"/>
    </row>
  </sheetData>
  <mergeCells count="88">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A40:I40"/>
    <mergeCell ref="A41:I41"/>
    <mergeCell ref="A23:A24"/>
    <mergeCell ref="A25:A33"/>
    <mergeCell ref="A34:A35"/>
    <mergeCell ref="A37:A39"/>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7:K39"/>
  </mergeCells>
  <pageMargins left="0.75" right="0.75" top="1" bottom="1" header="0.5" footer="0.5"/>
  <pageSetup paperSize="9" scale="49" orientation="landscape"/>
  <headerFooter/>
  <ignoredErrors>
    <ignoredError sqref="F11:F12 F9"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F20" sqref="F20"/>
    </sheetView>
  </sheetViews>
  <sheetFormatPr defaultColWidth="9" defaultRowHeight="14.25"/>
  <cols>
    <col min="1" max="1" width="9" style="1"/>
    <col min="2" max="2" width="13.4416666666667" style="1" customWidth="1"/>
    <col min="3" max="3" width="24.775" style="1" customWidth="1"/>
    <col min="4" max="4" width="22.225" style="1" customWidth="1"/>
    <col min="5" max="5" width="23.8916666666667" style="1" customWidth="1"/>
    <col min="6" max="6" width="16.4416666666667" style="1" customWidth="1"/>
    <col min="7" max="7" width="26.225" style="1" customWidth="1"/>
    <col min="8" max="9" width="9.44166666666667" style="1"/>
    <col min="10" max="10" width="38.6666666666667" style="1" customWidth="1"/>
    <col min="11" max="16384" width="9" style="1"/>
  </cols>
  <sheetData>
    <row r="1" s="1" customFormat="1" ht="24.75" spans="1:10">
      <c r="A1" s="2" t="s">
        <v>594</v>
      </c>
      <c r="B1" s="2"/>
      <c r="C1" s="2"/>
      <c r="D1" s="2"/>
      <c r="E1" s="2"/>
      <c r="F1" s="2"/>
      <c r="G1" s="2"/>
      <c r="H1" s="2"/>
      <c r="I1" s="2"/>
      <c r="J1" s="2"/>
    </row>
    <row r="2" s="1" customFormat="1" ht="24.75" spans="1:10">
      <c r="A2" s="2"/>
      <c r="B2" s="2"/>
      <c r="C2" s="2"/>
      <c r="D2" s="2"/>
      <c r="E2" s="2"/>
      <c r="F2" s="2"/>
      <c r="G2" s="2"/>
      <c r="H2" s="2"/>
      <c r="I2" s="2"/>
      <c r="J2" s="35" t="s">
        <v>595</v>
      </c>
    </row>
    <row r="3" s="1" customFormat="1" ht="25.5" spans="1:10">
      <c r="A3" s="2"/>
      <c r="B3" s="2"/>
      <c r="C3" s="2"/>
      <c r="D3" s="2"/>
      <c r="E3" s="2"/>
      <c r="F3" s="2"/>
      <c r="G3" s="2"/>
      <c r="H3" s="2"/>
      <c r="I3" s="2"/>
      <c r="J3" s="35" t="s">
        <v>523</v>
      </c>
    </row>
    <row r="4" s="1" customFormat="1" ht="31" customHeight="1" spans="1:10">
      <c r="A4" s="3" t="s">
        <v>596</v>
      </c>
      <c r="B4" s="4" t="s">
        <v>597</v>
      </c>
      <c r="C4" s="4"/>
      <c r="D4" s="4"/>
      <c r="E4" s="4"/>
      <c r="F4" s="4"/>
      <c r="G4" s="4"/>
      <c r="H4" s="4"/>
      <c r="I4" s="4"/>
      <c r="J4" s="4"/>
    </row>
    <row r="5" s="1" customFormat="1" ht="15" customHeight="1" spans="1:10">
      <c r="A5" s="5" t="s">
        <v>598</v>
      </c>
      <c r="B5" s="6" t="s">
        <v>526</v>
      </c>
      <c r="C5" s="6"/>
      <c r="D5" s="6"/>
      <c r="E5" s="13" t="s">
        <v>599</v>
      </c>
      <c r="F5" s="4" t="s">
        <v>526</v>
      </c>
      <c r="G5" s="4"/>
      <c r="H5" s="4"/>
      <c r="I5" s="4"/>
      <c r="J5" s="4"/>
    </row>
    <row r="6" s="1" customFormat="1" ht="16.5" spans="1:10">
      <c r="A6" s="5"/>
      <c r="B6" s="6"/>
      <c r="C6" s="6"/>
      <c r="D6" s="6"/>
      <c r="E6" s="7" t="s">
        <v>600</v>
      </c>
      <c r="F6" s="4"/>
      <c r="G6" s="4"/>
      <c r="H6" s="4"/>
      <c r="I6" s="4"/>
      <c r="J6" s="4"/>
    </row>
    <row r="7" s="1" customFormat="1" ht="15" customHeight="1" spans="1:10">
      <c r="A7" s="5" t="s">
        <v>601</v>
      </c>
      <c r="B7" s="7"/>
      <c r="C7" s="8" t="s">
        <v>602</v>
      </c>
      <c r="D7" s="8" t="s">
        <v>603</v>
      </c>
      <c r="E7" s="13" t="s">
        <v>603</v>
      </c>
      <c r="F7" s="4" t="s">
        <v>604</v>
      </c>
      <c r="G7" s="4"/>
      <c r="H7" s="4" t="s">
        <v>605</v>
      </c>
      <c r="I7" s="4" t="s">
        <v>606</v>
      </c>
      <c r="J7" s="4"/>
    </row>
    <row r="8" s="1" customFormat="1" ht="16.5" spans="1:10">
      <c r="A8" s="5"/>
      <c r="B8" s="7"/>
      <c r="C8" s="7" t="s">
        <v>439</v>
      </c>
      <c r="D8" s="7" t="s">
        <v>439</v>
      </c>
      <c r="E8" s="7" t="s">
        <v>607</v>
      </c>
      <c r="F8" s="4"/>
      <c r="G8" s="4"/>
      <c r="H8" s="4"/>
      <c r="I8" s="4"/>
      <c r="J8" s="4"/>
    </row>
    <row r="9" s="1" customFormat="1" ht="27" customHeight="1" spans="1:10">
      <c r="A9" s="5"/>
      <c r="B9" s="7" t="s">
        <v>536</v>
      </c>
      <c r="C9" s="9">
        <v>10</v>
      </c>
      <c r="D9" s="9">
        <v>9.8</v>
      </c>
      <c r="E9" s="9">
        <v>9.8</v>
      </c>
      <c r="F9" s="9">
        <v>10</v>
      </c>
      <c r="G9" s="9"/>
      <c r="H9" s="27">
        <f>E9/D9</f>
        <v>1</v>
      </c>
      <c r="I9" s="9">
        <v>10</v>
      </c>
      <c r="J9" s="9"/>
    </row>
    <row r="10" s="1" customFormat="1" ht="15" customHeight="1" spans="1:10">
      <c r="A10" s="5"/>
      <c r="B10" s="10" t="s">
        <v>539</v>
      </c>
      <c r="C10" s="9">
        <v>10</v>
      </c>
      <c r="D10" s="9">
        <v>9.8</v>
      </c>
      <c r="E10" s="9">
        <v>9.8</v>
      </c>
      <c r="F10" s="7" t="s">
        <v>444</v>
      </c>
      <c r="G10" s="7"/>
      <c r="H10" s="7" t="s">
        <v>444</v>
      </c>
      <c r="I10" s="7" t="s">
        <v>444</v>
      </c>
      <c r="J10" s="7"/>
    </row>
    <row r="11" s="1" customFormat="1" ht="16.5" spans="1:10">
      <c r="A11" s="5"/>
      <c r="B11" s="7" t="s">
        <v>541</v>
      </c>
      <c r="C11" s="9"/>
      <c r="D11" s="9"/>
      <c r="E11" s="9"/>
      <c r="F11" s="7"/>
      <c r="G11" s="7"/>
      <c r="H11" s="7"/>
      <c r="I11" s="7"/>
      <c r="J11" s="7"/>
    </row>
    <row r="12" s="1" customFormat="1" ht="27" customHeight="1" spans="1:10">
      <c r="A12" s="5"/>
      <c r="B12" s="7" t="s">
        <v>543</v>
      </c>
      <c r="C12" s="9">
        <v>0</v>
      </c>
      <c r="D12" s="9">
        <v>0</v>
      </c>
      <c r="E12" s="9">
        <v>0</v>
      </c>
      <c r="F12" s="7" t="s">
        <v>444</v>
      </c>
      <c r="G12" s="7"/>
      <c r="H12" s="7" t="s">
        <v>444</v>
      </c>
      <c r="I12" s="7" t="s">
        <v>444</v>
      </c>
      <c r="J12" s="7"/>
    </row>
    <row r="13" s="1" customFormat="1" ht="27" customHeight="1" spans="1:10">
      <c r="A13" s="5"/>
      <c r="B13" s="7" t="s">
        <v>544</v>
      </c>
      <c r="C13" s="9">
        <v>0</v>
      </c>
      <c r="D13" s="9">
        <v>0</v>
      </c>
      <c r="E13" s="9">
        <v>0</v>
      </c>
      <c r="F13" s="7" t="s">
        <v>444</v>
      </c>
      <c r="G13" s="7"/>
      <c r="H13" s="7" t="s">
        <v>444</v>
      </c>
      <c r="I13" s="7" t="s">
        <v>444</v>
      </c>
      <c r="J13" s="7"/>
    </row>
    <row r="14" s="1" customFormat="1" ht="15" customHeight="1" spans="1:10">
      <c r="A14" s="5" t="s">
        <v>608</v>
      </c>
      <c r="B14" s="5"/>
      <c r="C14" s="5"/>
      <c r="D14" s="5"/>
      <c r="E14" s="5"/>
      <c r="F14" s="5"/>
      <c r="G14" s="8" t="s">
        <v>609</v>
      </c>
      <c r="H14" s="8"/>
      <c r="I14" s="8"/>
      <c r="J14" s="8"/>
    </row>
    <row r="15" s="1" customFormat="1" ht="111" customHeight="1" spans="1:10">
      <c r="A15" s="5" t="s">
        <v>610</v>
      </c>
      <c r="B15" s="38" t="s">
        <v>611</v>
      </c>
      <c r="C15" s="38"/>
      <c r="D15" s="38"/>
      <c r="E15" s="38"/>
      <c r="F15" s="38"/>
      <c r="G15" s="44" t="s">
        <v>612</v>
      </c>
      <c r="H15" s="44"/>
      <c r="I15" s="44"/>
      <c r="J15" s="44"/>
    </row>
    <row r="16" s="1" customFormat="1" ht="15" customHeight="1" spans="1:10">
      <c r="A16" s="5" t="s">
        <v>548</v>
      </c>
      <c r="B16" s="5"/>
      <c r="C16" s="5"/>
      <c r="D16" s="7" t="s">
        <v>613</v>
      </c>
      <c r="E16" s="7"/>
      <c r="F16" s="7"/>
      <c r="G16" s="29" t="s">
        <v>614</v>
      </c>
      <c r="H16" s="29"/>
      <c r="I16" s="29"/>
      <c r="J16" s="29"/>
    </row>
    <row r="17" s="1" customFormat="1" ht="24.75" customHeight="1" spans="1:10">
      <c r="A17" s="12" t="s">
        <v>554</v>
      </c>
      <c r="B17" s="5" t="s">
        <v>555</v>
      </c>
      <c r="C17" s="8" t="s">
        <v>615</v>
      </c>
      <c r="D17" s="13" t="s">
        <v>616</v>
      </c>
      <c r="E17" s="4" t="s">
        <v>550</v>
      </c>
      <c r="F17" s="30" t="s">
        <v>617</v>
      </c>
      <c r="G17" s="31" t="s">
        <v>618</v>
      </c>
      <c r="H17" s="32" t="s">
        <v>604</v>
      </c>
      <c r="I17" s="32" t="s">
        <v>606</v>
      </c>
      <c r="J17" s="32" t="s">
        <v>553</v>
      </c>
    </row>
    <row r="18" s="1" customFormat="1" ht="16.5" spans="1:10">
      <c r="A18" s="12"/>
      <c r="B18" s="5"/>
      <c r="C18" s="7" t="s">
        <v>616</v>
      </c>
      <c r="D18" s="8" t="s">
        <v>619</v>
      </c>
      <c r="E18" s="4"/>
      <c r="F18" s="33" t="s">
        <v>600</v>
      </c>
      <c r="G18" s="15" t="s">
        <v>620</v>
      </c>
      <c r="H18" s="32"/>
      <c r="I18" s="32"/>
      <c r="J18" s="32"/>
    </row>
    <row r="19" s="1" customFormat="1" ht="30" customHeight="1" spans="1:10">
      <c r="A19" s="46" t="s">
        <v>557</v>
      </c>
      <c r="B19" s="8" t="s">
        <v>558</v>
      </c>
      <c r="C19" s="6" t="s">
        <v>559</v>
      </c>
      <c r="D19" s="14" t="s">
        <v>560</v>
      </c>
      <c r="E19" s="7">
        <v>80</v>
      </c>
      <c r="F19" s="7" t="s">
        <v>561</v>
      </c>
      <c r="G19" s="7" t="s">
        <v>562</v>
      </c>
      <c r="H19" s="7">
        <v>25</v>
      </c>
      <c r="I19" s="7">
        <v>25</v>
      </c>
      <c r="J19" s="7" t="s">
        <v>520</v>
      </c>
    </row>
    <row r="20" s="1" customFormat="1" ht="30" customHeight="1" spans="1:10">
      <c r="A20" s="46"/>
      <c r="B20" s="13" t="s">
        <v>558</v>
      </c>
      <c r="C20" s="6" t="s">
        <v>563</v>
      </c>
      <c r="D20" s="14" t="s">
        <v>564</v>
      </c>
      <c r="E20" s="7">
        <v>5</v>
      </c>
      <c r="F20" s="7" t="s">
        <v>565</v>
      </c>
      <c r="G20" s="7">
        <v>5</v>
      </c>
      <c r="H20" s="7">
        <v>10</v>
      </c>
      <c r="I20" s="7">
        <v>10</v>
      </c>
      <c r="J20" s="7" t="s">
        <v>520</v>
      </c>
    </row>
    <row r="21" s="1" customFormat="1" ht="30" customHeight="1" spans="1:10">
      <c r="A21" s="46"/>
      <c r="B21" s="4" t="s">
        <v>558</v>
      </c>
      <c r="C21" s="6" t="s">
        <v>566</v>
      </c>
      <c r="D21" s="14" t="s">
        <v>564</v>
      </c>
      <c r="E21" s="7">
        <v>18</v>
      </c>
      <c r="F21" s="7" t="s">
        <v>565</v>
      </c>
      <c r="G21" s="7">
        <v>18</v>
      </c>
      <c r="H21" s="7">
        <v>5</v>
      </c>
      <c r="I21" s="7">
        <v>5</v>
      </c>
      <c r="J21" s="7" t="s">
        <v>520</v>
      </c>
    </row>
    <row r="22" s="1" customFormat="1" ht="30" customHeight="1" spans="1:10">
      <c r="A22" s="5"/>
      <c r="B22" s="7" t="s">
        <v>567</v>
      </c>
      <c r="C22" s="6" t="s">
        <v>568</v>
      </c>
      <c r="D22" s="14" t="s">
        <v>569</v>
      </c>
      <c r="E22" s="7">
        <v>1</v>
      </c>
      <c r="F22" s="7" t="s">
        <v>570</v>
      </c>
      <c r="G22" s="7">
        <v>1</v>
      </c>
      <c r="H22" s="7">
        <v>5</v>
      </c>
      <c r="I22" s="7">
        <v>5</v>
      </c>
      <c r="J22" s="7" t="s">
        <v>520</v>
      </c>
    </row>
    <row r="23" s="1" customFormat="1" ht="98" customHeight="1" spans="1:10">
      <c r="A23" s="5" t="s">
        <v>580</v>
      </c>
      <c r="B23" s="7" t="s">
        <v>581</v>
      </c>
      <c r="C23" s="6" t="s">
        <v>582</v>
      </c>
      <c r="D23" s="17" t="s">
        <v>564</v>
      </c>
      <c r="E23" s="7" t="s">
        <v>583</v>
      </c>
      <c r="F23" s="7" t="s">
        <v>584</v>
      </c>
      <c r="G23" s="7" t="s">
        <v>583</v>
      </c>
      <c r="H23" s="7">
        <v>30</v>
      </c>
      <c r="I23" s="7">
        <v>30</v>
      </c>
      <c r="J23" s="7" t="s">
        <v>520</v>
      </c>
    </row>
    <row r="24" s="1" customFormat="1" ht="15" customHeight="1" spans="1:10">
      <c r="A24" s="18" t="s">
        <v>587</v>
      </c>
      <c r="B24" s="19" t="s">
        <v>621</v>
      </c>
      <c r="C24" s="20" t="s">
        <v>622</v>
      </c>
      <c r="D24" s="17" t="s">
        <v>560</v>
      </c>
      <c r="E24" s="21">
        <v>95</v>
      </c>
      <c r="F24" s="21" t="s">
        <v>590</v>
      </c>
      <c r="G24" s="21">
        <v>98</v>
      </c>
      <c r="H24" s="21">
        <v>10</v>
      </c>
      <c r="I24" s="21">
        <v>10</v>
      </c>
      <c r="J24" s="8" t="s">
        <v>520</v>
      </c>
    </row>
    <row r="25" s="1" customFormat="1" ht="16.5" spans="1:10">
      <c r="A25" s="18"/>
      <c r="B25" s="21" t="s">
        <v>623</v>
      </c>
      <c r="C25" s="22"/>
      <c r="D25" s="23"/>
      <c r="E25" s="19"/>
      <c r="F25" s="19"/>
      <c r="G25" s="19"/>
      <c r="H25" s="19"/>
      <c r="I25" s="19"/>
      <c r="J25" s="8"/>
    </row>
    <row r="26" s="1" customFormat="1" ht="25" customHeight="1" spans="1:10">
      <c r="A26" s="5" t="s">
        <v>624</v>
      </c>
      <c r="B26" s="12"/>
      <c r="C26" s="42" t="s">
        <v>520</v>
      </c>
      <c r="D26" s="43"/>
      <c r="E26" s="43"/>
      <c r="F26" s="43"/>
      <c r="G26" s="43"/>
      <c r="H26" s="43"/>
      <c r="I26" s="43"/>
      <c r="J26" s="45"/>
    </row>
    <row r="27" s="1" customFormat="1" ht="24" customHeight="1" spans="1:10">
      <c r="A27" s="5" t="s">
        <v>625</v>
      </c>
      <c r="B27" s="9">
        <v>100</v>
      </c>
      <c r="C27" s="9"/>
      <c r="D27" s="9"/>
      <c r="E27" s="9"/>
      <c r="F27" s="9"/>
      <c r="G27" s="9"/>
      <c r="H27" s="9"/>
      <c r="I27" s="9">
        <v>100</v>
      </c>
      <c r="J27" s="7" t="s">
        <v>626</v>
      </c>
    </row>
    <row r="28" s="1" customFormat="1" spans="1:10">
      <c r="A28" s="26" t="s">
        <v>627</v>
      </c>
      <c r="B28" s="26"/>
      <c r="C28" s="26"/>
      <c r="D28" s="26"/>
      <c r="E28" s="26"/>
      <c r="F28" s="26"/>
      <c r="G28" s="26"/>
      <c r="H28" s="26"/>
      <c r="I28" s="26"/>
      <c r="J28" s="26"/>
    </row>
    <row r="29" s="1" customFormat="1" spans="1:10">
      <c r="A29" s="26" t="s">
        <v>628</v>
      </c>
      <c r="B29" s="26"/>
      <c r="C29" s="26"/>
      <c r="D29" s="26"/>
      <c r="E29" s="26"/>
      <c r="F29" s="26"/>
      <c r="G29" s="26"/>
      <c r="H29" s="26"/>
      <c r="I29" s="26"/>
      <c r="J29" s="26"/>
    </row>
    <row r="30" s="1" customFormat="1" spans="1:10">
      <c r="A30" s="26" t="s">
        <v>629</v>
      </c>
      <c r="B30" s="26"/>
      <c r="C30" s="26"/>
      <c r="D30" s="26"/>
      <c r="E30" s="26"/>
      <c r="F30" s="26"/>
      <c r="G30" s="26"/>
      <c r="H30" s="26"/>
      <c r="I30" s="26"/>
      <c r="J30" s="26"/>
    </row>
    <row r="31" s="1" customFormat="1" spans="1:10">
      <c r="A31" s="26" t="s">
        <v>630</v>
      </c>
      <c r="B31" s="26"/>
      <c r="C31" s="26"/>
      <c r="D31" s="26"/>
      <c r="E31" s="26"/>
      <c r="F31" s="26"/>
      <c r="G31" s="26"/>
      <c r="H31" s="26"/>
      <c r="I31" s="26"/>
      <c r="J31" s="26"/>
    </row>
    <row r="32" s="1" customFormat="1" spans="1:10">
      <c r="A32" s="26" t="s">
        <v>631</v>
      </c>
      <c r="B32" s="26"/>
      <c r="C32" s="26"/>
      <c r="D32" s="26"/>
      <c r="E32" s="26"/>
      <c r="F32" s="26"/>
      <c r="G32" s="26"/>
      <c r="H32" s="26"/>
      <c r="I32" s="26"/>
      <c r="J32"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scale="5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H9" sqref="H9"/>
    </sheetView>
  </sheetViews>
  <sheetFormatPr defaultColWidth="9" defaultRowHeight="14.25"/>
  <cols>
    <col min="1" max="1" width="9" style="1"/>
    <col min="2" max="2" width="18.4416666666667" style="1" customWidth="1"/>
    <col min="3" max="3" width="25.225" style="1" customWidth="1"/>
    <col min="4" max="4" width="15.1083333333333" style="1" customWidth="1"/>
    <col min="5" max="5" width="21.4416666666667" style="1" customWidth="1"/>
    <col min="6" max="6" width="15.225" style="1" customWidth="1"/>
    <col min="7" max="7" width="16.5583333333333" style="1" customWidth="1"/>
    <col min="8" max="8" width="10.775" style="1"/>
    <col min="9" max="9" width="11.5583333333333" style="1" customWidth="1"/>
    <col min="10" max="10" width="23.225" style="1" customWidth="1"/>
    <col min="11" max="16384" width="9" style="1"/>
  </cols>
  <sheetData>
    <row r="1" s="1" customFormat="1" ht="24.75" spans="1:10">
      <c r="A1" s="2" t="s">
        <v>594</v>
      </c>
      <c r="B1" s="2"/>
      <c r="C1" s="2"/>
      <c r="D1" s="2"/>
      <c r="E1" s="2"/>
      <c r="F1" s="2"/>
      <c r="G1" s="2"/>
      <c r="H1" s="2"/>
      <c r="I1" s="2"/>
      <c r="J1" s="2"/>
    </row>
    <row r="2" s="1" customFormat="1" ht="24.75" spans="1:10">
      <c r="A2" s="2"/>
      <c r="B2" s="2"/>
      <c r="C2" s="2"/>
      <c r="D2" s="2"/>
      <c r="E2" s="2"/>
      <c r="F2" s="2"/>
      <c r="G2" s="2"/>
      <c r="H2" s="2"/>
      <c r="I2" s="2"/>
      <c r="J2" s="35" t="s">
        <v>595</v>
      </c>
    </row>
    <row r="3" s="1" customFormat="1" ht="25.5" spans="1:10">
      <c r="A3" s="2"/>
      <c r="B3" s="2"/>
      <c r="C3" s="2"/>
      <c r="D3" s="2"/>
      <c r="E3" s="2"/>
      <c r="F3" s="2"/>
      <c r="G3" s="2"/>
      <c r="H3" s="2"/>
      <c r="I3" s="2"/>
      <c r="J3" s="35" t="s">
        <v>494</v>
      </c>
    </row>
    <row r="4" s="1" customFormat="1" ht="15" customHeight="1" spans="1:10">
      <c r="A4" s="3" t="s">
        <v>596</v>
      </c>
      <c r="B4" s="4" t="s">
        <v>632</v>
      </c>
      <c r="C4" s="4"/>
      <c r="D4" s="4"/>
      <c r="E4" s="4"/>
      <c r="F4" s="4"/>
      <c r="G4" s="4"/>
      <c r="H4" s="4"/>
      <c r="I4" s="4"/>
      <c r="J4" s="4"/>
    </row>
    <row r="5" s="1" customFormat="1" ht="15" customHeight="1" spans="1:10">
      <c r="A5" s="5" t="s">
        <v>598</v>
      </c>
      <c r="B5" s="6" t="s">
        <v>526</v>
      </c>
      <c r="C5" s="6"/>
      <c r="D5" s="6"/>
      <c r="E5" s="13" t="s">
        <v>599</v>
      </c>
      <c r="F5" s="4" t="s">
        <v>526</v>
      </c>
      <c r="G5" s="4"/>
      <c r="H5" s="4"/>
      <c r="I5" s="4"/>
      <c r="J5" s="4"/>
    </row>
    <row r="6" s="1" customFormat="1" ht="16.5" spans="1:10">
      <c r="A6" s="5"/>
      <c r="B6" s="6"/>
      <c r="C6" s="6"/>
      <c r="D6" s="6"/>
      <c r="E6" s="7" t="s">
        <v>600</v>
      </c>
      <c r="F6" s="4"/>
      <c r="G6" s="4"/>
      <c r="H6" s="4"/>
      <c r="I6" s="4"/>
      <c r="J6" s="4"/>
    </row>
    <row r="7" s="1" customFormat="1" ht="15" customHeight="1" spans="1:10">
      <c r="A7" s="5" t="s">
        <v>601</v>
      </c>
      <c r="B7" s="7"/>
      <c r="C7" s="8" t="s">
        <v>602</v>
      </c>
      <c r="D7" s="8" t="s">
        <v>603</v>
      </c>
      <c r="E7" s="13" t="s">
        <v>603</v>
      </c>
      <c r="F7" s="4" t="s">
        <v>604</v>
      </c>
      <c r="G7" s="4"/>
      <c r="H7" s="4" t="s">
        <v>605</v>
      </c>
      <c r="I7" s="4" t="s">
        <v>606</v>
      </c>
      <c r="J7" s="4"/>
    </row>
    <row r="8" s="1" customFormat="1" ht="16.5" spans="1:10">
      <c r="A8" s="5"/>
      <c r="B8" s="7"/>
      <c r="C8" s="7" t="s">
        <v>439</v>
      </c>
      <c r="D8" s="7" t="s">
        <v>439</v>
      </c>
      <c r="E8" s="7" t="s">
        <v>607</v>
      </c>
      <c r="F8" s="4"/>
      <c r="G8" s="4"/>
      <c r="H8" s="4"/>
      <c r="I8" s="4"/>
      <c r="J8" s="4"/>
    </row>
    <row r="9" s="1" customFormat="1" ht="27" customHeight="1" spans="1:10">
      <c r="A9" s="5"/>
      <c r="B9" s="7" t="s">
        <v>536</v>
      </c>
      <c r="C9" s="9">
        <v>3.6</v>
      </c>
      <c r="D9" s="9">
        <v>2.8</v>
      </c>
      <c r="E9" s="9">
        <v>2.8</v>
      </c>
      <c r="F9" s="9">
        <v>10</v>
      </c>
      <c r="G9" s="9"/>
      <c r="H9" s="27">
        <f>E9/D9</f>
        <v>1</v>
      </c>
      <c r="I9" s="9">
        <v>10</v>
      </c>
      <c r="J9" s="9"/>
    </row>
    <row r="10" s="1" customFormat="1" ht="15" customHeight="1" spans="1:10">
      <c r="A10" s="5"/>
      <c r="B10" s="10" t="s">
        <v>539</v>
      </c>
      <c r="C10" s="9">
        <v>3.6</v>
      </c>
      <c r="D10" s="9">
        <v>2.8</v>
      </c>
      <c r="E10" s="9">
        <v>2.8</v>
      </c>
      <c r="F10" s="7" t="s">
        <v>444</v>
      </c>
      <c r="G10" s="7"/>
      <c r="H10" s="7" t="s">
        <v>444</v>
      </c>
      <c r="I10" s="7" t="s">
        <v>444</v>
      </c>
      <c r="J10" s="7"/>
    </row>
    <row r="11" s="1" customFormat="1" ht="16.5" spans="1:10">
      <c r="A11" s="5"/>
      <c r="B11" s="7" t="s">
        <v>541</v>
      </c>
      <c r="C11" s="9"/>
      <c r="D11" s="9"/>
      <c r="E11" s="9"/>
      <c r="F11" s="7"/>
      <c r="G11" s="7"/>
      <c r="H11" s="7"/>
      <c r="I11" s="7"/>
      <c r="J11" s="7"/>
    </row>
    <row r="12" s="1" customFormat="1" ht="27" customHeight="1" spans="1:10">
      <c r="A12" s="5"/>
      <c r="B12" s="7" t="s">
        <v>543</v>
      </c>
      <c r="C12" s="9">
        <v>0</v>
      </c>
      <c r="D12" s="9">
        <v>0</v>
      </c>
      <c r="E12" s="9">
        <v>0</v>
      </c>
      <c r="F12" s="7" t="s">
        <v>444</v>
      </c>
      <c r="G12" s="7"/>
      <c r="H12" s="7" t="s">
        <v>444</v>
      </c>
      <c r="I12" s="7" t="s">
        <v>444</v>
      </c>
      <c r="J12" s="7"/>
    </row>
    <row r="13" s="1" customFormat="1" ht="27" customHeight="1" spans="1:10">
      <c r="A13" s="5"/>
      <c r="B13" s="7" t="s">
        <v>633</v>
      </c>
      <c r="C13" s="9">
        <v>0</v>
      </c>
      <c r="D13" s="9">
        <v>0</v>
      </c>
      <c r="E13" s="9">
        <v>0</v>
      </c>
      <c r="F13" s="7" t="s">
        <v>444</v>
      </c>
      <c r="G13" s="7"/>
      <c r="H13" s="7" t="s">
        <v>444</v>
      </c>
      <c r="I13" s="7" t="s">
        <v>444</v>
      </c>
      <c r="J13" s="7"/>
    </row>
    <row r="14" s="1" customFormat="1" ht="15" customHeight="1" spans="1:10">
      <c r="A14" s="5" t="s">
        <v>608</v>
      </c>
      <c r="B14" s="5"/>
      <c r="C14" s="5"/>
      <c r="D14" s="5"/>
      <c r="E14" s="5"/>
      <c r="F14" s="5"/>
      <c r="G14" s="8" t="s">
        <v>609</v>
      </c>
      <c r="H14" s="8"/>
      <c r="I14" s="8"/>
      <c r="J14" s="8"/>
    </row>
    <row r="15" s="1" customFormat="1" ht="49" customHeight="1" spans="1:10">
      <c r="A15" s="5" t="s">
        <v>610</v>
      </c>
      <c r="B15" s="38" t="s">
        <v>634</v>
      </c>
      <c r="C15" s="38"/>
      <c r="D15" s="38"/>
      <c r="E15" s="38"/>
      <c r="F15" s="38"/>
      <c r="G15" s="44" t="s">
        <v>635</v>
      </c>
      <c r="H15" s="44"/>
      <c r="I15" s="44"/>
      <c r="J15" s="44"/>
    </row>
    <row r="16" s="1" customFormat="1" ht="15" customHeight="1" spans="1:10">
      <c r="A16" s="5" t="s">
        <v>548</v>
      </c>
      <c r="B16" s="5"/>
      <c r="C16" s="5"/>
      <c r="D16" s="7" t="s">
        <v>613</v>
      </c>
      <c r="E16" s="7"/>
      <c r="F16" s="7"/>
      <c r="G16" s="29" t="s">
        <v>614</v>
      </c>
      <c r="H16" s="29"/>
      <c r="I16" s="29"/>
      <c r="J16" s="29"/>
    </row>
    <row r="17" s="1" customFormat="1" ht="24.75" customHeight="1" spans="1:10">
      <c r="A17" s="12" t="s">
        <v>554</v>
      </c>
      <c r="B17" s="5" t="s">
        <v>555</v>
      </c>
      <c r="C17" s="8" t="s">
        <v>615</v>
      </c>
      <c r="D17" s="13" t="s">
        <v>616</v>
      </c>
      <c r="E17" s="4" t="s">
        <v>550</v>
      </c>
      <c r="F17" s="30" t="s">
        <v>617</v>
      </c>
      <c r="G17" s="31" t="s">
        <v>618</v>
      </c>
      <c r="H17" s="32" t="s">
        <v>604</v>
      </c>
      <c r="I17" s="32" t="s">
        <v>606</v>
      </c>
      <c r="J17" s="32" t="s">
        <v>553</v>
      </c>
    </row>
    <row r="18" s="1" customFormat="1" ht="16.5" spans="1:10">
      <c r="A18" s="12"/>
      <c r="B18" s="5"/>
      <c r="C18" s="7" t="s">
        <v>616</v>
      </c>
      <c r="D18" s="7" t="s">
        <v>619</v>
      </c>
      <c r="E18" s="4"/>
      <c r="F18" s="33" t="s">
        <v>600</v>
      </c>
      <c r="G18" s="15" t="s">
        <v>620</v>
      </c>
      <c r="H18" s="32"/>
      <c r="I18" s="32"/>
      <c r="J18" s="32"/>
    </row>
    <row r="19" s="1" customFormat="1" ht="30" customHeight="1" spans="1:10">
      <c r="A19" s="5" t="s">
        <v>557</v>
      </c>
      <c r="B19" s="8" t="s">
        <v>558</v>
      </c>
      <c r="C19" s="6" t="s">
        <v>571</v>
      </c>
      <c r="D19" s="8" t="s">
        <v>564</v>
      </c>
      <c r="E19" s="7">
        <v>4</v>
      </c>
      <c r="F19" s="7" t="s">
        <v>572</v>
      </c>
      <c r="G19" s="7">
        <v>4</v>
      </c>
      <c r="H19" s="7">
        <v>30</v>
      </c>
      <c r="I19" s="7">
        <v>30</v>
      </c>
      <c r="J19" s="7" t="s">
        <v>520</v>
      </c>
    </row>
    <row r="20" s="1" customFormat="1" ht="30" customHeight="1" spans="1:10">
      <c r="A20" s="5"/>
      <c r="B20" s="13" t="s">
        <v>558</v>
      </c>
      <c r="C20" s="6" t="s">
        <v>573</v>
      </c>
      <c r="D20" s="8" t="s">
        <v>564</v>
      </c>
      <c r="E20" s="7">
        <v>4</v>
      </c>
      <c r="F20" s="7" t="s">
        <v>574</v>
      </c>
      <c r="G20" s="7">
        <v>4</v>
      </c>
      <c r="H20" s="7">
        <v>10</v>
      </c>
      <c r="I20" s="7">
        <v>10</v>
      </c>
      <c r="J20" s="7" t="s">
        <v>520</v>
      </c>
    </row>
    <row r="21" s="1" customFormat="1" ht="30" customHeight="1" spans="1:10">
      <c r="A21" s="46"/>
      <c r="B21" s="13" t="s">
        <v>575</v>
      </c>
      <c r="C21" s="6" t="s">
        <v>576</v>
      </c>
      <c r="D21" s="8" t="s">
        <v>564</v>
      </c>
      <c r="E21" s="7">
        <v>4</v>
      </c>
      <c r="F21" s="7" t="s">
        <v>572</v>
      </c>
      <c r="G21" s="7">
        <v>4</v>
      </c>
      <c r="H21" s="7">
        <v>10</v>
      </c>
      <c r="I21" s="7">
        <v>10</v>
      </c>
      <c r="J21" s="7" t="s">
        <v>520</v>
      </c>
    </row>
    <row r="22" s="1" customFormat="1" ht="83" customHeight="1" spans="1:10">
      <c r="A22" s="39" t="s">
        <v>580</v>
      </c>
      <c r="B22" s="14" t="s">
        <v>585</v>
      </c>
      <c r="C22" s="16" t="s">
        <v>586</v>
      </c>
      <c r="D22" s="47" t="s">
        <v>564</v>
      </c>
      <c r="E22" s="7" t="s">
        <v>583</v>
      </c>
      <c r="F22" s="7" t="s">
        <v>584</v>
      </c>
      <c r="G22" s="7" t="s">
        <v>583</v>
      </c>
      <c r="H22" s="15">
        <v>30</v>
      </c>
      <c r="I22" s="15">
        <v>30</v>
      </c>
      <c r="J22" s="7" t="s">
        <v>520</v>
      </c>
    </row>
    <row r="23" s="1" customFormat="1" ht="15" customHeight="1" spans="1:10">
      <c r="A23" s="18" t="s">
        <v>587</v>
      </c>
      <c r="B23" s="19" t="s">
        <v>621</v>
      </c>
      <c r="C23" s="20" t="s">
        <v>636</v>
      </c>
      <c r="D23" s="47" t="s">
        <v>560</v>
      </c>
      <c r="E23" s="34">
        <v>95</v>
      </c>
      <c r="F23" s="21" t="s">
        <v>590</v>
      </c>
      <c r="G23" s="34">
        <v>100</v>
      </c>
      <c r="H23" s="21">
        <v>10</v>
      </c>
      <c r="I23" s="21">
        <v>10</v>
      </c>
      <c r="J23" s="8" t="s">
        <v>520</v>
      </c>
    </row>
    <row r="24" s="1" customFormat="1" ht="16.5" spans="1:10">
      <c r="A24" s="18"/>
      <c r="B24" s="21" t="s">
        <v>623</v>
      </c>
      <c r="C24" s="22"/>
      <c r="D24" s="47"/>
      <c r="E24" s="19"/>
      <c r="F24" s="19"/>
      <c r="G24" s="19"/>
      <c r="H24" s="19"/>
      <c r="I24" s="19"/>
      <c r="J24" s="8"/>
    </row>
    <row r="25" s="1" customFormat="1" ht="31" customHeight="1" spans="1:10">
      <c r="A25" s="5" t="s">
        <v>624</v>
      </c>
      <c r="B25" s="12"/>
      <c r="C25" s="42" t="s">
        <v>520</v>
      </c>
      <c r="D25" s="43"/>
      <c r="E25" s="43"/>
      <c r="F25" s="43"/>
      <c r="G25" s="43"/>
      <c r="H25" s="43"/>
      <c r="I25" s="43"/>
      <c r="J25" s="45"/>
    </row>
    <row r="26" s="1" customFormat="1" ht="24" customHeight="1" spans="1:10">
      <c r="A26" s="5" t="s">
        <v>625</v>
      </c>
      <c r="B26" s="9">
        <v>100</v>
      </c>
      <c r="C26" s="9"/>
      <c r="D26" s="9"/>
      <c r="E26" s="9"/>
      <c r="F26" s="9"/>
      <c r="G26" s="9"/>
      <c r="H26" s="9"/>
      <c r="I26" s="9">
        <v>100</v>
      </c>
      <c r="J26" s="7" t="s">
        <v>626</v>
      </c>
    </row>
    <row r="27" s="1" customFormat="1" spans="1:10">
      <c r="A27" s="26" t="s">
        <v>627</v>
      </c>
      <c r="B27" s="26"/>
      <c r="C27" s="26"/>
      <c r="D27" s="26"/>
      <c r="E27" s="26"/>
      <c r="F27" s="26"/>
      <c r="G27" s="26"/>
      <c r="H27" s="26"/>
      <c r="I27" s="26"/>
      <c r="J27" s="26"/>
    </row>
    <row r="28" s="1" customFormat="1" spans="1:10">
      <c r="A28" s="26" t="s">
        <v>628</v>
      </c>
      <c r="B28" s="26"/>
      <c r="C28" s="26"/>
      <c r="D28" s="26"/>
      <c r="E28" s="26"/>
      <c r="F28" s="26"/>
      <c r="G28" s="26"/>
      <c r="H28" s="26"/>
      <c r="I28" s="26"/>
      <c r="J28" s="26"/>
    </row>
    <row r="29" s="1" customFormat="1" spans="1:10">
      <c r="A29" s="26" t="s">
        <v>629</v>
      </c>
      <c r="B29" s="26"/>
      <c r="C29" s="26"/>
      <c r="D29" s="26"/>
      <c r="E29" s="26"/>
      <c r="F29" s="26"/>
      <c r="G29" s="26"/>
      <c r="H29" s="26"/>
      <c r="I29" s="26"/>
      <c r="J29" s="26"/>
    </row>
    <row r="30" s="1" customFormat="1" spans="1:10">
      <c r="A30" s="26" t="s">
        <v>630</v>
      </c>
      <c r="B30" s="26"/>
      <c r="C30" s="26"/>
      <c r="D30" s="26"/>
      <c r="E30" s="26"/>
      <c r="F30" s="26"/>
      <c r="G30" s="26"/>
      <c r="H30" s="26"/>
      <c r="I30" s="26"/>
      <c r="J30" s="26"/>
    </row>
    <row r="31" s="1" customFormat="1" spans="1:10">
      <c r="A31" s="26" t="s">
        <v>631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C1" workbookViewId="0">
      <selection activeCell="H9" sqref="H9"/>
    </sheetView>
  </sheetViews>
  <sheetFormatPr defaultColWidth="9" defaultRowHeight="14.25"/>
  <cols>
    <col min="1" max="1" width="9" style="1"/>
    <col min="2" max="2" width="14.5583333333333" style="1" customWidth="1"/>
    <col min="3" max="3" width="30.3333333333333" style="1" customWidth="1"/>
    <col min="4" max="4" width="18.4416666666667" style="1" customWidth="1"/>
    <col min="5" max="5" width="19.6666666666667" style="1" customWidth="1"/>
    <col min="6" max="7" width="24.6666666666667" style="1" customWidth="1"/>
    <col min="8" max="8" width="9.66666666666667" style="1"/>
    <col min="9" max="9" width="9.44166666666667" style="1"/>
    <col min="10" max="10" width="25.3333333333333" style="1" customWidth="1"/>
    <col min="11" max="16384" width="9" style="1"/>
  </cols>
  <sheetData>
    <row r="1" s="1" customFormat="1" ht="24.75" spans="1:10">
      <c r="A1" s="2" t="s">
        <v>594</v>
      </c>
      <c r="B1" s="2"/>
      <c r="C1" s="2"/>
      <c r="D1" s="2"/>
      <c r="E1" s="2"/>
      <c r="F1" s="2"/>
      <c r="G1" s="2"/>
      <c r="H1" s="2"/>
      <c r="I1" s="2"/>
      <c r="J1" s="2"/>
    </row>
    <row r="2" s="1" customFormat="1" ht="24.75" spans="1:10">
      <c r="A2" s="2"/>
      <c r="B2" s="2"/>
      <c r="C2" s="2"/>
      <c r="D2" s="2"/>
      <c r="E2" s="2"/>
      <c r="F2" s="2"/>
      <c r="G2" s="2"/>
      <c r="H2" s="2"/>
      <c r="I2" s="2"/>
      <c r="J2" s="35" t="s">
        <v>595</v>
      </c>
    </row>
    <row r="3" s="1" customFormat="1" ht="25.5" spans="1:10">
      <c r="A3" s="2"/>
      <c r="B3" s="2"/>
      <c r="C3" s="2"/>
      <c r="D3" s="2"/>
      <c r="E3" s="2"/>
      <c r="F3" s="2"/>
      <c r="G3" s="2"/>
      <c r="H3" s="2"/>
      <c r="I3" s="2"/>
      <c r="J3" s="35" t="s">
        <v>523</v>
      </c>
    </row>
    <row r="4" s="1" customFormat="1" ht="15" customHeight="1" spans="1:10">
      <c r="A4" s="3" t="s">
        <v>596</v>
      </c>
      <c r="B4" s="4" t="s">
        <v>637</v>
      </c>
      <c r="C4" s="4"/>
      <c r="D4" s="4"/>
      <c r="E4" s="4"/>
      <c r="F4" s="4"/>
      <c r="G4" s="4"/>
      <c r="H4" s="4"/>
      <c r="I4" s="4"/>
      <c r="J4" s="4"/>
    </row>
    <row r="5" s="1" customFormat="1" ht="15" customHeight="1" spans="1:10">
      <c r="A5" s="5" t="s">
        <v>598</v>
      </c>
      <c r="B5" s="6" t="s">
        <v>526</v>
      </c>
      <c r="C5" s="6"/>
      <c r="D5" s="6"/>
      <c r="E5" s="13" t="s">
        <v>599</v>
      </c>
      <c r="F5" s="4" t="s">
        <v>526</v>
      </c>
      <c r="G5" s="4"/>
      <c r="H5" s="4"/>
      <c r="I5" s="4"/>
      <c r="J5" s="4"/>
    </row>
    <row r="6" s="1" customFormat="1" ht="16.5" spans="1:10">
      <c r="A6" s="5"/>
      <c r="B6" s="6"/>
      <c r="C6" s="6"/>
      <c r="D6" s="6"/>
      <c r="E6" s="7" t="s">
        <v>600</v>
      </c>
      <c r="F6" s="4"/>
      <c r="G6" s="4"/>
      <c r="H6" s="4"/>
      <c r="I6" s="4"/>
      <c r="J6" s="4"/>
    </row>
    <row r="7" s="1" customFormat="1" ht="15" customHeight="1" spans="1:10">
      <c r="A7" s="5" t="s">
        <v>601</v>
      </c>
      <c r="B7" s="7"/>
      <c r="C7" s="8" t="s">
        <v>602</v>
      </c>
      <c r="D7" s="8" t="s">
        <v>603</v>
      </c>
      <c r="E7" s="13" t="s">
        <v>603</v>
      </c>
      <c r="F7" s="4" t="s">
        <v>604</v>
      </c>
      <c r="G7" s="4"/>
      <c r="H7" s="4" t="s">
        <v>605</v>
      </c>
      <c r="I7" s="4" t="s">
        <v>606</v>
      </c>
      <c r="J7" s="4"/>
    </row>
    <row r="8" s="1" customFormat="1" ht="16.5" spans="1:10">
      <c r="A8" s="5"/>
      <c r="B8" s="7"/>
      <c r="C8" s="7" t="s">
        <v>439</v>
      </c>
      <c r="D8" s="7" t="s">
        <v>439</v>
      </c>
      <c r="E8" s="7" t="s">
        <v>607</v>
      </c>
      <c r="F8" s="4"/>
      <c r="G8" s="4"/>
      <c r="H8" s="4"/>
      <c r="I8" s="4"/>
      <c r="J8" s="4"/>
    </row>
    <row r="9" s="1" customFormat="1" ht="27" customHeight="1" spans="1:10">
      <c r="A9" s="5"/>
      <c r="B9" s="7" t="s">
        <v>536</v>
      </c>
      <c r="C9" s="9">
        <v>0</v>
      </c>
      <c r="D9" s="9">
        <v>15</v>
      </c>
      <c r="E9" s="9">
        <v>15</v>
      </c>
      <c r="F9" s="9">
        <v>10</v>
      </c>
      <c r="G9" s="9"/>
      <c r="H9" s="27">
        <v>1</v>
      </c>
      <c r="I9" s="9">
        <v>10</v>
      </c>
      <c r="J9" s="9"/>
    </row>
    <row r="10" s="1" customFormat="1" ht="15" customHeight="1" spans="1:10">
      <c r="A10" s="5"/>
      <c r="B10" s="10" t="s">
        <v>539</v>
      </c>
      <c r="C10" s="9">
        <v>0</v>
      </c>
      <c r="D10" s="9">
        <v>15</v>
      </c>
      <c r="E10" s="9">
        <v>15</v>
      </c>
      <c r="F10" s="7" t="s">
        <v>444</v>
      </c>
      <c r="G10" s="7"/>
      <c r="H10" s="7" t="s">
        <v>444</v>
      </c>
      <c r="I10" s="7" t="s">
        <v>444</v>
      </c>
      <c r="J10" s="7"/>
    </row>
    <row r="11" s="1" customFormat="1" ht="16.5" spans="1:10">
      <c r="A11" s="5"/>
      <c r="B11" s="7" t="s">
        <v>541</v>
      </c>
      <c r="C11" s="9"/>
      <c r="D11" s="9"/>
      <c r="E11" s="9"/>
      <c r="F11" s="7"/>
      <c r="G11" s="7"/>
      <c r="H11" s="7"/>
      <c r="I11" s="7"/>
      <c r="J11" s="7"/>
    </row>
    <row r="12" s="1" customFormat="1" ht="27" customHeight="1" spans="1:10">
      <c r="A12" s="5"/>
      <c r="B12" s="7" t="s">
        <v>543</v>
      </c>
      <c r="C12" s="9">
        <v>0</v>
      </c>
      <c r="D12" s="9">
        <v>0</v>
      </c>
      <c r="E12" s="9">
        <v>0</v>
      </c>
      <c r="F12" s="7" t="s">
        <v>444</v>
      </c>
      <c r="G12" s="7"/>
      <c r="H12" s="7" t="s">
        <v>444</v>
      </c>
      <c r="I12" s="7" t="s">
        <v>444</v>
      </c>
      <c r="J12" s="7"/>
    </row>
    <row r="13" s="1" customFormat="1" ht="27" customHeight="1" spans="1:10">
      <c r="A13" s="5"/>
      <c r="B13" s="7" t="s">
        <v>633</v>
      </c>
      <c r="C13" s="9">
        <v>0</v>
      </c>
      <c r="D13" s="9">
        <v>0</v>
      </c>
      <c r="E13" s="9">
        <v>0</v>
      </c>
      <c r="F13" s="7" t="s">
        <v>444</v>
      </c>
      <c r="G13" s="7"/>
      <c r="H13" s="7" t="s">
        <v>444</v>
      </c>
      <c r="I13" s="7" t="s">
        <v>444</v>
      </c>
      <c r="J13" s="7"/>
    </row>
    <row r="14" s="1" customFormat="1" ht="15" customHeight="1" spans="1:10">
      <c r="A14" s="5" t="s">
        <v>608</v>
      </c>
      <c r="B14" s="5"/>
      <c r="C14" s="5"/>
      <c r="D14" s="5"/>
      <c r="E14" s="5"/>
      <c r="F14" s="5"/>
      <c r="G14" s="8" t="s">
        <v>609</v>
      </c>
      <c r="H14" s="8"/>
      <c r="I14" s="8"/>
      <c r="J14" s="8"/>
    </row>
    <row r="15" s="1" customFormat="1" ht="58" customHeight="1" spans="1:10">
      <c r="A15" s="5" t="s">
        <v>610</v>
      </c>
      <c r="B15" s="38" t="s">
        <v>638</v>
      </c>
      <c r="C15" s="38"/>
      <c r="D15" s="38"/>
      <c r="E15" s="38"/>
      <c r="F15" s="38"/>
      <c r="G15" s="44" t="s">
        <v>639</v>
      </c>
      <c r="H15" s="44"/>
      <c r="I15" s="44"/>
      <c r="J15" s="44"/>
    </row>
    <row r="16" s="1" customFormat="1" ht="15" customHeight="1" spans="1:10">
      <c r="A16" s="5" t="s">
        <v>548</v>
      </c>
      <c r="B16" s="5"/>
      <c r="C16" s="5"/>
      <c r="D16" s="7" t="s">
        <v>613</v>
      </c>
      <c r="E16" s="7"/>
      <c r="F16" s="7"/>
      <c r="G16" s="29" t="s">
        <v>614</v>
      </c>
      <c r="H16" s="29"/>
      <c r="I16" s="29"/>
      <c r="J16" s="29"/>
    </row>
    <row r="17" s="1" customFormat="1" ht="24.75" customHeight="1" spans="1:10">
      <c r="A17" s="12" t="s">
        <v>554</v>
      </c>
      <c r="B17" s="5" t="s">
        <v>555</v>
      </c>
      <c r="C17" s="8" t="s">
        <v>615</v>
      </c>
      <c r="D17" s="13" t="s">
        <v>616</v>
      </c>
      <c r="E17" s="4" t="s">
        <v>550</v>
      </c>
      <c r="F17" s="30" t="s">
        <v>617</v>
      </c>
      <c r="G17" s="31" t="s">
        <v>618</v>
      </c>
      <c r="H17" s="32" t="s">
        <v>604</v>
      </c>
      <c r="I17" s="32" t="s">
        <v>606</v>
      </c>
      <c r="J17" s="32" t="s">
        <v>553</v>
      </c>
    </row>
    <row r="18" s="1" customFormat="1" ht="16.5" spans="1:10">
      <c r="A18" s="12"/>
      <c r="B18" s="5"/>
      <c r="C18" s="7" t="s">
        <v>616</v>
      </c>
      <c r="D18" s="8" t="s">
        <v>619</v>
      </c>
      <c r="E18" s="4"/>
      <c r="F18" s="33" t="s">
        <v>600</v>
      </c>
      <c r="G18" s="15" t="s">
        <v>620</v>
      </c>
      <c r="H18" s="32"/>
      <c r="I18" s="32"/>
      <c r="J18" s="32"/>
    </row>
    <row r="19" s="1" customFormat="1" ht="30" customHeight="1" spans="1:10">
      <c r="A19" s="5" t="s">
        <v>557</v>
      </c>
      <c r="B19" s="8" t="s">
        <v>558</v>
      </c>
      <c r="C19" s="6" t="s">
        <v>577</v>
      </c>
      <c r="D19" s="14" t="s">
        <v>564</v>
      </c>
      <c r="E19" s="7">
        <v>800</v>
      </c>
      <c r="F19" s="7" t="s">
        <v>578</v>
      </c>
      <c r="G19" s="7">
        <v>800</v>
      </c>
      <c r="H19" s="7">
        <v>20</v>
      </c>
      <c r="I19" s="7">
        <v>20</v>
      </c>
      <c r="J19" s="7" t="s">
        <v>520</v>
      </c>
    </row>
    <row r="20" s="1" customFormat="1" ht="30" customHeight="1" spans="1:10">
      <c r="A20" s="5"/>
      <c r="B20" s="13" t="s">
        <v>558</v>
      </c>
      <c r="C20" s="6" t="s">
        <v>579</v>
      </c>
      <c r="D20" s="14" t="s">
        <v>564</v>
      </c>
      <c r="E20" s="7">
        <v>500</v>
      </c>
      <c r="F20" s="7" t="s">
        <v>578</v>
      </c>
      <c r="G20" s="7">
        <v>500</v>
      </c>
      <c r="H20" s="7">
        <v>20</v>
      </c>
      <c r="I20" s="7">
        <v>20</v>
      </c>
      <c r="J20" s="7" t="s">
        <v>520</v>
      </c>
    </row>
    <row r="21" s="1" customFormat="1" ht="30" customHeight="1" spans="1:10">
      <c r="A21" s="5"/>
      <c r="B21" s="13" t="s">
        <v>575</v>
      </c>
      <c r="C21" s="6" t="s">
        <v>640</v>
      </c>
      <c r="D21" s="14" t="s">
        <v>560</v>
      </c>
      <c r="E21" s="7">
        <v>95</v>
      </c>
      <c r="F21" s="7" t="s">
        <v>590</v>
      </c>
      <c r="G21" s="7">
        <v>100</v>
      </c>
      <c r="H21" s="7">
        <v>10</v>
      </c>
      <c r="I21" s="7">
        <v>10</v>
      </c>
      <c r="J21" s="7" t="s">
        <v>520</v>
      </c>
    </row>
    <row r="22" s="1" customFormat="1" ht="80" customHeight="1" spans="1:10">
      <c r="A22" s="12" t="s">
        <v>580</v>
      </c>
      <c r="B22" s="39" t="s">
        <v>581</v>
      </c>
      <c r="C22" s="6" t="s">
        <v>582</v>
      </c>
      <c r="D22" s="17" t="s">
        <v>564</v>
      </c>
      <c r="E22" s="7" t="s">
        <v>583</v>
      </c>
      <c r="F22" s="7" t="s">
        <v>584</v>
      </c>
      <c r="G22" s="7" t="s">
        <v>583</v>
      </c>
      <c r="H22" s="7">
        <v>30</v>
      </c>
      <c r="I22" s="7">
        <v>30</v>
      </c>
      <c r="J22" s="7" t="s">
        <v>520</v>
      </c>
    </row>
    <row r="23" s="1" customFormat="1" ht="15" customHeight="1" spans="1:10">
      <c r="A23" s="18" t="s">
        <v>587</v>
      </c>
      <c r="B23" s="19" t="s">
        <v>621</v>
      </c>
      <c r="C23" s="40" t="s">
        <v>589</v>
      </c>
      <c r="D23" s="17" t="s">
        <v>560</v>
      </c>
      <c r="E23" s="21">
        <v>95</v>
      </c>
      <c r="F23" s="21" t="s">
        <v>590</v>
      </c>
      <c r="G23" s="21">
        <v>98</v>
      </c>
      <c r="H23" s="21">
        <v>10</v>
      </c>
      <c r="I23" s="21">
        <v>10</v>
      </c>
      <c r="J23" s="21" t="s">
        <v>520</v>
      </c>
    </row>
    <row r="24" s="1" customFormat="1" ht="16.5" spans="1:10">
      <c r="A24" s="18"/>
      <c r="B24" s="21" t="s">
        <v>623</v>
      </c>
      <c r="C24" s="41"/>
      <c r="D24" s="23"/>
      <c r="E24" s="19"/>
      <c r="F24" s="19"/>
      <c r="G24" s="19"/>
      <c r="H24" s="19"/>
      <c r="I24" s="19"/>
      <c r="J24" s="19"/>
    </row>
    <row r="25" s="1" customFormat="1" ht="30" customHeight="1" spans="1:10">
      <c r="A25" s="5" t="s">
        <v>624</v>
      </c>
      <c r="B25" s="12"/>
      <c r="C25" s="42" t="s">
        <v>520</v>
      </c>
      <c r="D25" s="43"/>
      <c r="E25" s="43"/>
      <c r="F25" s="43"/>
      <c r="G25" s="43"/>
      <c r="H25" s="43"/>
      <c r="I25" s="43"/>
      <c r="J25" s="45"/>
    </row>
    <row r="26" s="1" customFormat="1" ht="24" customHeight="1" spans="1:10">
      <c r="A26" s="5" t="s">
        <v>625</v>
      </c>
      <c r="B26" s="9">
        <v>100</v>
      </c>
      <c r="C26" s="9"/>
      <c r="D26" s="9"/>
      <c r="E26" s="9"/>
      <c r="F26" s="9"/>
      <c r="G26" s="9"/>
      <c r="H26" s="9"/>
      <c r="I26" s="9">
        <v>100</v>
      </c>
      <c r="J26" s="7" t="s">
        <v>626</v>
      </c>
    </row>
    <row r="27" s="1" customFormat="1" spans="1:10">
      <c r="A27" s="26" t="s">
        <v>627</v>
      </c>
      <c r="B27" s="26"/>
      <c r="C27" s="26"/>
      <c r="D27" s="26"/>
      <c r="E27" s="26"/>
      <c r="F27" s="26"/>
      <c r="G27" s="26"/>
      <c r="H27" s="26"/>
      <c r="I27" s="26"/>
      <c r="J27" s="26"/>
    </row>
    <row r="28" s="1" customFormat="1" spans="1:10">
      <c r="A28" s="26" t="s">
        <v>628</v>
      </c>
      <c r="B28" s="26"/>
      <c r="C28" s="26"/>
      <c r="D28" s="26"/>
      <c r="E28" s="26"/>
      <c r="F28" s="26"/>
      <c r="G28" s="26"/>
      <c r="H28" s="26"/>
      <c r="I28" s="26"/>
      <c r="J28" s="26"/>
    </row>
    <row r="29" s="1" customFormat="1" spans="1:10">
      <c r="A29" s="26" t="s">
        <v>629</v>
      </c>
      <c r="B29" s="26"/>
      <c r="C29" s="26"/>
      <c r="D29" s="26"/>
      <c r="E29" s="26"/>
      <c r="F29" s="26"/>
      <c r="G29" s="26"/>
      <c r="H29" s="26"/>
      <c r="I29" s="26"/>
      <c r="J29" s="26"/>
    </row>
    <row r="30" s="1" customFormat="1" spans="1:10">
      <c r="A30" s="26" t="s">
        <v>630</v>
      </c>
      <c r="B30" s="26"/>
      <c r="C30" s="26"/>
      <c r="D30" s="26"/>
      <c r="E30" s="26"/>
      <c r="F30" s="26"/>
      <c r="G30" s="26"/>
      <c r="H30" s="26"/>
      <c r="I30" s="26"/>
      <c r="J30" s="26"/>
    </row>
    <row r="31" s="1" customFormat="1" spans="1:10">
      <c r="A31" s="26" t="s">
        <v>631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6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B1" workbookViewId="0">
      <selection activeCell="E23" sqref="E23:E24"/>
    </sheetView>
  </sheetViews>
  <sheetFormatPr defaultColWidth="9" defaultRowHeight="14.25"/>
  <cols>
    <col min="1" max="1" width="18.3333333333333" style="1" customWidth="1"/>
    <col min="2" max="2" width="14.225" style="1" customWidth="1"/>
    <col min="3" max="3" width="22.3333333333333" style="1" customWidth="1"/>
    <col min="4" max="4" width="17.6666666666667" style="1" customWidth="1"/>
    <col min="5" max="5" width="25.1083333333333" style="1" customWidth="1"/>
    <col min="6" max="6" width="23.5583333333333" style="1" customWidth="1"/>
    <col min="7" max="7" width="25.5583333333333" style="1" customWidth="1"/>
    <col min="8" max="9" width="9.44166666666667" style="1"/>
    <col min="10" max="10" width="17.3333333333333" style="1" customWidth="1"/>
    <col min="11" max="16384" width="9" style="1"/>
  </cols>
  <sheetData>
    <row r="1" s="1" customFormat="1" ht="24.75" spans="1:10">
      <c r="A1" s="2" t="s">
        <v>594</v>
      </c>
      <c r="B1" s="2"/>
      <c r="C1" s="2"/>
      <c r="D1" s="2"/>
      <c r="E1" s="2"/>
      <c r="F1" s="2"/>
      <c r="G1" s="2"/>
      <c r="H1" s="2"/>
      <c r="I1" s="2"/>
      <c r="J1" s="2"/>
    </row>
    <row r="2" s="1" customFormat="1" ht="24.75" spans="1:10">
      <c r="A2" s="2"/>
      <c r="B2" s="2"/>
      <c r="C2" s="2"/>
      <c r="D2" s="2"/>
      <c r="E2" s="2"/>
      <c r="F2" s="2"/>
      <c r="G2" s="2"/>
      <c r="H2" s="2"/>
      <c r="I2" s="2"/>
      <c r="J2" s="35" t="s">
        <v>595</v>
      </c>
    </row>
    <row r="3" s="1" customFormat="1" ht="25.5" spans="1:10">
      <c r="A3" s="2"/>
      <c r="B3" s="2"/>
      <c r="C3" s="2"/>
      <c r="D3" s="2"/>
      <c r="E3" s="2"/>
      <c r="F3" s="2"/>
      <c r="G3" s="2"/>
      <c r="H3" s="2"/>
      <c r="I3" s="2"/>
      <c r="J3" s="35" t="s">
        <v>523</v>
      </c>
    </row>
    <row r="4" s="1" customFormat="1" ht="26" customHeight="1" spans="1:10">
      <c r="A4" s="3" t="s">
        <v>596</v>
      </c>
      <c r="B4" s="4" t="s">
        <v>641</v>
      </c>
      <c r="C4" s="4"/>
      <c r="D4" s="4"/>
      <c r="E4" s="4"/>
      <c r="F4" s="4"/>
      <c r="G4" s="4"/>
      <c r="H4" s="4"/>
      <c r="I4" s="4"/>
      <c r="J4" s="4"/>
    </row>
    <row r="5" s="1" customFormat="1" ht="15" customHeight="1" spans="1:10">
      <c r="A5" s="5" t="s">
        <v>598</v>
      </c>
      <c r="B5" s="6" t="s">
        <v>526</v>
      </c>
      <c r="C5" s="6"/>
      <c r="D5" s="6"/>
      <c r="E5" s="13" t="s">
        <v>599</v>
      </c>
      <c r="F5" s="4" t="s">
        <v>526</v>
      </c>
      <c r="G5" s="4"/>
      <c r="H5" s="4"/>
      <c r="I5" s="4"/>
      <c r="J5" s="4"/>
    </row>
    <row r="6" s="1" customFormat="1" ht="16.5" spans="1:10">
      <c r="A6" s="5"/>
      <c r="B6" s="6"/>
      <c r="C6" s="6"/>
      <c r="D6" s="6"/>
      <c r="E6" s="7" t="s">
        <v>600</v>
      </c>
      <c r="F6" s="4"/>
      <c r="G6" s="4"/>
      <c r="H6" s="4"/>
      <c r="I6" s="4"/>
      <c r="J6" s="4"/>
    </row>
    <row r="7" s="1" customFormat="1" ht="15" customHeight="1" spans="1:10">
      <c r="A7" s="5" t="s">
        <v>601</v>
      </c>
      <c r="B7" s="7"/>
      <c r="C7" s="8" t="s">
        <v>602</v>
      </c>
      <c r="D7" s="8" t="s">
        <v>603</v>
      </c>
      <c r="E7" s="13" t="s">
        <v>603</v>
      </c>
      <c r="F7" s="4" t="s">
        <v>604</v>
      </c>
      <c r="G7" s="4"/>
      <c r="H7" s="4" t="s">
        <v>605</v>
      </c>
      <c r="I7" s="4" t="s">
        <v>606</v>
      </c>
      <c r="J7" s="4"/>
    </row>
    <row r="8" s="1" customFormat="1" ht="16.5" spans="1:10">
      <c r="A8" s="5"/>
      <c r="B8" s="7"/>
      <c r="C8" s="7" t="s">
        <v>439</v>
      </c>
      <c r="D8" s="7" t="s">
        <v>439</v>
      </c>
      <c r="E8" s="7" t="s">
        <v>607</v>
      </c>
      <c r="F8" s="4"/>
      <c r="G8" s="4"/>
      <c r="H8" s="4"/>
      <c r="I8" s="4"/>
      <c r="J8" s="4"/>
    </row>
    <row r="9" s="1" customFormat="1" ht="27" customHeight="1" spans="1:10">
      <c r="A9" s="5"/>
      <c r="B9" s="7" t="s">
        <v>536</v>
      </c>
      <c r="C9" s="9">
        <v>0</v>
      </c>
      <c r="D9" s="9">
        <v>0.15</v>
      </c>
      <c r="E9" s="9">
        <v>0.15</v>
      </c>
      <c r="F9" s="9">
        <v>10</v>
      </c>
      <c r="G9" s="9"/>
      <c r="H9" s="27">
        <v>1</v>
      </c>
      <c r="I9" s="36">
        <v>10</v>
      </c>
      <c r="J9" s="9"/>
    </row>
    <row r="10" s="1" customFormat="1" ht="15" customHeight="1" spans="1:10">
      <c r="A10" s="5"/>
      <c r="B10" s="10" t="s">
        <v>539</v>
      </c>
      <c r="C10" s="9">
        <v>0</v>
      </c>
      <c r="D10" s="9">
        <v>0.15</v>
      </c>
      <c r="E10" s="9">
        <v>0.15</v>
      </c>
      <c r="F10" s="7" t="s">
        <v>444</v>
      </c>
      <c r="G10" s="7"/>
      <c r="H10" s="7" t="s">
        <v>444</v>
      </c>
      <c r="I10" s="7" t="s">
        <v>444</v>
      </c>
      <c r="J10" s="7"/>
    </row>
    <row r="11" s="1" customFormat="1" ht="16.5" spans="1:10">
      <c r="A11" s="5"/>
      <c r="B11" s="7" t="s">
        <v>541</v>
      </c>
      <c r="C11" s="9"/>
      <c r="D11" s="9"/>
      <c r="E11" s="9"/>
      <c r="F11" s="7"/>
      <c r="G11" s="7"/>
      <c r="H11" s="7"/>
      <c r="I11" s="7"/>
      <c r="J11" s="7"/>
    </row>
    <row r="12" s="1" customFormat="1" ht="27" customHeight="1" spans="1:10">
      <c r="A12" s="5"/>
      <c r="B12" s="7" t="s">
        <v>543</v>
      </c>
      <c r="C12" s="9">
        <v>0</v>
      </c>
      <c r="D12" s="9">
        <v>0</v>
      </c>
      <c r="E12" s="9">
        <v>0</v>
      </c>
      <c r="F12" s="7" t="s">
        <v>444</v>
      </c>
      <c r="G12" s="7"/>
      <c r="H12" s="7" t="s">
        <v>444</v>
      </c>
      <c r="I12" s="7" t="s">
        <v>444</v>
      </c>
      <c r="J12" s="7"/>
    </row>
    <row r="13" s="1" customFormat="1" ht="27" customHeight="1" spans="1:10">
      <c r="A13" s="5"/>
      <c r="B13" s="7" t="s">
        <v>633</v>
      </c>
      <c r="C13" s="9">
        <v>0</v>
      </c>
      <c r="D13" s="9">
        <v>0</v>
      </c>
      <c r="E13" s="9">
        <v>0</v>
      </c>
      <c r="F13" s="7" t="s">
        <v>444</v>
      </c>
      <c r="G13" s="7"/>
      <c r="H13" s="7" t="s">
        <v>444</v>
      </c>
      <c r="I13" s="7" t="s">
        <v>444</v>
      </c>
      <c r="J13" s="7"/>
    </row>
    <row r="14" s="1" customFormat="1" ht="15" customHeight="1" spans="1:10">
      <c r="A14" s="5" t="s">
        <v>608</v>
      </c>
      <c r="B14" s="5"/>
      <c r="C14" s="5"/>
      <c r="D14" s="5"/>
      <c r="E14" s="5"/>
      <c r="F14" s="5"/>
      <c r="G14" s="8" t="s">
        <v>609</v>
      </c>
      <c r="H14" s="8"/>
      <c r="I14" s="8"/>
      <c r="J14" s="8"/>
    </row>
    <row r="15" s="1" customFormat="1" ht="27" customHeight="1" spans="1:10">
      <c r="A15" s="5" t="s">
        <v>610</v>
      </c>
      <c r="B15" s="11" t="s">
        <v>642</v>
      </c>
      <c r="C15" s="11"/>
      <c r="D15" s="11"/>
      <c r="E15" s="11"/>
      <c r="F15" s="11"/>
      <c r="G15" s="28" t="s">
        <v>643</v>
      </c>
      <c r="H15" s="28"/>
      <c r="I15" s="28"/>
      <c r="J15" s="28"/>
    </row>
    <row r="16" s="1" customFormat="1" ht="15" customHeight="1" spans="1:10">
      <c r="A16" s="5" t="s">
        <v>548</v>
      </c>
      <c r="B16" s="5"/>
      <c r="C16" s="5"/>
      <c r="D16" s="7" t="s">
        <v>613</v>
      </c>
      <c r="E16" s="7"/>
      <c r="F16" s="7"/>
      <c r="G16" s="29" t="s">
        <v>614</v>
      </c>
      <c r="H16" s="29"/>
      <c r="I16" s="29"/>
      <c r="J16" s="29"/>
    </row>
    <row r="17" s="1" customFormat="1" ht="24.75" customHeight="1" spans="1:10">
      <c r="A17" s="12" t="s">
        <v>554</v>
      </c>
      <c r="B17" s="5" t="s">
        <v>555</v>
      </c>
      <c r="C17" s="8" t="s">
        <v>615</v>
      </c>
      <c r="D17" s="13" t="s">
        <v>616</v>
      </c>
      <c r="E17" s="4" t="s">
        <v>550</v>
      </c>
      <c r="F17" s="30" t="s">
        <v>617</v>
      </c>
      <c r="G17" s="31" t="s">
        <v>618</v>
      </c>
      <c r="H17" s="32" t="s">
        <v>604</v>
      </c>
      <c r="I17" s="32" t="s">
        <v>606</v>
      </c>
      <c r="J17" s="32" t="s">
        <v>553</v>
      </c>
    </row>
    <row r="18" s="1" customFormat="1" ht="16.5" spans="1:10">
      <c r="A18" s="12"/>
      <c r="B18" s="5"/>
      <c r="C18" s="7" t="s">
        <v>616</v>
      </c>
      <c r="D18" s="8" t="s">
        <v>619</v>
      </c>
      <c r="E18" s="4"/>
      <c r="F18" s="33" t="s">
        <v>600</v>
      </c>
      <c r="G18" s="15" t="s">
        <v>620</v>
      </c>
      <c r="H18" s="32"/>
      <c r="I18" s="32"/>
      <c r="J18" s="32"/>
    </row>
    <row r="19" s="1" customFormat="1" ht="30" customHeight="1" spans="1:10">
      <c r="A19" s="5" t="s">
        <v>557</v>
      </c>
      <c r="B19" s="8" t="s">
        <v>558</v>
      </c>
      <c r="C19" s="6" t="s">
        <v>644</v>
      </c>
      <c r="D19" s="14" t="s">
        <v>564</v>
      </c>
      <c r="E19" s="7">
        <v>1</v>
      </c>
      <c r="F19" s="7" t="s">
        <v>645</v>
      </c>
      <c r="G19" s="7">
        <v>1</v>
      </c>
      <c r="H19" s="7">
        <v>15</v>
      </c>
      <c r="I19" s="7">
        <v>15</v>
      </c>
      <c r="J19" s="7" t="s">
        <v>520</v>
      </c>
    </row>
    <row r="20" s="1" customFormat="1" ht="30" customHeight="1" spans="1:10">
      <c r="A20" s="5"/>
      <c r="B20" s="13" t="s">
        <v>567</v>
      </c>
      <c r="C20" s="6" t="s">
        <v>646</v>
      </c>
      <c r="D20" s="14" t="s">
        <v>569</v>
      </c>
      <c r="E20" s="7">
        <v>2</v>
      </c>
      <c r="F20" s="7" t="s">
        <v>647</v>
      </c>
      <c r="G20" s="7">
        <v>1</v>
      </c>
      <c r="H20" s="7">
        <v>10</v>
      </c>
      <c r="I20" s="7">
        <v>10</v>
      </c>
      <c r="J20" s="7" t="s">
        <v>520</v>
      </c>
    </row>
    <row r="21" s="1" customFormat="1" ht="30" customHeight="1" spans="1:10">
      <c r="A21" s="5"/>
      <c r="B21" s="4" t="s">
        <v>648</v>
      </c>
      <c r="C21" s="6" t="s">
        <v>649</v>
      </c>
      <c r="D21" s="14" t="s">
        <v>564</v>
      </c>
      <c r="E21" s="7">
        <v>0.15</v>
      </c>
      <c r="F21" s="7" t="s">
        <v>650</v>
      </c>
      <c r="G21" s="7">
        <v>0.15</v>
      </c>
      <c r="H21" s="7">
        <v>10</v>
      </c>
      <c r="I21" s="7">
        <v>10</v>
      </c>
      <c r="J21" s="7" t="s">
        <v>520</v>
      </c>
    </row>
    <row r="22" s="1" customFormat="1" ht="58" customHeight="1" spans="1:10">
      <c r="A22" s="5" t="s">
        <v>580</v>
      </c>
      <c r="B22" s="15" t="s">
        <v>585</v>
      </c>
      <c r="C22" s="16" t="s">
        <v>651</v>
      </c>
      <c r="D22" s="17" t="s">
        <v>564</v>
      </c>
      <c r="E22" s="7" t="s">
        <v>583</v>
      </c>
      <c r="F22" s="7" t="s">
        <v>584</v>
      </c>
      <c r="G22" s="7" t="s">
        <v>583</v>
      </c>
      <c r="H22" s="15">
        <v>30</v>
      </c>
      <c r="I22" s="15">
        <v>30</v>
      </c>
      <c r="J22" s="7" t="s">
        <v>520</v>
      </c>
    </row>
    <row r="23" s="1" customFormat="1" ht="15" customHeight="1" spans="1:10">
      <c r="A23" s="18" t="s">
        <v>587</v>
      </c>
      <c r="B23" s="19" t="s">
        <v>621</v>
      </c>
      <c r="C23" s="20" t="s">
        <v>652</v>
      </c>
      <c r="D23" s="17" t="s">
        <v>560</v>
      </c>
      <c r="E23" s="34">
        <v>95</v>
      </c>
      <c r="F23" s="21" t="s">
        <v>590</v>
      </c>
      <c r="G23" s="34">
        <v>100</v>
      </c>
      <c r="H23" s="21">
        <v>10</v>
      </c>
      <c r="I23" s="21">
        <v>10</v>
      </c>
      <c r="J23" s="8" t="s">
        <v>520</v>
      </c>
    </row>
    <row r="24" s="1" customFormat="1" ht="16.5" spans="1:10">
      <c r="A24" s="18"/>
      <c r="B24" s="21" t="s">
        <v>623</v>
      </c>
      <c r="C24" s="22"/>
      <c r="D24" s="23"/>
      <c r="E24" s="19"/>
      <c r="F24" s="19"/>
      <c r="G24" s="19"/>
      <c r="H24" s="19"/>
      <c r="I24" s="19"/>
      <c r="J24" s="8"/>
    </row>
    <row r="25" s="1" customFormat="1" ht="36" customHeight="1" spans="1:10">
      <c r="A25" s="5" t="s">
        <v>624</v>
      </c>
      <c r="B25" s="5"/>
      <c r="C25" s="24" t="s">
        <v>520</v>
      </c>
      <c r="D25" s="25"/>
      <c r="E25" s="25"/>
      <c r="F25" s="25"/>
      <c r="G25" s="25"/>
      <c r="H25" s="25"/>
      <c r="I25" s="25"/>
      <c r="J25" s="14"/>
    </row>
    <row r="26" s="1" customFormat="1" ht="24" customHeight="1" spans="1:10">
      <c r="A26" s="5" t="s">
        <v>625</v>
      </c>
      <c r="B26" s="9">
        <v>100</v>
      </c>
      <c r="C26" s="9"/>
      <c r="D26" s="9"/>
      <c r="E26" s="9"/>
      <c r="F26" s="9"/>
      <c r="G26" s="9"/>
      <c r="H26" s="9"/>
      <c r="I26" s="9">
        <v>100</v>
      </c>
      <c r="J26" s="37" t="s">
        <v>626</v>
      </c>
    </row>
    <row r="27" s="1" customFormat="1" spans="1:10">
      <c r="A27" s="26" t="s">
        <v>627</v>
      </c>
      <c r="B27" s="26"/>
      <c r="C27" s="26"/>
      <c r="D27" s="26"/>
      <c r="E27" s="26"/>
      <c r="F27" s="26"/>
      <c r="G27" s="26"/>
      <c r="H27" s="26"/>
      <c r="I27" s="26"/>
      <c r="J27" s="26"/>
    </row>
    <row r="28" s="1" customFormat="1" spans="1:10">
      <c r="A28" s="26" t="s">
        <v>628</v>
      </c>
      <c r="B28" s="26"/>
      <c r="C28" s="26"/>
      <c r="D28" s="26"/>
      <c r="E28" s="26"/>
      <c r="F28" s="26"/>
      <c r="G28" s="26"/>
      <c r="H28" s="26"/>
      <c r="I28" s="26"/>
      <c r="J28" s="26"/>
    </row>
    <row r="29" s="1" customFormat="1" spans="1:10">
      <c r="A29" s="26" t="s">
        <v>629</v>
      </c>
      <c r="B29" s="26"/>
      <c r="C29" s="26"/>
      <c r="D29" s="26"/>
      <c r="E29" s="26"/>
      <c r="F29" s="26"/>
      <c r="G29" s="26"/>
      <c r="H29" s="26"/>
      <c r="I29" s="26"/>
      <c r="J29" s="26"/>
    </row>
    <row r="30" s="1" customFormat="1" spans="1:10">
      <c r="A30" s="26" t="s">
        <v>630</v>
      </c>
      <c r="B30" s="26"/>
      <c r="C30" s="26"/>
      <c r="D30" s="26"/>
      <c r="E30" s="26"/>
      <c r="F30" s="26"/>
      <c r="G30" s="26"/>
      <c r="H30" s="26"/>
      <c r="I30" s="26"/>
      <c r="J30" s="26"/>
    </row>
    <row r="31" s="1" customFormat="1" spans="1:10">
      <c r="A31" s="26" t="s">
        <v>631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zoomScale="80" zoomScaleNormal="80" workbookViewId="0">
      <pane xSplit="4" ySplit="9" topLeftCell="E13" activePane="bottomRight" state="frozen"/>
      <selection/>
      <selection pane="topRight"/>
      <selection pane="bottomLeft"/>
      <selection pane="bottomRight" activeCell="A1" sqref="A1"/>
    </sheetView>
  </sheetViews>
  <sheetFormatPr defaultColWidth="9" defaultRowHeight="14.25"/>
  <cols>
    <col min="1" max="3" width="3.25833333333333" customWidth="1"/>
    <col min="4" max="4" width="32.7583333333333" customWidth="1"/>
    <col min="5" max="8" width="18.7583333333333" customWidth="1"/>
    <col min="9" max="9" width="17.8833333333333" customWidth="1"/>
    <col min="10" max="12" width="18.7583333333333" customWidth="1"/>
  </cols>
  <sheetData>
    <row r="1" ht="27" spans="7:7">
      <c r="G1" s="151" t="s">
        <v>113</v>
      </c>
    </row>
    <row r="2" ht="15.75" spans="12:12">
      <c r="L2" s="149" t="s">
        <v>114</v>
      </c>
    </row>
    <row r="3" ht="15.75" spans="1:12">
      <c r="A3" s="149" t="s">
        <v>2</v>
      </c>
      <c r="L3" s="149" t="s">
        <v>3</v>
      </c>
    </row>
    <row r="4" ht="19.5" customHeight="1" spans="1:12">
      <c r="A4" s="152" t="s">
        <v>6</v>
      </c>
      <c r="B4" s="152"/>
      <c r="C4" s="152"/>
      <c r="D4" s="152"/>
      <c r="E4" s="150" t="s">
        <v>97</v>
      </c>
      <c r="F4" s="150" t="s">
        <v>115</v>
      </c>
      <c r="G4" s="150" t="s">
        <v>116</v>
      </c>
      <c r="H4" s="150" t="s">
        <v>117</v>
      </c>
      <c r="I4" s="150"/>
      <c r="J4" s="150" t="s">
        <v>118</v>
      </c>
      <c r="K4" s="150" t="s">
        <v>119</v>
      </c>
      <c r="L4" s="150" t="s">
        <v>120</v>
      </c>
    </row>
    <row r="5" ht="19.5" customHeight="1" spans="1:12">
      <c r="A5" s="150" t="s">
        <v>121</v>
      </c>
      <c r="B5" s="150"/>
      <c r="C5" s="150"/>
      <c r="D5" s="152" t="s">
        <v>122</v>
      </c>
      <c r="E5" s="150"/>
      <c r="F5" s="150"/>
      <c r="G5" s="150"/>
      <c r="H5" s="150" t="s">
        <v>123</v>
      </c>
      <c r="I5" s="150" t="s">
        <v>124</v>
      </c>
      <c r="J5" s="150"/>
      <c r="K5" s="150"/>
      <c r="L5" s="150" t="s">
        <v>123</v>
      </c>
    </row>
    <row r="6" ht="19.5" customHeight="1" spans="1:12">
      <c r="A6" s="150"/>
      <c r="B6" s="150"/>
      <c r="C6" s="150"/>
      <c r="D6" s="152"/>
      <c r="E6" s="150"/>
      <c r="F6" s="150"/>
      <c r="G6" s="150"/>
      <c r="H6" s="150"/>
      <c r="I6" s="150"/>
      <c r="J6" s="150"/>
      <c r="K6" s="150"/>
      <c r="L6" s="150"/>
    </row>
    <row r="7" ht="19.5" customHeight="1" spans="1:12">
      <c r="A7" s="150"/>
      <c r="B7" s="150"/>
      <c r="C7" s="150"/>
      <c r="D7" s="152"/>
      <c r="E7" s="150"/>
      <c r="F7" s="150"/>
      <c r="G7" s="150"/>
      <c r="H7" s="150"/>
      <c r="I7" s="150"/>
      <c r="J7" s="150"/>
      <c r="K7" s="150"/>
      <c r="L7" s="150"/>
    </row>
    <row r="8" ht="19.5" customHeight="1" spans="1:12">
      <c r="A8" s="152" t="s">
        <v>125</v>
      </c>
      <c r="B8" s="152" t="s">
        <v>126</v>
      </c>
      <c r="C8" s="152" t="s">
        <v>127</v>
      </c>
      <c r="D8" s="152" t="s">
        <v>10</v>
      </c>
      <c r="E8" s="150" t="s">
        <v>11</v>
      </c>
      <c r="F8" s="150" t="s">
        <v>12</v>
      </c>
      <c r="G8" s="150" t="s">
        <v>20</v>
      </c>
      <c r="H8" s="150" t="s">
        <v>24</v>
      </c>
      <c r="I8" s="150" t="s">
        <v>28</v>
      </c>
      <c r="J8" s="150" t="s">
        <v>32</v>
      </c>
      <c r="K8" s="150" t="s">
        <v>36</v>
      </c>
      <c r="L8" s="150" t="s">
        <v>40</v>
      </c>
    </row>
    <row r="9" ht="19.5" customHeight="1" spans="1:12">
      <c r="A9" s="152"/>
      <c r="B9" s="152"/>
      <c r="C9" s="152"/>
      <c r="D9" s="152" t="s">
        <v>128</v>
      </c>
      <c r="E9" s="145">
        <v>2776629.99</v>
      </c>
      <c r="F9" s="145">
        <v>2776629.99</v>
      </c>
      <c r="G9" s="145">
        <v>0</v>
      </c>
      <c r="H9" s="145">
        <v>0</v>
      </c>
      <c r="I9" s="145">
        <v>0</v>
      </c>
      <c r="J9" s="145">
        <v>0</v>
      </c>
      <c r="K9" s="145">
        <v>0</v>
      </c>
      <c r="L9" s="145">
        <v>0</v>
      </c>
    </row>
    <row r="10" ht="19.5" customHeight="1" spans="1:12">
      <c r="A10" s="144" t="s">
        <v>129</v>
      </c>
      <c r="B10" s="144"/>
      <c r="C10" s="144"/>
      <c r="D10" s="144" t="s">
        <v>130</v>
      </c>
      <c r="E10" s="145">
        <v>2028572.74</v>
      </c>
      <c r="F10" s="145">
        <v>2028572.74</v>
      </c>
      <c r="G10" s="145">
        <v>0</v>
      </c>
      <c r="H10" s="145">
        <v>0</v>
      </c>
      <c r="I10" s="145">
        <v>0</v>
      </c>
      <c r="J10" s="145">
        <v>0</v>
      </c>
      <c r="K10" s="145">
        <v>0</v>
      </c>
      <c r="L10" s="145">
        <v>0</v>
      </c>
    </row>
    <row r="11" ht="19.5" customHeight="1" spans="1:12">
      <c r="A11" s="144" t="s">
        <v>131</v>
      </c>
      <c r="B11" s="144"/>
      <c r="C11" s="144"/>
      <c r="D11" s="144" t="s">
        <v>132</v>
      </c>
      <c r="E11" s="145">
        <v>2028572.74</v>
      </c>
      <c r="F11" s="145">
        <v>2028572.74</v>
      </c>
      <c r="G11" s="145">
        <v>0</v>
      </c>
      <c r="H11" s="145">
        <v>0</v>
      </c>
      <c r="I11" s="145">
        <v>0</v>
      </c>
      <c r="J11" s="145">
        <v>0</v>
      </c>
      <c r="K11" s="145">
        <v>0</v>
      </c>
      <c r="L11" s="145">
        <v>0</v>
      </c>
    </row>
    <row r="12" ht="19.5" customHeight="1" spans="1:12">
      <c r="A12" s="144" t="s">
        <v>133</v>
      </c>
      <c r="B12" s="144"/>
      <c r="C12" s="144"/>
      <c r="D12" s="144" t="s">
        <v>134</v>
      </c>
      <c r="E12" s="145">
        <v>1751062.74</v>
      </c>
      <c r="F12" s="145">
        <v>1751062.74</v>
      </c>
      <c r="G12" s="145">
        <v>0</v>
      </c>
      <c r="H12" s="145">
        <v>0</v>
      </c>
      <c r="I12" s="145">
        <v>0</v>
      </c>
      <c r="J12" s="145">
        <v>0</v>
      </c>
      <c r="K12" s="145">
        <v>0</v>
      </c>
      <c r="L12" s="145">
        <v>0</v>
      </c>
    </row>
    <row r="13" ht="19.5" customHeight="1" spans="1:12">
      <c r="A13" s="144" t="s">
        <v>135</v>
      </c>
      <c r="B13" s="144"/>
      <c r="C13" s="144"/>
      <c r="D13" s="144" t="s">
        <v>136</v>
      </c>
      <c r="E13" s="145">
        <v>277510</v>
      </c>
      <c r="F13" s="145">
        <v>277510</v>
      </c>
      <c r="G13" s="145">
        <v>0</v>
      </c>
      <c r="H13" s="145">
        <v>0</v>
      </c>
      <c r="I13" s="145">
        <v>0</v>
      </c>
      <c r="J13" s="145">
        <v>0</v>
      </c>
      <c r="K13" s="145">
        <v>0</v>
      </c>
      <c r="L13" s="145">
        <v>0</v>
      </c>
    </row>
    <row r="14" ht="19.5" customHeight="1" spans="1:12">
      <c r="A14" s="144" t="s">
        <v>137</v>
      </c>
      <c r="B14" s="144"/>
      <c r="C14" s="144"/>
      <c r="D14" s="144" t="s">
        <v>138</v>
      </c>
      <c r="E14" s="145">
        <v>379277.28</v>
      </c>
      <c r="F14" s="145">
        <v>379277.28</v>
      </c>
      <c r="G14" s="145">
        <v>0</v>
      </c>
      <c r="H14" s="145">
        <v>0</v>
      </c>
      <c r="I14" s="145">
        <v>0</v>
      </c>
      <c r="J14" s="145">
        <v>0</v>
      </c>
      <c r="K14" s="145">
        <v>0</v>
      </c>
      <c r="L14" s="145">
        <v>0</v>
      </c>
    </row>
    <row r="15" ht="19.5" customHeight="1" spans="1:12">
      <c r="A15" s="144" t="s">
        <v>139</v>
      </c>
      <c r="B15" s="144"/>
      <c r="C15" s="144"/>
      <c r="D15" s="144" t="s">
        <v>140</v>
      </c>
      <c r="E15" s="145">
        <v>379277.28</v>
      </c>
      <c r="F15" s="145">
        <v>379277.28</v>
      </c>
      <c r="G15" s="145">
        <v>0</v>
      </c>
      <c r="H15" s="145">
        <v>0</v>
      </c>
      <c r="I15" s="145">
        <v>0</v>
      </c>
      <c r="J15" s="145">
        <v>0</v>
      </c>
      <c r="K15" s="145">
        <v>0</v>
      </c>
      <c r="L15" s="145">
        <v>0</v>
      </c>
    </row>
    <row r="16" ht="19.5" customHeight="1" spans="1:12">
      <c r="A16" s="144" t="s">
        <v>141</v>
      </c>
      <c r="B16" s="144"/>
      <c r="C16" s="144"/>
      <c r="D16" s="144" t="s">
        <v>142</v>
      </c>
      <c r="E16" s="145">
        <v>107200</v>
      </c>
      <c r="F16" s="145">
        <v>107200</v>
      </c>
      <c r="G16" s="145">
        <v>0</v>
      </c>
      <c r="H16" s="145">
        <v>0</v>
      </c>
      <c r="I16" s="145">
        <v>0</v>
      </c>
      <c r="J16" s="145">
        <v>0</v>
      </c>
      <c r="K16" s="145">
        <v>0</v>
      </c>
      <c r="L16" s="145">
        <v>0</v>
      </c>
    </row>
    <row r="17" ht="19.5" customHeight="1" spans="1:12">
      <c r="A17" s="144" t="s">
        <v>143</v>
      </c>
      <c r="B17" s="144"/>
      <c r="C17" s="144"/>
      <c r="D17" s="144" t="s">
        <v>144</v>
      </c>
      <c r="E17" s="145">
        <v>81500</v>
      </c>
      <c r="F17" s="145">
        <v>81500</v>
      </c>
      <c r="G17" s="145">
        <v>0</v>
      </c>
      <c r="H17" s="145">
        <v>0</v>
      </c>
      <c r="I17" s="145">
        <v>0</v>
      </c>
      <c r="J17" s="145">
        <v>0</v>
      </c>
      <c r="K17" s="145">
        <v>0</v>
      </c>
      <c r="L17" s="145">
        <v>0</v>
      </c>
    </row>
    <row r="18" ht="19.5" customHeight="1" spans="1:12">
      <c r="A18" s="144" t="s">
        <v>145</v>
      </c>
      <c r="B18" s="144"/>
      <c r="C18" s="144"/>
      <c r="D18" s="144" t="s">
        <v>146</v>
      </c>
      <c r="E18" s="145">
        <v>190577.28</v>
      </c>
      <c r="F18" s="145">
        <v>190577.28</v>
      </c>
      <c r="G18" s="145">
        <v>0</v>
      </c>
      <c r="H18" s="145">
        <v>0</v>
      </c>
      <c r="I18" s="145">
        <v>0</v>
      </c>
      <c r="J18" s="145">
        <v>0</v>
      </c>
      <c r="K18" s="145">
        <v>0</v>
      </c>
      <c r="L18" s="145">
        <v>0</v>
      </c>
    </row>
    <row r="19" ht="19.5" customHeight="1" spans="1:12">
      <c r="A19" s="144" t="s">
        <v>147</v>
      </c>
      <c r="B19" s="144"/>
      <c r="C19" s="144"/>
      <c r="D19" s="144" t="s">
        <v>148</v>
      </c>
      <c r="E19" s="145">
        <v>195919.97</v>
      </c>
      <c r="F19" s="145">
        <v>195919.97</v>
      </c>
      <c r="G19" s="145">
        <v>0</v>
      </c>
      <c r="H19" s="145">
        <v>0</v>
      </c>
      <c r="I19" s="145">
        <v>0</v>
      </c>
      <c r="J19" s="145">
        <v>0</v>
      </c>
      <c r="K19" s="145">
        <v>0</v>
      </c>
      <c r="L19" s="145">
        <v>0</v>
      </c>
    </row>
    <row r="20" ht="19.5" customHeight="1" spans="1:12">
      <c r="A20" s="144" t="s">
        <v>149</v>
      </c>
      <c r="B20" s="144"/>
      <c r="C20" s="144"/>
      <c r="D20" s="144" t="s">
        <v>150</v>
      </c>
      <c r="E20" s="145">
        <v>195919.97</v>
      </c>
      <c r="F20" s="145">
        <v>195919.97</v>
      </c>
      <c r="G20" s="145">
        <v>0</v>
      </c>
      <c r="H20" s="145">
        <v>0</v>
      </c>
      <c r="I20" s="145">
        <v>0</v>
      </c>
      <c r="J20" s="145">
        <v>0</v>
      </c>
      <c r="K20" s="145">
        <v>0</v>
      </c>
      <c r="L20" s="145">
        <v>0</v>
      </c>
    </row>
    <row r="21" ht="19.5" customHeight="1" spans="1:12">
      <c r="A21" s="144" t="s">
        <v>151</v>
      </c>
      <c r="B21" s="144"/>
      <c r="C21" s="144"/>
      <c r="D21" s="144" t="s">
        <v>152</v>
      </c>
      <c r="E21" s="145">
        <v>100947.14</v>
      </c>
      <c r="F21" s="145">
        <v>100947.14</v>
      </c>
      <c r="G21" s="145">
        <v>0</v>
      </c>
      <c r="H21" s="145">
        <v>0</v>
      </c>
      <c r="I21" s="145">
        <v>0</v>
      </c>
      <c r="J21" s="145">
        <v>0</v>
      </c>
      <c r="K21" s="145">
        <v>0</v>
      </c>
      <c r="L21" s="145">
        <v>0</v>
      </c>
    </row>
    <row r="22" ht="19.5" customHeight="1" spans="1:12">
      <c r="A22" s="144" t="s">
        <v>153</v>
      </c>
      <c r="B22" s="144"/>
      <c r="C22" s="144"/>
      <c r="D22" s="144" t="s">
        <v>154</v>
      </c>
      <c r="E22" s="145">
        <v>1416.4</v>
      </c>
      <c r="F22" s="145">
        <v>1416.4</v>
      </c>
      <c r="G22" s="145">
        <v>0</v>
      </c>
      <c r="H22" s="145">
        <v>0</v>
      </c>
      <c r="I22" s="145">
        <v>0</v>
      </c>
      <c r="J22" s="145">
        <v>0</v>
      </c>
      <c r="K22" s="145">
        <v>0</v>
      </c>
      <c r="L22" s="145">
        <v>0</v>
      </c>
    </row>
    <row r="23" ht="19.5" customHeight="1" spans="1:12">
      <c r="A23" s="144" t="s">
        <v>155</v>
      </c>
      <c r="B23" s="144"/>
      <c r="C23" s="144"/>
      <c r="D23" s="144" t="s">
        <v>156</v>
      </c>
      <c r="E23" s="145">
        <v>91372.6</v>
      </c>
      <c r="F23" s="145">
        <v>91372.6</v>
      </c>
      <c r="G23" s="145">
        <v>0</v>
      </c>
      <c r="H23" s="145">
        <v>0</v>
      </c>
      <c r="I23" s="145">
        <v>0</v>
      </c>
      <c r="J23" s="145">
        <v>0</v>
      </c>
      <c r="K23" s="145">
        <v>0</v>
      </c>
      <c r="L23" s="145">
        <v>0</v>
      </c>
    </row>
    <row r="24" ht="19.5" customHeight="1" spans="1:12">
      <c r="A24" s="144" t="s">
        <v>157</v>
      </c>
      <c r="B24" s="144"/>
      <c r="C24" s="144"/>
      <c r="D24" s="144" t="s">
        <v>158</v>
      </c>
      <c r="E24" s="145">
        <v>2183.83</v>
      </c>
      <c r="F24" s="145">
        <v>2183.83</v>
      </c>
      <c r="G24" s="145">
        <v>0</v>
      </c>
      <c r="H24" s="145">
        <v>0</v>
      </c>
      <c r="I24" s="145">
        <v>0</v>
      </c>
      <c r="J24" s="145">
        <v>0</v>
      </c>
      <c r="K24" s="145">
        <v>0</v>
      </c>
      <c r="L24" s="145">
        <v>0</v>
      </c>
    </row>
    <row r="25" ht="19.5" customHeight="1" spans="1:12">
      <c r="A25" s="144" t="s">
        <v>159</v>
      </c>
      <c r="B25" s="144"/>
      <c r="C25" s="144"/>
      <c r="D25" s="144" t="s">
        <v>160</v>
      </c>
      <c r="E25" s="145">
        <v>172860</v>
      </c>
      <c r="F25" s="145">
        <v>172860</v>
      </c>
      <c r="G25" s="145">
        <v>0</v>
      </c>
      <c r="H25" s="145">
        <v>0</v>
      </c>
      <c r="I25" s="145">
        <v>0</v>
      </c>
      <c r="J25" s="145">
        <v>0</v>
      </c>
      <c r="K25" s="145">
        <v>0</v>
      </c>
      <c r="L25" s="145">
        <v>0</v>
      </c>
    </row>
    <row r="26" ht="19.5" customHeight="1" spans="1:12">
      <c r="A26" s="144" t="s">
        <v>161</v>
      </c>
      <c r="B26" s="144"/>
      <c r="C26" s="144"/>
      <c r="D26" s="144" t="s">
        <v>162</v>
      </c>
      <c r="E26" s="145">
        <v>172860</v>
      </c>
      <c r="F26" s="145">
        <v>172860</v>
      </c>
      <c r="G26" s="145">
        <v>0</v>
      </c>
      <c r="H26" s="145">
        <v>0</v>
      </c>
      <c r="I26" s="145">
        <v>0</v>
      </c>
      <c r="J26" s="145">
        <v>0</v>
      </c>
      <c r="K26" s="145">
        <v>0</v>
      </c>
      <c r="L26" s="145">
        <v>0</v>
      </c>
    </row>
    <row r="27" ht="19.5" customHeight="1" spans="1:12">
      <c r="A27" s="144" t="s">
        <v>163</v>
      </c>
      <c r="B27" s="144"/>
      <c r="C27" s="144"/>
      <c r="D27" s="144" t="s">
        <v>164</v>
      </c>
      <c r="E27" s="145">
        <v>172860</v>
      </c>
      <c r="F27" s="145">
        <v>172860</v>
      </c>
      <c r="G27" s="145">
        <v>0</v>
      </c>
      <c r="H27" s="145">
        <v>0</v>
      </c>
      <c r="I27" s="145">
        <v>0</v>
      </c>
      <c r="J27" s="145">
        <v>0</v>
      </c>
      <c r="K27" s="145">
        <v>0</v>
      </c>
      <c r="L27" s="145">
        <v>0</v>
      </c>
    </row>
    <row r="28" ht="19.5" customHeight="1" spans="1:12">
      <c r="A28" s="144" t="s">
        <v>165</v>
      </c>
      <c r="B28" s="144"/>
      <c r="C28" s="144"/>
      <c r="D28" s="144"/>
      <c r="E28" s="144"/>
      <c r="F28" s="144"/>
      <c r="G28" s="144"/>
      <c r="H28" s="144"/>
      <c r="I28" s="144"/>
      <c r="J28" s="144"/>
      <c r="K28" s="144"/>
      <c r="L28" s="14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4.25"/>
  <cols>
    <col min="1" max="3" width="3.25833333333333" customWidth="1"/>
    <col min="4" max="4" width="32.7583333333333" customWidth="1"/>
    <col min="5" max="10" width="18.7583333333333" customWidth="1"/>
  </cols>
  <sheetData>
    <row r="1" ht="27" spans="6:6">
      <c r="F1" s="151" t="s">
        <v>166</v>
      </c>
    </row>
    <row r="2" ht="15.75" spans="10:10">
      <c r="J2" s="149" t="s">
        <v>167</v>
      </c>
    </row>
    <row r="3" ht="15.75" spans="1:10">
      <c r="A3" s="149" t="s">
        <v>2</v>
      </c>
      <c r="J3" s="149" t="s">
        <v>3</v>
      </c>
    </row>
    <row r="4" ht="19.5" customHeight="1" spans="1:10">
      <c r="A4" s="152" t="s">
        <v>6</v>
      </c>
      <c r="B4" s="152"/>
      <c r="C4" s="152"/>
      <c r="D4" s="152"/>
      <c r="E4" s="150" t="s">
        <v>99</v>
      </c>
      <c r="F4" s="150" t="s">
        <v>168</v>
      </c>
      <c r="G4" s="150" t="s">
        <v>169</v>
      </c>
      <c r="H4" s="150" t="s">
        <v>170</v>
      </c>
      <c r="I4" s="150" t="s">
        <v>171</v>
      </c>
      <c r="J4" s="150" t="s">
        <v>172</v>
      </c>
    </row>
    <row r="5" ht="19.5" customHeight="1" spans="1:10">
      <c r="A5" s="150" t="s">
        <v>121</v>
      </c>
      <c r="B5" s="150"/>
      <c r="C5" s="150"/>
      <c r="D5" s="152" t="s">
        <v>122</v>
      </c>
      <c r="E5" s="150"/>
      <c r="F5" s="150"/>
      <c r="G5" s="150"/>
      <c r="H5" s="150"/>
      <c r="I5" s="150"/>
      <c r="J5" s="150"/>
    </row>
    <row r="6" ht="19.5" customHeight="1" spans="1:10">
      <c r="A6" s="150"/>
      <c r="B6" s="150"/>
      <c r="C6" s="150"/>
      <c r="D6" s="152"/>
      <c r="E6" s="150"/>
      <c r="F6" s="150"/>
      <c r="G6" s="150"/>
      <c r="H6" s="150"/>
      <c r="I6" s="150"/>
      <c r="J6" s="150"/>
    </row>
    <row r="7" ht="19.5" customHeight="1" spans="1:10">
      <c r="A7" s="150"/>
      <c r="B7" s="150"/>
      <c r="C7" s="150"/>
      <c r="D7" s="152"/>
      <c r="E7" s="150"/>
      <c r="F7" s="150"/>
      <c r="G7" s="150"/>
      <c r="H7" s="150"/>
      <c r="I7" s="150"/>
      <c r="J7" s="150"/>
    </row>
    <row r="8" ht="19.5" customHeight="1" spans="1:10">
      <c r="A8" s="152" t="s">
        <v>125</v>
      </c>
      <c r="B8" s="152" t="s">
        <v>126</v>
      </c>
      <c r="C8" s="152" t="s">
        <v>127</v>
      </c>
      <c r="D8" s="152" t="s">
        <v>10</v>
      </c>
      <c r="E8" s="150" t="s">
        <v>11</v>
      </c>
      <c r="F8" s="150" t="s">
        <v>12</v>
      </c>
      <c r="G8" s="150" t="s">
        <v>20</v>
      </c>
      <c r="H8" s="150" t="s">
        <v>24</v>
      </c>
      <c r="I8" s="150" t="s">
        <v>28</v>
      </c>
      <c r="J8" s="150" t="s">
        <v>32</v>
      </c>
    </row>
    <row r="9" ht="19.5" customHeight="1" spans="1:10">
      <c r="A9" s="152"/>
      <c r="B9" s="152"/>
      <c r="C9" s="152"/>
      <c r="D9" s="152" t="s">
        <v>128</v>
      </c>
      <c r="E9" s="145">
        <v>2777636.01</v>
      </c>
      <c r="F9" s="145">
        <v>2500126.01</v>
      </c>
      <c r="G9" s="145">
        <v>277510</v>
      </c>
      <c r="H9" s="145">
        <v>0</v>
      </c>
      <c r="I9" s="145">
        <v>0</v>
      </c>
      <c r="J9" s="145">
        <v>0</v>
      </c>
    </row>
    <row r="10" ht="19.5" customHeight="1" spans="1:10">
      <c r="A10" s="144" t="s">
        <v>129</v>
      </c>
      <c r="B10" s="144"/>
      <c r="C10" s="144"/>
      <c r="D10" s="144" t="s">
        <v>130</v>
      </c>
      <c r="E10" s="145">
        <v>2029578.76</v>
      </c>
      <c r="F10" s="145">
        <v>1752068.76</v>
      </c>
      <c r="G10" s="145">
        <v>277510</v>
      </c>
      <c r="H10" s="145">
        <v>0</v>
      </c>
      <c r="I10" s="145">
        <v>0</v>
      </c>
      <c r="J10" s="145">
        <v>0</v>
      </c>
    </row>
    <row r="11" ht="19.5" customHeight="1" spans="1:10">
      <c r="A11" s="144" t="s">
        <v>173</v>
      </c>
      <c r="B11" s="144"/>
      <c r="C11" s="144"/>
      <c r="D11" s="144" t="s">
        <v>174</v>
      </c>
      <c r="E11" s="145">
        <v>1006.02</v>
      </c>
      <c r="F11" s="145">
        <v>1006.02</v>
      </c>
      <c r="G11" s="145">
        <v>0</v>
      </c>
      <c r="H11" s="145">
        <v>0</v>
      </c>
      <c r="I11" s="145">
        <v>0</v>
      </c>
      <c r="J11" s="145">
        <v>0</v>
      </c>
    </row>
    <row r="12" ht="19.5" customHeight="1" spans="1:10">
      <c r="A12" s="144" t="s">
        <v>175</v>
      </c>
      <c r="B12" s="144"/>
      <c r="C12" s="144"/>
      <c r="D12" s="144" t="s">
        <v>134</v>
      </c>
      <c r="E12" s="145">
        <v>1006.02</v>
      </c>
      <c r="F12" s="145">
        <v>1006.02</v>
      </c>
      <c r="G12" s="145">
        <v>0</v>
      </c>
      <c r="H12" s="145">
        <v>0</v>
      </c>
      <c r="I12" s="145">
        <v>0</v>
      </c>
      <c r="J12" s="145">
        <v>0</v>
      </c>
    </row>
    <row r="13" ht="19.5" customHeight="1" spans="1:10">
      <c r="A13" s="144" t="s">
        <v>131</v>
      </c>
      <c r="B13" s="144"/>
      <c r="C13" s="144"/>
      <c r="D13" s="144" t="s">
        <v>132</v>
      </c>
      <c r="E13" s="145">
        <v>2028572.74</v>
      </c>
      <c r="F13" s="145">
        <v>1751062.74</v>
      </c>
      <c r="G13" s="145">
        <v>277510</v>
      </c>
      <c r="H13" s="145">
        <v>0</v>
      </c>
      <c r="I13" s="145">
        <v>0</v>
      </c>
      <c r="J13" s="145">
        <v>0</v>
      </c>
    </row>
    <row r="14" ht="19.5" customHeight="1" spans="1:10">
      <c r="A14" s="144" t="s">
        <v>133</v>
      </c>
      <c r="B14" s="144"/>
      <c r="C14" s="144"/>
      <c r="D14" s="144" t="s">
        <v>134</v>
      </c>
      <c r="E14" s="145">
        <v>1751062.74</v>
      </c>
      <c r="F14" s="145">
        <v>1751062.74</v>
      </c>
      <c r="G14" s="145">
        <v>0</v>
      </c>
      <c r="H14" s="145">
        <v>0</v>
      </c>
      <c r="I14" s="145">
        <v>0</v>
      </c>
      <c r="J14" s="145">
        <v>0</v>
      </c>
    </row>
    <row r="15" ht="19.5" customHeight="1" spans="1:10">
      <c r="A15" s="144" t="s">
        <v>135</v>
      </c>
      <c r="B15" s="144"/>
      <c r="C15" s="144"/>
      <c r="D15" s="144" t="s">
        <v>136</v>
      </c>
      <c r="E15" s="145">
        <v>277510</v>
      </c>
      <c r="F15" s="145">
        <v>0</v>
      </c>
      <c r="G15" s="145">
        <v>277510</v>
      </c>
      <c r="H15" s="145">
        <v>0</v>
      </c>
      <c r="I15" s="145">
        <v>0</v>
      </c>
      <c r="J15" s="145">
        <v>0</v>
      </c>
    </row>
    <row r="16" ht="19.5" customHeight="1" spans="1:10">
      <c r="A16" s="144" t="s">
        <v>137</v>
      </c>
      <c r="B16" s="144"/>
      <c r="C16" s="144"/>
      <c r="D16" s="144" t="s">
        <v>138</v>
      </c>
      <c r="E16" s="145">
        <v>379277.28</v>
      </c>
      <c r="F16" s="145">
        <v>379277.28</v>
      </c>
      <c r="G16" s="145">
        <v>0</v>
      </c>
      <c r="H16" s="145">
        <v>0</v>
      </c>
      <c r="I16" s="145">
        <v>0</v>
      </c>
      <c r="J16" s="145">
        <v>0</v>
      </c>
    </row>
    <row r="17" ht="19.5" customHeight="1" spans="1:10">
      <c r="A17" s="144" t="s">
        <v>139</v>
      </c>
      <c r="B17" s="144"/>
      <c r="C17" s="144"/>
      <c r="D17" s="144" t="s">
        <v>140</v>
      </c>
      <c r="E17" s="145">
        <v>379277.28</v>
      </c>
      <c r="F17" s="145">
        <v>379277.28</v>
      </c>
      <c r="G17" s="145">
        <v>0</v>
      </c>
      <c r="H17" s="145">
        <v>0</v>
      </c>
      <c r="I17" s="145">
        <v>0</v>
      </c>
      <c r="J17" s="145">
        <v>0</v>
      </c>
    </row>
    <row r="18" ht="19.5" customHeight="1" spans="1:10">
      <c r="A18" s="144" t="s">
        <v>141</v>
      </c>
      <c r="B18" s="144"/>
      <c r="C18" s="144"/>
      <c r="D18" s="144" t="s">
        <v>142</v>
      </c>
      <c r="E18" s="145">
        <v>107200</v>
      </c>
      <c r="F18" s="145">
        <v>107200</v>
      </c>
      <c r="G18" s="145">
        <v>0</v>
      </c>
      <c r="H18" s="145">
        <v>0</v>
      </c>
      <c r="I18" s="145">
        <v>0</v>
      </c>
      <c r="J18" s="145">
        <v>0</v>
      </c>
    </row>
    <row r="19" ht="19.5" customHeight="1" spans="1:10">
      <c r="A19" s="144" t="s">
        <v>143</v>
      </c>
      <c r="B19" s="144"/>
      <c r="C19" s="144"/>
      <c r="D19" s="144" t="s">
        <v>144</v>
      </c>
      <c r="E19" s="145">
        <v>81500</v>
      </c>
      <c r="F19" s="145">
        <v>81500</v>
      </c>
      <c r="G19" s="145">
        <v>0</v>
      </c>
      <c r="H19" s="145">
        <v>0</v>
      </c>
      <c r="I19" s="145">
        <v>0</v>
      </c>
      <c r="J19" s="145">
        <v>0</v>
      </c>
    </row>
    <row r="20" ht="19.5" customHeight="1" spans="1:10">
      <c r="A20" s="144" t="s">
        <v>145</v>
      </c>
      <c r="B20" s="144"/>
      <c r="C20" s="144"/>
      <c r="D20" s="144" t="s">
        <v>146</v>
      </c>
      <c r="E20" s="145">
        <v>190577.28</v>
      </c>
      <c r="F20" s="145">
        <v>190577.28</v>
      </c>
      <c r="G20" s="145">
        <v>0</v>
      </c>
      <c r="H20" s="145">
        <v>0</v>
      </c>
      <c r="I20" s="145">
        <v>0</v>
      </c>
      <c r="J20" s="145">
        <v>0</v>
      </c>
    </row>
    <row r="21" ht="19.5" customHeight="1" spans="1:10">
      <c r="A21" s="144" t="s">
        <v>147</v>
      </c>
      <c r="B21" s="144"/>
      <c r="C21" s="144"/>
      <c r="D21" s="144" t="s">
        <v>148</v>
      </c>
      <c r="E21" s="145">
        <v>195919.97</v>
      </c>
      <c r="F21" s="145">
        <v>195919.97</v>
      </c>
      <c r="G21" s="145">
        <v>0</v>
      </c>
      <c r="H21" s="145">
        <v>0</v>
      </c>
      <c r="I21" s="145">
        <v>0</v>
      </c>
      <c r="J21" s="145">
        <v>0</v>
      </c>
    </row>
    <row r="22" ht="19.5" customHeight="1" spans="1:10">
      <c r="A22" s="144" t="s">
        <v>149</v>
      </c>
      <c r="B22" s="144"/>
      <c r="C22" s="144"/>
      <c r="D22" s="144" t="s">
        <v>150</v>
      </c>
      <c r="E22" s="145">
        <v>195919.97</v>
      </c>
      <c r="F22" s="145">
        <v>195919.97</v>
      </c>
      <c r="G22" s="145">
        <v>0</v>
      </c>
      <c r="H22" s="145">
        <v>0</v>
      </c>
      <c r="I22" s="145">
        <v>0</v>
      </c>
      <c r="J22" s="145">
        <v>0</v>
      </c>
    </row>
    <row r="23" ht="19.5" customHeight="1" spans="1:10">
      <c r="A23" s="144" t="s">
        <v>151</v>
      </c>
      <c r="B23" s="144"/>
      <c r="C23" s="144"/>
      <c r="D23" s="144" t="s">
        <v>152</v>
      </c>
      <c r="E23" s="145">
        <v>100947.14</v>
      </c>
      <c r="F23" s="145">
        <v>100947.14</v>
      </c>
      <c r="G23" s="145">
        <v>0</v>
      </c>
      <c r="H23" s="145">
        <v>0</v>
      </c>
      <c r="I23" s="145">
        <v>0</v>
      </c>
      <c r="J23" s="145">
        <v>0</v>
      </c>
    </row>
    <row r="24" ht="19.5" customHeight="1" spans="1:10">
      <c r="A24" s="144" t="s">
        <v>153</v>
      </c>
      <c r="B24" s="144"/>
      <c r="C24" s="144"/>
      <c r="D24" s="144" t="s">
        <v>154</v>
      </c>
      <c r="E24" s="145">
        <v>1416.4</v>
      </c>
      <c r="F24" s="145">
        <v>1416.4</v>
      </c>
      <c r="G24" s="145">
        <v>0</v>
      </c>
      <c r="H24" s="145">
        <v>0</v>
      </c>
      <c r="I24" s="145">
        <v>0</v>
      </c>
      <c r="J24" s="145">
        <v>0</v>
      </c>
    </row>
    <row r="25" ht="19.5" customHeight="1" spans="1:10">
      <c r="A25" s="144" t="s">
        <v>155</v>
      </c>
      <c r="B25" s="144"/>
      <c r="C25" s="144"/>
      <c r="D25" s="144" t="s">
        <v>156</v>
      </c>
      <c r="E25" s="145">
        <v>91372.6</v>
      </c>
      <c r="F25" s="145">
        <v>91372.6</v>
      </c>
      <c r="G25" s="145">
        <v>0</v>
      </c>
      <c r="H25" s="145">
        <v>0</v>
      </c>
      <c r="I25" s="145">
        <v>0</v>
      </c>
      <c r="J25" s="145">
        <v>0</v>
      </c>
    </row>
    <row r="26" ht="19.5" customHeight="1" spans="1:10">
      <c r="A26" s="144" t="s">
        <v>157</v>
      </c>
      <c r="B26" s="144"/>
      <c r="C26" s="144"/>
      <c r="D26" s="144" t="s">
        <v>158</v>
      </c>
      <c r="E26" s="145">
        <v>2183.83</v>
      </c>
      <c r="F26" s="145">
        <v>2183.83</v>
      </c>
      <c r="G26" s="145">
        <v>0</v>
      </c>
      <c r="H26" s="145">
        <v>0</v>
      </c>
      <c r="I26" s="145">
        <v>0</v>
      </c>
      <c r="J26" s="145">
        <v>0</v>
      </c>
    </row>
    <row r="27" ht="19.5" customHeight="1" spans="1:10">
      <c r="A27" s="144" t="s">
        <v>159</v>
      </c>
      <c r="B27" s="144"/>
      <c r="C27" s="144"/>
      <c r="D27" s="144" t="s">
        <v>160</v>
      </c>
      <c r="E27" s="145">
        <v>172860</v>
      </c>
      <c r="F27" s="145">
        <v>172860</v>
      </c>
      <c r="G27" s="145">
        <v>0</v>
      </c>
      <c r="H27" s="145">
        <v>0</v>
      </c>
      <c r="I27" s="145">
        <v>0</v>
      </c>
      <c r="J27" s="145">
        <v>0</v>
      </c>
    </row>
    <row r="28" ht="19.5" customHeight="1" spans="1:10">
      <c r="A28" s="144" t="s">
        <v>161</v>
      </c>
      <c r="B28" s="144"/>
      <c r="C28" s="144"/>
      <c r="D28" s="144" t="s">
        <v>162</v>
      </c>
      <c r="E28" s="145">
        <v>172860</v>
      </c>
      <c r="F28" s="145">
        <v>172860</v>
      </c>
      <c r="G28" s="145">
        <v>0</v>
      </c>
      <c r="H28" s="145">
        <v>0</v>
      </c>
      <c r="I28" s="145">
        <v>0</v>
      </c>
      <c r="J28" s="145">
        <v>0</v>
      </c>
    </row>
    <row r="29" ht="19.5" customHeight="1" spans="1:10">
      <c r="A29" s="144" t="s">
        <v>163</v>
      </c>
      <c r="B29" s="144"/>
      <c r="C29" s="144"/>
      <c r="D29" s="144" t="s">
        <v>164</v>
      </c>
      <c r="E29" s="145">
        <v>172860</v>
      </c>
      <c r="F29" s="145">
        <v>172860</v>
      </c>
      <c r="G29" s="145">
        <v>0</v>
      </c>
      <c r="H29" s="145">
        <v>0</v>
      </c>
      <c r="I29" s="145">
        <v>0</v>
      </c>
      <c r="J29" s="145">
        <v>0</v>
      </c>
    </row>
    <row r="30" ht="19.5" customHeight="1" spans="1:10">
      <c r="A30" s="144" t="s">
        <v>176</v>
      </c>
      <c r="B30" s="144"/>
      <c r="C30" s="144"/>
      <c r="D30" s="144"/>
      <c r="E30" s="144"/>
      <c r="F30" s="144"/>
      <c r="G30" s="144"/>
      <c r="H30" s="144"/>
      <c r="I30" s="144"/>
      <c r="J30" s="14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6" activePane="bottomLeft" state="frozen"/>
      <selection/>
      <selection pane="bottomLeft" activeCell="A1" sqref="A1"/>
    </sheetView>
  </sheetViews>
  <sheetFormatPr defaultColWidth="9" defaultRowHeight="14.25"/>
  <cols>
    <col min="1" max="1" width="28.6333333333333"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51" t="s">
        <v>177</v>
      </c>
    </row>
    <row r="2" ht="15.75" spans="9:9">
      <c r="I2" s="149" t="s">
        <v>178</v>
      </c>
    </row>
    <row r="3" ht="15.75" spans="1:9">
      <c r="A3" s="149" t="s">
        <v>2</v>
      </c>
      <c r="I3" s="149" t="s">
        <v>3</v>
      </c>
    </row>
    <row r="4" ht="19.5" customHeight="1" spans="1:9">
      <c r="A4" s="152" t="s">
        <v>179</v>
      </c>
      <c r="B4" s="152"/>
      <c r="C4" s="152"/>
      <c r="D4" s="152" t="s">
        <v>180</v>
      </c>
      <c r="E4" s="152"/>
      <c r="F4" s="152"/>
      <c r="G4" s="152"/>
      <c r="H4" s="152"/>
      <c r="I4" s="152"/>
    </row>
    <row r="5" ht="19.5" customHeight="1" spans="1:9">
      <c r="A5" s="150" t="s">
        <v>181</v>
      </c>
      <c r="B5" s="150" t="s">
        <v>7</v>
      </c>
      <c r="C5" s="150" t="s">
        <v>182</v>
      </c>
      <c r="D5" s="150" t="s">
        <v>183</v>
      </c>
      <c r="E5" s="150" t="s">
        <v>7</v>
      </c>
      <c r="F5" s="152" t="s">
        <v>128</v>
      </c>
      <c r="G5" s="150" t="s">
        <v>184</v>
      </c>
      <c r="H5" s="150" t="s">
        <v>185</v>
      </c>
      <c r="I5" s="150" t="s">
        <v>186</v>
      </c>
    </row>
    <row r="6" ht="19.5" customHeight="1" spans="1:9">
      <c r="A6" s="150"/>
      <c r="B6" s="150"/>
      <c r="C6" s="150"/>
      <c r="D6" s="150"/>
      <c r="E6" s="150"/>
      <c r="F6" s="152" t="s">
        <v>123</v>
      </c>
      <c r="G6" s="150" t="s">
        <v>184</v>
      </c>
      <c r="H6" s="150"/>
      <c r="I6" s="150"/>
    </row>
    <row r="7" ht="19.5" customHeight="1" spans="1:9">
      <c r="A7" s="152" t="s">
        <v>187</v>
      </c>
      <c r="B7" s="152"/>
      <c r="C7" s="152" t="s">
        <v>11</v>
      </c>
      <c r="D7" s="152" t="s">
        <v>187</v>
      </c>
      <c r="E7" s="152"/>
      <c r="F7" s="152" t="s">
        <v>12</v>
      </c>
      <c r="G7" s="152" t="s">
        <v>20</v>
      </c>
      <c r="H7" s="152" t="s">
        <v>24</v>
      </c>
      <c r="I7" s="152" t="s">
        <v>28</v>
      </c>
    </row>
    <row r="8" ht="19.5" customHeight="1" spans="1:9">
      <c r="A8" s="153" t="s">
        <v>188</v>
      </c>
      <c r="B8" s="152" t="s">
        <v>11</v>
      </c>
      <c r="C8" s="145">
        <v>2776629.99</v>
      </c>
      <c r="D8" s="153" t="s">
        <v>14</v>
      </c>
      <c r="E8" s="152" t="s">
        <v>22</v>
      </c>
      <c r="F8" s="145">
        <v>2029578.76</v>
      </c>
      <c r="G8" s="145">
        <v>2029578.76</v>
      </c>
      <c r="H8" s="145">
        <v>0</v>
      </c>
      <c r="I8" s="145">
        <v>0</v>
      </c>
    </row>
    <row r="9" ht="19.5" customHeight="1" spans="1:9">
      <c r="A9" s="153" t="s">
        <v>189</v>
      </c>
      <c r="B9" s="152" t="s">
        <v>12</v>
      </c>
      <c r="C9" s="145">
        <v>0</v>
      </c>
      <c r="D9" s="153" t="s">
        <v>17</v>
      </c>
      <c r="E9" s="152" t="s">
        <v>26</v>
      </c>
      <c r="F9" s="145">
        <v>0</v>
      </c>
      <c r="G9" s="145">
        <v>0</v>
      </c>
      <c r="H9" s="145">
        <v>0</v>
      </c>
      <c r="I9" s="145">
        <v>0</v>
      </c>
    </row>
    <row r="10" ht="19.5" customHeight="1" spans="1:9">
      <c r="A10" s="153" t="s">
        <v>190</v>
      </c>
      <c r="B10" s="152" t="s">
        <v>20</v>
      </c>
      <c r="C10" s="145">
        <v>0</v>
      </c>
      <c r="D10" s="153" t="s">
        <v>21</v>
      </c>
      <c r="E10" s="152" t="s">
        <v>30</v>
      </c>
      <c r="F10" s="145">
        <v>0</v>
      </c>
      <c r="G10" s="145">
        <v>0</v>
      </c>
      <c r="H10" s="145">
        <v>0</v>
      </c>
      <c r="I10" s="145">
        <v>0</v>
      </c>
    </row>
    <row r="11" ht="19.5" customHeight="1" spans="1:9">
      <c r="A11" s="153"/>
      <c r="B11" s="152" t="s">
        <v>24</v>
      </c>
      <c r="C11" s="155"/>
      <c r="D11" s="153" t="s">
        <v>25</v>
      </c>
      <c r="E11" s="152" t="s">
        <v>34</v>
      </c>
      <c r="F11" s="145">
        <v>0</v>
      </c>
      <c r="G11" s="145">
        <v>0</v>
      </c>
      <c r="H11" s="145">
        <v>0</v>
      </c>
      <c r="I11" s="145">
        <v>0</v>
      </c>
    </row>
    <row r="12" ht="19.5" customHeight="1" spans="1:9">
      <c r="A12" s="153"/>
      <c r="B12" s="152" t="s">
        <v>28</v>
      </c>
      <c r="C12" s="155"/>
      <c r="D12" s="153" t="s">
        <v>29</v>
      </c>
      <c r="E12" s="152" t="s">
        <v>38</v>
      </c>
      <c r="F12" s="145">
        <v>0</v>
      </c>
      <c r="G12" s="145">
        <v>0</v>
      </c>
      <c r="H12" s="145">
        <v>0</v>
      </c>
      <c r="I12" s="145">
        <v>0</v>
      </c>
    </row>
    <row r="13" ht="19.5" customHeight="1" spans="1:9">
      <c r="A13" s="153"/>
      <c r="B13" s="152" t="s">
        <v>32</v>
      </c>
      <c r="C13" s="155"/>
      <c r="D13" s="153" t="s">
        <v>33</v>
      </c>
      <c r="E13" s="152" t="s">
        <v>42</v>
      </c>
      <c r="F13" s="145">
        <v>0</v>
      </c>
      <c r="G13" s="145">
        <v>0</v>
      </c>
      <c r="H13" s="145">
        <v>0</v>
      </c>
      <c r="I13" s="145">
        <v>0</v>
      </c>
    </row>
    <row r="14" ht="19.5" customHeight="1" spans="1:9">
      <c r="A14" s="153"/>
      <c r="B14" s="152" t="s">
        <v>36</v>
      </c>
      <c r="C14" s="155"/>
      <c r="D14" s="153" t="s">
        <v>37</v>
      </c>
      <c r="E14" s="152" t="s">
        <v>45</v>
      </c>
      <c r="F14" s="145">
        <v>0</v>
      </c>
      <c r="G14" s="145">
        <v>0</v>
      </c>
      <c r="H14" s="145">
        <v>0</v>
      </c>
      <c r="I14" s="145">
        <v>0</v>
      </c>
    </row>
    <row r="15" ht="19.5" customHeight="1" spans="1:9">
      <c r="A15" s="153"/>
      <c r="B15" s="152" t="s">
        <v>40</v>
      </c>
      <c r="C15" s="155"/>
      <c r="D15" s="153" t="s">
        <v>41</v>
      </c>
      <c r="E15" s="152" t="s">
        <v>48</v>
      </c>
      <c r="F15" s="145">
        <v>379277.28</v>
      </c>
      <c r="G15" s="145">
        <v>379277.28</v>
      </c>
      <c r="H15" s="145">
        <v>0</v>
      </c>
      <c r="I15" s="145">
        <v>0</v>
      </c>
    </row>
    <row r="16" ht="19.5" customHeight="1" spans="1:9">
      <c r="A16" s="153"/>
      <c r="B16" s="152" t="s">
        <v>43</v>
      </c>
      <c r="C16" s="155"/>
      <c r="D16" s="153" t="s">
        <v>44</v>
      </c>
      <c r="E16" s="152" t="s">
        <v>51</v>
      </c>
      <c r="F16" s="145">
        <v>195919.97</v>
      </c>
      <c r="G16" s="145">
        <v>195919.97</v>
      </c>
      <c r="H16" s="145">
        <v>0</v>
      </c>
      <c r="I16" s="145">
        <v>0</v>
      </c>
    </row>
    <row r="17" ht="19.5" customHeight="1" spans="1:9">
      <c r="A17" s="153"/>
      <c r="B17" s="152" t="s">
        <v>46</v>
      </c>
      <c r="C17" s="155"/>
      <c r="D17" s="153" t="s">
        <v>47</v>
      </c>
      <c r="E17" s="152" t="s">
        <v>54</v>
      </c>
      <c r="F17" s="145">
        <v>0</v>
      </c>
      <c r="G17" s="145">
        <v>0</v>
      </c>
      <c r="H17" s="145">
        <v>0</v>
      </c>
      <c r="I17" s="145">
        <v>0</v>
      </c>
    </row>
    <row r="18" ht="19.5" customHeight="1" spans="1:9">
      <c r="A18" s="153"/>
      <c r="B18" s="152" t="s">
        <v>49</v>
      </c>
      <c r="C18" s="155"/>
      <c r="D18" s="153" t="s">
        <v>50</v>
      </c>
      <c r="E18" s="152" t="s">
        <v>57</v>
      </c>
      <c r="F18" s="145">
        <v>0</v>
      </c>
      <c r="G18" s="145">
        <v>0</v>
      </c>
      <c r="H18" s="145">
        <v>0</v>
      </c>
      <c r="I18" s="145">
        <v>0</v>
      </c>
    </row>
    <row r="19" ht="19.5" customHeight="1" spans="1:9">
      <c r="A19" s="153"/>
      <c r="B19" s="152" t="s">
        <v>52</v>
      </c>
      <c r="C19" s="155"/>
      <c r="D19" s="153" t="s">
        <v>53</v>
      </c>
      <c r="E19" s="152" t="s">
        <v>60</v>
      </c>
      <c r="F19" s="145">
        <v>0</v>
      </c>
      <c r="G19" s="145">
        <v>0</v>
      </c>
      <c r="H19" s="145">
        <v>0</v>
      </c>
      <c r="I19" s="145">
        <v>0</v>
      </c>
    </row>
    <row r="20" ht="19.5" customHeight="1" spans="1:9">
      <c r="A20" s="153"/>
      <c r="B20" s="152" t="s">
        <v>55</v>
      </c>
      <c r="C20" s="155"/>
      <c r="D20" s="153" t="s">
        <v>56</v>
      </c>
      <c r="E20" s="152" t="s">
        <v>63</v>
      </c>
      <c r="F20" s="145">
        <v>0</v>
      </c>
      <c r="G20" s="145">
        <v>0</v>
      </c>
      <c r="H20" s="145">
        <v>0</v>
      </c>
      <c r="I20" s="145">
        <v>0</v>
      </c>
    </row>
    <row r="21" ht="19.5" customHeight="1" spans="1:9">
      <c r="A21" s="153"/>
      <c r="B21" s="152" t="s">
        <v>58</v>
      </c>
      <c r="C21" s="155"/>
      <c r="D21" s="153" t="s">
        <v>59</v>
      </c>
      <c r="E21" s="152" t="s">
        <v>66</v>
      </c>
      <c r="F21" s="145">
        <v>0</v>
      </c>
      <c r="G21" s="145">
        <v>0</v>
      </c>
      <c r="H21" s="145">
        <v>0</v>
      </c>
      <c r="I21" s="145">
        <v>0</v>
      </c>
    </row>
    <row r="22" ht="19.5" customHeight="1" spans="1:9">
      <c r="A22" s="153"/>
      <c r="B22" s="152" t="s">
        <v>61</v>
      </c>
      <c r="C22" s="155"/>
      <c r="D22" s="153" t="s">
        <v>62</v>
      </c>
      <c r="E22" s="152" t="s">
        <v>69</v>
      </c>
      <c r="F22" s="145">
        <v>0</v>
      </c>
      <c r="G22" s="145">
        <v>0</v>
      </c>
      <c r="H22" s="145">
        <v>0</v>
      </c>
      <c r="I22" s="145">
        <v>0</v>
      </c>
    </row>
    <row r="23" ht="19.5" customHeight="1" spans="1:9">
      <c r="A23" s="153"/>
      <c r="B23" s="152" t="s">
        <v>64</v>
      </c>
      <c r="C23" s="155"/>
      <c r="D23" s="153" t="s">
        <v>65</v>
      </c>
      <c r="E23" s="152" t="s">
        <v>72</v>
      </c>
      <c r="F23" s="145">
        <v>0</v>
      </c>
      <c r="G23" s="145">
        <v>0</v>
      </c>
      <c r="H23" s="145">
        <v>0</v>
      </c>
      <c r="I23" s="145">
        <v>0</v>
      </c>
    </row>
    <row r="24" ht="19.5" customHeight="1" spans="1:9">
      <c r="A24" s="153"/>
      <c r="B24" s="152" t="s">
        <v>67</v>
      </c>
      <c r="C24" s="155"/>
      <c r="D24" s="153" t="s">
        <v>68</v>
      </c>
      <c r="E24" s="152" t="s">
        <v>75</v>
      </c>
      <c r="F24" s="145">
        <v>0</v>
      </c>
      <c r="G24" s="145">
        <v>0</v>
      </c>
      <c r="H24" s="145">
        <v>0</v>
      </c>
      <c r="I24" s="145">
        <v>0</v>
      </c>
    </row>
    <row r="25" ht="19.5" customHeight="1" spans="1:9">
      <c r="A25" s="153"/>
      <c r="B25" s="152" t="s">
        <v>70</v>
      </c>
      <c r="C25" s="155"/>
      <c r="D25" s="153" t="s">
        <v>71</v>
      </c>
      <c r="E25" s="152" t="s">
        <v>78</v>
      </c>
      <c r="F25" s="145">
        <v>0</v>
      </c>
      <c r="G25" s="145">
        <v>0</v>
      </c>
      <c r="H25" s="145">
        <v>0</v>
      </c>
      <c r="I25" s="145">
        <v>0</v>
      </c>
    </row>
    <row r="26" ht="19.5" customHeight="1" spans="1:9">
      <c r="A26" s="153"/>
      <c r="B26" s="152" t="s">
        <v>73</v>
      </c>
      <c r="C26" s="155"/>
      <c r="D26" s="153" t="s">
        <v>74</v>
      </c>
      <c r="E26" s="152" t="s">
        <v>81</v>
      </c>
      <c r="F26" s="145">
        <v>172860</v>
      </c>
      <c r="G26" s="145">
        <v>172860</v>
      </c>
      <c r="H26" s="145">
        <v>0</v>
      </c>
      <c r="I26" s="145">
        <v>0</v>
      </c>
    </row>
    <row r="27" ht="19.5" customHeight="1" spans="1:9">
      <c r="A27" s="153"/>
      <c r="B27" s="152" t="s">
        <v>76</v>
      </c>
      <c r="C27" s="155"/>
      <c r="D27" s="153" t="s">
        <v>77</v>
      </c>
      <c r="E27" s="152" t="s">
        <v>84</v>
      </c>
      <c r="F27" s="145">
        <v>0</v>
      </c>
      <c r="G27" s="145">
        <v>0</v>
      </c>
      <c r="H27" s="145">
        <v>0</v>
      </c>
      <c r="I27" s="145">
        <v>0</v>
      </c>
    </row>
    <row r="28" ht="19.5" customHeight="1" spans="1:9">
      <c r="A28" s="153"/>
      <c r="B28" s="152" t="s">
        <v>79</v>
      </c>
      <c r="C28" s="155"/>
      <c r="D28" s="153" t="s">
        <v>80</v>
      </c>
      <c r="E28" s="152" t="s">
        <v>87</v>
      </c>
      <c r="F28" s="145">
        <v>0</v>
      </c>
      <c r="G28" s="145">
        <v>0</v>
      </c>
      <c r="H28" s="145">
        <v>0</v>
      </c>
      <c r="I28" s="145">
        <v>0</v>
      </c>
    </row>
    <row r="29" ht="19.5" customHeight="1" spans="1:9">
      <c r="A29" s="153"/>
      <c r="B29" s="152" t="s">
        <v>82</v>
      </c>
      <c r="C29" s="155"/>
      <c r="D29" s="153" t="s">
        <v>83</v>
      </c>
      <c r="E29" s="152" t="s">
        <v>90</v>
      </c>
      <c r="F29" s="145">
        <v>0</v>
      </c>
      <c r="G29" s="145">
        <v>0</v>
      </c>
      <c r="H29" s="145">
        <v>0</v>
      </c>
      <c r="I29" s="145">
        <v>0</v>
      </c>
    </row>
    <row r="30" ht="19.5" customHeight="1" spans="1:9">
      <c r="A30" s="153"/>
      <c r="B30" s="152" t="s">
        <v>85</v>
      </c>
      <c r="C30" s="155"/>
      <c r="D30" s="153" t="s">
        <v>86</v>
      </c>
      <c r="E30" s="152" t="s">
        <v>93</v>
      </c>
      <c r="F30" s="145">
        <v>0</v>
      </c>
      <c r="G30" s="145">
        <v>0</v>
      </c>
      <c r="H30" s="145">
        <v>0</v>
      </c>
      <c r="I30" s="145">
        <v>0</v>
      </c>
    </row>
    <row r="31" ht="19.5" customHeight="1" spans="1:9">
      <c r="A31" s="153"/>
      <c r="B31" s="152" t="s">
        <v>88</v>
      </c>
      <c r="C31" s="155"/>
      <c r="D31" s="153" t="s">
        <v>89</v>
      </c>
      <c r="E31" s="152" t="s">
        <v>96</v>
      </c>
      <c r="F31" s="145">
        <v>0</v>
      </c>
      <c r="G31" s="145">
        <v>0</v>
      </c>
      <c r="H31" s="145">
        <v>0</v>
      </c>
      <c r="I31" s="145">
        <v>0</v>
      </c>
    </row>
    <row r="32" ht="19.5" customHeight="1" spans="1:9">
      <c r="A32" s="153"/>
      <c r="B32" s="152" t="s">
        <v>91</v>
      </c>
      <c r="C32" s="155"/>
      <c r="D32" s="153" t="s">
        <v>92</v>
      </c>
      <c r="E32" s="152" t="s">
        <v>100</v>
      </c>
      <c r="F32" s="145">
        <v>0</v>
      </c>
      <c r="G32" s="145">
        <v>0</v>
      </c>
      <c r="H32" s="145">
        <v>0</v>
      </c>
      <c r="I32" s="145">
        <v>0</v>
      </c>
    </row>
    <row r="33" ht="19.5" customHeight="1" spans="1:9">
      <c r="A33" s="153"/>
      <c r="B33" s="152" t="s">
        <v>94</v>
      </c>
      <c r="C33" s="155"/>
      <c r="D33" s="153" t="s">
        <v>95</v>
      </c>
      <c r="E33" s="152" t="s">
        <v>104</v>
      </c>
      <c r="F33" s="145">
        <v>0</v>
      </c>
      <c r="G33" s="145">
        <v>0</v>
      </c>
      <c r="H33" s="145">
        <v>0</v>
      </c>
      <c r="I33" s="145">
        <v>0</v>
      </c>
    </row>
    <row r="34" ht="19.5" customHeight="1" spans="1:9">
      <c r="A34" s="152" t="s">
        <v>97</v>
      </c>
      <c r="B34" s="152" t="s">
        <v>98</v>
      </c>
      <c r="C34" s="145">
        <v>2776629.99</v>
      </c>
      <c r="D34" s="152" t="s">
        <v>99</v>
      </c>
      <c r="E34" s="152" t="s">
        <v>108</v>
      </c>
      <c r="F34" s="145">
        <v>2777636.01</v>
      </c>
      <c r="G34" s="145">
        <v>2777636.01</v>
      </c>
      <c r="H34" s="145">
        <v>0</v>
      </c>
      <c r="I34" s="145">
        <v>0</v>
      </c>
    </row>
    <row r="35" ht="19.5" customHeight="1" spans="1:9">
      <c r="A35" s="153" t="s">
        <v>191</v>
      </c>
      <c r="B35" s="152" t="s">
        <v>102</v>
      </c>
      <c r="C35" s="145">
        <v>1006.02</v>
      </c>
      <c r="D35" s="153" t="s">
        <v>192</v>
      </c>
      <c r="E35" s="152" t="s">
        <v>111</v>
      </c>
      <c r="F35" s="145">
        <v>0</v>
      </c>
      <c r="G35" s="145">
        <v>0</v>
      </c>
      <c r="H35" s="145">
        <v>0</v>
      </c>
      <c r="I35" s="145">
        <v>0</v>
      </c>
    </row>
    <row r="36" ht="19.5" customHeight="1" spans="1:9">
      <c r="A36" s="153" t="s">
        <v>188</v>
      </c>
      <c r="B36" s="152" t="s">
        <v>106</v>
      </c>
      <c r="C36" s="145">
        <v>1006.02</v>
      </c>
      <c r="D36" s="153"/>
      <c r="E36" s="152" t="s">
        <v>193</v>
      </c>
      <c r="F36" s="155"/>
      <c r="G36" s="155"/>
      <c r="H36" s="155"/>
      <c r="I36" s="155"/>
    </row>
    <row r="37" ht="19.5" customHeight="1" spans="1:9">
      <c r="A37" s="153" t="s">
        <v>189</v>
      </c>
      <c r="B37" s="152" t="s">
        <v>110</v>
      </c>
      <c r="C37" s="145">
        <v>0</v>
      </c>
      <c r="D37" s="152"/>
      <c r="E37" s="152" t="s">
        <v>194</v>
      </c>
      <c r="F37" s="155"/>
      <c r="G37" s="155"/>
      <c r="H37" s="155"/>
      <c r="I37" s="155"/>
    </row>
    <row r="38" ht="19.5" customHeight="1" spans="1:9">
      <c r="A38" s="153" t="s">
        <v>190</v>
      </c>
      <c r="B38" s="152" t="s">
        <v>15</v>
      </c>
      <c r="C38" s="145">
        <v>0</v>
      </c>
      <c r="D38" s="153"/>
      <c r="E38" s="152" t="s">
        <v>195</v>
      </c>
      <c r="F38" s="155"/>
      <c r="G38" s="155"/>
      <c r="H38" s="155"/>
      <c r="I38" s="155"/>
    </row>
    <row r="39" ht="19.5" customHeight="1" spans="1:9">
      <c r="A39" s="152" t="s">
        <v>109</v>
      </c>
      <c r="B39" s="152" t="s">
        <v>18</v>
      </c>
      <c r="C39" s="145">
        <v>2777636.01</v>
      </c>
      <c r="D39" s="152" t="s">
        <v>109</v>
      </c>
      <c r="E39" s="152" t="s">
        <v>196</v>
      </c>
      <c r="F39" s="145">
        <v>2777636.01</v>
      </c>
      <c r="G39" s="145">
        <v>2777636.01</v>
      </c>
      <c r="H39" s="145">
        <v>0</v>
      </c>
      <c r="I39" s="145">
        <v>0</v>
      </c>
    </row>
    <row r="40" ht="19.5" customHeight="1" spans="1:9">
      <c r="A40" s="144" t="s">
        <v>197</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1" t="s">
        <v>198</v>
      </c>
    </row>
    <row r="2" ht="15.75" spans="20:20">
      <c r="T2" s="149" t="s">
        <v>199</v>
      </c>
    </row>
    <row r="3" ht="15.75" spans="1:20">
      <c r="A3" s="149" t="s">
        <v>2</v>
      </c>
      <c r="T3" s="149" t="s">
        <v>3</v>
      </c>
    </row>
    <row r="4" ht="19.5" customHeight="1" spans="1:20">
      <c r="A4" s="150" t="s">
        <v>6</v>
      </c>
      <c r="B4" s="150"/>
      <c r="C4" s="150"/>
      <c r="D4" s="150"/>
      <c r="E4" s="150" t="s">
        <v>105</v>
      </c>
      <c r="F4" s="150"/>
      <c r="G4" s="150"/>
      <c r="H4" s="150" t="s">
        <v>200</v>
      </c>
      <c r="I4" s="150"/>
      <c r="J4" s="150"/>
      <c r="K4" s="150" t="s">
        <v>201</v>
      </c>
      <c r="L4" s="150"/>
      <c r="M4" s="150"/>
      <c r="N4" s="150"/>
      <c r="O4" s="150"/>
      <c r="P4" s="150" t="s">
        <v>107</v>
      </c>
      <c r="Q4" s="150"/>
      <c r="R4" s="150"/>
      <c r="S4" s="150"/>
      <c r="T4" s="150"/>
    </row>
    <row r="5" ht="19.5" customHeight="1" spans="1:20">
      <c r="A5" s="150" t="s">
        <v>121</v>
      </c>
      <c r="B5" s="150"/>
      <c r="C5" s="150"/>
      <c r="D5" s="150" t="s">
        <v>122</v>
      </c>
      <c r="E5" s="150" t="s">
        <v>128</v>
      </c>
      <c r="F5" s="150" t="s">
        <v>202</v>
      </c>
      <c r="G5" s="150" t="s">
        <v>203</v>
      </c>
      <c r="H5" s="150" t="s">
        <v>128</v>
      </c>
      <c r="I5" s="150" t="s">
        <v>168</v>
      </c>
      <c r="J5" s="150" t="s">
        <v>169</v>
      </c>
      <c r="K5" s="150" t="s">
        <v>128</v>
      </c>
      <c r="L5" s="150" t="s">
        <v>168</v>
      </c>
      <c r="M5" s="150"/>
      <c r="N5" s="150" t="s">
        <v>168</v>
      </c>
      <c r="O5" s="150" t="s">
        <v>169</v>
      </c>
      <c r="P5" s="150" t="s">
        <v>128</v>
      </c>
      <c r="Q5" s="150" t="s">
        <v>202</v>
      </c>
      <c r="R5" s="150" t="s">
        <v>203</v>
      </c>
      <c r="S5" s="150" t="s">
        <v>203</v>
      </c>
      <c r="T5" s="150"/>
    </row>
    <row r="6" ht="19.5" customHeight="1" spans="1:20">
      <c r="A6" s="150"/>
      <c r="B6" s="150"/>
      <c r="C6" s="150"/>
      <c r="D6" s="150"/>
      <c r="E6" s="150"/>
      <c r="F6" s="150"/>
      <c r="G6" s="150" t="s">
        <v>123</v>
      </c>
      <c r="H6" s="150"/>
      <c r="I6" s="150" t="s">
        <v>204</v>
      </c>
      <c r="J6" s="150" t="s">
        <v>123</v>
      </c>
      <c r="K6" s="150"/>
      <c r="L6" s="150" t="s">
        <v>123</v>
      </c>
      <c r="M6" s="150" t="s">
        <v>205</v>
      </c>
      <c r="N6" s="150" t="s">
        <v>204</v>
      </c>
      <c r="O6" s="150" t="s">
        <v>123</v>
      </c>
      <c r="P6" s="150"/>
      <c r="Q6" s="150"/>
      <c r="R6" s="150" t="s">
        <v>123</v>
      </c>
      <c r="S6" s="150" t="s">
        <v>206</v>
      </c>
      <c r="T6" s="150" t="s">
        <v>207</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0"/>
      <c r="B9" s="150"/>
      <c r="C9" s="150"/>
      <c r="D9" s="150" t="s">
        <v>128</v>
      </c>
      <c r="E9" s="145">
        <v>1006.02</v>
      </c>
      <c r="F9" s="145">
        <v>1006.02</v>
      </c>
      <c r="G9" s="145">
        <v>0</v>
      </c>
      <c r="H9" s="145">
        <v>2776629.99</v>
      </c>
      <c r="I9" s="145">
        <v>2499119.99</v>
      </c>
      <c r="J9" s="145">
        <v>277510</v>
      </c>
      <c r="K9" s="145">
        <v>2777636.01</v>
      </c>
      <c r="L9" s="145">
        <v>2500126.01</v>
      </c>
      <c r="M9" s="145">
        <v>2323383.23</v>
      </c>
      <c r="N9" s="145">
        <v>176742.78</v>
      </c>
      <c r="O9" s="145">
        <v>277510</v>
      </c>
      <c r="P9" s="145">
        <v>0</v>
      </c>
      <c r="Q9" s="145">
        <v>0</v>
      </c>
      <c r="R9" s="145">
        <v>0</v>
      </c>
      <c r="S9" s="145">
        <v>0</v>
      </c>
      <c r="T9" s="145">
        <v>0</v>
      </c>
    </row>
    <row r="10" ht="19.5" customHeight="1" spans="1:20">
      <c r="A10" s="144" t="s">
        <v>129</v>
      </c>
      <c r="B10" s="144"/>
      <c r="C10" s="144"/>
      <c r="D10" s="144" t="s">
        <v>130</v>
      </c>
      <c r="E10" s="145">
        <v>1006.02</v>
      </c>
      <c r="F10" s="145">
        <v>1006.02</v>
      </c>
      <c r="G10" s="145">
        <v>0</v>
      </c>
      <c r="H10" s="145">
        <v>2028572.74</v>
      </c>
      <c r="I10" s="145">
        <v>1751062.74</v>
      </c>
      <c r="J10" s="145">
        <v>277510</v>
      </c>
      <c r="K10" s="145">
        <v>2029578.76</v>
      </c>
      <c r="L10" s="145">
        <v>1752068.76</v>
      </c>
      <c r="M10" s="145">
        <v>1588425.98</v>
      </c>
      <c r="N10" s="145">
        <v>163642.78</v>
      </c>
      <c r="O10" s="145">
        <v>277510</v>
      </c>
      <c r="P10" s="145">
        <v>0</v>
      </c>
      <c r="Q10" s="145">
        <v>0</v>
      </c>
      <c r="R10" s="145">
        <v>0</v>
      </c>
      <c r="S10" s="145">
        <v>0</v>
      </c>
      <c r="T10" s="145">
        <v>0</v>
      </c>
    </row>
    <row r="11" ht="19.5" customHeight="1" spans="1:20">
      <c r="A11" s="144" t="s">
        <v>173</v>
      </c>
      <c r="B11" s="144"/>
      <c r="C11" s="144"/>
      <c r="D11" s="144" t="s">
        <v>174</v>
      </c>
      <c r="E11" s="145">
        <v>1006.02</v>
      </c>
      <c r="F11" s="145">
        <v>1006.02</v>
      </c>
      <c r="G11" s="145">
        <v>0</v>
      </c>
      <c r="H11" s="145">
        <v>0</v>
      </c>
      <c r="I11" s="145">
        <v>0</v>
      </c>
      <c r="J11" s="145">
        <v>0</v>
      </c>
      <c r="K11" s="145">
        <v>1006.02</v>
      </c>
      <c r="L11" s="145">
        <v>1006.02</v>
      </c>
      <c r="M11" s="145">
        <v>981.02</v>
      </c>
      <c r="N11" s="145">
        <v>25</v>
      </c>
      <c r="O11" s="145">
        <v>0</v>
      </c>
      <c r="P11" s="145">
        <v>0</v>
      </c>
      <c r="Q11" s="145">
        <v>0</v>
      </c>
      <c r="R11" s="145">
        <v>0</v>
      </c>
      <c r="S11" s="145">
        <v>0</v>
      </c>
      <c r="T11" s="145">
        <v>0</v>
      </c>
    </row>
    <row r="12" ht="19.5" customHeight="1" spans="1:20">
      <c r="A12" s="144" t="s">
        <v>175</v>
      </c>
      <c r="B12" s="144"/>
      <c r="C12" s="144"/>
      <c r="D12" s="144" t="s">
        <v>134</v>
      </c>
      <c r="E12" s="145">
        <v>1006.02</v>
      </c>
      <c r="F12" s="145">
        <v>1006.02</v>
      </c>
      <c r="G12" s="145">
        <v>0</v>
      </c>
      <c r="H12" s="145">
        <v>0</v>
      </c>
      <c r="I12" s="145">
        <v>0</v>
      </c>
      <c r="J12" s="145">
        <v>0</v>
      </c>
      <c r="K12" s="145">
        <v>1006.02</v>
      </c>
      <c r="L12" s="145">
        <v>1006.02</v>
      </c>
      <c r="M12" s="145">
        <v>981.02</v>
      </c>
      <c r="N12" s="145">
        <v>25</v>
      </c>
      <c r="O12" s="145">
        <v>0</v>
      </c>
      <c r="P12" s="145">
        <v>0</v>
      </c>
      <c r="Q12" s="145">
        <v>0</v>
      </c>
      <c r="R12" s="145">
        <v>0</v>
      </c>
      <c r="S12" s="145">
        <v>0</v>
      </c>
      <c r="T12" s="145">
        <v>0</v>
      </c>
    </row>
    <row r="13" ht="19.5" customHeight="1" spans="1:20">
      <c r="A13" s="144" t="s">
        <v>131</v>
      </c>
      <c r="B13" s="144"/>
      <c r="C13" s="144"/>
      <c r="D13" s="144" t="s">
        <v>132</v>
      </c>
      <c r="E13" s="145">
        <v>0</v>
      </c>
      <c r="F13" s="145">
        <v>0</v>
      </c>
      <c r="G13" s="145">
        <v>0</v>
      </c>
      <c r="H13" s="145">
        <v>2028572.74</v>
      </c>
      <c r="I13" s="145">
        <v>1751062.74</v>
      </c>
      <c r="J13" s="145">
        <v>277510</v>
      </c>
      <c r="K13" s="145">
        <v>2028572.74</v>
      </c>
      <c r="L13" s="145">
        <v>1751062.74</v>
      </c>
      <c r="M13" s="145">
        <v>1587444.96</v>
      </c>
      <c r="N13" s="145">
        <v>163617.78</v>
      </c>
      <c r="O13" s="145">
        <v>277510</v>
      </c>
      <c r="P13" s="145">
        <v>0</v>
      </c>
      <c r="Q13" s="145">
        <v>0</v>
      </c>
      <c r="R13" s="145">
        <v>0</v>
      </c>
      <c r="S13" s="145">
        <v>0</v>
      </c>
      <c r="T13" s="145">
        <v>0</v>
      </c>
    </row>
    <row r="14" ht="19.5" customHeight="1" spans="1:20">
      <c r="A14" s="144" t="s">
        <v>133</v>
      </c>
      <c r="B14" s="144"/>
      <c r="C14" s="144"/>
      <c r="D14" s="144" t="s">
        <v>134</v>
      </c>
      <c r="E14" s="145">
        <v>0</v>
      </c>
      <c r="F14" s="145">
        <v>0</v>
      </c>
      <c r="G14" s="145">
        <v>0</v>
      </c>
      <c r="H14" s="145">
        <v>1751062.74</v>
      </c>
      <c r="I14" s="145">
        <v>1751062.74</v>
      </c>
      <c r="J14" s="145">
        <v>0</v>
      </c>
      <c r="K14" s="145">
        <v>1751062.74</v>
      </c>
      <c r="L14" s="145">
        <v>1751062.74</v>
      </c>
      <c r="M14" s="145">
        <v>1587444.96</v>
      </c>
      <c r="N14" s="145">
        <v>163617.78</v>
      </c>
      <c r="O14" s="145">
        <v>0</v>
      </c>
      <c r="P14" s="145">
        <v>0</v>
      </c>
      <c r="Q14" s="145">
        <v>0</v>
      </c>
      <c r="R14" s="145">
        <v>0</v>
      </c>
      <c r="S14" s="145">
        <v>0</v>
      </c>
      <c r="T14" s="145">
        <v>0</v>
      </c>
    </row>
    <row r="15" ht="19.5" customHeight="1" spans="1:20">
      <c r="A15" s="144" t="s">
        <v>135</v>
      </c>
      <c r="B15" s="144"/>
      <c r="C15" s="144"/>
      <c r="D15" s="144" t="s">
        <v>136</v>
      </c>
      <c r="E15" s="145">
        <v>0</v>
      </c>
      <c r="F15" s="145">
        <v>0</v>
      </c>
      <c r="G15" s="145">
        <v>0</v>
      </c>
      <c r="H15" s="145">
        <v>277510</v>
      </c>
      <c r="I15" s="145">
        <v>0</v>
      </c>
      <c r="J15" s="145">
        <v>277510</v>
      </c>
      <c r="K15" s="145">
        <v>277510</v>
      </c>
      <c r="L15" s="145">
        <v>0</v>
      </c>
      <c r="M15" s="145">
        <v>0</v>
      </c>
      <c r="N15" s="145">
        <v>0</v>
      </c>
      <c r="O15" s="145">
        <v>277510</v>
      </c>
      <c r="P15" s="145">
        <v>0</v>
      </c>
      <c r="Q15" s="145">
        <v>0</v>
      </c>
      <c r="R15" s="145">
        <v>0</v>
      </c>
      <c r="S15" s="145">
        <v>0</v>
      </c>
      <c r="T15" s="145">
        <v>0</v>
      </c>
    </row>
    <row r="16" ht="19.5" customHeight="1" spans="1:20">
      <c r="A16" s="144" t="s">
        <v>137</v>
      </c>
      <c r="B16" s="144"/>
      <c r="C16" s="144"/>
      <c r="D16" s="144" t="s">
        <v>138</v>
      </c>
      <c r="E16" s="145">
        <v>0</v>
      </c>
      <c r="F16" s="145">
        <v>0</v>
      </c>
      <c r="G16" s="145">
        <v>0</v>
      </c>
      <c r="H16" s="145">
        <v>379277.28</v>
      </c>
      <c r="I16" s="145">
        <v>379277.28</v>
      </c>
      <c r="J16" s="145">
        <v>0</v>
      </c>
      <c r="K16" s="145">
        <v>379277.28</v>
      </c>
      <c r="L16" s="145">
        <v>379277.28</v>
      </c>
      <c r="M16" s="145">
        <v>366177.28</v>
      </c>
      <c r="N16" s="145">
        <v>13100</v>
      </c>
      <c r="O16" s="145">
        <v>0</v>
      </c>
      <c r="P16" s="145">
        <v>0</v>
      </c>
      <c r="Q16" s="145">
        <v>0</v>
      </c>
      <c r="R16" s="145">
        <v>0</v>
      </c>
      <c r="S16" s="145">
        <v>0</v>
      </c>
      <c r="T16" s="145">
        <v>0</v>
      </c>
    </row>
    <row r="17" ht="19.5" customHeight="1" spans="1:20">
      <c r="A17" s="144" t="s">
        <v>139</v>
      </c>
      <c r="B17" s="144"/>
      <c r="C17" s="144"/>
      <c r="D17" s="144" t="s">
        <v>140</v>
      </c>
      <c r="E17" s="145">
        <v>0</v>
      </c>
      <c r="F17" s="145">
        <v>0</v>
      </c>
      <c r="G17" s="145">
        <v>0</v>
      </c>
      <c r="H17" s="145">
        <v>379277.28</v>
      </c>
      <c r="I17" s="145">
        <v>379277.28</v>
      </c>
      <c r="J17" s="145">
        <v>0</v>
      </c>
      <c r="K17" s="145">
        <v>379277.28</v>
      </c>
      <c r="L17" s="145">
        <v>379277.28</v>
      </c>
      <c r="M17" s="145">
        <v>366177.28</v>
      </c>
      <c r="N17" s="145">
        <v>13100</v>
      </c>
      <c r="O17" s="145">
        <v>0</v>
      </c>
      <c r="P17" s="145">
        <v>0</v>
      </c>
      <c r="Q17" s="145">
        <v>0</v>
      </c>
      <c r="R17" s="145">
        <v>0</v>
      </c>
      <c r="S17" s="145">
        <v>0</v>
      </c>
      <c r="T17" s="145">
        <v>0</v>
      </c>
    </row>
    <row r="18" ht="19.5" customHeight="1" spans="1:20">
      <c r="A18" s="144" t="s">
        <v>141</v>
      </c>
      <c r="B18" s="144"/>
      <c r="C18" s="144"/>
      <c r="D18" s="144" t="s">
        <v>142</v>
      </c>
      <c r="E18" s="145">
        <v>0</v>
      </c>
      <c r="F18" s="145">
        <v>0</v>
      </c>
      <c r="G18" s="145">
        <v>0</v>
      </c>
      <c r="H18" s="145">
        <v>107200</v>
      </c>
      <c r="I18" s="145">
        <v>107200</v>
      </c>
      <c r="J18" s="145">
        <v>0</v>
      </c>
      <c r="K18" s="145">
        <v>107200</v>
      </c>
      <c r="L18" s="145">
        <v>107200</v>
      </c>
      <c r="M18" s="145">
        <v>100800</v>
      </c>
      <c r="N18" s="145">
        <v>6400</v>
      </c>
      <c r="O18" s="145">
        <v>0</v>
      </c>
      <c r="P18" s="145">
        <v>0</v>
      </c>
      <c r="Q18" s="145">
        <v>0</v>
      </c>
      <c r="R18" s="145">
        <v>0</v>
      </c>
      <c r="S18" s="145">
        <v>0</v>
      </c>
      <c r="T18" s="145">
        <v>0</v>
      </c>
    </row>
    <row r="19" ht="19.5" customHeight="1" spans="1:20">
      <c r="A19" s="144" t="s">
        <v>143</v>
      </c>
      <c r="B19" s="144"/>
      <c r="C19" s="144"/>
      <c r="D19" s="144" t="s">
        <v>144</v>
      </c>
      <c r="E19" s="145">
        <v>0</v>
      </c>
      <c r="F19" s="145">
        <v>0</v>
      </c>
      <c r="G19" s="145">
        <v>0</v>
      </c>
      <c r="H19" s="145">
        <v>81500</v>
      </c>
      <c r="I19" s="145">
        <v>81500</v>
      </c>
      <c r="J19" s="145">
        <v>0</v>
      </c>
      <c r="K19" s="145">
        <v>81500</v>
      </c>
      <c r="L19" s="145">
        <v>81500</v>
      </c>
      <c r="M19" s="145">
        <v>74800</v>
      </c>
      <c r="N19" s="145">
        <v>6700</v>
      </c>
      <c r="O19" s="145">
        <v>0</v>
      </c>
      <c r="P19" s="145">
        <v>0</v>
      </c>
      <c r="Q19" s="145">
        <v>0</v>
      </c>
      <c r="R19" s="145">
        <v>0</v>
      </c>
      <c r="S19" s="145">
        <v>0</v>
      </c>
      <c r="T19" s="145">
        <v>0</v>
      </c>
    </row>
    <row r="20" ht="19.5" customHeight="1" spans="1:20">
      <c r="A20" s="144" t="s">
        <v>145</v>
      </c>
      <c r="B20" s="144"/>
      <c r="C20" s="144"/>
      <c r="D20" s="144" t="s">
        <v>146</v>
      </c>
      <c r="E20" s="145">
        <v>0</v>
      </c>
      <c r="F20" s="145">
        <v>0</v>
      </c>
      <c r="G20" s="145">
        <v>0</v>
      </c>
      <c r="H20" s="145">
        <v>190577.28</v>
      </c>
      <c r="I20" s="145">
        <v>190577.28</v>
      </c>
      <c r="J20" s="145">
        <v>0</v>
      </c>
      <c r="K20" s="145">
        <v>190577.28</v>
      </c>
      <c r="L20" s="145">
        <v>190577.28</v>
      </c>
      <c r="M20" s="145">
        <v>190577.28</v>
      </c>
      <c r="N20" s="145">
        <v>0</v>
      </c>
      <c r="O20" s="145">
        <v>0</v>
      </c>
      <c r="P20" s="145">
        <v>0</v>
      </c>
      <c r="Q20" s="145">
        <v>0</v>
      </c>
      <c r="R20" s="145">
        <v>0</v>
      </c>
      <c r="S20" s="145">
        <v>0</v>
      </c>
      <c r="T20" s="145">
        <v>0</v>
      </c>
    </row>
    <row r="21" ht="19.5" customHeight="1" spans="1:20">
      <c r="A21" s="144" t="s">
        <v>147</v>
      </c>
      <c r="B21" s="144"/>
      <c r="C21" s="144"/>
      <c r="D21" s="144" t="s">
        <v>148</v>
      </c>
      <c r="E21" s="145">
        <v>0</v>
      </c>
      <c r="F21" s="145">
        <v>0</v>
      </c>
      <c r="G21" s="145">
        <v>0</v>
      </c>
      <c r="H21" s="145">
        <v>195919.97</v>
      </c>
      <c r="I21" s="145">
        <v>195919.97</v>
      </c>
      <c r="J21" s="145">
        <v>0</v>
      </c>
      <c r="K21" s="145">
        <v>195919.97</v>
      </c>
      <c r="L21" s="145">
        <v>195919.97</v>
      </c>
      <c r="M21" s="145">
        <v>195919.97</v>
      </c>
      <c r="N21" s="145">
        <v>0</v>
      </c>
      <c r="O21" s="145">
        <v>0</v>
      </c>
      <c r="P21" s="145">
        <v>0</v>
      </c>
      <c r="Q21" s="145">
        <v>0</v>
      </c>
      <c r="R21" s="145">
        <v>0</v>
      </c>
      <c r="S21" s="145">
        <v>0</v>
      </c>
      <c r="T21" s="145">
        <v>0</v>
      </c>
    </row>
    <row r="22" ht="19.5" customHeight="1" spans="1:20">
      <c r="A22" s="144" t="s">
        <v>149</v>
      </c>
      <c r="B22" s="144"/>
      <c r="C22" s="144"/>
      <c r="D22" s="144" t="s">
        <v>150</v>
      </c>
      <c r="E22" s="145">
        <v>0</v>
      </c>
      <c r="F22" s="145">
        <v>0</v>
      </c>
      <c r="G22" s="145">
        <v>0</v>
      </c>
      <c r="H22" s="145">
        <v>195919.97</v>
      </c>
      <c r="I22" s="145">
        <v>195919.97</v>
      </c>
      <c r="J22" s="145">
        <v>0</v>
      </c>
      <c r="K22" s="145">
        <v>195919.97</v>
      </c>
      <c r="L22" s="145">
        <v>195919.97</v>
      </c>
      <c r="M22" s="145">
        <v>195919.97</v>
      </c>
      <c r="N22" s="145">
        <v>0</v>
      </c>
      <c r="O22" s="145">
        <v>0</v>
      </c>
      <c r="P22" s="145">
        <v>0</v>
      </c>
      <c r="Q22" s="145">
        <v>0</v>
      </c>
      <c r="R22" s="145">
        <v>0</v>
      </c>
      <c r="S22" s="145">
        <v>0</v>
      </c>
      <c r="T22" s="145">
        <v>0</v>
      </c>
    </row>
    <row r="23" ht="19.5" customHeight="1" spans="1:20">
      <c r="A23" s="144" t="s">
        <v>151</v>
      </c>
      <c r="B23" s="144"/>
      <c r="C23" s="144"/>
      <c r="D23" s="144" t="s">
        <v>152</v>
      </c>
      <c r="E23" s="145">
        <v>0</v>
      </c>
      <c r="F23" s="145">
        <v>0</v>
      </c>
      <c r="G23" s="145">
        <v>0</v>
      </c>
      <c r="H23" s="145">
        <v>100947.14</v>
      </c>
      <c r="I23" s="145">
        <v>100947.14</v>
      </c>
      <c r="J23" s="145">
        <v>0</v>
      </c>
      <c r="K23" s="145">
        <v>100947.14</v>
      </c>
      <c r="L23" s="145">
        <v>100947.14</v>
      </c>
      <c r="M23" s="145">
        <v>100947.14</v>
      </c>
      <c r="N23" s="145">
        <v>0</v>
      </c>
      <c r="O23" s="145">
        <v>0</v>
      </c>
      <c r="P23" s="145">
        <v>0</v>
      </c>
      <c r="Q23" s="145">
        <v>0</v>
      </c>
      <c r="R23" s="145">
        <v>0</v>
      </c>
      <c r="S23" s="145">
        <v>0</v>
      </c>
      <c r="T23" s="145">
        <v>0</v>
      </c>
    </row>
    <row r="24" ht="19.5" customHeight="1" spans="1:20">
      <c r="A24" s="144" t="s">
        <v>153</v>
      </c>
      <c r="B24" s="144"/>
      <c r="C24" s="144"/>
      <c r="D24" s="144" t="s">
        <v>154</v>
      </c>
      <c r="E24" s="145">
        <v>0</v>
      </c>
      <c r="F24" s="145">
        <v>0</v>
      </c>
      <c r="G24" s="145">
        <v>0</v>
      </c>
      <c r="H24" s="145">
        <v>1416.4</v>
      </c>
      <c r="I24" s="145">
        <v>1416.4</v>
      </c>
      <c r="J24" s="145">
        <v>0</v>
      </c>
      <c r="K24" s="145">
        <v>1416.4</v>
      </c>
      <c r="L24" s="145">
        <v>1416.4</v>
      </c>
      <c r="M24" s="145">
        <v>1416.4</v>
      </c>
      <c r="N24" s="145">
        <v>0</v>
      </c>
      <c r="O24" s="145">
        <v>0</v>
      </c>
      <c r="P24" s="145">
        <v>0</v>
      </c>
      <c r="Q24" s="145">
        <v>0</v>
      </c>
      <c r="R24" s="145">
        <v>0</v>
      </c>
      <c r="S24" s="145">
        <v>0</v>
      </c>
      <c r="T24" s="145">
        <v>0</v>
      </c>
    </row>
    <row r="25" ht="19.5" customHeight="1" spans="1:20">
      <c r="A25" s="144" t="s">
        <v>155</v>
      </c>
      <c r="B25" s="144"/>
      <c r="C25" s="144"/>
      <c r="D25" s="144" t="s">
        <v>156</v>
      </c>
      <c r="E25" s="145">
        <v>0</v>
      </c>
      <c r="F25" s="145">
        <v>0</v>
      </c>
      <c r="G25" s="145">
        <v>0</v>
      </c>
      <c r="H25" s="145">
        <v>91372.6</v>
      </c>
      <c r="I25" s="145">
        <v>91372.6</v>
      </c>
      <c r="J25" s="145">
        <v>0</v>
      </c>
      <c r="K25" s="145">
        <v>91372.6</v>
      </c>
      <c r="L25" s="145">
        <v>91372.6</v>
      </c>
      <c r="M25" s="145">
        <v>91372.6</v>
      </c>
      <c r="N25" s="145">
        <v>0</v>
      </c>
      <c r="O25" s="145">
        <v>0</v>
      </c>
      <c r="P25" s="145">
        <v>0</v>
      </c>
      <c r="Q25" s="145">
        <v>0</v>
      </c>
      <c r="R25" s="145">
        <v>0</v>
      </c>
      <c r="S25" s="145">
        <v>0</v>
      </c>
      <c r="T25" s="145">
        <v>0</v>
      </c>
    </row>
    <row r="26" ht="19.5" customHeight="1" spans="1:20">
      <c r="A26" s="144" t="s">
        <v>157</v>
      </c>
      <c r="B26" s="144"/>
      <c r="C26" s="144"/>
      <c r="D26" s="144" t="s">
        <v>158</v>
      </c>
      <c r="E26" s="145">
        <v>0</v>
      </c>
      <c r="F26" s="145">
        <v>0</v>
      </c>
      <c r="G26" s="145">
        <v>0</v>
      </c>
      <c r="H26" s="145">
        <v>2183.83</v>
      </c>
      <c r="I26" s="145">
        <v>2183.83</v>
      </c>
      <c r="J26" s="145">
        <v>0</v>
      </c>
      <c r="K26" s="145">
        <v>2183.83</v>
      </c>
      <c r="L26" s="145">
        <v>2183.83</v>
      </c>
      <c r="M26" s="145">
        <v>2183.83</v>
      </c>
      <c r="N26" s="145">
        <v>0</v>
      </c>
      <c r="O26" s="145">
        <v>0</v>
      </c>
      <c r="P26" s="145">
        <v>0</v>
      </c>
      <c r="Q26" s="145">
        <v>0</v>
      </c>
      <c r="R26" s="145">
        <v>0</v>
      </c>
      <c r="S26" s="145">
        <v>0</v>
      </c>
      <c r="T26" s="145">
        <v>0</v>
      </c>
    </row>
    <row r="27" ht="19.5" customHeight="1" spans="1:20">
      <c r="A27" s="144" t="s">
        <v>159</v>
      </c>
      <c r="B27" s="144"/>
      <c r="C27" s="144"/>
      <c r="D27" s="144" t="s">
        <v>160</v>
      </c>
      <c r="E27" s="145">
        <v>0</v>
      </c>
      <c r="F27" s="145">
        <v>0</v>
      </c>
      <c r="G27" s="145">
        <v>0</v>
      </c>
      <c r="H27" s="145">
        <v>172860</v>
      </c>
      <c r="I27" s="145">
        <v>172860</v>
      </c>
      <c r="J27" s="145">
        <v>0</v>
      </c>
      <c r="K27" s="145">
        <v>172860</v>
      </c>
      <c r="L27" s="145">
        <v>172860</v>
      </c>
      <c r="M27" s="145">
        <v>172860</v>
      </c>
      <c r="N27" s="145">
        <v>0</v>
      </c>
      <c r="O27" s="145">
        <v>0</v>
      </c>
      <c r="P27" s="145">
        <v>0</v>
      </c>
      <c r="Q27" s="145">
        <v>0</v>
      </c>
      <c r="R27" s="145">
        <v>0</v>
      </c>
      <c r="S27" s="145">
        <v>0</v>
      </c>
      <c r="T27" s="145">
        <v>0</v>
      </c>
    </row>
    <row r="28" ht="19.5" customHeight="1" spans="1:20">
      <c r="A28" s="144" t="s">
        <v>161</v>
      </c>
      <c r="B28" s="144"/>
      <c r="C28" s="144"/>
      <c r="D28" s="144" t="s">
        <v>162</v>
      </c>
      <c r="E28" s="145">
        <v>0</v>
      </c>
      <c r="F28" s="145">
        <v>0</v>
      </c>
      <c r="G28" s="145">
        <v>0</v>
      </c>
      <c r="H28" s="145">
        <v>172860</v>
      </c>
      <c r="I28" s="145">
        <v>172860</v>
      </c>
      <c r="J28" s="145">
        <v>0</v>
      </c>
      <c r="K28" s="145">
        <v>172860</v>
      </c>
      <c r="L28" s="145">
        <v>172860</v>
      </c>
      <c r="M28" s="145">
        <v>172860</v>
      </c>
      <c r="N28" s="145">
        <v>0</v>
      </c>
      <c r="O28" s="145">
        <v>0</v>
      </c>
      <c r="P28" s="145">
        <v>0</v>
      </c>
      <c r="Q28" s="145">
        <v>0</v>
      </c>
      <c r="R28" s="145">
        <v>0</v>
      </c>
      <c r="S28" s="145">
        <v>0</v>
      </c>
      <c r="T28" s="145">
        <v>0</v>
      </c>
    </row>
    <row r="29" ht="19.5" customHeight="1" spans="1:20">
      <c r="A29" s="144" t="s">
        <v>163</v>
      </c>
      <c r="B29" s="144"/>
      <c r="C29" s="144"/>
      <c r="D29" s="144" t="s">
        <v>164</v>
      </c>
      <c r="E29" s="145">
        <v>0</v>
      </c>
      <c r="F29" s="145">
        <v>0</v>
      </c>
      <c r="G29" s="145">
        <v>0</v>
      </c>
      <c r="H29" s="145">
        <v>172860</v>
      </c>
      <c r="I29" s="145">
        <v>172860</v>
      </c>
      <c r="J29" s="145">
        <v>0</v>
      </c>
      <c r="K29" s="145">
        <v>172860</v>
      </c>
      <c r="L29" s="145">
        <v>172860</v>
      </c>
      <c r="M29" s="145">
        <v>172860</v>
      </c>
      <c r="N29" s="145">
        <v>0</v>
      </c>
      <c r="O29" s="145">
        <v>0</v>
      </c>
      <c r="P29" s="145">
        <v>0</v>
      </c>
      <c r="Q29" s="145">
        <v>0</v>
      </c>
      <c r="R29" s="145">
        <v>0</v>
      </c>
      <c r="S29" s="145">
        <v>0</v>
      </c>
      <c r="T29" s="145">
        <v>0</v>
      </c>
    </row>
    <row r="30" ht="19.5" customHeight="1" spans="1:20">
      <c r="A30" s="144" t="s">
        <v>208</v>
      </c>
      <c r="B30" s="144"/>
      <c r="C30" s="144"/>
      <c r="D30" s="144"/>
      <c r="E30" s="144"/>
      <c r="F30" s="144"/>
      <c r="G30" s="144"/>
      <c r="H30" s="144"/>
      <c r="I30" s="144"/>
      <c r="J30" s="144"/>
      <c r="K30" s="144"/>
      <c r="L30" s="144"/>
      <c r="M30" s="144"/>
      <c r="N30" s="144"/>
      <c r="O30" s="144"/>
      <c r="P30" s="144"/>
      <c r="Q30" s="144"/>
      <c r="R30" s="144"/>
      <c r="S30" s="144"/>
      <c r="T30" s="144"/>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B29" workbookViewId="0">
      <selection activeCell="A41" sqref="A41:I41"/>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83333333333" customWidth="1"/>
    <col min="6" max="6" width="19.3833333333333" customWidth="1"/>
    <col min="7" max="7" width="6.13333333333333" customWidth="1"/>
    <col min="8" max="8" width="36.8833333333333" customWidth="1"/>
    <col min="9" max="9" width="17.1333333333333" customWidth="1"/>
  </cols>
  <sheetData>
    <row r="1" ht="27" spans="5:5">
      <c r="E1" s="151" t="s">
        <v>209</v>
      </c>
    </row>
    <row r="2" spans="9:9">
      <c r="I2" s="142" t="s">
        <v>210</v>
      </c>
    </row>
    <row r="3" spans="1:9">
      <c r="A3" s="142" t="s">
        <v>2</v>
      </c>
      <c r="I3" s="142" t="s">
        <v>3</v>
      </c>
    </row>
    <row r="4" ht="19.5" customHeight="1" spans="1:9">
      <c r="A4" s="150" t="s">
        <v>205</v>
      </c>
      <c r="B4" s="150"/>
      <c r="C4" s="150"/>
      <c r="D4" s="150" t="s">
        <v>204</v>
      </c>
      <c r="E4" s="150"/>
      <c r="F4" s="150"/>
      <c r="G4" s="150"/>
      <c r="H4" s="150"/>
      <c r="I4" s="150"/>
    </row>
    <row r="5" ht="19.5" customHeight="1" spans="1:9">
      <c r="A5" s="150" t="s">
        <v>211</v>
      </c>
      <c r="B5" s="150" t="s">
        <v>122</v>
      </c>
      <c r="C5" s="150" t="s">
        <v>8</v>
      </c>
      <c r="D5" s="150" t="s">
        <v>211</v>
      </c>
      <c r="E5" s="150" t="s">
        <v>122</v>
      </c>
      <c r="F5" s="150" t="s">
        <v>8</v>
      </c>
      <c r="G5" s="150" t="s">
        <v>211</v>
      </c>
      <c r="H5" s="150" t="s">
        <v>122</v>
      </c>
      <c r="I5" s="150" t="s">
        <v>8</v>
      </c>
    </row>
    <row r="6" ht="19.5" customHeight="1" spans="1:9">
      <c r="A6" s="150"/>
      <c r="B6" s="150"/>
      <c r="C6" s="150"/>
      <c r="D6" s="150"/>
      <c r="E6" s="150"/>
      <c r="F6" s="150"/>
      <c r="G6" s="150"/>
      <c r="H6" s="150"/>
      <c r="I6" s="150"/>
    </row>
    <row r="7" ht="19.5" customHeight="1" spans="1:9">
      <c r="A7" s="153" t="s">
        <v>212</v>
      </c>
      <c r="B7" s="153" t="s">
        <v>213</v>
      </c>
      <c r="C7" s="145">
        <v>2147783.23</v>
      </c>
      <c r="D7" s="153" t="s">
        <v>214</v>
      </c>
      <c r="E7" s="153" t="s">
        <v>215</v>
      </c>
      <c r="F7" s="145">
        <v>176742.78</v>
      </c>
      <c r="G7" s="153" t="s">
        <v>216</v>
      </c>
      <c r="H7" s="153" t="s">
        <v>217</v>
      </c>
      <c r="I7" s="145">
        <v>0</v>
      </c>
    </row>
    <row r="8" ht="19.5" customHeight="1" spans="1:9">
      <c r="A8" s="153" t="s">
        <v>218</v>
      </c>
      <c r="B8" s="153" t="s">
        <v>219</v>
      </c>
      <c r="C8" s="145">
        <v>451905.02</v>
      </c>
      <c r="D8" s="153" t="s">
        <v>220</v>
      </c>
      <c r="E8" s="153" t="s">
        <v>221</v>
      </c>
      <c r="F8" s="145">
        <v>23827.78</v>
      </c>
      <c r="G8" s="153" t="s">
        <v>222</v>
      </c>
      <c r="H8" s="153" t="s">
        <v>223</v>
      </c>
      <c r="I8" s="145">
        <v>0</v>
      </c>
    </row>
    <row r="9" ht="19.5" customHeight="1" spans="1:9">
      <c r="A9" s="153" t="s">
        <v>224</v>
      </c>
      <c r="B9" s="153" t="s">
        <v>225</v>
      </c>
      <c r="C9" s="145">
        <v>594180</v>
      </c>
      <c r="D9" s="153" t="s">
        <v>226</v>
      </c>
      <c r="E9" s="153" t="s">
        <v>227</v>
      </c>
      <c r="F9" s="145">
        <v>0</v>
      </c>
      <c r="G9" s="153" t="s">
        <v>228</v>
      </c>
      <c r="H9" s="153" t="s">
        <v>229</v>
      </c>
      <c r="I9" s="145">
        <v>0</v>
      </c>
    </row>
    <row r="10" ht="19.5" customHeight="1" spans="1:9">
      <c r="A10" s="153" t="s">
        <v>230</v>
      </c>
      <c r="B10" s="153" t="s">
        <v>231</v>
      </c>
      <c r="C10" s="145">
        <v>411863</v>
      </c>
      <c r="D10" s="153" t="s">
        <v>232</v>
      </c>
      <c r="E10" s="153" t="s">
        <v>233</v>
      </c>
      <c r="F10" s="145">
        <v>0</v>
      </c>
      <c r="G10" s="153" t="s">
        <v>234</v>
      </c>
      <c r="H10" s="153" t="s">
        <v>235</v>
      </c>
      <c r="I10" s="145">
        <v>0</v>
      </c>
    </row>
    <row r="11" ht="19.5" customHeight="1" spans="1:9">
      <c r="A11" s="153" t="s">
        <v>236</v>
      </c>
      <c r="B11" s="153" t="s">
        <v>237</v>
      </c>
      <c r="C11" s="145">
        <v>0</v>
      </c>
      <c r="D11" s="153" t="s">
        <v>238</v>
      </c>
      <c r="E11" s="153" t="s">
        <v>239</v>
      </c>
      <c r="F11" s="145">
        <v>0</v>
      </c>
      <c r="G11" s="153" t="s">
        <v>240</v>
      </c>
      <c r="H11" s="153" t="s">
        <v>241</v>
      </c>
      <c r="I11" s="145">
        <v>0</v>
      </c>
    </row>
    <row r="12" ht="19.5" customHeight="1" spans="1:9">
      <c r="A12" s="153" t="s">
        <v>242</v>
      </c>
      <c r="B12" s="153" t="s">
        <v>243</v>
      </c>
      <c r="C12" s="145">
        <v>0</v>
      </c>
      <c r="D12" s="153" t="s">
        <v>244</v>
      </c>
      <c r="E12" s="153" t="s">
        <v>245</v>
      </c>
      <c r="F12" s="145">
        <v>0</v>
      </c>
      <c r="G12" s="153" t="s">
        <v>246</v>
      </c>
      <c r="H12" s="153" t="s">
        <v>247</v>
      </c>
      <c r="I12" s="145">
        <v>0</v>
      </c>
    </row>
    <row r="13" ht="19.5" customHeight="1" spans="1:9">
      <c r="A13" s="153" t="s">
        <v>248</v>
      </c>
      <c r="B13" s="153" t="s">
        <v>249</v>
      </c>
      <c r="C13" s="145">
        <v>190577.28</v>
      </c>
      <c r="D13" s="153" t="s">
        <v>250</v>
      </c>
      <c r="E13" s="153" t="s">
        <v>251</v>
      </c>
      <c r="F13" s="145">
        <v>0</v>
      </c>
      <c r="G13" s="153" t="s">
        <v>252</v>
      </c>
      <c r="H13" s="153" t="s">
        <v>253</v>
      </c>
      <c r="I13" s="145">
        <v>0</v>
      </c>
    </row>
    <row r="14" ht="19.5" customHeight="1" spans="1:9">
      <c r="A14" s="153" t="s">
        <v>254</v>
      </c>
      <c r="B14" s="153" t="s">
        <v>255</v>
      </c>
      <c r="C14" s="145">
        <v>0</v>
      </c>
      <c r="D14" s="153" t="s">
        <v>256</v>
      </c>
      <c r="E14" s="153" t="s">
        <v>257</v>
      </c>
      <c r="F14" s="145">
        <v>1800</v>
      </c>
      <c r="G14" s="153" t="s">
        <v>258</v>
      </c>
      <c r="H14" s="153" t="s">
        <v>259</v>
      </c>
      <c r="I14" s="145">
        <v>0</v>
      </c>
    </row>
    <row r="15" ht="19.5" customHeight="1" spans="1:9">
      <c r="A15" s="153" t="s">
        <v>260</v>
      </c>
      <c r="B15" s="153" t="s">
        <v>261</v>
      </c>
      <c r="C15" s="145">
        <v>102363.54</v>
      </c>
      <c r="D15" s="153" t="s">
        <v>262</v>
      </c>
      <c r="E15" s="153" t="s">
        <v>263</v>
      </c>
      <c r="F15" s="145">
        <v>0</v>
      </c>
      <c r="G15" s="153" t="s">
        <v>264</v>
      </c>
      <c r="H15" s="153" t="s">
        <v>265</v>
      </c>
      <c r="I15" s="145">
        <v>0</v>
      </c>
    </row>
    <row r="16" ht="19.5" customHeight="1" spans="1:9">
      <c r="A16" s="153" t="s">
        <v>266</v>
      </c>
      <c r="B16" s="153" t="s">
        <v>267</v>
      </c>
      <c r="C16" s="145">
        <v>91372.6</v>
      </c>
      <c r="D16" s="153" t="s">
        <v>268</v>
      </c>
      <c r="E16" s="153" t="s">
        <v>269</v>
      </c>
      <c r="F16" s="145">
        <v>0</v>
      </c>
      <c r="G16" s="153" t="s">
        <v>270</v>
      </c>
      <c r="H16" s="153" t="s">
        <v>271</v>
      </c>
      <c r="I16" s="145">
        <v>0</v>
      </c>
    </row>
    <row r="17" ht="19.5" customHeight="1" spans="1:9">
      <c r="A17" s="153" t="s">
        <v>272</v>
      </c>
      <c r="B17" s="153" t="s">
        <v>273</v>
      </c>
      <c r="C17" s="145">
        <v>21221.75</v>
      </c>
      <c r="D17" s="153" t="s">
        <v>274</v>
      </c>
      <c r="E17" s="153" t="s">
        <v>275</v>
      </c>
      <c r="F17" s="145">
        <v>3481</v>
      </c>
      <c r="G17" s="153" t="s">
        <v>276</v>
      </c>
      <c r="H17" s="153" t="s">
        <v>277</v>
      </c>
      <c r="I17" s="145">
        <v>0</v>
      </c>
    </row>
    <row r="18" ht="19.5" customHeight="1" spans="1:9">
      <c r="A18" s="153" t="s">
        <v>278</v>
      </c>
      <c r="B18" s="153" t="s">
        <v>279</v>
      </c>
      <c r="C18" s="145">
        <v>172860</v>
      </c>
      <c r="D18" s="153" t="s">
        <v>280</v>
      </c>
      <c r="E18" s="153" t="s">
        <v>281</v>
      </c>
      <c r="F18" s="145">
        <v>0</v>
      </c>
      <c r="G18" s="153" t="s">
        <v>282</v>
      </c>
      <c r="H18" s="153" t="s">
        <v>283</v>
      </c>
      <c r="I18" s="145">
        <v>0</v>
      </c>
    </row>
    <row r="19" ht="19.5" customHeight="1" spans="1:9">
      <c r="A19" s="153" t="s">
        <v>284</v>
      </c>
      <c r="B19" s="153" t="s">
        <v>285</v>
      </c>
      <c r="C19" s="145">
        <v>0</v>
      </c>
      <c r="D19" s="153" t="s">
        <v>286</v>
      </c>
      <c r="E19" s="153" t="s">
        <v>287</v>
      </c>
      <c r="F19" s="145">
        <v>0</v>
      </c>
      <c r="G19" s="153" t="s">
        <v>288</v>
      </c>
      <c r="H19" s="153" t="s">
        <v>289</v>
      </c>
      <c r="I19" s="145">
        <v>0</v>
      </c>
    </row>
    <row r="20" ht="19.5" customHeight="1" spans="1:9">
      <c r="A20" s="153" t="s">
        <v>290</v>
      </c>
      <c r="B20" s="153" t="s">
        <v>291</v>
      </c>
      <c r="C20" s="145">
        <v>111440.04</v>
      </c>
      <c r="D20" s="153" t="s">
        <v>292</v>
      </c>
      <c r="E20" s="153" t="s">
        <v>293</v>
      </c>
      <c r="F20" s="145">
        <v>0</v>
      </c>
      <c r="G20" s="153" t="s">
        <v>294</v>
      </c>
      <c r="H20" s="153" t="s">
        <v>295</v>
      </c>
      <c r="I20" s="145">
        <v>0</v>
      </c>
    </row>
    <row r="21" ht="19.5" customHeight="1" spans="1:9">
      <c r="A21" s="153" t="s">
        <v>296</v>
      </c>
      <c r="B21" s="153" t="s">
        <v>297</v>
      </c>
      <c r="C21" s="145">
        <v>175600</v>
      </c>
      <c r="D21" s="153" t="s">
        <v>298</v>
      </c>
      <c r="E21" s="153" t="s">
        <v>299</v>
      </c>
      <c r="F21" s="145">
        <v>0</v>
      </c>
      <c r="G21" s="153" t="s">
        <v>300</v>
      </c>
      <c r="H21" s="153" t="s">
        <v>301</v>
      </c>
      <c r="I21" s="145">
        <v>0</v>
      </c>
    </row>
    <row r="22" ht="19.5" customHeight="1" spans="1:9">
      <c r="A22" s="153" t="s">
        <v>302</v>
      </c>
      <c r="B22" s="153" t="s">
        <v>303</v>
      </c>
      <c r="C22" s="145">
        <v>0</v>
      </c>
      <c r="D22" s="153" t="s">
        <v>304</v>
      </c>
      <c r="E22" s="153" t="s">
        <v>305</v>
      </c>
      <c r="F22" s="145">
        <v>0</v>
      </c>
      <c r="G22" s="153" t="s">
        <v>306</v>
      </c>
      <c r="H22" s="153" t="s">
        <v>307</v>
      </c>
      <c r="I22" s="145">
        <v>0</v>
      </c>
    </row>
    <row r="23" ht="19.5" customHeight="1" spans="1:9">
      <c r="A23" s="153" t="s">
        <v>308</v>
      </c>
      <c r="B23" s="153" t="s">
        <v>309</v>
      </c>
      <c r="C23" s="145">
        <v>0</v>
      </c>
      <c r="D23" s="153" t="s">
        <v>310</v>
      </c>
      <c r="E23" s="153" t="s">
        <v>311</v>
      </c>
      <c r="F23" s="145">
        <v>0</v>
      </c>
      <c r="G23" s="153" t="s">
        <v>312</v>
      </c>
      <c r="H23" s="153" t="s">
        <v>313</v>
      </c>
      <c r="I23" s="145">
        <v>0</v>
      </c>
    </row>
    <row r="24" ht="19.5" customHeight="1" spans="1:9">
      <c r="A24" s="153" t="s">
        <v>314</v>
      </c>
      <c r="B24" s="153" t="s">
        <v>315</v>
      </c>
      <c r="C24" s="145">
        <v>0</v>
      </c>
      <c r="D24" s="153" t="s">
        <v>316</v>
      </c>
      <c r="E24" s="153" t="s">
        <v>317</v>
      </c>
      <c r="F24" s="145">
        <v>0</v>
      </c>
      <c r="G24" s="153" t="s">
        <v>318</v>
      </c>
      <c r="H24" s="153" t="s">
        <v>319</v>
      </c>
      <c r="I24" s="145">
        <v>0</v>
      </c>
    </row>
    <row r="25" ht="19.5" customHeight="1" spans="1:9">
      <c r="A25" s="153" t="s">
        <v>320</v>
      </c>
      <c r="B25" s="153" t="s">
        <v>321</v>
      </c>
      <c r="C25" s="145">
        <v>0</v>
      </c>
      <c r="D25" s="153" t="s">
        <v>322</v>
      </c>
      <c r="E25" s="153" t="s">
        <v>323</v>
      </c>
      <c r="F25" s="145">
        <v>0</v>
      </c>
      <c r="G25" s="153" t="s">
        <v>324</v>
      </c>
      <c r="H25" s="153" t="s">
        <v>325</v>
      </c>
      <c r="I25" s="145">
        <v>0</v>
      </c>
    </row>
    <row r="26" ht="19.5" customHeight="1" spans="1:9">
      <c r="A26" s="153" t="s">
        <v>326</v>
      </c>
      <c r="B26" s="153" t="s">
        <v>327</v>
      </c>
      <c r="C26" s="145">
        <v>175600</v>
      </c>
      <c r="D26" s="153" t="s">
        <v>328</v>
      </c>
      <c r="E26" s="153" t="s">
        <v>329</v>
      </c>
      <c r="F26" s="145">
        <v>0</v>
      </c>
      <c r="G26" s="153" t="s">
        <v>330</v>
      </c>
      <c r="H26" s="153" t="s">
        <v>331</v>
      </c>
      <c r="I26" s="145">
        <v>0</v>
      </c>
    </row>
    <row r="27" ht="19.5" customHeight="1" spans="1:9">
      <c r="A27" s="153" t="s">
        <v>332</v>
      </c>
      <c r="B27" s="153" t="s">
        <v>333</v>
      </c>
      <c r="C27" s="145">
        <v>0</v>
      </c>
      <c r="D27" s="153" t="s">
        <v>334</v>
      </c>
      <c r="E27" s="153" t="s">
        <v>335</v>
      </c>
      <c r="F27" s="145">
        <v>0</v>
      </c>
      <c r="G27" s="153" t="s">
        <v>336</v>
      </c>
      <c r="H27" s="153" t="s">
        <v>337</v>
      </c>
      <c r="I27" s="145">
        <v>0</v>
      </c>
    </row>
    <row r="28" ht="19.5" customHeight="1" spans="1:9">
      <c r="A28" s="153" t="s">
        <v>338</v>
      </c>
      <c r="B28" s="153" t="s">
        <v>339</v>
      </c>
      <c r="C28" s="145">
        <v>0</v>
      </c>
      <c r="D28" s="153" t="s">
        <v>340</v>
      </c>
      <c r="E28" s="153" t="s">
        <v>341</v>
      </c>
      <c r="F28" s="145">
        <v>0</v>
      </c>
      <c r="G28" s="153" t="s">
        <v>342</v>
      </c>
      <c r="H28" s="153" t="s">
        <v>343</v>
      </c>
      <c r="I28" s="145">
        <v>0</v>
      </c>
    </row>
    <row r="29" ht="19.5" customHeight="1" spans="1:9">
      <c r="A29" s="153" t="s">
        <v>344</v>
      </c>
      <c r="B29" s="153" t="s">
        <v>345</v>
      </c>
      <c r="C29" s="145">
        <v>0</v>
      </c>
      <c r="D29" s="153" t="s">
        <v>346</v>
      </c>
      <c r="E29" s="153" t="s">
        <v>347</v>
      </c>
      <c r="F29" s="145">
        <v>3240</v>
      </c>
      <c r="G29" s="144" t="s">
        <v>348</v>
      </c>
      <c r="H29" s="153" t="s">
        <v>349</v>
      </c>
      <c r="I29" s="145">
        <v>0</v>
      </c>
    </row>
    <row r="30" ht="19.5" customHeight="1" spans="1:9">
      <c r="A30" s="153" t="s">
        <v>350</v>
      </c>
      <c r="B30" s="153" t="s">
        <v>351</v>
      </c>
      <c r="C30" s="145">
        <v>0</v>
      </c>
      <c r="D30" s="153" t="s">
        <v>352</v>
      </c>
      <c r="E30" s="153" t="s">
        <v>353</v>
      </c>
      <c r="F30" s="145">
        <v>24000</v>
      </c>
      <c r="G30" s="153" t="s">
        <v>354</v>
      </c>
      <c r="H30" s="153" t="s">
        <v>355</v>
      </c>
      <c r="I30" s="145">
        <v>0</v>
      </c>
    </row>
    <row r="31" ht="19.5" customHeight="1" spans="1:9">
      <c r="A31" s="153" t="s">
        <v>356</v>
      </c>
      <c r="B31" s="153" t="s">
        <v>357</v>
      </c>
      <c r="C31" s="145">
        <v>0</v>
      </c>
      <c r="D31" s="153" t="s">
        <v>358</v>
      </c>
      <c r="E31" s="153" t="s">
        <v>359</v>
      </c>
      <c r="F31" s="145">
        <v>0</v>
      </c>
      <c r="G31" s="153" t="s">
        <v>360</v>
      </c>
      <c r="H31" s="153" t="s">
        <v>361</v>
      </c>
      <c r="I31" s="145">
        <v>0</v>
      </c>
    </row>
    <row r="32" ht="19.5" customHeight="1" spans="1:9">
      <c r="A32" s="153" t="s">
        <v>362</v>
      </c>
      <c r="B32" s="153" t="s">
        <v>363</v>
      </c>
      <c r="C32" s="145">
        <v>0</v>
      </c>
      <c r="D32" s="153" t="s">
        <v>364</v>
      </c>
      <c r="E32" s="153" t="s">
        <v>365</v>
      </c>
      <c r="F32" s="145">
        <v>91800</v>
      </c>
      <c r="G32" s="153" t="s">
        <v>366</v>
      </c>
      <c r="H32" s="153" t="s">
        <v>367</v>
      </c>
      <c r="I32" s="145">
        <v>0</v>
      </c>
    </row>
    <row r="33" ht="19.5" customHeight="1" spans="1:9">
      <c r="A33" s="153" t="s">
        <v>368</v>
      </c>
      <c r="B33" s="153" t="s">
        <v>369</v>
      </c>
      <c r="C33" s="145">
        <v>0</v>
      </c>
      <c r="D33" s="153" t="s">
        <v>370</v>
      </c>
      <c r="E33" s="153" t="s">
        <v>371</v>
      </c>
      <c r="F33" s="145">
        <v>0</v>
      </c>
      <c r="G33" s="153" t="s">
        <v>372</v>
      </c>
      <c r="H33" s="153" t="s">
        <v>373</v>
      </c>
      <c r="I33" s="145">
        <v>0</v>
      </c>
    </row>
    <row r="34" ht="19.5" customHeight="1" spans="1:9">
      <c r="A34" s="153"/>
      <c r="B34" s="153"/>
      <c r="C34" s="155"/>
      <c r="D34" s="153" t="s">
        <v>374</v>
      </c>
      <c r="E34" s="153" t="s">
        <v>375</v>
      </c>
      <c r="F34" s="145">
        <v>28594</v>
      </c>
      <c r="G34" s="153" t="s">
        <v>376</v>
      </c>
      <c r="H34" s="153" t="s">
        <v>377</v>
      </c>
      <c r="I34" s="145">
        <v>0</v>
      </c>
    </row>
    <row r="35" ht="19.5" customHeight="1" spans="1:9">
      <c r="A35" s="153"/>
      <c r="B35" s="153"/>
      <c r="C35" s="155"/>
      <c r="D35" s="153" t="s">
        <v>378</v>
      </c>
      <c r="E35" s="153" t="s">
        <v>379</v>
      </c>
      <c r="F35" s="145">
        <v>0</v>
      </c>
      <c r="G35" s="153" t="s">
        <v>380</v>
      </c>
      <c r="H35" s="153" t="s">
        <v>381</v>
      </c>
      <c r="I35" s="145">
        <v>0</v>
      </c>
    </row>
    <row r="36" ht="19.5" customHeight="1" spans="1:9">
      <c r="A36" s="153"/>
      <c r="B36" s="153"/>
      <c r="C36" s="155"/>
      <c r="D36" s="153" t="s">
        <v>382</v>
      </c>
      <c r="E36" s="153" t="s">
        <v>383</v>
      </c>
      <c r="F36" s="145">
        <v>0</v>
      </c>
      <c r="G36" s="153" t="s">
        <v>384</v>
      </c>
      <c r="H36" s="153" t="s">
        <v>385</v>
      </c>
      <c r="I36" s="145">
        <v>0</v>
      </c>
    </row>
    <row r="37" ht="19.5" customHeight="1" spans="1:9">
      <c r="A37" s="153"/>
      <c r="B37" s="153"/>
      <c r="C37" s="155"/>
      <c r="D37" s="153" t="s">
        <v>386</v>
      </c>
      <c r="E37" s="153" t="s">
        <v>387</v>
      </c>
      <c r="F37" s="145">
        <v>0</v>
      </c>
      <c r="G37" s="153"/>
      <c r="H37" s="153"/>
      <c r="I37" s="155"/>
    </row>
    <row r="38" ht="19.5" customHeight="1" spans="1:9">
      <c r="A38" s="153"/>
      <c r="B38" s="153"/>
      <c r="C38" s="155"/>
      <c r="D38" s="153" t="s">
        <v>388</v>
      </c>
      <c r="E38" s="153" t="s">
        <v>389</v>
      </c>
      <c r="F38" s="145">
        <v>0</v>
      </c>
      <c r="G38" s="153"/>
      <c r="H38" s="153"/>
      <c r="I38" s="155"/>
    </row>
    <row r="39" ht="19.5" customHeight="1" spans="1:9">
      <c r="A39" s="153"/>
      <c r="B39" s="153"/>
      <c r="C39" s="155"/>
      <c r="D39" s="153" t="s">
        <v>390</v>
      </c>
      <c r="E39" s="153" t="s">
        <v>391</v>
      </c>
      <c r="F39" s="145">
        <v>0</v>
      </c>
      <c r="G39" s="153"/>
      <c r="H39" s="153"/>
      <c r="I39" s="155"/>
    </row>
    <row r="40" ht="19.5" customHeight="1" spans="1:9">
      <c r="A40" s="152" t="s">
        <v>392</v>
      </c>
      <c r="B40" s="152"/>
      <c r="C40" s="145">
        <v>2323383.23</v>
      </c>
      <c r="D40" s="152" t="s">
        <v>393</v>
      </c>
      <c r="E40" s="152"/>
      <c r="F40" s="158"/>
      <c r="G40" s="152"/>
      <c r="H40" s="152"/>
      <c r="I40" s="145">
        <v>176742.78</v>
      </c>
    </row>
    <row r="41" ht="19.5" customHeight="1" spans="1:9">
      <c r="A41" s="144" t="s">
        <v>394</v>
      </c>
      <c r="B41" s="144"/>
      <c r="C41" s="157"/>
      <c r="D41" s="144"/>
      <c r="E41" s="144"/>
      <c r="F41" s="144"/>
      <c r="G41" s="144"/>
      <c r="H41" s="144"/>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3" workbookViewId="0">
      <selection activeCell="A1" sqref="A1"/>
    </sheetView>
  </sheetViews>
  <sheetFormatPr defaultColWidth="9" defaultRowHeight="14.25"/>
  <cols>
    <col min="1" max="1" width="7.75833333333333" customWidth="1"/>
    <col min="2" max="2" width="29.3833333333333"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51" t="s">
        <v>395</v>
      </c>
    </row>
    <row r="2" spans="12:12">
      <c r="L2" s="142" t="s">
        <v>396</v>
      </c>
    </row>
    <row r="3" spans="1:12">
      <c r="A3" s="142" t="s">
        <v>2</v>
      </c>
      <c r="L3" s="142" t="s">
        <v>3</v>
      </c>
    </row>
    <row r="4" ht="15" customHeight="1" spans="1:12">
      <c r="A4" s="152" t="s">
        <v>397</v>
      </c>
      <c r="B4" s="152"/>
      <c r="C4" s="152"/>
      <c r="D4" s="152" t="s">
        <v>204</v>
      </c>
      <c r="E4" s="152"/>
      <c r="F4" s="152"/>
      <c r="G4" s="152"/>
      <c r="H4" s="152"/>
      <c r="I4" s="152"/>
      <c r="J4" s="152"/>
      <c r="K4" s="152"/>
      <c r="L4" s="152"/>
    </row>
    <row r="5" ht="15" customHeight="1" spans="1:12">
      <c r="A5" s="152" t="s">
        <v>211</v>
      </c>
      <c r="B5" s="152" t="s">
        <v>122</v>
      </c>
      <c r="C5" s="152" t="s">
        <v>8</v>
      </c>
      <c r="D5" s="152" t="s">
        <v>211</v>
      </c>
      <c r="E5" s="152" t="s">
        <v>122</v>
      </c>
      <c r="F5" s="152" t="s">
        <v>8</v>
      </c>
      <c r="G5" s="152" t="s">
        <v>211</v>
      </c>
      <c r="H5" s="152" t="s">
        <v>122</v>
      </c>
      <c r="I5" s="152" t="s">
        <v>8</v>
      </c>
      <c r="J5" s="152" t="s">
        <v>211</v>
      </c>
      <c r="K5" s="152" t="s">
        <v>122</v>
      </c>
      <c r="L5" s="152" t="s">
        <v>8</v>
      </c>
    </row>
    <row r="6" ht="15" customHeight="1" spans="1:12">
      <c r="A6" s="153" t="s">
        <v>212</v>
      </c>
      <c r="B6" s="153" t="s">
        <v>213</v>
      </c>
      <c r="C6" s="145">
        <v>0</v>
      </c>
      <c r="D6" s="153" t="s">
        <v>214</v>
      </c>
      <c r="E6" s="153" t="s">
        <v>215</v>
      </c>
      <c r="F6" s="145">
        <v>248060</v>
      </c>
      <c r="G6" s="153" t="s">
        <v>398</v>
      </c>
      <c r="H6" s="153" t="s">
        <v>399</v>
      </c>
      <c r="I6" s="145">
        <v>27950</v>
      </c>
      <c r="J6" s="153" t="s">
        <v>400</v>
      </c>
      <c r="K6" s="153" t="s">
        <v>401</v>
      </c>
      <c r="L6" s="145">
        <v>0</v>
      </c>
    </row>
    <row r="7" ht="15" customHeight="1" spans="1:12">
      <c r="A7" s="153" t="s">
        <v>218</v>
      </c>
      <c r="B7" s="153" t="s">
        <v>219</v>
      </c>
      <c r="C7" s="145">
        <v>0</v>
      </c>
      <c r="D7" s="153" t="s">
        <v>220</v>
      </c>
      <c r="E7" s="153" t="s">
        <v>221</v>
      </c>
      <c r="F7" s="145">
        <v>0</v>
      </c>
      <c r="G7" s="153" t="s">
        <v>402</v>
      </c>
      <c r="H7" s="153" t="s">
        <v>223</v>
      </c>
      <c r="I7" s="145">
        <v>0</v>
      </c>
      <c r="J7" s="153" t="s">
        <v>403</v>
      </c>
      <c r="K7" s="153" t="s">
        <v>404</v>
      </c>
      <c r="L7" s="145">
        <v>0</v>
      </c>
    </row>
    <row r="8" ht="15" customHeight="1" spans="1:12">
      <c r="A8" s="153" t="s">
        <v>224</v>
      </c>
      <c r="B8" s="153" t="s">
        <v>225</v>
      </c>
      <c r="C8" s="145">
        <v>0</v>
      </c>
      <c r="D8" s="153" t="s">
        <v>226</v>
      </c>
      <c r="E8" s="153" t="s">
        <v>227</v>
      </c>
      <c r="F8" s="145">
        <v>150000</v>
      </c>
      <c r="G8" s="153" t="s">
        <v>405</v>
      </c>
      <c r="H8" s="153" t="s">
        <v>229</v>
      </c>
      <c r="I8" s="145">
        <v>27950</v>
      </c>
      <c r="J8" s="153" t="s">
        <v>406</v>
      </c>
      <c r="K8" s="153" t="s">
        <v>355</v>
      </c>
      <c r="L8" s="145">
        <v>0</v>
      </c>
    </row>
    <row r="9" ht="15" customHeight="1" spans="1:12">
      <c r="A9" s="153" t="s">
        <v>230</v>
      </c>
      <c r="B9" s="153" t="s">
        <v>231</v>
      </c>
      <c r="C9" s="145">
        <v>0</v>
      </c>
      <c r="D9" s="153" t="s">
        <v>232</v>
      </c>
      <c r="E9" s="153" t="s">
        <v>233</v>
      </c>
      <c r="F9" s="145">
        <v>0</v>
      </c>
      <c r="G9" s="153" t="s">
        <v>407</v>
      </c>
      <c r="H9" s="153" t="s">
        <v>235</v>
      </c>
      <c r="I9" s="145">
        <v>0</v>
      </c>
      <c r="J9" s="153" t="s">
        <v>318</v>
      </c>
      <c r="K9" s="153" t="s">
        <v>319</v>
      </c>
      <c r="L9" s="145">
        <v>0</v>
      </c>
    </row>
    <row r="10" ht="15" customHeight="1" spans="1:12">
      <c r="A10" s="153" t="s">
        <v>236</v>
      </c>
      <c r="B10" s="153" t="s">
        <v>237</v>
      </c>
      <c r="C10" s="145">
        <v>0</v>
      </c>
      <c r="D10" s="153" t="s">
        <v>238</v>
      </c>
      <c r="E10" s="153" t="s">
        <v>239</v>
      </c>
      <c r="F10" s="145">
        <v>0</v>
      </c>
      <c r="G10" s="153" t="s">
        <v>408</v>
      </c>
      <c r="H10" s="153" t="s">
        <v>241</v>
      </c>
      <c r="I10" s="145">
        <v>0</v>
      </c>
      <c r="J10" s="153" t="s">
        <v>324</v>
      </c>
      <c r="K10" s="153" t="s">
        <v>325</v>
      </c>
      <c r="L10" s="145">
        <v>0</v>
      </c>
    </row>
    <row r="11" ht="15" customHeight="1" spans="1:12">
      <c r="A11" s="153" t="s">
        <v>242</v>
      </c>
      <c r="B11" s="153" t="s">
        <v>243</v>
      </c>
      <c r="C11" s="145">
        <v>0</v>
      </c>
      <c r="D11" s="153" t="s">
        <v>244</v>
      </c>
      <c r="E11" s="153" t="s">
        <v>245</v>
      </c>
      <c r="F11" s="145">
        <v>0</v>
      </c>
      <c r="G11" s="153" t="s">
        <v>409</v>
      </c>
      <c r="H11" s="153" t="s">
        <v>247</v>
      </c>
      <c r="I11" s="145">
        <v>0</v>
      </c>
      <c r="J11" s="153" t="s">
        <v>330</v>
      </c>
      <c r="K11" s="153" t="s">
        <v>331</v>
      </c>
      <c r="L11" s="145">
        <v>0</v>
      </c>
    </row>
    <row r="12" ht="15" customHeight="1" spans="1:12">
      <c r="A12" s="153" t="s">
        <v>248</v>
      </c>
      <c r="B12" s="153" t="s">
        <v>249</v>
      </c>
      <c r="C12" s="145">
        <v>0</v>
      </c>
      <c r="D12" s="153" t="s">
        <v>250</v>
      </c>
      <c r="E12" s="153" t="s">
        <v>251</v>
      </c>
      <c r="F12" s="145">
        <v>0</v>
      </c>
      <c r="G12" s="153" t="s">
        <v>410</v>
      </c>
      <c r="H12" s="153" t="s">
        <v>253</v>
      </c>
      <c r="I12" s="145">
        <v>0</v>
      </c>
      <c r="J12" s="153" t="s">
        <v>336</v>
      </c>
      <c r="K12" s="153" t="s">
        <v>337</v>
      </c>
      <c r="L12" s="145">
        <v>0</v>
      </c>
    </row>
    <row r="13" ht="15" customHeight="1" spans="1:12">
      <c r="A13" s="153" t="s">
        <v>254</v>
      </c>
      <c r="B13" s="153" t="s">
        <v>255</v>
      </c>
      <c r="C13" s="145">
        <v>0</v>
      </c>
      <c r="D13" s="153" t="s">
        <v>256</v>
      </c>
      <c r="E13" s="153" t="s">
        <v>257</v>
      </c>
      <c r="F13" s="145">
        <v>0</v>
      </c>
      <c r="G13" s="153" t="s">
        <v>411</v>
      </c>
      <c r="H13" s="153" t="s">
        <v>259</v>
      </c>
      <c r="I13" s="145">
        <v>0</v>
      </c>
      <c r="J13" s="153" t="s">
        <v>342</v>
      </c>
      <c r="K13" s="153" t="s">
        <v>343</v>
      </c>
      <c r="L13" s="145">
        <v>0</v>
      </c>
    </row>
    <row r="14" ht="15" customHeight="1" spans="1:12">
      <c r="A14" s="153" t="s">
        <v>260</v>
      </c>
      <c r="B14" s="153" t="s">
        <v>261</v>
      </c>
      <c r="C14" s="145">
        <v>0</v>
      </c>
      <c r="D14" s="153" t="s">
        <v>262</v>
      </c>
      <c r="E14" s="153" t="s">
        <v>263</v>
      </c>
      <c r="F14" s="145">
        <v>0</v>
      </c>
      <c r="G14" s="153" t="s">
        <v>412</v>
      </c>
      <c r="H14" s="153" t="s">
        <v>289</v>
      </c>
      <c r="I14" s="145">
        <v>0</v>
      </c>
      <c r="J14" s="153" t="s">
        <v>348</v>
      </c>
      <c r="K14" s="153" t="s">
        <v>349</v>
      </c>
      <c r="L14" s="156">
        <v>0</v>
      </c>
    </row>
    <row r="15" ht="15" customHeight="1" spans="1:12">
      <c r="A15" s="153" t="s">
        <v>266</v>
      </c>
      <c r="B15" s="153" t="s">
        <v>267</v>
      </c>
      <c r="C15" s="145">
        <v>0</v>
      </c>
      <c r="D15" s="153" t="s">
        <v>268</v>
      </c>
      <c r="E15" s="153" t="s">
        <v>269</v>
      </c>
      <c r="F15" s="145">
        <v>0</v>
      </c>
      <c r="G15" s="153" t="s">
        <v>413</v>
      </c>
      <c r="H15" s="153" t="s">
        <v>295</v>
      </c>
      <c r="I15" s="145">
        <v>0</v>
      </c>
      <c r="J15" s="153" t="s">
        <v>354</v>
      </c>
      <c r="K15" s="153" t="s">
        <v>355</v>
      </c>
      <c r="L15" s="145">
        <v>0</v>
      </c>
    </row>
    <row r="16" ht="15" customHeight="1" spans="1:12">
      <c r="A16" s="153" t="s">
        <v>272</v>
      </c>
      <c r="B16" s="153" t="s">
        <v>273</v>
      </c>
      <c r="C16" s="145">
        <v>0</v>
      </c>
      <c r="D16" s="153" t="s">
        <v>274</v>
      </c>
      <c r="E16" s="153" t="s">
        <v>275</v>
      </c>
      <c r="F16" s="145">
        <v>0</v>
      </c>
      <c r="G16" s="153" t="s">
        <v>414</v>
      </c>
      <c r="H16" s="153" t="s">
        <v>301</v>
      </c>
      <c r="I16" s="145">
        <v>0</v>
      </c>
      <c r="J16" s="153" t="s">
        <v>415</v>
      </c>
      <c r="K16" s="153" t="s">
        <v>416</v>
      </c>
      <c r="L16" s="145">
        <v>0</v>
      </c>
    </row>
    <row r="17" ht="15" customHeight="1" spans="1:12">
      <c r="A17" s="153" t="s">
        <v>278</v>
      </c>
      <c r="B17" s="153" t="s">
        <v>279</v>
      </c>
      <c r="C17" s="145">
        <v>0</v>
      </c>
      <c r="D17" s="153" t="s">
        <v>280</v>
      </c>
      <c r="E17" s="153" t="s">
        <v>281</v>
      </c>
      <c r="F17" s="145">
        <v>0</v>
      </c>
      <c r="G17" s="153" t="s">
        <v>417</v>
      </c>
      <c r="H17" s="153" t="s">
        <v>307</v>
      </c>
      <c r="I17" s="145">
        <v>0</v>
      </c>
      <c r="J17" s="153" t="s">
        <v>418</v>
      </c>
      <c r="K17" s="153" t="s">
        <v>419</v>
      </c>
      <c r="L17" s="145">
        <v>0</v>
      </c>
    </row>
    <row r="18" ht="15" customHeight="1" spans="1:12">
      <c r="A18" s="153" t="s">
        <v>284</v>
      </c>
      <c r="B18" s="153" t="s">
        <v>285</v>
      </c>
      <c r="C18" s="145">
        <v>0</v>
      </c>
      <c r="D18" s="153" t="s">
        <v>286</v>
      </c>
      <c r="E18" s="153" t="s">
        <v>287</v>
      </c>
      <c r="F18" s="145">
        <v>0</v>
      </c>
      <c r="G18" s="153" t="s">
        <v>420</v>
      </c>
      <c r="H18" s="153" t="s">
        <v>421</v>
      </c>
      <c r="I18" s="145">
        <v>0</v>
      </c>
      <c r="J18" s="153" t="s">
        <v>422</v>
      </c>
      <c r="K18" s="153" t="s">
        <v>423</v>
      </c>
      <c r="L18" s="145">
        <v>0</v>
      </c>
    </row>
    <row r="19" ht="15" customHeight="1" spans="1:12">
      <c r="A19" s="153" t="s">
        <v>290</v>
      </c>
      <c r="B19" s="153" t="s">
        <v>291</v>
      </c>
      <c r="C19" s="145">
        <v>0</v>
      </c>
      <c r="D19" s="153" t="s">
        <v>292</v>
      </c>
      <c r="E19" s="153" t="s">
        <v>293</v>
      </c>
      <c r="F19" s="145">
        <v>0</v>
      </c>
      <c r="G19" s="153" t="s">
        <v>216</v>
      </c>
      <c r="H19" s="153" t="s">
        <v>217</v>
      </c>
      <c r="I19" s="145">
        <v>0</v>
      </c>
      <c r="J19" s="153" t="s">
        <v>424</v>
      </c>
      <c r="K19" s="153" t="s">
        <v>425</v>
      </c>
      <c r="L19" s="145">
        <v>0</v>
      </c>
    </row>
    <row r="20" ht="15" customHeight="1" spans="1:12">
      <c r="A20" s="153" t="s">
        <v>296</v>
      </c>
      <c r="B20" s="153" t="s">
        <v>297</v>
      </c>
      <c r="C20" s="145">
        <v>1500</v>
      </c>
      <c r="D20" s="153" t="s">
        <v>298</v>
      </c>
      <c r="E20" s="153" t="s">
        <v>299</v>
      </c>
      <c r="F20" s="145">
        <v>0</v>
      </c>
      <c r="G20" s="153" t="s">
        <v>222</v>
      </c>
      <c r="H20" s="153" t="s">
        <v>223</v>
      </c>
      <c r="I20" s="145">
        <v>0</v>
      </c>
      <c r="J20" s="153" t="s">
        <v>360</v>
      </c>
      <c r="K20" s="153" t="s">
        <v>361</v>
      </c>
      <c r="L20" s="145">
        <v>0</v>
      </c>
    </row>
    <row r="21" ht="15" customHeight="1" spans="1:12">
      <c r="A21" s="153" t="s">
        <v>302</v>
      </c>
      <c r="B21" s="153" t="s">
        <v>303</v>
      </c>
      <c r="C21" s="145">
        <v>0</v>
      </c>
      <c r="D21" s="153" t="s">
        <v>304</v>
      </c>
      <c r="E21" s="153" t="s">
        <v>305</v>
      </c>
      <c r="F21" s="145">
        <v>0</v>
      </c>
      <c r="G21" s="153" t="s">
        <v>228</v>
      </c>
      <c r="H21" s="153" t="s">
        <v>229</v>
      </c>
      <c r="I21" s="145">
        <v>0</v>
      </c>
      <c r="J21" s="153" t="s">
        <v>366</v>
      </c>
      <c r="K21" s="153" t="s">
        <v>367</v>
      </c>
      <c r="L21" s="145">
        <v>0</v>
      </c>
    </row>
    <row r="22" ht="15" customHeight="1" spans="1:12">
      <c r="A22" s="153" t="s">
        <v>308</v>
      </c>
      <c r="B22" s="153" t="s">
        <v>309</v>
      </c>
      <c r="C22" s="145">
        <v>0</v>
      </c>
      <c r="D22" s="153" t="s">
        <v>310</v>
      </c>
      <c r="E22" s="153" t="s">
        <v>311</v>
      </c>
      <c r="F22" s="145">
        <v>1060</v>
      </c>
      <c r="G22" s="153" t="s">
        <v>234</v>
      </c>
      <c r="H22" s="153" t="s">
        <v>235</v>
      </c>
      <c r="I22" s="145">
        <v>0</v>
      </c>
      <c r="J22" s="153" t="s">
        <v>372</v>
      </c>
      <c r="K22" s="153" t="s">
        <v>373</v>
      </c>
      <c r="L22" s="145">
        <v>0</v>
      </c>
    </row>
    <row r="23" ht="15" customHeight="1" spans="1:12">
      <c r="A23" s="153" t="s">
        <v>314</v>
      </c>
      <c r="B23" s="153" t="s">
        <v>315</v>
      </c>
      <c r="C23" s="145">
        <v>0</v>
      </c>
      <c r="D23" s="153" t="s">
        <v>316</v>
      </c>
      <c r="E23" s="153" t="s">
        <v>317</v>
      </c>
      <c r="F23" s="145">
        <v>0</v>
      </c>
      <c r="G23" s="153" t="s">
        <v>240</v>
      </c>
      <c r="H23" s="153" t="s">
        <v>241</v>
      </c>
      <c r="I23" s="145">
        <v>0</v>
      </c>
      <c r="J23" s="153" t="s">
        <v>376</v>
      </c>
      <c r="K23" s="153" t="s">
        <v>377</v>
      </c>
      <c r="L23" s="145">
        <v>0</v>
      </c>
    </row>
    <row r="24" ht="15" customHeight="1" spans="1:12">
      <c r="A24" s="153" t="s">
        <v>320</v>
      </c>
      <c r="B24" s="153" t="s">
        <v>321</v>
      </c>
      <c r="C24" s="145">
        <v>0</v>
      </c>
      <c r="D24" s="153" t="s">
        <v>322</v>
      </c>
      <c r="E24" s="153" t="s">
        <v>323</v>
      </c>
      <c r="F24" s="145">
        <v>0</v>
      </c>
      <c r="G24" s="153" t="s">
        <v>246</v>
      </c>
      <c r="H24" s="153" t="s">
        <v>247</v>
      </c>
      <c r="I24" s="145">
        <v>0</v>
      </c>
      <c r="J24" s="153" t="s">
        <v>380</v>
      </c>
      <c r="K24" s="153" t="s">
        <v>381</v>
      </c>
      <c r="L24" s="145">
        <v>0</v>
      </c>
    </row>
    <row r="25" ht="15" customHeight="1" spans="1:12">
      <c r="A25" s="153" t="s">
        <v>326</v>
      </c>
      <c r="B25" s="153" t="s">
        <v>327</v>
      </c>
      <c r="C25" s="145">
        <v>0</v>
      </c>
      <c r="D25" s="153" t="s">
        <v>328</v>
      </c>
      <c r="E25" s="153" t="s">
        <v>329</v>
      </c>
      <c r="F25" s="145">
        <v>0</v>
      </c>
      <c r="G25" s="153" t="s">
        <v>252</v>
      </c>
      <c r="H25" s="153" t="s">
        <v>253</v>
      </c>
      <c r="I25" s="145">
        <v>0</v>
      </c>
      <c r="J25" s="153" t="s">
        <v>384</v>
      </c>
      <c r="K25" s="153" t="s">
        <v>385</v>
      </c>
      <c r="L25" s="145">
        <v>0</v>
      </c>
    </row>
    <row r="26" ht="15" customHeight="1" spans="1:12">
      <c r="A26" s="153" t="s">
        <v>332</v>
      </c>
      <c r="B26" s="153" t="s">
        <v>333</v>
      </c>
      <c r="C26" s="145">
        <v>0</v>
      </c>
      <c r="D26" s="153" t="s">
        <v>334</v>
      </c>
      <c r="E26" s="153" t="s">
        <v>335</v>
      </c>
      <c r="F26" s="145">
        <v>0</v>
      </c>
      <c r="G26" s="153" t="s">
        <v>258</v>
      </c>
      <c r="H26" s="153" t="s">
        <v>259</v>
      </c>
      <c r="I26" s="145">
        <v>0</v>
      </c>
      <c r="J26" s="153"/>
      <c r="K26" s="153"/>
      <c r="L26" s="155"/>
    </row>
    <row r="27" ht="15" customHeight="1" spans="1:12">
      <c r="A27" s="153" t="s">
        <v>338</v>
      </c>
      <c r="B27" s="153" t="s">
        <v>339</v>
      </c>
      <c r="C27" s="145">
        <v>0</v>
      </c>
      <c r="D27" s="153" t="s">
        <v>340</v>
      </c>
      <c r="E27" s="153" t="s">
        <v>341</v>
      </c>
      <c r="F27" s="145">
        <v>97000</v>
      </c>
      <c r="G27" s="153" t="s">
        <v>264</v>
      </c>
      <c r="H27" s="153" t="s">
        <v>265</v>
      </c>
      <c r="I27" s="145">
        <v>0</v>
      </c>
      <c r="J27" s="153"/>
      <c r="K27" s="153"/>
      <c r="L27" s="155"/>
    </row>
    <row r="28" ht="15" customHeight="1" spans="1:12">
      <c r="A28" s="153" t="s">
        <v>344</v>
      </c>
      <c r="B28" s="153" t="s">
        <v>345</v>
      </c>
      <c r="C28" s="145">
        <v>0</v>
      </c>
      <c r="D28" s="153" t="s">
        <v>346</v>
      </c>
      <c r="E28" s="153" t="s">
        <v>347</v>
      </c>
      <c r="F28" s="145">
        <v>0</v>
      </c>
      <c r="G28" s="153" t="s">
        <v>270</v>
      </c>
      <c r="H28" s="153" t="s">
        <v>271</v>
      </c>
      <c r="I28" s="145">
        <v>0</v>
      </c>
      <c r="J28" s="153"/>
      <c r="K28" s="153"/>
      <c r="L28" s="155"/>
    </row>
    <row r="29" ht="15" customHeight="1" spans="1:12">
      <c r="A29" s="153" t="s">
        <v>350</v>
      </c>
      <c r="B29" s="153" t="s">
        <v>351</v>
      </c>
      <c r="C29" s="145">
        <v>1500</v>
      </c>
      <c r="D29" s="153" t="s">
        <v>352</v>
      </c>
      <c r="E29" s="153" t="s">
        <v>353</v>
      </c>
      <c r="F29" s="145">
        <v>0</v>
      </c>
      <c r="G29" s="153" t="s">
        <v>276</v>
      </c>
      <c r="H29" s="153" t="s">
        <v>277</v>
      </c>
      <c r="I29" s="145">
        <v>0</v>
      </c>
      <c r="J29" s="153"/>
      <c r="K29" s="153"/>
      <c r="L29" s="155"/>
    </row>
    <row r="30" ht="15" customHeight="1" spans="1:12">
      <c r="A30" s="153" t="s">
        <v>356</v>
      </c>
      <c r="B30" s="153" t="s">
        <v>357</v>
      </c>
      <c r="C30" s="145">
        <v>0</v>
      </c>
      <c r="D30" s="153" t="s">
        <v>358</v>
      </c>
      <c r="E30" s="153" t="s">
        <v>359</v>
      </c>
      <c r="F30" s="145">
        <v>0</v>
      </c>
      <c r="G30" s="153" t="s">
        <v>282</v>
      </c>
      <c r="H30" s="153" t="s">
        <v>283</v>
      </c>
      <c r="I30" s="145">
        <v>0</v>
      </c>
      <c r="J30" s="153"/>
      <c r="K30" s="153"/>
      <c r="L30" s="155"/>
    </row>
    <row r="31" ht="15" customHeight="1" spans="1:12">
      <c r="A31" s="153" t="s">
        <v>362</v>
      </c>
      <c r="B31" s="153" t="s">
        <v>363</v>
      </c>
      <c r="C31" s="145">
        <v>0</v>
      </c>
      <c r="D31" s="153" t="s">
        <v>364</v>
      </c>
      <c r="E31" s="153" t="s">
        <v>365</v>
      </c>
      <c r="F31" s="145">
        <v>0</v>
      </c>
      <c r="G31" s="153" t="s">
        <v>288</v>
      </c>
      <c r="H31" s="153" t="s">
        <v>289</v>
      </c>
      <c r="I31" s="145">
        <v>0</v>
      </c>
      <c r="J31" s="153"/>
      <c r="K31" s="153"/>
      <c r="L31" s="155"/>
    </row>
    <row r="32" ht="15" customHeight="1" spans="1:12">
      <c r="A32" s="153" t="s">
        <v>368</v>
      </c>
      <c r="B32" s="153" t="s">
        <v>426</v>
      </c>
      <c r="C32" s="145">
        <v>0</v>
      </c>
      <c r="D32" s="153" t="s">
        <v>370</v>
      </c>
      <c r="E32" s="153" t="s">
        <v>371</v>
      </c>
      <c r="F32" s="145">
        <v>0</v>
      </c>
      <c r="G32" s="153" t="s">
        <v>294</v>
      </c>
      <c r="H32" s="153" t="s">
        <v>295</v>
      </c>
      <c r="I32" s="145">
        <v>0</v>
      </c>
      <c r="J32" s="153"/>
      <c r="K32" s="153"/>
      <c r="L32" s="155"/>
    </row>
    <row r="33" ht="15" customHeight="1" spans="1:12">
      <c r="A33" s="153"/>
      <c r="B33" s="153"/>
      <c r="C33" s="154"/>
      <c r="D33" s="153" t="s">
        <v>374</v>
      </c>
      <c r="E33" s="153" t="s">
        <v>375</v>
      </c>
      <c r="F33" s="145">
        <v>0</v>
      </c>
      <c r="G33" s="153" t="s">
        <v>300</v>
      </c>
      <c r="H33" s="153" t="s">
        <v>301</v>
      </c>
      <c r="I33" s="145">
        <v>0</v>
      </c>
      <c r="J33" s="153"/>
      <c r="K33" s="153"/>
      <c r="L33" s="155"/>
    </row>
    <row r="34" ht="15" customHeight="1" spans="1:12">
      <c r="A34" s="153"/>
      <c r="B34" s="153"/>
      <c r="C34" s="155"/>
      <c r="D34" s="153" t="s">
        <v>378</v>
      </c>
      <c r="E34" s="153" t="s">
        <v>379</v>
      </c>
      <c r="F34" s="145">
        <v>0</v>
      </c>
      <c r="G34" s="153" t="s">
        <v>306</v>
      </c>
      <c r="H34" s="153" t="s">
        <v>307</v>
      </c>
      <c r="I34" s="145">
        <v>0</v>
      </c>
      <c r="J34" s="153"/>
      <c r="K34" s="153"/>
      <c r="L34" s="155"/>
    </row>
    <row r="35" ht="15" customHeight="1" spans="1:12">
      <c r="A35" s="153"/>
      <c r="B35" s="153"/>
      <c r="C35" s="155"/>
      <c r="D35" s="153" t="s">
        <v>382</v>
      </c>
      <c r="E35" s="153" t="s">
        <v>383</v>
      </c>
      <c r="F35" s="145">
        <v>0</v>
      </c>
      <c r="G35" s="153" t="s">
        <v>312</v>
      </c>
      <c r="H35" s="153" t="s">
        <v>313</v>
      </c>
      <c r="I35" s="145">
        <v>0</v>
      </c>
      <c r="J35" s="153"/>
      <c r="K35" s="153"/>
      <c r="L35" s="155"/>
    </row>
    <row r="36" ht="15" customHeight="1" spans="1:12">
      <c r="A36" s="153"/>
      <c r="B36" s="153"/>
      <c r="C36" s="155"/>
      <c r="D36" s="153" t="s">
        <v>386</v>
      </c>
      <c r="E36" s="153" t="s">
        <v>387</v>
      </c>
      <c r="F36" s="145">
        <v>0</v>
      </c>
      <c r="G36" s="153"/>
      <c r="H36" s="153"/>
      <c r="I36" s="154"/>
      <c r="J36" s="153"/>
      <c r="K36" s="153"/>
      <c r="L36" s="155"/>
    </row>
    <row r="37" ht="15" customHeight="1" spans="1:12">
      <c r="A37" s="153"/>
      <c r="B37" s="153"/>
      <c r="C37" s="155"/>
      <c r="D37" s="153" t="s">
        <v>388</v>
      </c>
      <c r="E37" s="153" t="s">
        <v>389</v>
      </c>
      <c r="F37" s="145">
        <v>0</v>
      </c>
      <c r="G37" s="153"/>
      <c r="H37" s="153"/>
      <c r="I37" s="155"/>
      <c r="J37" s="153"/>
      <c r="K37" s="153"/>
      <c r="L37" s="155"/>
    </row>
    <row r="38" ht="15" customHeight="1" spans="1:12">
      <c r="A38" s="153"/>
      <c r="B38" s="153"/>
      <c r="C38" s="155"/>
      <c r="D38" s="153" t="s">
        <v>390</v>
      </c>
      <c r="E38" s="153" t="s">
        <v>391</v>
      </c>
      <c r="F38" s="156">
        <v>0</v>
      </c>
      <c r="G38" s="153"/>
      <c r="H38" s="153"/>
      <c r="I38" s="155"/>
      <c r="J38" s="153"/>
      <c r="K38" s="153"/>
      <c r="L38" s="155"/>
    </row>
    <row r="39" ht="15" customHeight="1" spans="1:12">
      <c r="A39" s="144" t="s">
        <v>427</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2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1" t="s">
        <v>428</v>
      </c>
    </row>
    <row r="2" ht="15.75" spans="20:20">
      <c r="T2" s="149" t="s">
        <v>429</v>
      </c>
    </row>
    <row r="3" ht="15.75" spans="1:20">
      <c r="A3" s="149" t="s">
        <v>2</v>
      </c>
      <c r="T3" s="149" t="s">
        <v>3</v>
      </c>
    </row>
    <row r="4" ht="19.5" customHeight="1" spans="1:20">
      <c r="A4" s="150" t="s">
        <v>6</v>
      </c>
      <c r="B4" s="150"/>
      <c r="C4" s="150"/>
      <c r="D4" s="150"/>
      <c r="E4" s="150" t="s">
        <v>105</v>
      </c>
      <c r="F4" s="150"/>
      <c r="G4" s="150"/>
      <c r="H4" s="150" t="s">
        <v>200</v>
      </c>
      <c r="I4" s="150"/>
      <c r="J4" s="150"/>
      <c r="K4" s="150" t="s">
        <v>201</v>
      </c>
      <c r="L4" s="150"/>
      <c r="M4" s="150"/>
      <c r="N4" s="150"/>
      <c r="O4" s="150"/>
      <c r="P4" s="150" t="s">
        <v>107</v>
      </c>
      <c r="Q4" s="150"/>
      <c r="R4" s="150"/>
      <c r="S4" s="150"/>
      <c r="T4" s="150"/>
    </row>
    <row r="5" ht="19.5" customHeight="1" spans="1:20">
      <c r="A5" s="150" t="s">
        <v>121</v>
      </c>
      <c r="B5" s="150"/>
      <c r="C5" s="150"/>
      <c r="D5" s="150" t="s">
        <v>122</v>
      </c>
      <c r="E5" s="150" t="s">
        <v>128</v>
      </c>
      <c r="F5" s="150" t="s">
        <v>202</v>
      </c>
      <c r="G5" s="150" t="s">
        <v>203</v>
      </c>
      <c r="H5" s="150" t="s">
        <v>128</v>
      </c>
      <c r="I5" s="150" t="s">
        <v>168</v>
      </c>
      <c r="J5" s="150" t="s">
        <v>169</v>
      </c>
      <c r="K5" s="150" t="s">
        <v>128</v>
      </c>
      <c r="L5" s="150" t="s">
        <v>168</v>
      </c>
      <c r="M5" s="150"/>
      <c r="N5" s="150" t="s">
        <v>168</v>
      </c>
      <c r="O5" s="150" t="s">
        <v>169</v>
      </c>
      <c r="P5" s="150" t="s">
        <v>128</v>
      </c>
      <c r="Q5" s="150" t="s">
        <v>202</v>
      </c>
      <c r="R5" s="150" t="s">
        <v>203</v>
      </c>
      <c r="S5" s="150" t="s">
        <v>203</v>
      </c>
      <c r="T5" s="150"/>
    </row>
    <row r="6" ht="19.5" customHeight="1" spans="1:20">
      <c r="A6" s="150"/>
      <c r="B6" s="150"/>
      <c r="C6" s="150"/>
      <c r="D6" s="150"/>
      <c r="E6" s="150"/>
      <c r="F6" s="150"/>
      <c r="G6" s="150" t="s">
        <v>123</v>
      </c>
      <c r="H6" s="150"/>
      <c r="I6" s="150"/>
      <c r="J6" s="150" t="s">
        <v>123</v>
      </c>
      <c r="K6" s="150"/>
      <c r="L6" s="150" t="s">
        <v>123</v>
      </c>
      <c r="M6" s="150" t="s">
        <v>205</v>
      </c>
      <c r="N6" s="150" t="s">
        <v>204</v>
      </c>
      <c r="O6" s="150" t="s">
        <v>123</v>
      </c>
      <c r="P6" s="150"/>
      <c r="Q6" s="150"/>
      <c r="R6" s="150" t="s">
        <v>123</v>
      </c>
      <c r="S6" s="150" t="s">
        <v>206</v>
      </c>
      <c r="T6" s="150" t="s">
        <v>207</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0"/>
      <c r="B9" s="150"/>
      <c r="C9" s="150"/>
      <c r="D9" s="150" t="s">
        <v>128</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4"/>
      <c r="B10" s="144"/>
      <c r="C10" s="144"/>
      <c r="D10" s="144"/>
      <c r="E10" s="145"/>
      <c r="F10" s="145"/>
      <c r="G10" s="145"/>
      <c r="H10" s="145"/>
      <c r="I10" s="145"/>
      <c r="J10" s="145"/>
      <c r="K10" s="145"/>
      <c r="L10" s="145"/>
      <c r="M10" s="145"/>
      <c r="N10" s="145"/>
      <c r="O10" s="145"/>
      <c r="P10" s="145"/>
      <c r="Q10" s="145"/>
      <c r="R10" s="145"/>
      <c r="S10" s="145"/>
      <c r="T10" s="145"/>
    </row>
    <row r="11" ht="46" customHeight="1" spans="1:20">
      <c r="A11" s="146" t="s">
        <v>430</v>
      </c>
      <c r="B11" s="144"/>
      <c r="C11" s="144"/>
      <c r="D11" s="144"/>
      <c r="E11" s="144"/>
      <c r="F11" s="144"/>
      <c r="G11" s="144"/>
      <c r="H11" s="144"/>
      <c r="I11" s="144"/>
      <c r="J11" s="144"/>
      <c r="K11" s="144"/>
      <c r="L11" s="144"/>
      <c r="M11" s="144"/>
      <c r="N11" s="144"/>
      <c r="O11" s="144"/>
      <c r="P11" s="144"/>
      <c r="Q11" s="144"/>
      <c r="R11" s="144"/>
      <c r="S11" s="144"/>
      <c r="T11" s="14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4.25"/>
  <cols>
    <col min="1" max="3" width="2.75833333333333" customWidth="1"/>
    <col min="4" max="4" width="32.7583333333333" customWidth="1"/>
    <col min="5" max="6" width="15" customWidth="1"/>
    <col min="7" max="11" width="14" customWidth="1"/>
    <col min="12" max="12" width="15" customWidth="1"/>
  </cols>
  <sheetData>
    <row r="1" ht="27" spans="7:7">
      <c r="G1" s="151" t="s">
        <v>431</v>
      </c>
    </row>
    <row r="2" ht="15.75" spans="12:12">
      <c r="L2" s="149" t="s">
        <v>432</v>
      </c>
    </row>
    <row r="3" ht="15.75" spans="1:12">
      <c r="A3" s="149" t="s">
        <v>2</v>
      </c>
      <c r="L3" s="149" t="s">
        <v>3</v>
      </c>
    </row>
    <row r="4" ht="19.5" customHeight="1" spans="1:12">
      <c r="A4" s="150" t="s">
        <v>6</v>
      </c>
      <c r="B4" s="150"/>
      <c r="C4" s="150"/>
      <c r="D4" s="150"/>
      <c r="E4" s="150" t="s">
        <v>105</v>
      </c>
      <c r="F4" s="150"/>
      <c r="G4" s="150"/>
      <c r="H4" s="150" t="s">
        <v>200</v>
      </c>
      <c r="I4" s="150" t="s">
        <v>201</v>
      </c>
      <c r="J4" s="150" t="s">
        <v>107</v>
      </c>
      <c r="K4" s="150"/>
      <c r="L4" s="150"/>
    </row>
    <row r="5" ht="19.5" customHeight="1" spans="1:12">
      <c r="A5" s="150" t="s">
        <v>121</v>
      </c>
      <c r="B5" s="150"/>
      <c r="C5" s="150"/>
      <c r="D5" s="150" t="s">
        <v>122</v>
      </c>
      <c r="E5" s="150" t="s">
        <v>128</v>
      </c>
      <c r="F5" s="150" t="s">
        <v>433</v>
      </c>
      <c r="G5" s="150" t="s">
        <v>434</v>
      </c>
      <c r="H5" s="150"/>
      <c r="I5" s="150"/>
      <c r="J5" s="150" t="s">
        <v>128</v>
      </c>
      <c r="K5" s="150" t="s">
        <v>433</v>
      </c>
      <c r="L5" s="152" t="s">
        <v>434</v>
      </c>
    </row>
    <row r="6" ht="19.5" customHeight="1" spans="1:12">
      <c r="A6" s="150"/>
      <c r="B6" s="150"/>
      <c r="C6" s="150"/>
      <c r="D6" s="150"/>
      <c r="E6" s="150"/>
      <c r="F6" s="150"/>
      <c r="G6" s="150"/>
      <c r="H6" s="150"/>
      <c r="I6" s="150"/>
      <c r="J6" s="150"/>
      <c r="K6" s="150"/>
      <c r="L6" s="152" t="s">
        <v>206</v>
      </c>
    </row>
    <row r="7" ht="19.5" customHeight="1" spans="1:12">
      <c r="A7" s="150"/>
      <c r="B7" s="150"/>
      <c r="C7" s="150"/>
      <c r="D7" s="150"/>
      <c r="E7" s="150"/>
      <c r="F7" s="150"/>
      <c r="G7" s="150"/>
      <c r="H7" s="150"/>
      <c r="I7" s="150"/>
      <c r="J7" s="150"/>
      <c r="K7" s="150"/>
      <c r="L7" s="152"/>
    </row>
    <row r="8" ht="19.5" customHeight="1" spans="1:12">
      <c r="A8" s="150" t="s">
        <v>125</v>
      </c>
      <c r="B8" s="150" t="s">
        <v>126</v>
      </c>
      <c r="C8" s="150" t="s">
        <v>127</v>
      </c>
      <c r="D8" s="150" t="s">
        <v>10</v>
      </c>
      <c r="E8" s="152" t="s">
        <v>11</v>
      </c>
      <c r="F8" s="152" t="s">
        <v>12</v>
      </c>
      <c r="G8" s="152" t="s">
        <v>20</v>
      </c>
      <c r="H8" s="152" t="s">
        <v>24</v>
      </c>
      <c r="I8" s="152" t="s">
        <v>28</v>
      </c>
      <c r="J8" s="152" t="s">
        <v>32</v>
      </c>
      <c r="K8" s="152" t="s">
        <v>36</v>
      </c>
      <c r="L8" s="152" t="s">
        <v>40</v>
      </c>
    </row>
    <row r="9" ht="19.5" customHeight="1" spans="1:12">
      <c r="A9" s="150"/>
      <c r="B9" s="150"/>
      <c r="C9" s="150"/>
      <c r="D9" s="150"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42" customHeight="1" spans="1:12">
      <c r="A11" s="146" t="s">
        <v>435</v>
      </c>
      <c r="B11" s="144"/>
      <c r="C11" s="144"/>
      <c r="D11" s="144"/>
      <c r="E11" s="144"/>
      <c r="F11" s="144"/>
      <c r="G11" s="144"/>
      <c r="H11" s="144"/>
      <c r="I11" s="144"/>
      <c r="J11" s="144"/>
      <c r="K11" s="144"/>
      <c r="L11" s="14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2025-08-21T11:05:00Z</dcterms:created>
  <dcterms:modified xsi:type="dcterms:W3CDTF">2025-10-16T16:10:44Z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2025-08-21T03:05:33.219Z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57D2F8377B4C4BCB8C9D3F7FBCB2ADAC_13</vt:lpwstr>
  </property>
  <property fmtid="{D5CDD505-2E9C-101B-9397-08002B2CF9AE}" pid="10" name="KSOProductBuildVer">
    <vt:lpwstr>2052-11.8.2.1130</vt:lpwstr>
  </property>
</Properties>
</file>