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模板" sheetId="1" r:id="rId1"/>
  </sheets>
  <definedNames>
    <definedName name="_xlnm._FilterDatabase" localSheetId="0" hidden="1">模板!$A$1:$W$47</definedName>
    <definedName name="_xlnm.Print_Titles" localSheetId="0">模板!$3:$4</definedName>
  </definedNames>
  <calcPr calcId="144525"/>
</workbook>
</file>

<file path=xl/sharedStrings.xml><?xml version="1.0" encoding="utf-8"?>
<sst xmlns="http://schemas.openxmlformats.org/spreadsheetml/2006/main" count="712" uniqueCount="313">
  <si>
    <r>
      <rPr>
        <sz val="11"/>
        <rFont val="宋体"/>
        <charset val="134"/>
        <scheme val="minor"/>
      </rPr>
      <t>2026年巩固拓展脱贫攻坚成果和乡村振兴项目库申报表（</t>
    </r>
    <r>
      <rPr>
        <sz val="11"/>
        <color rgb="FFFF0000"/>
        <rFont val="宋体"/>
        <charset val="134"/>
        <scheme val="minor"/>
      </rPr>
      <t>不得修改表格格式</t>
    </r>
    <r>
      <rPr>
        <sz val="11"/>
        <rFont val="宋体"/>
        <charset val="134"/>
        <scheme val="minor"/>
      </rPr>
      <t>）</t>
    </r>
  </si>
  <si>
    <t>填报单位（公章）：</t>
  </si>
  <si>
    <t>填报人：</t>
  </si>
  <si>
    <t>联系电话：</t>
  </si>
  <si>
    <t>填报日期：2025.10.21</t>
  </si>
  <si>
    <t>单位：万元、人、年</t>
  </si>
  <si>
    <t>序号</t>
  </si>
  <si>
    <t>项目类型</t>
  </si>
  <si>
    <t>二级项目类型</t>
  </si>
  <si>
    <t>项目子类型</t>
  </si>
  <si>
    <t>项目名称</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</si>
  <si>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</si>
  <si>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</si>
  <si>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</si>
  <si>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</si>
  <si>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</si>
  <si>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</si>
  <si>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</si>
  <si>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</si>
  <si>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</si>
  <si>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</si>
  <si>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</si>
  <si>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项目负责人</t>
  </si>
  <si>
    <t>项目主管部门</t>
  </si>
  <si>
    <t>是否纳入年度实施计划</t>
  </si>
  <si>
    <t>专题会议建议</t>
  </si>
  <si>
    <t>县（市）区</t>
  </si>
  <si>
    <t>乡镇</t>
  </si>
  <si>
    <t>村</t>
  </si>
  <si>
    <t>财政衔接资金</t>
  </si>
  <si>
    <t>其他资金</t>
  </si>
  <si>
    <t>乡村建设</t>
  </si>
  <si>
    <t>人居环境整治</t>
  </si>
  <si>
    <t>村容村貌提升</t>
  </si>
  <si>
    <t>王家滩村委会人居环境提升补短板项目</t>
  </si>
  <si>
    <t>安宁</t>
  </si>
  <si>
    <t>草铺</t>
  </si>
  <si>
    <t>王家滩</t>
  </si>
  <si>
    <t>为进一步壮大九渡村集体经济，促进村民增收，发展农村新型农业产业，依托九渡村优越的自然风光，将九渡村打造为草铺街道的休闲旅游观光村。2020年-2025年，安宁市各级各部门在九渡村投入资金300余万元，但由于前期规划不足、基础设施不完善等因素，项目建成后收益不佳，项目资产基本处于闲置状态，为盘活九渡村休闲观光旅游项目资产，2026年计划在九渡村实施基础设施补短板工程项目，项目建设内容为：老村无患子树下至何杨家门口混凝土道路建设，长约400米，宽约3.5米，每米600元，预计投入资金24万元；九渡村小组农排沟渠1000米和王家滩村小组200米，每米700元，预计投入资金84万元；九渡村小组新增路灯50盏，每盏3000元，预计投入资金15万元；项目预计总投入资金123万元。</t>
  </si>
  <si>
    <t>王家滩村委会基础设施建设不仅能够提升村民居住条件，营造整洁有序的、生态宜居的乡村环境，还能推动我村乡村旅游业的发展，带动村民增收致富，撬动新的经济增长点。</t>
  </si>
  <si>
    <t>2026年</t>
  </si>
  <si>
    <t>该基础设施建设项目受益村民578人，该项目的建设不仅能够有效改善村庄环境，提升村民居住条件，方便村民生产生活，还能有效推动我村乡村旅游业的发展，拓宽特色农产品的销售渠道，带动村民增收致富。</t>
  </si>
  <si>
    <t>578人</t>
  </si>
  <si>
    <t>否</t>
  </si>
  <si>
    <t>王炳能</t>
  </si>
  <si>
    <t>农业农村</t>
  </si>
  <si>
    <t>是</t>
  </si>
  <si>
    <t>产业发展</t>
  </si>
  <si>
    <t>生产项目</t>
  </si>
  <si>
    <t>林草基地建设</t>
  </si>
  <si>
    <t>箐木林村小组林下经济种植项目</t>
  </si>
  <si>
    <t>邵九</t>
  </si>
  <si>
    <t>箐木林村民小组大沙地近50亩林地进行更换树种种植巴西松4万株预计投入资金30万元；坡地需改种植地（坡改梯）预计投入资金100万元；建设简易结构看守房、仓库，预计投入资金28万元；增加灌溉设备，预计投入资金60万元。项目预计总投入资金218万元，其中，申请省级衔接资金188万元用于改地、建设看守房及增加灌溉设施等，村级自筹30万元用于购买树种。</t>
  </si>
  <si>
    <t>第一年，完成50亩坡地的“坡改梯”工程 ；第二年，上半年规划采购树苗、灌溉设备，下半年实施种植工作；项目建成后，预计第五年开始产生收益，预计每亩巴西松年均额外产生收益1200-1500元，随着树木不断长大，产量增加，逐步形成长期稳定增收产业。</t>
  </si>
  <si>
    <t>1、入股分红收益：农民以土地经营权、资金、劳动力等入股项目，项目盈利后按股分红。比如农民用承包地入股合作社发展种植产业，年底根据合作社利润和持股比例获得分红。
2、直接就业：项目建设和运营过程中，优先聘用当地农民，涉及种植、加工、服务、管理等多个岗位。</t>
  </si>
  <si>
    <t>140人</t>
  </si>
  <si>
    <t>张丽芳</t>
  </si>
  <si>
    <t>种植业基地</t>
  </si>
  <si>
    <t>金方街道思邑村水果产业培育助乡村经济提升项目</t>
  </si>
  <si>
    <t>安宁市</t>
  </si>
  <si>
    <t>金方街道</t>
  </si>
  <si>
    <t>思邑村委会</t>
  </si>
  <si>
    <t>思邑村委会在甸苴与思邑2个村小组约300亩非林管林地上，自筹资金约150万元进行土壤改良发展西梅新型水果种植，计划争取衔接资金购买自动（喷灌与滴灌）水肥一体化灌溉系统设备2套（75万）、镀锌水罐300吨2个（5万）、建设彩钢瓦设备房及仓储、分拣用房500㎡（50万）。</t>
  </si>
  <si>
    <t>1.项目种植规模：在项目启动后规定种植周期内，完成约300亩西梅种植；2.西梅投产周期及产量达标率：项目启动后第三年及后续每年，每亩产量稳定达到1000公斤；3.预算完成执行率：100%；4.村集体经济收入：项目启动后第三年及后续每年，实现村集体经济增收；5.村民就业增收成效：通过新增就业岗位带动，使参与项目的村民实现增收；6.项目周边群众对项目实施满意度：项目周边群众对项目实施满意度达90%以上。</t>
  </si>
  <si>
    <t>西梅种植项目预计每30亩需要1人进行全年管护，按照每人每年45000元支付酬劳；在西梅采摘季预计每天需要90人进行采摘，按照每人每天200元支付酬劳。结合思邑村现有樱花大道项目，在每年春季果树开花期，西梅花绽放，形成独特花海景观，极大延长赏花期、提升旅游吸引力。此模式直接带动村民增收：村民可利用花期在景区周边开设特色小吃、手工艺品摊位，并直接向游客售卖自产农副产品，实现家门口就业与销售，拓宽收入渠道，形成“农旅融合、互补增效”的联农带农新机制。此外，村民可根据需求自行加入西梅种植产业当中，村集体可免费提供技术指导，并负责果实销售，进一步丰富村民增收渠道。</t>
  </si>
  <si>
    <t xml:space="preserve">王龙    </t>
  </si>
  <si>
    <t>金方街道办事处</t>
  </si>
  <si>
    <t>普河西红柿种植项目</t>
  </si>
  <si>
    <t>普河村委会</t>
  </si>
  <si>
    <t>1. 在小河边村小组（火烧山）规划建设西红柿智能温控与光照调节系统种植大棚30座，面积共计30亩。
2. 配套建设精准灌溉设施、智能施肥系统、生物病虫害防治设备。
3. 硬化产业路200米，路面拓宽至4米，安装路面两侧路灯50盏，建1个400m³高位水池。
4. 安装智能电力设备。
5. 建设分拣包装车间300平方米。
6. 建设管理用房120平方米。
7. 电力改造，配备备用电源，电力改造，安装350千伏安变压器。</t>
  </si>
  <si>
    <t>1.丰富当地农作物种植种类，优化农业种植结构，提高土地资源利用率，增强农业抵御市场风险的能力；
2.为周边市场提供新鲜、优质的西红柿产品，保障市场蔬菜供应稳定，平抑物价；
3.通过发展西红柿种植产业，促进农业增效、农民增收，推动乡村产业振兴，为乡村建设提供坚实的物质基础。</t>
  </si>
  <si>
    <t>1.订单农业：与农产品经销商、超市等签订订单，按照订单要求组织生产，保障村民种植的西红柿有稳定的销售渠道和合理的价格，降低市场风险。
2.产业融合：依托西红柿种植基地，发展采摘体验、观光农业等新业态，延长产业链，增加附加值，让村民从多个环节获得收益。 
3.收益返还：村集体将项目部分收益用于改善农村基础设施、发展公益事业等，反哺全体村民，提升村民生活质量。</t>
  </si>
  <si>
    <t>肖云凯</t>
  </si>
  <si>
    <t>水产养殖业发展</t>
  </si>
  <si>
    <t>普河高原设施渔业项目</t>
  </si>
  <si>
    <t>1. 在位于普河村委会团田、清水沟两个村小组100余亩地块（甸心），建设标准化高原设施鱼渔养殖基地，采用循环水生态养殖模式。
2. 硬化进入养殖基地的道路500米，路宽3.5米，设置错车带与警示标识。
3. 安装路面两侧太阳能路灯120盏。
4. 配备先进的水循环过滤系统、智能增氧设备，实现水质实时监测与调控。
5. 建设管理用房80平方米，物资存放仓库等渔业生产附属设施。
6. 修建排水沟2km。
7. 电力改造，配备备用电源，电力改造，安装 350千伏安变压器。
8.安装杀虫灯350盏。</t>
  </si>
  <si>
    <t>1.产业增效：提高渔业生产效率和产品质量，带动当地渔业产业整体升级，促进村集体增收。​
2.生态效益：太阳能路灯与杀虫灯覆盖率100%，减少农药使用量40%，打造生态养殖示范标杆。</t>
  </si>
  <si>
    <t>1.就业增收：养殖基地运营、道路管护等环节优先吸纳本村30名劳动力，提供养殖技术员、设备维护员等岗位，人均年增收3万元。2.技术共享：组建专家团队开展稻花鱼养殖培训，覆盖周边300余户农户，提升农户技能。</t>
  </si>
  <si>
    <t>农村污水治理</t>
  </si>
  <si>
    <t>金方街道螳螂川沿线村庄污水整治项目</t>
  </si>
  <si>
    <t>小汉营村小组、大黄塘村小组、小黄塘村小组</t>
  </si>
  <si>
    <t>1.小汉营村小组：在小河边秧田处新建污水处理池562.5立方米（25米*15米*1.5米），修建村内生活污水排水三面光沟（16米0.6米*0.6米）。2.大黄塘村小组：在村口和村尾各建设1个54立方米（3米*6米*3米）的三格沉淀池，修建村内生活污水排水三面光沟（长800米*高0.6米*宽0.6米）。3.小黄塘小组：在安海路大桥头两侧各建设1个54立方米（3米*6米*3米）三格沉淀池。</t>
  </si>
  <si>
    <t>解决村庄污水横流，保障村内排水效率提升 80% 以上，减少地表污水淤积，三格沉淀池沉淀净化后降低异味滋生，提升农村居民生活环境品质，增强农村居民环保意识，使区域内污水得到有效预处理。</t>
  </si>
  <si>
    <t>刘晓洁  袁海琼</t>
  </si>
  <si>
    <t>官庄村小组三格沉淀池建设</t>
  </si>
  <si>
    <t>浸长村委会官庄村小组</t>
  </si>
  <si>
    <t xml:space="preserve">官庄村小组在村口两个排水口处各建设1个54立方米（3米*6米*3米）的三格沉淀池
</t>
  </si>
  <si>
    <t xml:space="preserve">建设三格沉淀池，确保污水初步处理有坚实依托，沉淀净化效果显著，使区域内污水得到有效预处理。
</t>
  </si>
  <si>
    <t>袁海琼</t>
  </si>
  <si>
    <t>浸长一组三格沉淀池建设</t>
  </si>
  <si>
    <t>浸长村委会第一村民小组</t>
  </si>
  <si>
    <t xml:space="preserve">浸长一组在七宝寺门口和浸长路下段各建设1个54立方米（3米*6米*3米）的三格沉淀池
</t>
  </si>
  <si>
    <t>浸长二组三格沉淀池建设</t>
  </si>
  <si>
    <t>浸长村委会第二村民小组</t>
  </si>
  <si>
    <t xml:space="preserve">浸长二组在乡门口秧田边上段和下段各建设1个54立方米（3米*6米*3米）的三格沉淀池
</t>
  </si>
  <si>
    <t>浸长三组三格沉淀池建设</t>
  </si>
  <si>
    <t>浸长村委会第三村民小组</t>
  </si>
  <si>
    <t xml:space="preserve">浸长三组在上坝上段和下段各建设1个54立方米（3米*6米*3米）的三格沉淀池
</t>
  </si>
  <si>
    <t>禄脿街道艾家营村琚家营小组精品葡萄种植示范园</t>
  </si>
  <si>
    <t>禄脿</t>
  </si>
  <si>
    <t>艾家营</t>
  </si>
  <si>
    <t>村小组以统一租赁的模式，租赁8亩由于葡萄品种退化，植株老化，劳动力缺失，管护技术弱化等原因，导致面临荒废的农户葡萄田，新建水肥一体，自动控温、保暖、保湿、遮阳及防虫的标准化钢构大棚6亩，选取“富士之辉”、“浪漫红颜”两个发展前景可稳定10至15年的鲜食葡萄品种进行规范性示范种植。</t>
  </si>
  <si>
    <t>总体目标：通过标准化钢构大棚等硬件建设和水电路基础设施配套以及成熟、过硬的种植管护技术以及“促早”手段，将该精品葡萄种植示范园打造成为艾家营村委会2000亩葡萄园区，乃至安宁市域内精品、高端鲜食葡萄生产的样板，同时，村小组借此平台拥有固定创收，实现集体经济的真正壮大。
经济绩效目标：“富士之辉”、“浪漫红颜”两个品种亩产量均可达到3吨以上，按照目前市场最低价格（16-20元/Kg）核算，亩产值可达4.8万元，村小组作为项目运管主体，在刨除农户田租、水电费、人工、葡萄正常生产所需物资（防控药物、化肥）等投入后（每亩投入约8000元），每亩可净收益4万元，该示范园在第二年“初果期”净收益即可达到14.4万元（按50%的挂果率算），第三年“盛果期”净收益可达到24万元。作为该精品葡萄种植示范园除可作为艾家营葡萄产业的示范样板外，每年可稳定为集体经济创收不低于20万元。</t>
  </si>
  <si>
    <t>1.通过村小组集体对近10户农户因葡萄品种退化，植株老化，劳动力缺失，管护技术弱化等已面临荒废的葡萄田进行统一租赁，可有效盘活葡萄产业，农户在直接收取田租的情况下，可确保家庭收入不减少。2.该精品葡萄种植示范园建设过程中，可带动本地村民临时务工900人次以上，待该精品葡萄种植示范园建成投产后，村小组可吸纳包括租田户在内的30人左右农户进园常年务工，以此可让广大农户在无任何投入风险的情况下实现“双赢”及双向增收。</t>
  </si>
  <si>
    <t>琚福金</t>
  </si>
  <si>
    <t>禄脿街道城市建设中心</t>
  </si>
  <si>
    <t>禄脿街道艾家营村艾家营小组树莓种植基地</t>
  </si>
  <si>
    <t>村小组以统一租赁模式，租赁7亩由于葡萄品种退化，植株老化，劳动力缺失，管护技术弱化等原因，导致面临荒废的农户葡萄田，新建自动控温、保暖、保湿、遮阳及防虫的标准化钢构大棚5亩，并配套水电设施，发展种植红、黑、蓝、金四个品种的树莓5亩。</t>
  </si>
  <si>
    <t xml:space="preserve">1.经济效益目标：通过租赁7亩闲置葡萄田、新建5亩标准化钢构大棚及种植红、黑、蓝、金四品种树莓，盘活闲置，甚至有可能撂荒的土地资源，投产后实现树莓年产量稳定提升；依托标准化种植降低管护成本，提升该项目用地面积土地产出效益，推动项目形成持续盈利能力，每年可为村小组集体经济创收15万元以上（按种植面积5亩，亩产1000-1500Kg，30元/Kg计算）。
2.生态效益目标：采用水肥一体、自动控温保湿等标准化技术，减少水资源、肥料浪费及农药使用量，降低农业面源污染；通过对闲置农田的重新利用，避免土地荒废导致的土壤退化、杂草丛生等生态问题，改善区域农田生态环境，提升土地可持续利用能力。
3.社会效益目标：打造多品种树莓标准化种植示范基地，为当地农业产业结构调整提供实践样板；通过项目实施推广树莓种植技术，提升周边农户对新型经济作物的认知与种植能力，带动当地农业产业多元化发展。
</t>
  </si>
  <si>
    <t>1.土地租赁增收：以统一租赁模式承接农户面临荒废的7亩葡萄田，为出租农户提供稳定的土地租赁收益，让闲置土地产生持续经济价值，保障农户基本土地收益不流失。
2.就业岗位带动：项目建设阶段（大棚搭建、设施安装等）及运营阶段（树莓种植管护、采摘等）优先吸纳当地农户参与，提供劳务岗位，直接增加农户务工收入，同时缓解本小组大龄劳动力闲置问题。
3.技术示范辐射：项目采用的标准化钢构大棚建设、水肥一体化技术及多品种树莓种植模式，将作为当地新型作物种植的技术示范样板，通过组织农户现场观摩、开展技术培训等方式，向周边农户推广树莓种植技术与标准化管护经验，助力农户提升种植技能，为后续发展同类产业奠定基础。
4.产业结构带动：项目发展树莓种植，为本地农业增添新型经济作物品类，可引导周边农户尝试调整种植结构，从传统葡萄种植向更具市场潜力的树莓等作物转型，拓宽农户增收渠道。</t>
  </si>
  <si>
    <t>倪金凤</t>
  </si>
  <si>
    <t>加工流通项目</t>
  </si>
  <si>
    <t>加工业</t>
  </si>
  <si>
    <t>海湾村民委员会发展禄脿茶叶产业精深加工项目</t>
  </si>
  <si>
    <t>海湾村</t>
  </si>
  <si>
    <t>1、建设现代化的“炒青茶”精深加工房，总建筑面积为 600平方米，加工房位于海湾村委会旁原老卫生室（危房），产权属海湾村委会集体所有，通过对原老卫生室拆旧建新，按照现代化生产标准进行设计，配备先进的通风、采光、除尘、消毒等设施，确保生产环境符合卫生要求。2、设备购置：根据生产需求，购置茶叶杀青机、揉捻机、烘干机等先进的加工设备。3、建设原料仓库、成品仓库等辅助设施，总建筑面积为500平方米。其中，原料仓库和成品仓库采用防潮、防虫、防霉的设计，确保茶叶原料和产品的质量安全。</t>
  </si>
  <si>
    <t>总体目标：打响禄脿“炒青茶”文化品牌，促进茶文化的传承与创新，推动禄脿茶叶产业农文旅融合发展。打造“一村一品”，走出“生态优先、绿色发展，以旅促茶，以茶兴旅“的茶旅融合特色发展之路，真正实现在昆明就可看到云南大叶种茶园，品尝到云南大叶种绿茶，做大做强禄脿“炒青茶”产业。
经济绩效目标：该项目的实施，能推动“乡村旅游+”产业融合发展，辐射带动海湾村委会、禄脿村委会、艾家营村委会及周边扩大茶种植面积进而增加产量，并进一步带动禄脿街道周边农户整合土地资源，参与到禄脿茶种植产业，发展村集体经济，带动农民增收致富，集体经济壮大，让老百姓共建共享产业发展成果。</t>
  </si>
  <si>
    <t>1、项目建成投产后，将辐射带动200余户共750余人的茶叶种植农户，其中脱贫人口13户，29人。2、将现代化的“炒青茶”精深加工打造成为区域内具有引领性的茶叶精深加工示范基地，推动当地茶叶产业从传统初级加工向精深加工转型升级，提高茶叶产业的经济效益、社会效益和生态效益；3、以点带面，将农业与生态旅游有机结合，打造以海湾村小组和阿箐冲为主的以茶叶种植为基础，发展茶园观光、制茶体验、休闲游乐、茶园民宿等茶旅结合的茶山生态园，全力打造“一村一品”，走出“生态优先、绿色发展，以旅促茶，以茶兴旅“的茶旅融合特色发展之路，真正实现在昆明就可看到云南大叶种茶园，品尝到云南大叶种绿茶，做大做强禄脿炒青茶产业。</t>
  </si>
  <si>
    <t>李国栋</t>
  </si>
  <si>
    <t>禄脿街道庄科村委会生态水果种植基地项目</t>
  </si>
  <si>
    <t>庄科</t>
  </si>
  <si>
    <t>1、庄科村委会下村村小组22亩园地用于作为生态水果种植基地，预计安装15座标准化智能化钢构大棚建设、预计每座大棚安装需资金10万元，15座大棚合计需资金150万元。2、水肥一体化系统建设，需资金50万元。</t>
  </si>
  <si>
    <t xml:space="preserve"> 完成大棚建设后，引入优质企业入驻，实现大棚 100% 出租率，稳定增加村集体收入，同时建立长效的合作机制，带动周边农户参与产业发展，促进就业增收，提升下村小组的集体经济发展水平。</t>
  </si>
  <si>
    <t>采用“村集体+公司+农户”等多种合作模式，生态水果种植基地能够确保农户获得稳定的经济回报。通过土地流转、股份合作等形式，让农户分享更多产业链增值带来的收益，并为当地农民创造直接的就业机会，将有助于增加农民的家庭收入，尤其是对于那些缺乏外出务工机会的群体。</t>
  </si>
  <si>
    <t>王竖明</t>
  </si>
  <si>
    <t xml:space="preserve">
农产品仓储保鲜冷链基础设施建设</t>
  </si>
  <si>
    <t>密马龙村农特产品冷库建设项目</t>
  </si>
  <si>
    <t>密马龙</t>
  </si>
  <si>
    <t xml:space="preserve">参照农业农村部《农产品仓储保鲜冷链设施建设参考技术方案（试行）（2020）》建设，配套必要的设施设备，总体预算92万元。1.场地与基础工程：包括场地平整、硬化，以及冷库地基浇筑（需满足承重、抗冻要求，避免地面沉降）。
2.制冷系统配置：包括压缩机（根据规模选活塞式、螺杆式等）、冷凝器、蒸发器、膨胀阀，需符合节能标准（如一级能效）。
3.温度控制系统1套：含配备智能温控器、温度传感器，实现库内温度实时监测、自动调节，部分需支持远程监控（手机/电脑端查看）。
</t>
  </si>
  <si>
    <t xml:space="preserve">总体目标：项目实施，有利于提高果蔬质量和档次，实现反季节销售，均衡市场供应，增加有效供给。同时设施建设促使经营主体进一步扩大产业规模，通过村内合作社（安宁市苗岭种养殖专业合作社）售出农特产品可进冷库增加保存时长，提高农产品市场占有率和竞争力，使产销对接更加顺畅，产生良好的社会效益。
经济效益目标：将冷库租赁服务辖区农业发展预计每年为集体创收15万元。
密马龙辖区种植仙人掌200亩、树番茄100亩，各类果树1000亩，在成熟季节租赁冷库保存成熟仙人掌果、树番茄等经济作物，预估成熟期内存储树番茄、仙人掌苗、仙人掌果、杏等果实每年收益9万元。租赁冷库存储辖区农户土鸡蛋、牛羊肉、鸡肉，预计每年收入4万元。应季存储农特产品野生菌、松茸、黑松露等预计每年收入1万元。
</t>
  </si>
  <si>
    <t>可以极大改善农产品贮藏条件,提高贮藏质量,降低贮藏损失,有效预防因农产品产地发生烂、伤等而造成的环境污染,有利于促进农业绿色发展。同时村委会可租借冷库，收取租金增加集体收入。</t>
  </si>
  <si>
    <t>何绿川</t>
  </si>
  <si>
    <t>禄脿街道禄脿村委会白邑村小组村内道硬化建设项目</t>
  </si>
  <si>
    <t>禄脿村</t>
  </si>
  <si>
    <t>长300米、宽5米、厚度20厘米一条水泥路面硬化村道建设：1.清表与挖填，清除路线范围内的植被、腐殖土、垃圾等；路基压实。2. 在土基之上铺设一层砂砾，起到排水、防冻、扩散应力的作用；铺设水泥稳定碎石或其他基层材料。3. 在道路两侧安装钢模板或木模板，确保混凝土浇筑时边缘整齐，厚度一致（20cm）；使用C30或以上标号的商品混凝土或现场搅拌混凝土进行浇筑；振捣确保密实及对表面进行提浆、抹平、收光；切缝保护路面；养护防止水分蒸发过快导致开裂。4. 附属设施施工，在路面两侧培土并压实，保护路面边缘，并提供一定的安全缓冲；在路侧开挖并砌筑排水沟（土沟或砌石/混凝土沟），在必要位置设置涵管，确保雨水能迅速排出，保护路基；设置警示桩、护栏等。</t>
  </si>
  <si>
    <t>一、产出绩效目标
1.工程数量目标：按时按量完成全长300米、宽5米的水泥混凝土路面建设，总面积达到1500平方米；路基及基层处理： 完成相应长度的路基开挖、回填、压实及基层（如水泥稳定碎石层）铺设，厚度与压实度符合设计要求。2.工程质量目标：所使用的水泥、砂石、钢筋等主要原材料合格率达到100%；项目竣工验收一次性通过，工程质量评定达标。
3. 时效目标：按项目要求时间按时完工。4.成本目标：项目总投资控制在批复的预算以内，无超预算情况；通过优化方案、精细化管理，力争实现成本节约。
二、 效果绩效目标
1.社会效益目标：改善交通条件， 项目建成后，显著改善沿线辖区村民和车辆的出行条件；解决原有道路坑洼、泥泞等问题，降低该路段交通事故发生率。2.经济效益目标：降低运输成本， 为沿线农业、工业产品运输提供便利；为我村的发展提供基础设施支持。
三、管理绩效目标：严格执行招投标程序，合同签订率100%，项目建设全过程符合国家、地方各项法律法规和政策要求； 施工期间不发生任何重大安全责任事故；资金拨付及时、准确，资金使用合规率100%。</t>
  </si>
  <si>
    <t>1.直接参与建设 以工代赈 项目业主、施工单位、当地村民 就近就业，获取劳务报酬，学习技能
2.产业发展带动 降低运输损耗，提升产品价值 农户、合作社、农业企业 减少颠簸损耗，节约时间成本，提高售价
3.发展特色农业与乡村旅游 农户、文旅经营主体 路通资源活，打通“最初一公里”，农产品更便捷高效地外销
4.辖区资源互补 相邻村集体共享道路红利，优势互补，产业协同，共同发展，拓宽发展机会。</t>
  </si>
  <si>
    <t>赵发林</t>
  </si>
  <si>
    <t>新型农村集体经济发展项目</t>
  </si>
  <si>
    <t>禄脿街道安丰营村委会林下畜禽养殖基地项目二期</t>
  </si>
  <si>
    <t>安丰营</t>
  </si>
  <si>
    <t>1、新建面积2000m²标准化家禽养殖舍，包括重新铺设鸡舍砼地坪及道路。2、新挖鸡舍排水沟，以及安装排水管。3、购置安装一层和二层鸡舍大棚以及各类设施。4、购置并安装380V 50HZ配电箱一套。5、装配DN20*3.5mm 热镀锌钢管作为家禽饮水主管网500m。</t>
  </si>
  <si>
    <t xml:space="preserve"> 因本项目与企业达成合作，企业所需标准面积达4000㎡。为满足企业的这一需求，在一期工程的基础上，将启动第二期建设。其建设必要性在于进一步提升我们的承载能力与服务水平，确保企业能够顺利进入并高效运营。同时提升大石凹小组的集体经济发展水平。</t>
  </si>
  <si>
    <t>项目建成后，将辐射带动45户共135名畜禽养殖农户，扩大生产规模，稳定村民林下养殖的畜禽产品售卖渠道及价格，增强抵御市场风险的能力，持续提升农民收入。采用“村集体+公司+农户”等多种合作模式，畜禽林下养殖基地能够确保农户获得稳定的经济回报。例如，通过订单农业的方式，保障农产品销路畅通；或者通过土地流转、股份合作等形式，让农户分享更多产业链增值带来的收益。林下养殖基地还能为当地农民创造直接的就业机会，包括养殖场管理、动物照料、饲料准备及产品加工等岗位。这将有助于增加农民的家庭收入，尤其是对于那些缺乏外出务工机会的群体。</t>
  </si>
  <si>
    <t>李绍莲</t>
  </si>
  <si>
    <t>报组织部</t>
  </si>
  <si>
    <t>禄脿街道禄脿村复古油榨房加工房建设项目</t>
  </si>
  <si>
    <t>建盖土木结构，占地面积约为200平方米的复古油榨房加工房。一层主要作为生产区，二层用于存放一些不常用的工具、设备配件等，通过楼梯连接，提高空间利用率。</t>
  </si>
  <si>
    <t>1.按禄脿周边年种植油菜籽130吨计算，预计年代加工40吨成品食用油，按市场代加工收费价格1.5万元/吨，除去加工成本1.2万元/吨，预计可实现代加工收入12万元/年左右。2.对外开展传统工艺榨油加工体验项目，预计年吸引500人，计划收费20元/人/次，扣除一定成本后预计产生收益5000元/年。3.食用成品油直播带货，前期以体验和宣传推广为主，有一定知名度后探索在直播带货领域逐步发力，预计可带来5000元/年的收入（该项逐年测算），年预计可带来13万元/年的收入。
5.农文旅产业提质增效。禄脿村复古油榨房加工体验馆建设项目投产后，实施精细化科学管理模式，对安宁周边现有的油菜籽提供传统工艺加工平台示范样板，传统工艺加工体验、周边代加工基地及直播带货，结合禄脿村“中国传统村落”现有的文化旅游资源，预计可增收5万元左右及其他潜在收入。</t>
  </si>
  <si>
    <t>联农带农。项目建成后能辐射带动周边农户718户1911人扩大油菜籽种植面积进而增加产量，并进一步带动禄脿街道周边农户整合土地资源，参与到禄脿村农文旅产业发展村集体经济，带动农民增收致富。我们会将项目资产收益中不低于30%的部分用于脱贫边缘易致贫户、突发困难户等低收入人群的关爱扶持或用于公益事业，以减少返贫风险。</t>
  </si>
  <si>
    <t>赵艳明</t>
  </si>
  <si>
    <t>官庄村冷链仓储建设项目</t>
  </si>
  <si>
    <t>温泉街道</t>
  </si>
  <si>
    <t>官庄村</t>
  </si>
  <si>
    <t>冷链仓储设备及用房为250立方米，采用钢架与砖混结构，投资31万元，制冷设备39万元，集体自筹资金投入12万元，其中场地平整费用2万元，电力设施10万元。</t>
  </si>
  <si>
    <t>在2026年底，完成项目投资82万元，建成冷链仓储用房1个；带动村民就业增收。</t>
  </si>
  <si>
    <t>延长官庄蔬果销售期，增强市场竞争力，覆盖官庄周边冷链仓储需求。</t>
  </si>
  <si>
    <t>施学林</t>
  </si>
  <si>
    <t>温泉街道办事处、安宁市农业农村局</t>
  </si>
  <si>
    <t>休闲农业和乡村旅游</t>
  </si>
  <si>
    <t>龙山康养旅居疗愈民宿项目</t>
  </si>
  <si>
    <t>龙山村</t>
  </si>
  <si>
    <t>项目建设内容包括：（1）按照和美乡村建设的要求，对本项目所涉及的龙山村部分村内道路、污水管网、配套设施进行整合提升，以满足康养旅居群体的使用需求，预计投资80万元；（2）结合实际，通过摸底调查后，将龙山村符合条件的民居改造提升为康养旅居疗愈民宿，对项目内所涉的民宿、泡池等基础配套进行规划设计、改造提升、设备采购等，打造具有温泉龙山地域特色文化内涵的康养旅居特色民宿产品，预计投资400万元。</t>
  </si>
  <si>
    <t>1.2026年3月，完成项目前期投资尽调、可研等前期工作、取得项目立项批复；
2.2026年4月份开工，2026年10月完工并试运营。
3.2026年完成项目实际投资不低于400万元。</t>
  </si>
  <si>
    <t>1、特色民宿建成后，运营过程中优先聘用本村劳务人员，组织进行技能培训，实现就地就业，民宿食材采购优先就近从本村种植的农副产品进行采购。
2、特色民宿运营过程中，村集体参与民宿运营所产生的营业收入分成。</t>
  </si>
  <si>
    <t>李丽</t>
  </si>
  <si>
    <t>温泉街道办事处、安宁市文旅局</t>
  </si>
  <si>
    <t>新型农村集体 经济项目</t>
  </si>
  <si>
    <t>八街街道堍杉等5个村高原特色小浆果数字化种植示范项目</t>
  </si>
  <si>
    <t>八街街道办事处</t>
  </si>
  <si>
    <t>堍杉村</t>
  </si>
  <si>
    <t>建设智能环控温室大棚25亩，概算投资350万元。连跨式轻钢大棚主体8万元/亩，高透光蓝莓专业大棚膜（厚度15丝）0.3万元/亩，电动智能数字化卷膜器1.08万元/亩，灌溉管网1.5万元/亩，棚内电力控制系统0.6万元/亩，智能环控系统1.52万元/亩，全自动感应内遮阳1万元/亩，合计每亩建设费用预计14万元，概算总投资350万元，由中央财政扶持建设。企业自筹资金建设10亩智能环控温室大棚。</t>
  </si>
  <si>
    <t>一是经济效益。高原特色小浆果数字化研发种植示范区前8年按照不低于中央或省级财政扶持新型农村集体经济发展项目资金投入资金的13.5%保底租金进行收益测算，每年可增加村集体经济5个村共47.25万元，第9年起每年按照不低于投入资金的5.5%租金进行收益测算，每年可增加村集体经济5个村共19.25万元。二是联农带农。项目建成后预计辐射带动周边5个村2658户8792人就业、增收，其中，在项目用工中脱贫户不少于30%，项目收益用于低收入人群的关爱扶持或用于公益事业的比例不低于30%。</t>
  </si>
  <si>
    <t>项目建成后预计辐射带动周边5个村2658户8792人就业、增收，其中，在项目用工中脱贫户不少于30%，项目收益用于低收入人群的关爱扶持或用于公益事业的比例不低于30%。</t>
  </si>
  <si>
    <t>鲁志刚</t>
  </si>
  <si>
    <t>安宁市农业农村局</t>
  </si>
  <si>
    <t>申报村：堍杉、大营、温水、鸣凤、七街</t>
  </si>
  <si>
    <t>养殖业基地</t>
  </si>
  <si>
    <t>枧槽营村民委员会枧槽营村小组兔子养殖产业发展项目（二期）</t>
  </si>
  <si>
    <t>八街</t>
  </si>
  <si>
    <t>枧槽营</t>
  </si>
  <si>
    <t xml:space="preserve">1.土地平整,2000㎡场地清理推平 + 周边排水明沟，满足建设基础，投入资金6万元；​
2.厂房及附属，建设标准化兔舍2栋，总面积约1600平方米，预留通道、休息区及应急处理区，投入资金100万元；​
3.水电设施：供水系统、供电线路及照明设备，投入资金2万元；
4.养殖设备，兔笼（含饮水、食槽）+ 饲料加工运输设备 + 通风降温设备，投入资金12万元。
</t>
  </si>
  <si>
    <t>通过完成2000平方米土地平整及2栋标准化厂房等建设，实现年出栏数万只商品兔的规模化生产，直接带动村集体增收和村民就业，并通过粪污资源化利用实现绿色养殖，最终形成可促进村民增收、壮大村集体经济的可持续发展的特色产业。</t>
  </si>
  <si>
    <t xml:space="preserve">免费提供种兔、技术培训及标准化养殖指导，农户按要求养殖商品兔，村集体以市场价兜底回收，保障农户收益稳定，预计带动5-10户农户年均增收2万-3万元。
</t>
  </si>
  <si>
    <t>王涛</t>
  </si>
  <si>
    <t>杨兴庄大村村庄路面硬化工程</t>
  </si>
  <si>
    <t>㭸杉</t>
  </si>
  <si>
    <t>杨兴庄大村村间道路硬化1390.6米附加排水沟.1号路95米，2号路69.3米，3号路180.8米，4号路219.2米，5号路138米，6号路124米，7号路158米，8号路155米，9号路公路下小空地一块，10号路红坡工区路下251.3米</t>
  </si>
  <si>
    <t>村民近10年反应强烈，急需解决1000余人的群众出行及生产问题，提升人居环境</t>
  </si>
  <si>
    <t>1.方便村民生产、生活、出行。2.优先使用村民投工投劳。</t>
  </si>
  <si>
    <t>上㭸杉村村庄路面硬化工程</t>
  </si>
  <si>
    <t>上㭸杉村村间道路硬化1149米.1号路220米，2号路263米，3号路105米，4号路75米，5号路97米，6号路21米，7号路54米，8号路137.4米9号路75米，10号路102米</t>
  </si>
  <si>
    <t>村民近10年反应强烈，急需解决1001余人的群众出行及生产问题，提升人居环境</t>
  </si>
  <si>
    <t>二街村基础设施补短板项目</t>
  </si>
  <si>
    <t>八街街道</t>
  </si>
  <si>
    <t>二街村</t>
  </si>
  <si>
    <t>1.小龙潭新村硬化主道长70m,宽5m，次干道长300m，宽4m，建设0.5m内径排水沟370m，加盖沟盖板；2.二街农贸市场地面硬化3000㎡，改造0.6m内径排水沟350m，加盖沟盖板；3.改造二街公路沿线内径0.7m的排水沟600m，加盖沟盖板，硬化路面2500㎡</t>
  </si>
  <si>
    <t>补齐基础设施短板，修复并硬化村间道路、方便村民出行，改造排水沟，消除安全隐患，提升村庄环境</t>
  </si>
  <si>
    <t>通过基础设施的提升带动村民生产生活</t>
  </si>
  <si>
    <t>王文</t>
  </si>
  <si>
    <t>铁厂村委会魏家营村村间道路修缮项目</t>
  </si>
  <si>
    <t>铁厂</t>
  </si>
  <si>
    <t xml:space="preserve">1.魏家营村内主干道硬化共4条全长1750米，道路用混凝土C25浇筑，预计费用70万元。
2.魏家营村内挡墙700m³，预计费用30万元。
</t>
  </si>
  <si>
    <t>补齐基础设施短板，修复并硬化村间道路、方便村民出行，消除安全隐患，提升村庄环境</t>
  </si>
  <si>
    <t>魏兆成</t>
  </si>
  <si>
    <t>青龙街道青龙村委会茶花箐村小组人居环境补短板项目</t>
  </si>
  <si>
    <t>青龙街道</t>
  </si>
  <si>
    <t>青龙村委会</t>
  </si>
  <si>
    <t>项目主要建设内容：1.进村道路硬化（东边进村）约269米，宽约4.5米，挡墙约20米，排水沟约100米，计划投资22万元；2.进村道路硬化（南边进村）约520米，宽约3.7米，计划投资25万元；3.安装村间路灯20盏，计划投资5万元。
合计金额52万元。</t>
  </si>
  <si>
    <t>茶花箐进村道路作为防火进山必经之路和村民出行道路，目前道路已经出现损坏，排洪不畅，容易引发地质灾害，亟待解决</t>
  </si>
  <si>
    <t>1.完善基础设施，带动村民生产，方便周边群众出行；2.强化应急保障，确保防火进山道路通行畅通；3.保障排洪畅通，确保安全</t>
  </si>
  <si>
    <t>杨慧琼</t>
  </si>
  <si>
    <t>青龙街道办事处</t>
  </si>
  <si>
    <t>新型农村集体经济</t>
  </si>
  <si>
    <t>青龙街道青龙社区平菇种植项目</t>
  </si>
  <si>
    <t>青龙社区</t>
  </si>
  <si>
    <t>1.总体思路。平菇作为一种营养丰富、口感鲜美且价格亲民的食用菌，深受消费者喜爱。近年来，随着人们健康意识的提高和饮食结构的调整，对食用菌的需求持续增长。根据市场调研机构数据显示，国内食用菌市场规模逐年扩大，平菇在其中占据较大份额，且市场需求仍有较大增长空间。同时，随着电商和冷链物流的发展，拓宽了平菇的销售渠道，为平菇销售提供了广阔的市场前景。
2.建设地点。青龙街道青龙社区小李白客运站闲置空房及空地。
3.预期效益。一是集体增收。平菇种植场预计种植30000个菌包，按照投入资金的10%进行收益测算，投入资金共计80万元，预计每年可增加社区集体经济8万元。二是联农带农。项目建成后能辐射带动周边80人参与种植，进一步增加就业岗位，助力群众就近就业增收致富。
4.投资概算。项目总投资80万元，其中：70万元为申请中央或省级财政扶持资金，10万元为青龙社区集体自筹资金。
5.建设内容。平菇种植场地块权属青龙社区小李白居民小组所有，地块为安宁市2012年度第三批次城镇建设用地，共0.6722公顷，已获云国土资复〔2013〕167号文件批复。建设主要内容为：
（1）建设平菇种植大棚：在现有空地安装大棚种植平菇，预计花费21万元。
（2）大棚设施设备升级：安装专业的温控、光控、湿控设备、监控终端，实现电子化、一键式管理，降低人力成本，提高管理效率，预计花费26万元。
（3）配套棚舍建设：利用现有空地建设炙烤房、冷藏室用于炙烤和冷藏平菇，管理设施等预计花费23万元。
（4）邀请专家团队开展技术指导等预计花费10万元。</t>
  </si>
  <si>
    <t>一、经济绩效目标
1.项目收益：项目稳定运营后，年度平菇产量不低于3吨，产值达8万元以上，实现项目自身收支平衡且有盈余。
2.农户增收：直接带动就业的农户，人均年务工收入增加8000-12000元；参与“家庭种植”的农户，每户年额外增收5000元以上。
3.集体壮大：通过基地运营及资源盘活，年度为社区集体经济贡献纯收益4万元以上，用于项目再投入或社区公共服务。               二、社会绩效目标
1.就业覆盖：项目运营期内，累计提供固定及临时岗位5个以上，优先覆盖社区困难群众、留守劳动力。
2.技能培育：年度完成2-3期技术培训，培育本土平菇种植技术员5名以上，确保项目技术可传承、农户能独立参与种植。
3.模式推广：项目运营1年后，成功吸引5户以上农户参与“家庭种植”，形成“基地+农户”的规模化协作格局，带动效应辐射周边村组。
三、生态绩效目标
1.资源循环：平菇种植产生的菌渣100%回收用于农业堆肥，实现废弃物资源化利用，减少环境污染。
2.绿色生产：全程采用物理防治病虫害、天然培养基料，农药及化学添加剂使用量为0，确保产品符合绿色农产品标准。</t>
  </si>
  <si>
    <t>青龙社区平菇种植项目以“党建引领+资源盘活+技术协作+利益共享”为核心，构建了多层次、全链条的联农带农机制，具体如下：1. 就业带动：实现“家门口”稳定增收基地务工岗位：项目将闲置厂房改造为种植基地，直接提供临时及固定就业岗位，涵盖菌包管理、温湿度调控、采摘分级等环节，优先吸纳周边困难群众就业，让村民通过劳动获得稳定薪金收入；本土人才培育：通过与王家庄村委会的“理论培训+实操演练”合作模式，定向培育3至5名本土技术员，既保障项目技术延续性，也为村民提供技能提升和职业发展渠道             2. 技术赋能：构建全流程支撑体系跨区精准帮带：与平菇种植“专业村”王家庄村委会达成战略合作，对方提供菌种培育、病虫害防治、温湿度调控等全链条技术指导，核心技术人员每周至少一次实地手把手教学，覆盖从库房改造到采摘销售的全环节。             3. 模式升级：探索长效增收路径示范引领扩面：以社区种植基地为核心，采用堆叠式立体栽培技术打造示范样板，吸引村民主动参与种植，形成“跟着学、试着种”的带动效应。</t>
  </si>
  <si>
    <t>段亚康</t>
  </si>
  <si>
    <t>配套设施项目</t>
  </si>
  <si>
    <t>青龙街道赵家庄村委会农文旅融合产业发展项目</t>
  </si>
  <si>
    <t>赵家庄村委会</t>
  </si>
  <si>
    <t>项目主要建设内容：1.关山场露营地供水，建设蓄水池或接通自来水，保障游客露营用水；供电，接入集中供电并辅以太阳能照明设施；环卫设施，设立分类垃圾收集点、生态公共厕所；安全设施设置，以上共计投入50万元。2.依托现有资源，打造野生菌、樱桃等水果采摘农事体验基地、“年猪饭”培育、烧烤设施配套等，投入30万元。3.越野车道的填补和修复，少儿越野车辆、山地四轮越野车辆购置等，共计20万元。</t>
  </si>
  <si>
    <t>1.可有效盘活青龙峡沿线前期投入基础设施，如:华家箐停车场、马鹿塘打卡点等；2.可有效串联安富路沿线散落露营点，可有效解决因露营、旅游等人员产生的关于森林防火、旅游等安全隐患；3.可立足青龙峡景区，以“生态露营+彝族文化+农耕体验” 为核心，建成生态露营地、打造“天天可过火把节，日日可吃杀猪饭”的彝族文化体验，让露营、徒步、采摘野生菌成为乡村旅游新热点。</t>
  </si>
  <si>
    <t>1.项目在建和建成后带动周边村民就业10余人；2.项目建成每年可为村集体经济增加6万元收入；3.可有效盘活青龙峡沿线前期投入基础设施，如华家箐停车场、马鹿塘打卡点等；4.可拓宽村民增收渠道，项目打造的生态露营+彝族文化+农耕体验”模式，可带动周边农户参与农产品销售、农家乐经营等关联产业。</t>
  </si>
  <si>
    <t>李海涛</t>
  </si>
  <si>
    <t>加工流通</t>
  </si>
  <si>
    <t>市场建设和农村物流</t>
  </si>
  <si>
    <t>县街街道石庄村委会“农文旅”鲜花交易市场建设项目</t>
  </si>
  <si>
    <t>县街街道</t>
  </si>
  <si>
    <t>石庄村委会</t>
  </si>
  <si>
    <t>项目占地面积为780平方米，该地块为村委会集体所有。建设内容主要包含混凝土基础、钢柱、球形网架屋面支撑系统、屋面瓦、照明、给排水系统等。</t>
  </si>
  <si>
    <t>依托市场流通枢纽功能，实现花卉年交易量2500万支，直接带动就业1000余人，拉动市场周边配套餐饮、零售业态营业额增长30%，花卉+餐饮/研学/文创”等融合业态数量≥5个，年接待散客及游客≥2000人次。</t>
  </si>
  <si>
    <t>村集体建设鲜花交易市场通过利益共享、服务赋能、就业拉动、产业集聚、业态融合、需求激活，构建“生产-流通-消费”闭环，双向带动城乡消费，让农户深度参与产业发展并分享收益。</t>
  </si>
  <si>
    <t>3080人</t>
  </si>
  <si>
    <t>钱奕霖</t>
  </si>
  <si>
    <t>安宁市农业农村局、安宁市人民政府县街街道办事处</t>
  </si>
  <si>
    <t>县街街道县街村委会大红祥村小组农村污水治理项目</t>
  </si>
  <si>
    <t>县街村委会</t>
  </si>
  <si>
    <t>1.村内污水管网建设，铺设直径300毫米排污主管3200米；直径200毫米排污分管3000米。新建排污主管及主管分管交汇口检修口约100个。资金投入约80万元。
2.三格式无害化处理设施建设，新建30立方米农村生活污水收集池2个；15立方米农村生活污水收集池1个。资金投入约70万元。   
3.前后期项目设计、审计、监理等费用约15万元。
4.申请财政衔接资金140万，主要用于三格式无害化处理设施建设和村庄排污主管建设。</t>
  </si>
  <si>
    <t>通过实施该项目，一是使该村农村人居环境得到明显改善，有效治理生活污水乱排乱放现状；二是通过农村生活污水收集和集中处理，能够有效减少农村面源污染，满足部分村民农业生产用水需求，实现污水收集再利用；三是明显改善该村居住条件，进一步提升基层党组织凝聚力，不断提升基层治理水平，维护基层政权更加稳定。</t>
  </si>
  <si>
    <t>污水管网修建能够优化美化村庄环境，大红祥村小组比邻旅游村庄小红祥村，并在全村发展了樱桃种植产业，樱桃季节到村内观光及采摘樱桃的游客较多，有效治理生活污水能够吸引更多游客到村参观和采摘，促进农民增收，提高群众生活水平。生活污水收集池的修建，能够集中村内生活污水，有效缓解近年来灌溉用水短缺问题，提高村民农业种植产量，有效促进产业发展。同时，通过充分调动农民参与污水管网修建的积极性，鼓励当地群众投工投劳，困难群众优先参与项目建设，并支付劳务报酬，直接增加农民收入。</t>
  </si>
  <si>
    <t>719人</t>
  </si>
  <si>
    <t>张艳萍</t>
  </si>
  <si>
    <t>县街街道下元良村小浆果现代农业种植项目</t>
  </si>
  <si>
    <t>县街</t>
  </si>
  <si>
    <t>下元良村</t>
  </si>
  <si>
    <t>（一）工程投入：固定资产部分89万（申请衔接资金70万用于此项投入，不足部分由村组自筹）
（1）温室大棚建设：投资25万元；棚体骨架全部采用热镀锌钢结构，棚宽9.5m，高度4.8米，含防冻门加电卷大棚薄膜使用高强度高透光率散射膜.
（2）水肥一体设施及用电：（中央总控制，含主干管道）概算投资12万元；采用目前国外最先进的全自动水肥一体化滴灌灌溉系统，包含水肥一体化系统、首部系统（电机、水泵、配电柜、自动反冲洗过滤器、全自动旁路施肥机、可编程控制器和量测设备、保护装置）、输配水管道（主、干、支等各级PE和PVC管件 及管道控制电磁减压阀门）、灌水器（滴头滴箭等）等。
（3）办公区+泵房房建：投入25万元
（4）供电设施：投入5万元
（5）清水灌溉设施，水池：按每亩8000元计算，投入12万元
（6）围栏：投入10万元
（二）其他辅助设施及资产情况   （16万元）
（7）土地平整：投入5万元（人工、机械费）
（8）种植盆：投入：4万元
（9）防草布：投入2万元
（10）家具、办公、农机、小型设备等，投入5万元
(三）工程项目其他费用  （8.4万元）</t>
  </si>
  <si>
    <t>小浆果现代农业种植基地10亩，按投入资金10%进行收益测算，预计每年可增加村集体经济10万元， 按每亩7000元收益测算，年收入7万元，通过逐步拓展形成规模化和科技化经营，形成可持续收益模式</t>
  </si>
  <si>
    <t>逐步辐射带动周边1000多户、2000余人参与种植，其中含脱贫户10户13人。项目资产收益不低于70%用于扶持脱贫不稳定户、突发困难户、低收入群体帮扶、村集体基础设施建设和公益事业；通过种植培养，逐年培养5至10位新型农村小浆果产业化技术工人、致富带头人；助力乡村振兴和产业协同发展。</t>
  </si>
  <si>
    <t>李绍康</t>
  </si>
  <si>
    <t>县街街道甸东村现代蔬果产业田园综合体项目基地</t>
  </si>
  <si>
    <t>甸东村</t>
  </si>
  <si>
    <t>申请70万财政衔接资金主要用于水果蔬菜分拣中心和蔬菜大棚建设：（1）现代果蔬种植基地建设，概算投资40万元。①改造清洗车间3个，共180平方米，改造费12万元；②分级车间5个，共300平方米，改造费用20万元；③改造包装车间2个，共120平方米，改造费用8万元。改造完成后可提升产品附加值，满足采购商标准化需求，减少产后损耗。
（2）蔬菜大棚建设（占地8亩），概算投资30万元。①包含整地8亩，合计5万元；②建设浇水管道2千米，喷灌设施建设5千米合计15万元；③温控与湿度调节设施6套，合计10万元，实现反季节蔬菜种植，延长市场供应期。
（3）其他费用：设计费、监理费、审计费等费用10万元，为村集体自筹资金。</t>
  </si>
  <si>
    <t>增加集体收入14万元，促进集体经济壮大;带动当地村民就近就业，获取劳务报酬，学习技能，带动农户发展。</t>
  </si>
  <si>
    <t>项目辐射带动农户350户1043人，其中脱贫监测对象1户3人参与种植；定期组织农户开展种植技术、电商运营培训，提升自主发展能力；项目资产收益中不低于30%用于脱贫不稳定户、边缘易致贫户及突发困难户的关爱扶持（如生产资料补贴、医疗救助），切实降低返贫风险。</t>
  </si>
  <si>
    <t>朱勇</t>
  </si>
  <si>
    <t>县街街道县街村食用菌种植基地二期工程建设项目</t>
  </si>
  <si>
    <t>县街村</t>
  </si>
  <si>
    <t>（1）新建种植大棚建设，概算投资80万元。新建40个标准化种植大棚（单棚面积约500㎡），配备自动喷灌系统、温控设备及遮阳网，预算80万元（2万元/个）。大棚采用镀锌钢管骨架与无滴膜覆盖，提升抗风雪能力与光照利用率。
②（2）完善园区供水供电系统，增设变压器1台、灌溉主管网1500米，预算10万元。配套智能水表与用电监测设备，实现水资源精准管理与能耗控制。
（3）项目前后期设计、审计、监理费用约10万。
（4）申请衔接资金70万元用于大棚建设，不足部分由村委会自筹。</t>
  </si>
  <si>
    <t>一是提升经济效益。食用菌种植二期项目按投入资金的11%进行收益测算，预计年新增村集体经济收入10万元。项目共使用20亩土地，其中7亩用于羊肚菌轮作种植，按每亩收益8000元测算，年收入5.6万元；剩余13亩大棚用于种植反季节特色蔬菜或对外出租，预计年收益4.6万元。通过规模化生产与多元化经营，项目5年内可收回投资成本，形成可持续收益模式。二是联农带农效益。项目建成后能辐射带动农特产品种植农户1487户4059人，其中脱贫人口7户13人。项目资产收益中不低于60%用于村集体基础设施建设和公益事业，确保人人共享村集体经济成果，建设村强民富的新农村。三是提升品牌效益。二期项目投产后，食用菌种植规模扩大至40个大棚，年产量预计提升30%。通过注册“县街鲜菇”区域公共品牌，统一产品标准与包装，拓展电商平台与商超合作渠道，力争3年内进入昆明市场主流供应链。依托一期工程积累的种植技术与管理经验，实施精细化科学管理模式，推动产品提质增效，形成具有区域影响力的特色农业品牌。</t>
  </si>
  <si>
    <t>项目建成后能辐射带动农特产品种植农户1487户4059人，其中脱贫人口7户13人。项目资产收益中不低于60%用于村集体基础设施建设和公益事业，确保人人共享村集体经济成果，建设村强民富的新农村。项目收益后，带动周边村民发展食用菌种植，形成品牌效应。</t>
  </si>
  <si>
    <t>县街街道耳目村蔬菜种植示范项目</t>
  </si>
  <si>
    <t>耳目村</t>
  </si>
  <si>
    <t>（1）种植大棚建设30亩，概算投资70.5万元。每亩大棚材料费用2.35万元，共计70.5万元（70万来源于中央和省级财政衔接推进乡村振兴补助资金，5000元为村委会自筹资金）。
（2）生产用房及设备购置，概算投资17万元。①生产用房及包装用房，预计 1000平方米，预计费用7万。②设备购置，概算投资，预计费用10万元，其余生产设备按当下生产需求采购。
（3）其他费用32.5万元。①项目审计费、监理费等各种服务费共计10万元。②土地租金22.5万元。。</t>
  </si>
  <si>
    <t>高原特色预计种植项目30亩，预计年产值48万元，预计年产值按照投入资金的20%进行收益测算，可增加村集体经济11.2万元。</t>
  </si>
  <si>
    <t>该项目采用与企业联合合作，由企业提供技术指导及其种子萌发等，其余种植劳动招聘本村村民参与，后期由该公司进行回收项目建成后能辐射带动周边2900余人参与种植，进一步稳定村民售卖渠道及价格，从而帮助村民生活水平的提高。</t>
  </si>
  <si>
    <t>马勇刚</t>
  </si>
  <si>
    <t>冬暖式大棚蔬菜种植项目</t>
  </si>
  <si>
    <t>二街村委会</t>
  </si>
  <si>
    <t>二街村委会冬暖式大棚蔬菜种植项目，总投资106万元，在9亩（园地、基本农田）的集体闲置土地上建设冬暖式大棚，其中土地平整：6万元，大棚建设：68万元，配套基础设施完善：32万元（含供排水管网铺设、道路维修等）</t>
  </si>
  <si>
    <t xml:space="preserve">本项目以“村小组+农户”为核心运作模式，在推进过程中深度融入铸牢中华民族共同体意识，充分盘活9亩集体闲置土地，土地利用率达100%，确保土地平整后满足大棚建设与蔬菜种植需求。冬暖式大棚投入使用后，实现蔬菜规模化种植，年产优质蔬菜稳定达10万斤，带动村集体年增收达10万元；通过大棚种植为村民提供技术示范，助力农户提升种植收益。村间道路硬化、挡墙维修及排水沟改造后，改善村内交通条件，降低村民出行安全风险；大棚建设与种植过程中优先吸纳辖区村民务工，提供临时就业岗位，增加村民劳务收入。以共同发展成果进一步夯实铸牢中华民族共同体意识的物质基础与情感纽带。
</t>
  </si>
  <si>
    <t>大棚建设与种植过程中优先吸纳辖区村民务工，提供临时就业岗位，增加村民劳务收入。鼓励村民参与蔬菜种植或承包大棚。惠及全体村民日常出行与生产生活，提升村庄整体发展环境。</t>
  </si>
  <si>
    <t>民宗局</t>
  </si>
  <si>
    <t>八街街道八街社区民族团结集市建设项目</t>
  </si>
  <si>
    <t>八街街道八街社区</t>
  </si>
  <si>
    <t>八街社区</t>
  </si>
  <si>
    <t>八街社区计划在云程广场打造民族团结集市，该集市将设置8个固定摊位（铁艺、3米×9米集装箱、大概2.4万元/个），水电设施1万元，助力解决辖区各族居民就业问题；同时，重点打造集镇美食、民族饰品、手工刺绣、特色物产于一体的销售商业区，为过往旅客及辖区居民提供集体休憩、餐饮、购物于一体的综合服务区域。</t>
  </si>
  <si>
    <t>2026年绩效目标：打造八街集镇民族特色集市（涵盖民族饰品、手工刺绣、特产、美食销售功能），设置不少于8个经营摊位，为辖区各族居民提供16个创业就业岗位；通过集市运营、集市摊位招租500元/个/月，收益分配：公益活动（五爱活动）回馈社区群众，基础设施建设、修缮。增强各族群众交流互动，进一步铸牢中华民族共同体意识，力争集市服务满意度，有效满足群众消费及体验需求。</t>
  </si>
  <si>
    <t>以“民族团结”为纽带，以“服务民生”为核心，打造“1个长廊+9个摊位+3大功能区”的综合平台，既解决辖区各族居民就业难题，又为旅客、居民提供“吃、购、憩”一站式服务，形成“以集促融、以销带农”的联农带农机制。</t>
  </si>
  <si>
    <t>邓华艳</t>
  </si>
  <si>
    <t>龙山餐厅项目</t>
  </si>
  <si>
    <t>在龙山综合体项目内建设龙山餐厅，游客可以在共享厨房体验当地特色美食的制作，前往农场餐厅品尝有机农产品，提升游客的便利性和舒适度。建设内容主要包含同时在餐厅内建设三个共享厨房、餐厅建设、内部设施建设、后厨主要设备采购等。
建设内容：1.共享厨房，土地平整、设备购入、水电三通等内容，计划投资18万元。2.餐厅升级改造，包含老旧房屋改造及外部建筑修缮，计划投资37万元。3.完善房屋内部设施建设，其中包含通水、通电、通风系统改造等，计划投资27万元。4..厨房主要设备采购，其中包含烹饪加热设备、储藏设备、洗涤消毒设备、排烟设备，计划投资28万元。</t>
  </si>
  <si>
    <t>1. 项目建成并投入运营后，每年总接待游客量不少于2万人次，切实促进各民族交往交流交融，为彰显中华民族共同体意识赋予积极意义。
2. 项目运营后年收入不低于70万元，通过增强经济效益改善民生、凝聚人心，体现改革发展在维护团结和推动地区繁荣中的重要意义。
3. 游客总体满意度保持在90%及以上，以高质量服务和管理凝聚社会共识，提升群众获得感与认同感，夯实民族团结的情感基础。
4. 深入挖掘和展示当地各民族共有共享的中华文化符号与形象，将民族团结进步理念有机融入旅游全流程，引导游客在体验中增强对中华文化的认同，体现维护统一、反对分裂的深层意义。
5. 着力打造特色饮食文化体验场所，推动本地农产品转化为承载中华民族共同文化记忆的特色美食，丰富游客沉浸式体验的同时带动周边农产品销售，使饮食文化成为感悟中华文化、增进民族团结的重要载体，赋予改革发展以凝聚人心、改善民生的现实意义。</t>
  </si>
  <si>
    <t>1.优先雇佣村民务工；2.带动周边农产品销售；其中包含农场自产食材占餐厅采购比例不低于80%；</t>
  </si>
  <si>
    <t>县街街道王家庄村委会食用菌棒生产基地建设项目</t>
  </si>
  <si>
    <t>王家庄村委会</t>
  </si>
  <si>
    <t>建成高标准食用菌生产基地，完善规范生产流水线。明确划分菌包生产区、育种区、培养区（采摘区）、冷库区，实现洁污分离、流程高效。投资20万元购买食用菌自动装袋扎口机设备1套；投资15万元购买食用菌高压灭菌柜设备1套；投资1万元购买食用菌电动翻堆机1台；投资1万元购买食用菌上料提升机2台；投资30万元建设食用菌智慧方舱蘑菇房；投资20万元建设食用菌分拣包装车间；投资10万元用于新扩建50m³冷库2座；投资1.5万元用于食用菌基地水、电改造；投资3.5万元用于16亩食用菌基地路面、排水沟道改造等。</t>
  </si>
  <si>
    <t>1.实现村集体经济收入年增收50万元以上，显著改变村集体经济薄弱现状。
2.打造区域生产中心，实现抱团发展。为县街街道、青龙街道以及其他条件成熟的街道的村社区共同投入食用菌生产当中，项目建成后，预计将再吸纳八街、温泉部分村社区加入。
3.实现联农带农，助力村民实现家门口的就业。新增约5到10个长期务工岗位以及若干临时性短工岗位，预计务工村民人均增收2000元以上。
4.形成“生产-采菇-回收”完整闭环，利用菌包的营养成分高，肥地效果好特点，在菌包到达使用寿命后，以低价回收给农户，实现菌包从生产端到废弃端的完整闭环，实现经济效益和生态效益的结合。</t>
  </si>
  <si>
    <t>构建以合作社为核心平台的多层次、共赢型利益链接机制。一是村集体公司通过投资建设标准化生产基地和智能化生产流水线，为农户提供稳定、高效、绿色的生产环境与优质菌包，显著降低农户的生产技术风险与前期投入成本，奠定了利益链接的硬件基础。二是通过系统化培养技术骨干和开展全员技能培训，将农户转化为懂技术、会管理的产业人才，提升其人力资本价值与增收能力，强化了利益链接的软件支撑。三是通过创新“承包大棚”、“务工就业”和“菌包代管、回收保底”等多元灵活的参与模式，将农户与产业紧密联结，实现了风险共担（保底回收）、利益共享（承包分红）与稳定就业（工资收入），最终达成集体增收、农户致富与产业可持续发展的三重目标。</t>
  </si>
  <si>
    <t>1000人</t>
  </si>
  <si>
    <t>马恩普</t>
  </si>
  <si>
    <t>安宁市农民宗局、安宁市人民政府县街街道办事处</t>
  </si>
  <si>
    <t>就业项目</t>
  </si>
  <si>
    <t>务工补助</t>
  </si>
  <si>
    <t>交通费补助</t>
  </si>
  <si>
    <t>脱贫劳动力和监测对象跨省跨地州务工交通补助</t>
  </si>
  <si>
    <t>对2026年度脱贫劳动力跨省务工人员稳定就业3个月以上的给予一次性交通补助，每人每年最高不超过1000元；跨地州务工人员稳定就业3个月以上的给予一次性交通补助，每人每年最高不超过500元，年内仅能享受跨省或跨地州补助中的一种。</t>
  </si>
  <si>
    <t>巴虹力</t>
  </si>
  <si>
    <t>人社局</t>
  </si>
  <si>
    <t>就业</t>
  </si>
  <si>
    <t>技能培训</t>
  </si>
  <si>
    <t>脱贫劳动力和监测对象职业技能培训生活费补贴</t>
  </si>
  <si>
    <t>组织脱贫人口参加培训期间，按60元/人/天的标准给予生活费补贴</t>
  </si>
  <si>
    <t>巩固三保障成果</t>
  </si>
  <si>
    <t>教育</t>
  </si>
  <si>
    <t>享受“雨露计划”职业教育补助</t>
  </si>
  <si>
    <t>“雨露计划”职业教育补助</t>
  </si>
  <si>
    <t>接受全日制普通大专、高职院校、技师学院、职业本科院校等高等职业教育的补助标准为5000元/人/年（每人每学期补助2500元），接受全日制普通中专、技工院校中等职业教育的补助标准为4000元/人/年（每人每学期补助2000元），接受全日制职业高中等中等职业教育的补助标准为3000元/人/年（每人每学期补助1500元）。 二是分期发放。每学年分春季和秋季学期发放补助资金，原则上春季学期于6月底前补助到位，秋季学期于11月底前补助到位。</t>
  </si>
  <si>
    <t>李海静</t>
  </si>
  <si>
    <t>农业农村局</t>
  </si>
  <si>
    <t>合计</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</si>
</sst>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00_);[Red]\(0.0000\)"/>
    <numFmt numFmtId="177" formatCode="0.00_ "/>
    <numFmt numFmtId="178" formatCode="0.00_);[Red]\(0.00\)"/>
  </numFmts>
  <fonts count="23">
    <font>
      <sz val="11"/>
      <color theme="1"/>
      <name val="宋体"/>
      <charset val="134"/>
      <scheme val="minor"/>
    </font>
    <font>
      <sz val="11"/>
      <name val="宋体"/>
      <charset val="134"/>
      <scheme val="minor"/>
    </font>
    <font>
      <u/>
      <sz val="11"/>
      <color rgb="FF0000FF"/>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sz val="12"/>
      <name val="宋体"/>
      <charset val="134"/>
    </font>
    <font>
      <sz val="11"/>
      <color rgb="FFFA7D00"/>
      <name val="宋体"/>
      <charset val="0"/>
      <scheme val="minor"/>
    </font>
    <font>
      <b/>
      <sz val="11"/>
      <color rgb="FFFFFFFF"/>
      <name val="宋体"/>
      <charset val="0"/>
      <scheme val="minor"/>
    </font>
    <font>
      <b/>
      <sz val="11"/>
      <color rgb="FFFA7D00"/>
      <name val="宋体"/>
      <charset val="0"/>
      <scheme val="minor"/>
    </font>
    <font>
      <sz val="11"/>
      <color rgb="FFFF0000"/>
      <name val="宋体"/>
      <charset val="134"/>
      <scheme val="minor"/>
    </font>
  </fonts>
  <fills count="34">
    <fill>
      <patternFill patternType="none"/>
    </fill>
    <fill>
      <patternFill patternType="gray125"/>
    </fill>
    <fill>
      <patternFill patternType="solid">
        <fgColor theme="9" tint="0.8"/>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3" fillId="13" borderId="0" applyNumberFormat="0" applyBorder="0" applyAlignment="0" applyProtection="0">
      <alignment vertical="center"/>
    </xf>
    <xf numFmtId="0" fontId="9"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7"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18" borderId="0" applyNumberFormat="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10" applyNumberFormat="0" applyFill="0" applyAlignment="0" applyProtection="0">
      <alignment vertical="center"/>
    </xf>
    <xf numFmtId="0" fontId="16" fillId="0" borderId="10" applyNumberFormat="0" applyFill="0" applyAlignment="0" applyProtection="0">
      <alignment vertical="center"/>
    </xf>
    <xf numFmtId="0" fontId="10" fillId="17" borderId="0" applyNumberFormat="0" applyBorder="0" applyAlignment="0" applyProtection="0">
      <alignment vertical="center"/>
    </xf>
    <xf numFmtId="0" fontId="6" fillId="0" borderId="7" applyNumberFormat="0" applyFill="0" applyAlignment="0" applyProtection="0">
      <alignment vertical="center"/>
    </xf>
    <xf numFmtId="0" fontId="10" fillId="21" borderId="0" applyNumberFormat="0" applyBorder="0" applyAlignment="0" applyProtection="0">
      <alignment vertical="center"/>
    </xf>
    <xf numFmtId="0" fontId="11" fillId="12" borderId="9" applyNumberFormat="0" applyAlignment="0" applyProtection="0">
      <alignment vertical="center"/>
    </xf>
    <xf numFmtId="0" fontId="21" fillId="12" borderId="8" applyNumberFormat="0" applyAlignment="0" applyProtection="0">
      <alignment vertical="center"/>
    </xf>
    <xf numFmtId="0" fontId="20" fillId="22" borderId="12" applyNumberFormat="0" applyAlignment="0" applyProtection="0">
      <alignment vertical="center"/>
    </xf>
    <xf numFmtId="0" fontId="3" fillId="23" borderId="0" applyNumberFormat="0" applyBorder="0" applyAlignment="0" applyProtection="0">
      <alignment vertical="center"/>
    </xf>
    <xf numFmtId="0" fontId="10" fillId="26" borderId="0" applyNumberFormat="0" applyBorder="0" applyAlignment="0" applyProtection="0">
      <alignment vertical="center"/>
    </xf>
    <xf numFmtId="0" fontId="19" fillId="0" borderId="11" applyNumberFormat="0" applyFill="0" applyAlignment="0" applyProtection="0">
      <alignment vertical="center"/>
    </xf>
    <xf numFmtId="0" fontId="4" fillId="0" borderId="6" applyNumberFormat="0" applyFill="0" applyAlignment="0" applyProtection="0">
      <alignment vertical="center"/>
    </xf>
    <xf numFmtId="0" fontId="8" fillId="9" borderId="0" applyNumberFormat="0" applyBorder="0" applyAlignment="0" applyProtection="0">
      <alignment vertical="center"/>
    </xf>
    <xf numFmtId="0" fontId="7" fillId="8" borderId="0" applyNumberFormat="0" applyBorder="0" applyAlignment="0" applyProtection="0">
      <alignment vertical="center"/>
    </xf>
    <xf numFmtId="0" fontId="3" fillId="28" borderId="0" applyNumberFormat="0" applyBorder="0" applyAlignment="0" applyProtection="0">
      <alignment vertical="center"/>
    </xf>
    <xf numFmtId="0" fontId="10" fillId="11" borderId="0" applyNumberFormat="0" applyBorder="0" applyAlignment="0" applyProtection="0">
      <alignment vertical="center"/>
    </xf>
    <xf numFmtId="0" fontId="3" fillId="6" borderId="0" applyNumberFormat="0" applyBorder="0" applyAlignment="0" applyProtection="0">
      <alignment vertical="center"/>
    </xf>
    <xf numFmtId="0" fontId="3" fillId="19" borderId="0" applyNumberFormat="0" applyBorder="0" applyAlignment="0" applyProtection="0">
      <alignment vertical="center"/>
    </xf>
    <xf numFmtId="0" fontId="3" fillId="4" borderId="0" applyNumberFormat="0" applyBorder="0" applyAlignment="0" applyProtection="0">
      <alignment vertical="center"/>
    </xf>
    <xf numFmtId="0" fontId="3" fillId="25" borderId="0" applyNumberFormat="0" applyBorder="0" applyAlignment="0" applyProtection="0">
      <alignment vertical="center"/>
    </xf>
    <xf numFmtId="0" fontId="10" fillId="24" borderId="0" applyNumberFormat="0" applyBorder="0" applyAlignment="0" applyProtection="0">
      <alignment vertical="center"/>
    </xf>
    <xf numFmtId="0" fontId="10" fillId="30" borderId="0" applyNumberFormat="0" applyBorder="0" applyAlignment="0" applyProtection="0">
      <alignment vertical="center"/>
    </xf>
    <xf numFmtId="0" fontId="3" fillId="14" borderId="0" applyNumberFormat="0" applyBorder="0" applyAlignment="0" applyProtection="0">
      <alignment vertical="center"/>
    </xf>
    <xf numFmtId="0" fontId="3" fillId="27" borderId="0" applyNumberFormat="0" applyBorder="0" applyAlignment="0" applyProtection="0">
      <alignment vertical="center"/>
    </xf>
    <xf numFmtId="0" fontId="10" fillId="31" borderId="0" applyNumberFormat="0" applyBorder="0" applyAlignment="0" applyProtection="0">
      <alignment vertical="center"/>
    </xf>
    <xf numFmtId="0" fontId="3" fillId="32" borderId="0" applyNumberFormat="0" applyBorder="0" applyAlignment="0" applyProtection="0">
      <alignment vertical="center"/>
    </xf>
    <xf numFmtId="0" fontId="10" fillId="20" borderId="0" applyNumberFormat="0" applyBorder="0" applyAlignment="0" applyProtection="0">
      <alignment vertical="center"/>
    </xf>
    <xf numFmtId="0" fontId="10" fillId="33" borderId="0" applyNumberFormat="0" applyBorder="0" applyAlignment="0" applyProtection="0">
      <alignment vertical="center"/>
    </xf>
    <xf numFmtId="0" fontId="3" fillId="29" borderId="0" applyNumberFormat="0" applyBorder="0" applyAlignment="0" applyProtection="0">
      <alignment vertical="center"/>
    </xf>
    <xf numFmtId="0" fontId="10" fillId="16" borderId="0" applyNumberFormat="0" applyBorder="0" applyAlignment="0" applyProtection="0">
      <alignment vertical="center"/>
    </xf>
    <xf numFmtId="0" fontId="18" fillId="0" borderId="0">
      <protection locked="0"/>
    </xf>
  </cellStyleXfs>
  <cellXfs count="32">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2" borderId="0" xfId="0" applyFont="1" applyFill="1" applyAlignment="1">
      <alignment vertical="center" wrapText="1"/>
    </xf>
    <xf numFmtId="178" fontId="1" fillId="0" borderId="0" xfId="0" applyNumberFormat="1" applyFont="1" applyAlignment="1">
      <alignment horizontal="center" vertical="center" wrapText="1"/>
    </xf>
    <xf numFmtId="0" fontId="1" fillId="0" borderId="0" xfId="0" applyFont="1" applyAlignment="1">
      <alignment horizontal="left" vertical="center" wrapText="1"/>
    </xf>
    <xf numFmtId="177" fontId="1"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justify"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justify" vertical="center"/>
    </xf>
    <xf numFmtId="178" fontId="1" fillId="0" borderId="0" xfId="0" applyNumberFormat="1" applyFont="1" applyAlignment="1">
      <alignment horizontal="left" vertical="center" wrapText="1"/>
    </xf>
    <xf numFmtId="178" fontId="1" fillId="0" borderId="1" xfId="0" applyNumberFormat="1" applyFont="1" applyBorder="1" applyAlignment="1">
      <alignment horizontal="center" vertical="center" wrapText="1"/>
    </xf>
    <xf numFmtId="177" fontId="1" fillId="0" borderId="2" xfId="0" applyNumberFormat="1" applyFont="1" applyBorder="1" applyAlignment="1">
      <alignment horizontal="center" vertical="center" wrapText="1"/>
    </xf>
    <xf numFmtId="178" fontId="1" fillId="0" borderId="2" xfId="0" applyNumberFormat="1" applyFont="1" applyBorder="1" applyAlignment="1">
      <alignment horizontal="center" vertical="center" wrapText="1"/>
    </xf>
    <xf numFmtId="178" fontId="1" fillId="0" borderId="3" xfId="0" applyNumberFormat="1" applyFont="1" applyBorder="1" applyAlignment="1">
      <alignment horizontal="center" vertical="center" wrapText="1"/>
    </xf>
    <xf numFmtId="177"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justify" vertical="center"/>
    </xf>
    <xf numFmtId="0" fontId="1" fillId="0" borderId="0" xfId="0" applyFont="1" applyFill="1" applyAlignment="1">
      <alignment horizontal="justify"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0" fontId="1" fillId="0" borderId="2"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595630</xdr:colOff>
      <xdr:row>14</xdr:row>
      <xdr:rowOff>0</xdr:rowOff>
    </xdr:from>
    <xdr:to>
      <xdr:col>4</xdr:col>
      <xdr:colOff>605155</xdr:colOff>
      <xdr:row>14</xdr:row>
      <xdr:rowOff>157480</xdr:rowOff>
    </xdr:to>
    <xdr:pic>
      <xdr:nvPicPr>
        <xdr:cNvPr id="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1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1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157480</xdr:rowOff>
    </xdr:to>
    <xdr:pic>
      <xdr:nvPicPr>
        <xdr:cNvPr id="1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1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1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1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1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1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1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1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2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2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157480</xdr:rowOff>
    </xdr:to>
    <xdr:pic>
      <xdr:nvPicPr>
        <xdr:cNvPr id="2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2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2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2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2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2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2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2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3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3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157480</xdr:rowOff>
    </xdr:to>
    <xdr:pic>
      <xdr:nvPicPr>
        <xdr:cNvPr id="3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3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3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3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3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3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3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3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4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4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157480</xdr:rowOff>
    </xdr:to>
    <xdr:pic>
      <xdr:nvPicPr>
        <xdr:cNvPr id="4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4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4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4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4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4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4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4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5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5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157480</xdr:rowOff>
    </xdr:to>
    <xdr:pic>
      <xdr:nvPicPr>
        <xdr:cNvPr id="5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5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5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5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5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5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5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5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6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6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157480</xdr:rowOff>
    </xdr:to>
    <xdr:pic>
      <xdr:nvPicPr>
        <xdr:cNvPr id="6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6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6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6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6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6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6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6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7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7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157480</xdr:rowOff>
    </xdr:to>
    <xdr:pic>
      <xdr:nvPicPr>
        <xdr:cNvPr id="7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7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7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7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7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7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7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7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8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8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157480</xdr:rowOff>
    </xdr:to>
    <xdr:pic>
      <xdr:nvPicPr>
        <xdr:cNvPr id="8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8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8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8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8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8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8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8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9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9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157480</xdr:rowOff>
    </xdr:to>
    <xdr:pic>
      <xdr:nvPicPr>
        <xdr:cNvPr id="92" name="Text Box 2" descr="clipboard/drawings/NULL"/>
        <xdr:cNvPicPr/>
      </xdr:nvPicPr>
      <xdr:blipFill>
        <a:blip r:embed="rId1" r:link="rId2"/>
        <a:stretch>
          <a:fillRect/>
        </a:stretch>
      </xdr:blipFill>
      <xdr:spPr>
        <a:xfrm>
          <a:off x="2374265" y="16065500"/>
          <a:ext cx="9525"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180975</xdr:rowOff>
    </xdr:to>
    <xdr:pic>
      <xdr:nvPicPr>
        <xdr:cNvPr id="93" name="Text Box 2" descr="clipboard/drawings/NULL"/>
        <xdr:cNvPicPr/>
      </xdr:nvPicPr>
      <xdr:blipFill>
        <a:blip r:embed="rId1" r:link="rId2"/>
        <a:stretch>
          <a:fillRect/>
        </a:stretch>
      </xdr:blipFill>
      <xdr:spPr>
        <a:xfrm>
          <a:off x="2282825" y="16065500"/>
          <a:ext cx="66040" cy="18097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168910</xdr:rowOff>
    </xdr:to>
    <xdr:pic>
      <xdr:nvPicPr>
        <xdr:cNvPr id="94" name="Text Box 2" descr="clipboard/drawings/NULL"/>
        <xdr:cNvPicPr/>
      </xdr:nvPicPr>
      <xdr:blipFill>
        <a:blip r:embed="rId1" r:link="rId2"/>
        <a:stretch>
          <a:fillRect/>
        </a:stretch>
      </xdr:blipFill>
      <xdr:spPr>
        <a:xfrm>
          <a:off x="2282825" y="16065500"/>
          <a:ext cx="66040" cy="16891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182880</xdr:rowOff>
    </xdr:to>
    <xdr:pic>
      <xdr:nvPicPr>
        <xdr:cNvPr id="95" name="Text Box 2" descr="clipboard/drawings/NULL"/>
        <xdr:cNvPicPr/>
      </xdr:nvPicPr>
      <xdr:blipFill>
        <a:blip r:embed="rId1" r:link="rId2"/>
        <a:stretch>
          <a:fillRect/>
        </a:stretch>
      </xdr:blipFill>
      <xdr:spPr>
        <a:xfrm>
          <a:off x="2282825" y="16065500"/>
          <a:ext cx="66040" cy="182880"/>
        </a:xfrm>
        <a:prstGeom prst="rect">
          <a:avLst/>
        </a:prstGeom>
        <a:noFill/>
        <a:ln w="9525">
          <a:noFill/>
        </a:ln>
      </xdr:spPr>
    </xdr:pic>
    <xdr:clientData/>
  </xdr:twoCellAnchor>
  <xdr:twoCellAnchor editAs="oneCell">
    <xdr:from>
      <xdr:col>4</xdr:col>
      <xdr:colOff>595630</xdr:colOff>
      <xdr:row>14</xdr:row>
      <xdr:rowOff>0</xdr:rowOff>
    </xdr:from>
    <xdr:to>
      <xdr:col>4</xdr:col>
      <xdr:colOff>605155</xdr:colOff>
      <xdr:row>14</xdr:row>
      <xdr:rowOff>156845</xdr:rowOff>
    </xdr:to>
    <xdr:pic>
      <xdr:nvPicPr>
        <xdr:cNvPr id="96" name="Text Box 2" descr="clipboard/drawings/NULL"/>
        <xdr:cNvPicPr/>
      </xdr:nvPicPr>
      <xdr:blipFill>
        <a:blip r:embed="rId1" r:link="rId2"/>
        <a:stretch>
          <a:fillRect/>
        </a:stretch>
      </xdr:blipFill>
      <xdr:spPr>
        <a:xfrm>
          <a:off x="2374265" y="16065500"/>
          <a:ext cx="9525" cy="1568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182245</xdr:rowOff>
    </xdr:to>
    <xdr:pic>
      <xdr:nvPicPr>
        <xdr:cNvPr id="97" name="Text Box 2" descr="clipboard/drawings/NULL"/>
        <xdr:cNvPicPr/>
      </xdr:nvPicPr>
      <xdr:blipFill>
        <a:blip r:embed="rId1" r:link="rId2"/>
        <a:stretch>
          <a:fillRect/>
        </a:stretch>
      </xdr:blipFill>
      <xdr:spPr>
        <a:xfrm>
          <a:off x="2282825" y="16065500"/>
          <a:ext cx="66040" cy="18224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158115</xdr:rowOff>
    </xdr:to>
    <xdr:pic>
      <xdr:nvPicPr>
        <xdr:cNvPr id="98" name="Text Box 2" descr="clipboard/drawings/NULL"/>
        <xdr:cNvPicPr/>
      </xdr:nvPicPr>
      <xdr:blipFill>
        <a:blip r:embed="rId1" r:link="rId2"/>
        <a:stretch>
          <a:fillRect/>
        </a:stretch>
      </xdr:blipFill>
      <xdr:spPr>
        <a:xfrm>
          <a:off x="2282825" y="16065500"/>
          <a:ext cx="66040" cy="158115"/>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167640</xdr:rowOff>
    </xdr:to>
    <xdr:pic>
      <xdr:nvPicPr>
        <xdr:cNvPr id="99" name="Text Box 2" descr="clipboard/drawings/NULL"/>
        <xdr:cNvPicPr/>
      </xdr:nvPicPr>
      <xdr:blipFill>
        <a:blip r:embed="rId1" r:link="rId2"/>
        <a:stretch>
          <a:fillRect/>
        </a:stretch>
      </xdr:blipFill>
      <xdr:spPr>
        <a:xfrm>
          <a:off x="2282825" y="16065500"/>
          <a:ext cx="66040" cy="16764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157480</xdr:rowOff>
    </xdr:to>
    <xdr:pic>
      <xdr:nvPicPr>
        <xdr:cNvPr id="100" name="Text Box 2" descr="clipboard/drawings/NULL"/>
        <xdr:cNvPicPr/>
      </xdr:nvPicPr>
      <xdr:blipFill>
        <a:blip r:embed="rId1" r:link="rId2"/>
        <a:stretch>
          <a:fillRect/>
        </a:stretch>
      </xdr:blipFill>
      <xdr:spPr>
        <a:xfrm>
          <a:off x="2282825" y="16065500"/>
          <a:ext cx="66040" cy="157480"/>
        </a:xfrm>
        <a:prstGeom prst="rect">
          <a:avLst/>
        </a:prstGeom>
        <a:noFill/>
        <a:ln w="9525">
          <a:noFill/>
        </a:ln>
      </xdr:spPr>
    </xdr:pic>
    <xdr:clientData/>
  </xdr:twoCellAnchor>
  <xdr:twoCellAnchor editAs="oneCell">
    <xdr:from>
      <xdr:col>4</xdr:col>
      <xdr:colOff>504190</xdr:colOff>
      <xdr:row>14</xdr:row>
      <xdr:rowOff>0</xdr:rowOff>
    </xdr:from>
    <xdr:to>
      <xdr:col>4</xdr:col>
      <xdr:colOff>570230</xdr:colOff>
      <xdr:row>14</xdr:row>
      <xdr:rowOff>165100</xdr:rowOff>
    </xdr:to>
    <xdr:pic>
      <xdr:nvPicPr>
        <xdr:cNvPr id="101" name="Text Box 2" descr="clipboard/drawings/NULL"/>
        <xdr:cNvPicPr/>
      </xdr:nvPicPr>
      <xdr:blipFill>
        <a:blip r:embed="rId1" r:link="rId2"/>
        <a:stretch>
          <a:fillRect/>
        </a:stretch>
      </xdr:blipFill>
      <xdr:spPr>
        <a:xfrm>
          <a:off x="2282825" y="16065500"/>
          <a:ext cx="66040" cy="16510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02"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03"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04"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05"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06"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07"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08"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09"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10"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7</xdr:col>
      <xdr:colOff>0</xdr:colOff>
      <xdr:row>14</xdr:row>
      <xdr:rowOff>0</xdr:rowOff>
    </xdr:from>
    <xdr:to>
      <xdr:col>7</xdr:col>
      <xdr:colOff>10160</xdr:colOff>
      <xdr:row>14</xdr:row>
      <xdr:rowOff>157480</xdr:rowOff>
    </xdr:to>
    <xdr:pic>
      <xdr:nvPicPr>
        <xdr:cNvPr id="111" name="Text Box 2" descr="clipboard/drawings/NULL"/>
        <xdr:cNvPicPr/>
      </xdr:nvPicPr>
      <xdr:blipFill>
        <a:blip r:embed="rId1" r:link="rId2"/>
        <a:stretch>
          <a:fillRect/>
        </a:stretch>
      </xdr:blipFill>
      <xdr:spPr>
        <a:xfrm>
          <a:off x="3806825" y="16065500"/>
          <a:ext cx="10160" cy="157480"/>
        </a:xfrm>
        <a:prstGeom prst="rect">
          <a:avLst/>
        </a:prstGeom>
        <a:noFill/>
        <a:ln w="9525">
          <a:noFill/>
        </a:ln>
      </xdr:spPr>
    </xdr:pic>
    <xdr:clientData/>
  </xdr:twoCellAnchor>
  <xdr:twoCellAnchor editAs="oneCell">
    <xdr:from>
      <xdr:col>9</xdr:col>
      <xdr:colOff>0</xdr:colOff>
      <xdr:row>14</xdr:row>
      <xdr:rowOff>0</xdr:rowOff>
    </xdr:from>
    <xdr:to>
      <xdr:col>9</xdr:col>
      <xdr:colOff>54610</xdr:colOff>
      <xdr:row>14</xdr:row>
      <xdr:rowOff>156845</xdr:rowOff>
    </xdr:to>
    <xdr:sp>
      <xdr:nvSpPr>
        <xdr:cNvPr id="112"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13"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14"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15"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16"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17"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18"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19"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20"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21"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22"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14</xdr:row>
      <xdr:rowOff>0</xdr:rowOff>
    </xdr:from>
    <xdr:to>
      <xdr:col>9</xdr:col>
      <xdr:colOff>54610</xdr:colOff>
      <xdr:row>14</xdr:row>
      <xdr:rowOff>156845</xdr:rowOff>
    </xdr:to>
    <xdr:sp>
      <xdr:nvSpPr>
        <xdr:cNvPr id="123" name=" "/>
        <xdr:cNvSpPr txBox="1"/>
      </xdr:nvSpPr>
      <xdr:spPr>
        <a:xfrm>
          <a:off x="4946650" y="16065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22</xdr:row>
      <xdr:rowOff>0</xdr:rowOff>
    </xdr:from>
    <xdr:to>
      <xdr:col>4</xdr:col>
      <xdr:colOff>605155</xdr:colOff>
      <xdr:row>22</xdr:row>
      <xdr:rowOff>157480</xdr:rowOff>
    </xdr:to>
    <xdr:pic>
      <xdr:nvPicPr>
        <xdr:cNvPr id="124" name="Text Box 2" descr="clipboard/drawings/NULL"/>
        <xdr:cNvPicPr/>
      </xdr:nvPicPr>
      <xdr:blipFill>
        <a:blip r:embed="rId1" r:link="rId2"/>
        <a:stretch>
          <a:fillRect/>
        </a:stretch>
      </xdr:blipFill>
      <xdr:spPr>
        <a:xfrm>
          <a:off x="2374265" y="44526200"/>
          <a:ext cx="9525" cy="15748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180975</xdr:rowOff>
    </xdr:to>
    <xdr:pic>
      <xdr:nvPicPr>
        <xdr:cNvPr id="125" name="Text Box 2" descr="clipboard/drawings/NULL"/>
        <xdr:cNvPicPr/>
      </xdr:nvPicPr>
      <xdr:blipFill>
        <a:blip r:embed="rId1" r:link="rId2"/>
        <a:stretch>
          <a:fillRect/>
        </a:stretch>
      </xdr:blipFill>
      <xdr:spPr>
        <a:xfrm>
          <a:off x="2282825" y="44526200"/>
          <a:ext cx="66040" cy="18097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168910</xdr:rowOff>
    </xdr:to>
    <xdr:pic>
      <xdr:nvPicPr>
        <xdr:cNvPr id="126" name="Text Box 2" descr="clipboard/drawings/NULL"/>
        <xdr:cNvPicPr/>
      </xdr:nvPicPr>
      <xdr:blipFill>
        <a:blip r:embed="rId1" r:link="rId2"/>
        <a:stretch>
          <a:fillRect/>
        </a:stretch>
      </xdr:blipFill>
      <xdr:spPr>
        <a:xfrm>
          <a:off x="2282825" y="44526200"/>
          <a:ext cx="66040" cy="16891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182880</xdr:rowOff>
    </xdr:to>
    <xdr:pic>
      <xdr:nvPicPr>
        <xdr:cNvPr id="127" name="Text Box 2" descr="clipboard/drawings/NULL"/>
        <xdr:cNvPicPr/>
      </xdr:nvPicPr>
      <xdr:blipFill>
        <a:blip r:embed="rId1" r:link="rId2"/>
        <a:stretch>
          <a:fillRect/>
        </a:stretch>
      </xdr:blipFill>
      <xdr:spPr>
        <a:xfrm>
          <a:off x="2282825" y="44526200"/>
          <a:ext cx="66040" cy="182880"/>
        </a:xfrm>
        <a:prstGeom prst="rect">
          <a:avLst/>
        </a:prstGeom>
        <a:noFill/>
        <a:ln w="9525">
          <a:noFill/>
        </a:ln>
      </xdr:spPr>
    </xdr:pic>
    <xdr:clientData/>
  </xdr:twoCellAnchor>
  <xdr:twoCellAnchor editAs="oneCell">
    <xdr:from>
      <xdr:col>4</xdr:col>
      <xdr:colOff>595630</xdr:colOff>
      <xdr:row>22</xdr:row>
      <xdr:rowOff>0</xdr:rowOff>
    </xdr:from>
    <xdr:to>
      <xdr:col>4</xdr:col>
      <xdr:colOff>605155</xdr:colOff>
      <xdr:row>22</xdr:row>
      <xdr:rowOff>156845</xdr:rowOff>
    </xdr:to>
    <xdr:pic>
      <xdr:nvPicPr>
        <xdr:cNvPr id="128" name="Text Box 2" descr="clipboard/drawings/NULL"/>
        <xdr:cNvPicPr/>
      </xdr:nvPicPr>
      <xdr:blipFill>
        <a:blip r:embed="rId1" r:link="rId2"/>
        <a:stretch>
          <a:fillRect/>
        </a:stretch>
      </xdr:blipFill>
      <xdr:spPr>
        <a:xfrm>
          <a:off x="2374265" y="44526200"/>
          <a:ext cx="9525" cy="15684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182245</xdr:rowOff>
    </xdr:to>
    <xdr:pic>
      <xdr:nvPicPr>
        <xdr:cNvPr id="129" name="Text Box 2" descr="clipboard/drawings/NULL"/>
        <xdr:cNvPicPr/>
      </xdr:nvPicPr>
      <xdr:blipFill>
        <a:blip r:embed="rId1" r:link="rId2"/>
        <a:stretch>
          <a:fillRect/>
        </a:stretch>
      </xdr:blipFill>
      <xdr:spPr>
        <a:xfrm>
          <a:off x="2282825" y="44526200"/>
          <a:ext cx="66040" cy="18224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158115</xdr:rowOff>
    </xdr:to>
    <xdr:pic>
      <xdr:nvPicPr>
        <xdr:cNvPr id="130" name="Text Box 2" descr="clipboard/drawings/NULL"/>
        <xdr:cNvPicPr/>
      </xdr:nvPicPr>
      <xdr:blipFill>
        <a:blip r:embed="rId1" r:link="rId2"/>
        <a:stretch>
          <a:fillRect/>
        </a:stretch>
      </xdr:blipFill>
      <xdr:spPr>
        <a:xfrm>
          <a:off x="2282825" y="44526200"/>
          <a:ext cx="66040" cy="15811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167640</xdr:rowOff>
    </xdr:to>
    <xdr:pic>
      <xdr:nvPicPr>
        <xdr:cNvPr id="131" name="Text Box 2" descr="clipboard/drawings/NULL"/>
        <xdr:cNvPicPr/>
      </xdr:nvPicPr>
      <xdr:blipFill>
        <a:blip r:embed="rId1" r:link="rId2"/>
        <a:stretch>
          <a:fillRect/>
        </a:stretch>
      </xdr:blipFill>
      <xdr:spPr>
        <a:xfrm>
          <a:off x="2282825" y="44526200"/>
          <a:ext cx="66040" cy="16764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157480</xdr:rowOff>
    </xdr:to>
    <xdr:pic>
      <xdr:nvPicPr>
        <xdr:cNvPr id="132" name="Text Box 2" descr="clipboard/drawings/NULL"/>
        <xdr:cNvPicPr/>
      </xdr:nvPicPr>
      <xdr:blipFill>
        <a:blip r:embed="rId1" r:link="rId2"/>
        <a:stretch>
          <a:fillRect/>
        </a:stretch>
      </xdr:blipFill>
      <xdr:spPr>
        <a:xfrm>
          <a:off x="2282825" y="44526200"/>
          <a:ext cx="66040" cy="15748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165100</xdr:rowOff>
    </xdr:to>
    <xdr:pic>
      <xdr:nvPicPr>
        <xdr:cNvPr id="133" name="Text Box 2" descr="clipboard/drawings/NULL"/>
        <xdr:cNvPicPr/>
      </xdr:nvPicPr>
      <xdr:blipFill>
        <a:blip r:embed="rId1" r:link="rId2"/>
        <a:stretch>
          <a:fillRect/>
        </a:stretch>
      </xdr:blipFill>
      <xdr:spPr>
        <a:xfrm>
          <a:off x="2282825" y="44526200"/>
          <a:ext cx="66040" cy="165100"/>
        </a:xfrm>
        <a:prstGeom prst="rect">
          <a:avLst/>
        </a:prstGeom>
        <a:noFill/>
        <a:ln w="9525">
          <a:noFill/>
        </a:ln>
      </xdr:spPr>
    </xdr:pic>
    <xdr:clientData/>
  </xdr:twoCellAnchor>
  <xdr:twoCellAnchor editAs="oneCell">
    <xdr:from>
      <xdr:col>9</xdr:col>
      <xdr:colOff>0</xdr:colOff>
      <xdr:row>22</xdr:row>
      <xdr:rowOff>0</xdr:rowOff>
    </xdr:from>
    <xdr:to>
      <xdr:col>9</xdr:col>
      <xdr:colOff>54610</xdr:colOff>
      <xdr:row>22</xdr:row>
      <xdr:rowOff>156845</xdr:rowOff>
    </xdr:to>
    <xdr:sp>
      <xdr:nvSpPr>
        <xdr:cNvPr id="134" name=" "/>
        <xdr:cNvSpPr txBox="1"/>
      </xdr:nvSpPr>
      <xdr:spPr>
        <a:xfrm>
          <a:off x="4946650" y="445262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22</xdr:row>
      <xdr:rowOff>0</xdr:rowOff>
    </xdr:from>
    <xdr:to>
      <xdr:col>4</xdr:col>
      <xdr:colOff>605155</xdr:colOff>
      <xdr:row>22</xdr:row>
      <xdr:rowOff>157480</xdr:rowOff>
    </xdr:to>
    <xdr:pic>
      <xdr:nvPicPr>
        <xdr:cNvPr id="135" name="Text Box 2" descr="clipboard/drawings/NULL"/>
        <xdr:cNvPicPr/>
      </xdr:nvPicPr>
      <xdr:blipFill>
        <a:blip r:embed="rId1" r:link="rId2"/>
        <a:stretch>
          <a:fillRect/>
        </a:stretch>
      </xdr:blipFill>
      <xdr:spPr>
        <a:xfrm>
          <a:off x="2374265" y="44526200"/>
          <a:ext cx="9525" cy="157480"/>
        </a:xfrm>
        <a:prstGeom prst="rect">
          <a:avLst/>
        </a:prstGeom>
        <a:noFill/>
        <a:ln w="9525">
          <a:noFill/>
        </a:ln>
      </xdr:spPr>
    </xdr:pic>
    <xdr:clientData/>
  </xdr:twoCellAnchor>
  <xdr:twoCellAnchor editAs="oneCell">
    <xdr:from>
      <xdr:col>4</xdr:col>
      <xdr:colOff>595630</xdr:colOff>
      <xdr:row>22</xdr:row>
      <xdr:rowOff>0</xdr:rowOff>
    </xdr:from>
    <xdr:to>
      <xdr:col>4</xdr:col>
      <xdr:colOff>605155</xdr:colOff>
      <xdr:row>22</xdr:row>
      <xdr:rowOff>156845</xdr:rowOff>
    </xdr:to>
    <xdr:pic>
      <xdr:nvPicPr>
        <xdr:cNvPr id="136" name="Text Box 2" descr="clipboard/drawings/NULL"/>
        <xdr:cNvPicPr/>
      </xdr:nvPicPr>
      <xdr:blipFill>
        <a:blip r:embed="rId1" r:link="rId2"/>
        <a:stretch>
          <a:fillRect/>
        </a:stretch>
      </xdr:blipFill>
      <xdr:spPr>
        <a:xfrm>
          <a:off x="2374265" y="44526200"/>
          <a:ext cx="9525" cy="156845"/>
        </a:xfrm>
        <a:prstGeom prst="rect">
          <a:avLst/>
        </a:prstGeom>
        <a:noFill/>
        <a:ln w="9525">
          <a:noFill/>
        </a:ln>
      </xdr:spPr>
    </xdr:pic>
    <xdr:clientData/>
  </xdr:twoCellAnchor>
  <xdr:twoCellAnchor editAs="oneCell">
    <xdr:from>
      <xdr:col>4</xdr:col>
      <xdr:colOff>595630</xdr:colOff>
      <xdr:row>23</xdr:row>
      <xdr:rowOff>0</xdr:rowOff>
    </xdr:from>
    <xdr:to>
      <xdr:col>4</xdr:col>
      <xdr:colOff>605155</xdr:colOff>
      <xdr:row>23</xdr:row>
      <xdr:rowOff>157480</xdr:rowOff>
    </xdr:to>
    <xdr:pic>
      <xdr:nvPicPr>
        <xdr:cNvPr id="137" name="Text Box 2" descr="clipboard/drawings/NULL"/>
        <xdr:cNvPicPr/>
      </xdr:nvPicPr>
      <xdr:blipFill>
        <a:blip r:embed="rId1" r:link="rId2"/>
        <a:stretch>
          <a:fillRect/>
        </a:stretch>
      </xdr:blipFill>
      <xdr:spPr>
        <a:xfrm>
          <a:off x="2374265" y="45656500"/>
          <a:ext cx="9525" cy="157480"/>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180975</xdr:rowOff>
    </xdr:to>
    <xdr:pic>
      <xdr:nvPicPr>
        <xdr:cNvPr id="138" name="Text Box 2" descr="clipboard/drawings/NULL"/>
        <xdr:cNvPicPr/>
      </xdr:nvPicPr>
      <xdr:blipFill>
        <a:blip r:embed="rId1" r:link="rId2"/>
        <a:stretch>
          <a:fillRect/>
        </a:stretch>
      </xdr:blipFill>
      <xdr:spPr>
        <a:xfrm>
          <a:off x="2282825" y="45656500"/>
          <a:ext cx="66040" cy="180975"/>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168910</xdr:rowOff>
    </xdr:to>
    <xdr:pic>
      <xdr:nvPicPr>
        <xdr:cNvPr id="139" name="Text Box 2" descr="clipboard/drawings/NULL"/>
        <xdr:cNvPicPr/>
      </xdr:nvPicPr>
      <xdr:blipFill>
        <a:blip r:embed="rId1" r:link="rId2"/>
        <a:stretch>
          <a:fillRect/>
        </a:stretch>
      </xdr:blipFill>
      <xdr:spPr>
        <a:xfrm>
          <a:off x="2282825" y="45656500"/>
          <a:ext cx="66040" cy="168910"/>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182880</xdr:rowOff>
    </xdr:to>
    <xdr:pic>
      <xdr:nvPicPr>
        <xdr:cNvPr id="140" name="Text Box 2" descr="clipboard/drawings/NULL"/>
        <xdr:cNvPicPr/>
      </xdr:nvPicPr>
      <xdr:blipFill>
        <a:blip r:embed="rId1" r:link="rId2"/>
        <a:stretch>
          <a:fillRect/>
        </a:stretch>
      </xdr:blipFill>
      <xdr:spPr>
        <a:xfrm>
          <a:off x="2282825" y="45656500"/>
          <a:ext cx="66040" cy="182880"/>
        </a:xfrm>
        <a:prstGeom prst="rect">
          <a:avLst/>
        </a:prstGeom>
        <a:noFill/>
        <a:ln w="9525">
          <a:noFill/>
        </a:ln>
      </xdr:spPr>
    </xdr:pic>
    <xdr:clientData/>
  </xdr:twoCellAnchor>
  <xdr:twoCellAnchor editAs="oneCell">
    <xdr:from>
      <xdr:col>4</xdr:col>
      <xdr:colOff>595630</xdr:colOff>
      <xdr:row>23</xdr:row>
      <xdr:rowOff>0</xdr:rowOff>
    </xdr:from>
    <xdr:to>
      <xdr:col>4</xdr:col>
      <xdr:colOff>605155</xdr:colOff>
      <xdr:row>23</xdr:row>
      <xdr:rowOff>156845</xdr:rowOff>
    </xdr:to>
    <xdr:pic>
      <xdr:nvPicPr>
        <xdr:cNvPr id="141" name="Text Box 2" descr="clipboard/drawings/NULL"/>
        <xdr:cNvPicPr/>
      </xdr:nvPicPr>
      <xdr:blipFill>
        <a:blip r:embed="rId1" r:link="rId2"/>
        <a:stretch>
          <a:fillRect/>
        </a:stretch>
      </xdr:blipFill>
      <xdr:spPr>
        <a:xfrm>
          <a:off x="2374265" y="45656500"/>
          <a:ext cx="9525" cy="156845"/>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182245</xdr:rowOff>
    </xdr:to>
    <xdr:pic>
      <xdr:nvPicPr>
        <xdr:cNvPr id="142" name="Text Box 2" descr="clipboard/drawings/NULL"/>
        <xdr:cNvPicPr/>
      </xdr:nvPicPr>
      <xdr:blipFill>
        <a:blip r:embed="rId1" r:link="rId2"/>
        <a:stretch>
          <a:fillRect/>
        </a:stretch>
      </xdr:blipFill>
      <xdr:spPr>
        <a:xfrm>
          <a:off x="2282825" y="45656500"/>
          <a:ext cx="66040" cy="182245"/>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158115</xdr:rowOff>
    </xdr:to>
    <xdr:pic>
      <xdr:nvPicPr>
        <xdr:cNvPr id="143" name="Text Box 2" descr="clipboard/drawings/NULL"/>
        <xdr:cNvPicPr/>
      </xdr:nvPicPr>
      <xdr:blipFill>
        <a:blip r:embed="rId1" r:link="rId2"/>
        <a:stretch>
          <a:fillRect/>
        </a:stretch>
      </xdr:blipFill>
      <xdr:spPr>
        <a:xfrm>
          <a:off x="2282825" y="45656500"/>
          <a:ext cx="66040" cy="158115"/>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167640</xdr:rowOff>
    </xdr:to>
    <xdr:pic>
      <xdr:nvPicPr>
        <xdr:cNvPr id="144" name="Text Box 2" descr="clipboard/drawings/NULL"/>
        <xdr:cNvPicPr/>
      </xdr:nvPicPr>
      <xdr:blipFill>
        <a:blip r:embed="rId1" r:link="rId2"/>
        <a:stretch>
          <a:fillRect/>
        </a:stretch>
      </xdr:blipFill>
      <xdr:spPr>
        <a:xfrm>
          <a:off x="2282825" y="45656500"/>
          <a:ext cx="66040" cy="167640"/>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157480</xdr:rowOff>
    </xdr:to>
    <xdr:pic>
      <xdr:nvPicPr>
        <xdr:cNvPr id="145" name="Text Box 2" descr="clipboard/drawings/NULL"/>
        <xdr:cNvPicPr/>
      </xdr:nvPicPr>
      <xdr:blipFill>
        <a:blip r:embed="rId1" r:link="rId2"/>
        <a:stretch>
          <a:fillRect/>
        </a:stretch>
      </xdr:blipFill>
      <xdr:spPr>
        <a:xfrm>
          <a:off x="2282825" y="45656500"/>
          <a:ext cx="66040" cy="157480"/>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165100</xdr:rowOff>
    </xdr:to>
    <xdr:pic>
      <xdr:nvPicPr>
        <xdr:cNvPr id="146" name="Text Box 2" descr="clipboard/drawings/NULL"/>
        <xdr:cNvPicPr/>
      </xdr:nvPicPr>
      <xdr:blipFill>
        <a:blip r:embed="rId1" r:link="rId2"/>
        <a:stretch>
          <a:fillRect/>
        </a:stretch>
      </xdr:blipFill>
      <xdr:spPr>
        <a:xfrm>
          <a:off x="2282825" y="45656500"/>
          <a:ext cx="66040" cy="165100"/>
        </a:xfrm>
        <a:prstGeom prst="rect">
          <a:avLst/>
        </a:prstGeom>
        <a:noFill/>
        <a:ln w="9525">
          <a:noFill/>
        </a:ln>
      </xdr:spPr>
    </xdr:pic>
    <xdr:clientData/>
  </xdr:twoCellAnchor>
  <xdr:twoCellAnchor editAs="oneCell">
    <xdr:from>
      <xdr:col>9</xdr:col>
      <xdr:colOff>0</xdr:colOff>
      <xdr:row>23</xdr:row>
      <xdr:rowOff>0</xdr:rowOff>
    </xdr:from>
    <xdr:to>
      <xdr:col>9</xdr:col>
      <xdr:colOff>54610</xdr:colOff>
      <xdr:row>23</xdr:row>
      <xdr:rowOff>156845</xdr:rowOff>
    </xdr:to>
    <xdr:sp>
      <xdr:nvSpPr>
        <xdr:cNvPr id="147" name=" "/>
        <xdr:cNvSpPr txBox="1"/>
      </xdr:nvSpPr>
      <xdr:spPr>
        <a:xfrm>
          <a:off x="4946650" y="45656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23</xdr:row>
      <xdr:rowOff>0</xdr:rowOff>
    </xdr:from>
    <xdr:to>
      <xdr:col>4</xdr:col>
      <xdr:colOff>605155</xdr:colOff>
      <xdr:row>23</xdr:row>
      <xdr:rowOff>157480</xdr:rowOff>
    </xdr:to>
    <xdr:pic>
      <xdr:nvPicPr>
        <xdr:cNvPr id="148" name="Text Box 2" descr="clipboard/drawings/NULL"/>
        <xdr:cNvPicPr/>
      </xdr:nvPicPr>
      <xdr:blipFill>
        <a:blip r:embed="rId1" r:link="rId2"/>
        <a:stretch>
          <a:fillRect/>
        </a:stretch>
      </xdr:blipFill>
      <xdr:spPr>
        <a:xfrm>
          <a:off x="2374265" y="45656500"/>
          <a:ext cx="9525" cy="157480"/>
        </a:xfrm>
        <a:prstGeom prst="rect">
          <a:avLst/>
        </a:prstGeom>
        <a:noFill/>
        <a:ln w="9525">
          <a:noFill/>
        </a:ln>
      </xdr:spPr>
    </xdr:pic>
    <xdr:clientData/>
  </xdr:twoCellAnchor>
  <xdr:twoCellAnchor editAs="oneCell">
    <xdr:from>
      <xdr:col>4</xdr:col>
      <xdr:colOff>595630</xdr:colOff>
      <xdr:row>23</xdr:row>
      <xdr:rowOff>0</xdr:rowOff>
    </xdr:from>
    <xdr:to>
      <xdr:col>4</xdr:col>
      <xdr:colOff>605155</xdr:colOff>
      <xdr:row>23</xdr:row>
      <xdr:rowOff>156845</xdr:rowOff>
    </xdr:to>
    <xdr:pic>
      <xdr:nvPicPr>
        <xdr:cNvPr id="149" name="Text Box 2" descr="clipboard/drawings/NULL"/>
        <xdr:cNvPicPr/>
      </xdr:nvPicPr>
      <xdr:blipFill>
        <a:blip r:embed="rId1" r:link="rId2"/>
        <a:stretch>
          <a:fillRect/>
        </a:stretch>
      </xdr:blipFill>
      <xdr:spPr>
        <a:xfrm>
          <a:off x="2374265" y="45656500"/>
          <a:ext cx="9525" cy="156845"/>
        </a:xfrm>
        <a:prstGeom prst="rect">
          <a:avLst/>
        </a:prstGeom>
        <a:noFill/>
        <a:ln w="9525">
          <a:noFill/>
        </a:ln>
      </xdr:spPr>
    </xdr:pic>
    <xdr:clientData/>
  </xdr:twoCellAnchor>
  <xdr:twoCellAnchor editAs="oneCell">
    <xdr:from>
      <xdr:col>4</xdr:col>
      <xdr:colOff>595630</xdr:colOff>
      <xdr:row>22</xdr:row>
      <xdr:rowOff>0</xdr:rowOff>
    </xdr:from>
    <xdr:to>
      <xdr:col>4</xdr:col>
      <xdr:colOff>605155</xdr:colOff>
      <xdr:row>22</xdr:row>
      <xdr:rowOff>157480</xdr:rowOff>
    </xdr:to>
    <xdr:pic>
      <xdr:nvPicPr>
        <xdr:cNvPr id="150" name="Text Box 2" descr="clipboard/drawings/NULL"/>
        <xdr:cNvPicPr/>
      </xdr:nvPicPr>
      <xdr:blipFill>
        <a:blip r:embed="rId1" r:link="rId2"/>
        <a:stretch>
          <a:fillRect/>
        </a:stretch>
      </xdr:blipFill>
      <xdr:spPr>
        <a:xfrm>
          <a:off x="2374265" y="44526200"/>
          <a:ext cx="9525" cy="15748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180975</xdr:rowOff>
    </xdr:to>
    <xdr:pic>
      <xdr:nvPicPr>
        <xdr:cNvPr id="151" name="Text Box 2" descr="clipboard/drawings/NULL"/>
        <xdr:cNvPicPr/>
      </xdr:nvPicPr>
      <xdr:blipFill>
        <a:blip r:embed="rId1" r:link="rId2"/>
        <a:stretch>
          <a:fillRect/>
        </a:stretch>
      </xdr:blipFill>
      <xdr:spPr>
        <a:xfrm>
          <a:off x="2282825" y="44526200"/>
          <a:ext cx="66040" cy="18097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168910</xdr:rowOff>
    </xdr:to>
    <xdr:pic>
      <xdr:nvPicPr>
        <xdr:cNvPr id="152" name="Text Box 2" descr="clipboard/drawings/NULL"/>
        <xdr:cNvPicPr/>
      </xdr:nvPicPr>
      <xdr:blipFill>
        <a:blip r:embed="rId1" r:link="rId2"/>
        <a:stretch>
          <a:fillRect/>
        </a:stretch>
      </xdr:blipFill>
      <xdr:spPr>
        <a:xfrm>
          <a:off x="2282825" y="44526200"/>
          <a:ext cx="66040" cy="16891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182880</xdr:rowOff>
    </xdr:to>
    <xdr:pic>
      <xdr:nvPicPr>
        <xdr:cNvPr id="153" name="Text Box 2" descr="clipboard/drawings/NULL"/>
        <xdr:cNvPicPr/>
      </xdr:nvPicPr>
      <xdr:blipFill>
        <a:blip r:embed="rId1" r:link="rId2"/>
        <a:stretch>
          <a:fillRect/>
        </a:stretch>
      </xdr:blipFill>
      <xdr:spPr>
        <a:xfrm>
          <a:off x="2282825" y="44526200"/>
          <a:ext cx="66040" cy="182880"/>
        </a:xfrm>
        <a:prstGeom prst="rect">
          <a:avLst/>
        </a:prstGeom>
        <a:noFill/>
        <a:ln w="9525">
          <a:noFill/>
        </a:ln>
      </xdr:spPr>
    </xdr:pic>
    <xdr:clientData/>
  </xdr:twoCellAnchor>
  <xdr:twoCellAnchor editAs="oneCell">
    <xdr:from>
      <xdr:col>4</xdr:col>
      <xdr:colOff>595630</xdr:colOff>
      <xdr:row>22</xdr:row>
      <xdr:rowOff>0</xdr:rowOff>
    </xdr:from>
    <xdr:to>
      <xdr:col>4</xdr:col>
      <xdr:colOff>605155</xdr:colOff>
      <xdr:row>22</xdr:row>
      <xdr:rowOff>156845</xdr:rowOff>
    </xdr:to>
    <xdr:pic>
      <xdr:nvPicPr>
        <xdr:cNvPr id="154" name="Text Box 2" descr="clipboard/drawings/NULL"/>
        <xdr:cNvPicPr/>
      </xdr:nvPicPr>
      <xdr:blipFill>
        <a:blip r:embed="rId1" r:link="rId2"/>
        <a:stretch>
          <a:fillRect/>
        </a:stretch>
      </xdr:blipFill>
      <xdr:spPr>
        <a:xfrm>
          <a:off x="2374265" y="44526200"/>
          <a:ext cx="9525" cy="15684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182245</xdr:rowOff>
    </xdr:to>
    <xdr:pic>
      <xdr:nvPicPr>
        <xdr:cNvPr id="155" name="Text Box 2" descr="clipboard/drawings/NULL"/>
        <xdr:cNvPicPr/>
      </xdr:nvPicPr>
      <xdr:blipFill>
        <a:blip r:embed="rId1" r:link="rId2"/>
        <a:stretch>
          <a:fillRect/>
        </a:stretch>
      </xdr:blipFill>
      <xdr:spPr>
        <a:xfrm>
          <a:off x="2282825" y="44526200"/>
          <a:ext cx="66040" cy="18224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158115</xdr:rowOff>
    </xdr:to>
    <xdr:pic>
      <xdr:nvPicPr>
        <xdr:cNvPr id="156" name="Text Box 2" descr="clipboard/drawings/NULL"/>
        <xdr:cNvPicPr/>
      </xdr:nvPicPr>
      <xdr:blipFill>
        <a:blip r:embed="rId1" r:link="rId2"/>
        <a:stretch>
          <a:fillRect/>
        </a:stretch>
      </xdr:blipFill>
      <xdr:spPr>
        <a:xfrm>
          <a:off x="2282825" y="44526200"/>
          <a:ext cx="66040" cy="15811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167640</xdr:rowOff>
    </xdr:to>
    <xdr:pic>
      <xdr:nvPicPr>
        <xdr:cNvPr id="157" name="Text Box 2" descr="clipboard/drawings/NULL"/>
        <xdr:cNvPicPr/>
      </xdr:nvPicPr>
      <xdr:blipFill>
        <a:blip r:embed="rId1" r:link="rId2"/>
        <a:stretch>
          <a:fillRect/>
        </a:stretch>
      </xdr:blipFill>
      <xdr:spPr>
        <a:xfrm>
          <a:off x="2282825" y="44526200"/>
          <a:ext cx="66040" cy="16764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157480</xdr:rowOff>
    </xdr:to>
    <xdr:pic>
      <xdr:nvPicPr>
        <xdr:cNvPr id="158" name="Text Box 2" descr="clipboard/drawings/NULL"/>
        <xdr:cNvPicPr/>
      </xdr:nvPicPr>
      <xdr:blipFill>
        <a:blip r:embed="rId1" r:link="rId2"/>
        <a:stretch>
          <a:fillRect/>
        </a:stretch>
      </xdr:blipFill>
      <xdr:spPr>
        <a:xfrm>
          <a:off x="2282825" y="44526200"/>
          <a:ext cx="66040" cy="15748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165100</xdr:rowOff>
    </xdr:to>
    <xdr:pic>
      <xdr:nvPicPr>
        <xdr:cNvPr id="159" name="Text Box 2" descr="clipboard/drawings/NULL"/>
        <xdr:cNvPicPr/>
      </xdr:nvPicPr>
      <xdr:blipFill>
        <a:blip r:embed="rId1" r:link="rId2"/>
        <a:stretch>
          <a:fillRect/>
        </a:stretch>
      </xdr:blipFill>
      <xdr:spPr>
        <a:xfrm>
          <a:off x="2282825" y="44526200"/>
          <a:ext cx="66040" cy="165100"/>
        </a:xfrm>
        <a:prstGeom prst="rect">
          <a:avLst/>
        </a:prstGeom>
        <a:noFill/>
        <a:ln w="9525">
          <a:noFill/>
        </a:ln>
      </xdr:spPr>
    </xdr:pic>
    <xdr:clientData/>
  </xdr:twoCellAnchor>
  <xdr:twoCellAnchor editAs="oneCell">
    <xdr:from>
      <xdr:col>9</xdr:col>
      <xdr:colOff>0</xdr:colOff>
      <xdr:row>22</xdr:row>
      <xdr:rowOff>0</xdr:rowOff>
    </xdr:from>
    <xdr:to>
      <xdr:col>9</xdr:col>
      <xdr:colOff>54610</xdr:colOff>
      <xdr:row>22</xdr:row>
      <xdr:rowOff>156845</xdr:rowOff>
    </xdr:to>
    <xdr:sp>
      <xdr:nvSpPr>
        <xdr:cNvPr id="160" name=" "/>
        <xdr:cNvSpPr txBox="1"/>
      </xdr:nvSpPr>
      <xdr:spPr>
        <a:xfrm>
          <a:off x="4946650" y="445262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22</xdr:row>
      <xdr:rowOff>0</xdr:rowOff>
    </xdr:from>
    <xdr:to>
      <xdr:col>4</xdr:col>
      <xdr:colOff>605155</xdr:colOff>
      <xdr:row>22</xdr:row>
      <xdr:rowOff>157480</xdr:rowOff>
    </xdr:to>
    <xdr:pic>
      <xdr:nvPicPr>
        <xdr:cNvPr id="161" name="Text Box 2" descr="clipboard/drawings/NULL"/>
        <xdr:cNvPicPr/>
      </xdr:nvPicPr>
      <xdr:blipFill>
        <a:blip r:embed="rId1" r:link="rId2"/>
        <a:stretch>
          <a:fillRect/>
        </a:stretch>
      </xdr:blipFill>
      <xdr:spPr>
        <a:xfrm>
          <a:off x="2374265" y="44526200"/>
          <a:ext cx="9525" cy="157480"/>
        </a:xfrm>
        <a:prstGeom prst="rect">
          <a:avLst/>
        </a:prstGeom>
        <a:noFill/>
        <a:ln w="9525">
          <a:noFill/>
        </a:ln>
      </xdr:spPr>
    </xdr:pic>
    <xdr:clientData/>
  </xdr:twoCellAnchor>
  <xdr:twoCellAnchor editAs="oneCell">
    <xdr:from>
      <xdr:col>4</xdr:col>
      <xdr:colOff>595630</xdr:colOff>
      <xdr:row>22</xdr:row>
      <xdr:rowOff>0</xdr:rowOff>
    </xdr:from>
    <xdr:to>
      <xdr:col>4</xdr:col>
      <xdr:colOff>605155</xdr:colOff>
      <xdr:row>22</xdr:row>
      <xdr:rowOff>156845</xdr:rowOff>
    </xdr:to>
    <xdr:pic>
      <xdr:nvPicPr>
        <xdr:cNvPr id="162" name="Text Box 2" descr="clipboard/drawings/NULL"/>
        <xdr:cNvPicPr/>
      </xdr:nvPicPr>
      <xdr:blipFill>
        <a:blip r:embed="rId1" r:link="rId2"/>
        <a:stretch>
          <a:fillRect/>
        </a:stretch>
      </xdr:blipFill>
      <xdr:spPr>
        <a:xfrm>
          <a:off x="2374265" y="44526200"/>
          <a:ext cx="9525" cy="15684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180975</xdr:rowOff>
    </xdr:to>
    <xdr:pic>
      <xdr:nvPicPr>
        <xdr:cNvPr id="163" name="Text Box 2" descr="clipboard/drawings/NULL"/>
        <xdr:cNvPicPr/>
      </xdr:nvPicPr>
      <xdr:blipFill>
        <a:blip r:embed="rId1" r:link="rId2"/>
        <a:stretch>
          <a:fillRect/>
        </a:stretch>
      </xdr:blipFill>
      <xdr:spPr>
        <a:xfrm>
          <a:off x="2282825" y="44526200"/>
          <a:ext cx="66040" cy="18097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168910</xdr:rowOff>
    </xdr:to>
    <xdr:pic>
      <xdr:nvPicPr>
        <xdr:cNvPr id="164" name="Text Box 2" descr="clipboard/drawings/NULL"/>
        <xdr:cNvPicPr/>
      </xdr:nvPicPr>
      <xdr:blipFill>
        <a:blip r:embed="rId1" r:link="rId2"/>
        <a:stretch>
          <a:fillRect/>
        </a:stretch>
      </xdr:blipFill>
      <xdr:spPr>
        <a:xfrm>
          <a:off x="2282825" y="44526200"/>
          <a:ext cx="66040" cy="16891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182880</xdr:rowOff>
    </xdr:to>
    <xdr:pic>
      <xdr:nvPicPr>
        <xdr:cNvPr id="165" name="Text Box 2" descr="clipboard/drawings/NULL"/>
        <xdr:cNvPicPr/>
      </xdr:nvPicPr>
      <xdr:blipFill>
        <a:blip r:embed="rId1" r:link="rId2"/>
        <a:stretch>
          <a:fillRect/>
        </a:stretch>
      </xdr:blipFill>
      <xdr:spPr>
        <a:xfrm>
          <a:off x="2282825" y="44526200"/>
          <a:ext cx="66040" cy="18288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182245</xdr:rowOff>
    </xdr:to>
    <xdr:pic>
      <xdr:nvPicPr>
        <xdr:cNvPr id="166" name="Text Box 2" descr="clipboard/drawings/NULL"/>
        <xdr:cNvPicPr/>
      </xdr:nvPicPr>
      <xdr:blipFill>
        <a:blip r:embed="rId1" r:link="rId2"/>
        <a:stretch>
          <a:fillRect/>
        </a:stretch>
      </xdr:blipFill>
      <xdr:spPr>
        <a:xfrm>
          <a:off x="2282825" y="44526200"/>
          <a:ext cx="66040" cy="18224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158115</xdr:rowOff>
    </xdr:to>
    <xdr:pic>
      <xdr:nvPicPr>
        <xdr:cNvPr id="167" name="Text Box 2" descr="clipboard/drawings/NULL"/>
        <xdr:cNvPicPr/>
      </xdr:nvPicPr>
      <xdr:blipFill>
        <a:blip r:embed="rId1" r:link="rId2"/>
        <a:stretch>
          <a:fillRect/>
        </a:stretch>
      </xdr:blipFill>
      <xdr:spPr>
        <a:xfrm>
          <a:off x="2282825" y="44526200"/>
          <a:ext cx="66040" cy="158115"/>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167640</xdr:rowOff>
    </xdr:to>
    <xdr:pic>
      <xdr:nvPicPr>
        <xdr:cNvPr id="168" name="Text Box 2" descr="clipboard/drawings/NULL"/>
        <xdr:cNvPicPr/>
      </xdr:nvPicPr>
      <xdr:blipFill>
        <a:blip r:embed="rId1" r:link="rId2"/>
        <a:stretch>
          <a:fillRect/>
        </a:stretch>
      </xdr:blipFill>
      <xdr:spPr>
        <a:xfrm>
          <a:off x="2282825" y="44526200"/>
          <a:ext cx="66040" cy="16764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157480</xdr:rowOff>
    </xdr:to>
    <xdr:pic>
      <xdr:nvPicPr>
        <xdr:cNvPr id="169" name="Text Box 2" descr="clipboard/drawings/NULL"/>
        <xdr:cNvPicPr/>
      </xdr:nvPicPr>
      <xdr:blipFill>
        <a:blip r:embed="rId1" r:link="rId2"/>
        <a:stretch>
          <a:fillRect/>
        </a:stretch>
      </xdr:blipFill>
      <xdr:spPr>
        <a:xfrm>
          <a:off x="2282825" y="44526200"/>
          <a:ext cx="66040" cy="157480"/>
        </a:xfrm>
        <a:prstGeom prst="rect">
          <a:avLst/>
        </a:prstGeom>
        <a:noFill/>
        <a:ln w="9525">
          <a:noFill/>
        </a:ln>
      </xdr:spPr>
    </xdr:pic>
    <xdr:clientData/>
  </xdr:twoCellAnchor>
  <xdr:twoCellAnchor editAs="oneCell">
    <xdr:from>
      <xdr:col>4</xdr:col>
      <xdr:colOff>504190</xdr:colOff>
      <xdr:row>22</xdr:row>
      <xdr:rowOff>0</xdr:rowOff>
    </xdr:from>
    <xdr:to>
      <xdr:col>4</xdr:col>
      <xdr:colOff>570230</xdr:colOff>
      <xdr:row>22</xdr:row>
      <xdr:rowOff>165100</xdr:rowOff>
    </xdr:to>
    <xdr:pic>
      <xdr:nvPicPr>
        <xdr:cNvPr id="170" name="Text Box 2" descr="clipboard/drawings/NULL"/>
        <xdr:cNvPicPr/>
      </xdr:nvPicPr>
      <xdr:blipFill>
        <a:blip r:embed="rId1" r:link="rId2"/>
        <a:stretch>
          <a:fillRect/>
        </a:stretch>
      </xdr:blipFill>
      <xdr:spPr>
        <a:xfrm>
          <a:off x="2282825" y="44526200"/>
          <a:ext cx="66040" cy="165100"/>
        </a:xfrm>
        <a:prstGeom prst="rect">
          <a:avLst/>
        </a:prstGeom>
        <a:noFill/>
        <a:ln w="9525">
          <a:noFill/>
        </a:ln>
      </xdr:spPr>
    </xdr:pic>
    <xdr:clientData/>
  </xdr:twoCellAnchor>
  <xdr:twoCellAnchor>
    <xdr:from>
      <xdr:col>4</xdr:col>
      <xdr:colOff>595479</xdr:colOff>
      <xdr:row>6</xdr:row>
      <xdr:rowOff>0</xdr:rowOff>
    </xdr:from>
    <xdr:to>
      <xdr:col>5</xdr:col>
      <xdr:colOff>9012</xdr:colOff>
      <xdr:row>6</xdr:row>
      <xdr:rowOff>127039</xdr:rowOff>
    </xdr:to>
    <xdr:pic>
      <xdr:nvPicPr>
        <xdr:cNvPr id="171" name="Text Box 2" descr="clipboard/drawings/NULL"/>
        <xdr:cNvPicPr/>
      </xdr:nvPicPr>
      <xdr:blipFill>
        <a:blip r:embed="rId1" r:link="rId2"/>
        <a:srcRect/>
        <a:stretch>
          <a:fillRect/>
        </a:stretch>
      </xdr:blipFill>
      <xdr:spPr>
        <a:xfrm>
          <a:off x="2373630" y="7937500"/>
          <a:ext cx="229870" cy="127000"/>
        </a:xfrm>
        <a:prstGeom prst="rect">
          <a:avLst/>
        </a:prstGeom>
        <a:noFill/>
        <a:ln w="9525" cap="flat" cmpd="sng">
          <a:noFill/>
          <a:prstDash val="solid"/>
          <a:miter/>
        </a:ln>
        <a:effectLst/>
      </xdr:spPr>
    </xdr:pic>
    <xdr:clientData/>
  </xdr:twoCellAnchor>
  <xdr:twoCellAnchor>
    <xdr:from>
      <xdr:col>4</xdr:col>
      <xdr:colOff>504006</xdr:colOff>
      <xdr:row>6</xdr:row>
      <xdr:rowOff>0</xdr:rowOff>
    </xdr:from>
    <xdr:to>
      <xdr:col>4</xdr:col>
      <xdr:colOff>570036</xdr:colOff>
      <xdr:row>6</xdr:row>
      <xdr:rowOff>148212</xdr:rowOff>
    </xdr:to>
    <xdr:pic>
      <xdr:nvPicPr>
        <xdr:cNvPr id="172" name="Text Box 2" descr="clipboard/drawings/NULL"/>
        <xdr:cNvPicPr/>
      </xdr:nvPicPr>
      <xdr:blipFill>
        <a:blip r:embed="rId1" r:link="rId2"/>
        <a:srcRect/>
        <a:stretch>
          <a:fillRect/>
        </a:stretch>
      </xdr:blipFill>
      <xdr:spPr>
        <a:xfrm>
          <a:off x="2282190" y="7937500"/>
          <a:ext cx="66040" cy="147955"/>
        </a:xfrm>
        <a:prstGeom prst="rect">
          <a:avLst/>
        </a:prstGeom>
        <a:noFill/>
        <a:ln w="9525" cap="flat" cmpd="sng">
          <a:noFill/>
          <a:prstDash val="solid"/>
          <a:miter/>
        </a:ln>
        <a:effectLst/>
      </xdr:spPr>
    </xdr:pic>
    <xdr:clientData/>
  </xdr:twoCellAnchor>
  <xdr:twoCellAnchor>
    <xdr:from>
      <xdr:col>4</xdr:col>
      <xdr:colOff>504006</xdr:colOff>
      <xdr:row>6</xdr:row>
      <xdr:rowOff>0</xdr:rowOff>
    </xdr:from>
    <xdr:to>
      <xdr:col>4</xdr:col>
      <xdr:colOff>570036</xdr:colOff>
      <xdr:row>6</xdr:row>
      <xdr:rowOff>137626</xdr:rowOff>
    </xdr:to>
    <xdr:pic>
      <xdr:nvPicPr>
        <xdr:cNvPr id="173" name="Text Box 2" descr="clipboard/drawings/NULL"/>
        <xdr:cNvPicPr/>
      </xdr:nvPicPr>
      <xdr:blipFill>
        <a:blip r:embed="rId1" r:link="rId2"/>
        <a:srcRect/>
        <a:stretch>
          <a:fillRect/>
        </a:stretch>
      </xdr:blipFill>
      <xdr:spPr>
        <a:xfrm>
          <a:off x="2282190" y="7937500"/>
          <a:ext cx="66040" cy="137160"/>
        </a:xfrm>
        <a:prstGeom prst="rect">
          <a:avLst/>
        </a:prstGeom>
        <a:noFill/>
        <a:ln w="9525" cap="flat" cmpd="sng">
          <a:noFill/>
          <a:prstDash val="solid"/>
          <a:miter/>
        </a:ln>
        <a:effectLst/>
      </xdr:spPr>
    </xdr:pic>
    <xdr:clientData/>
  </xdr:twoCellAnchor>
  <xdr:twoCellAnchor>
    <xdr:from>
      <xdr:col>4</xdr:col>
      <xdr:colOff>504006</xdr:colOff>
      <xdr:row>6</xdr:row>
      <xdr:rowOff>0</xdr:rowOff>
    </xdr:from>
    <xdr:to>
      <xdr:col>4</xdr:col>
      <xdr:colOff>570036</xdr:colOff>
      <xdr:row>6</xdr:row>
      <xdr:rowOff>148212</xdr:rowOff>
    </xdr:to>
    <xdr:pic>
      <xdr:nvPicPr>
        <xdr:cNvPr id="174" name="Text Box 2" descr="clipboard/drawings/NULL"/>
        <xdr:cNvPicPr/>
      </xdr:nvPicPr>
      <xdr:blipFill>
        <a:blip r:embed="rId1" r:link="rId2"/>
        <a:srcRect/>
        <a:stretch>
          <a:fillRect/>
        </a:stretch>
      </xdr:blipFill>
      <xdr:spPr>
        <a:xfrm>
          <a:off x="2282190" y="7937500"/>
          <a:ext cx="66040" cy="147955"/>
        </a:xfrm>
        <a:prstGeom prst="rect">
          <a:avLst/>
        </a:prstGeom>
        <a:noFill/>
        <a:ln w="9525" cap="flat" cmpd="sng">
          <a:noFill/>
          <a:prstDash val="solid"/>
          <a:miter/>
        </a:ln>
        <a:effectLst/>
      </xdr:spPr>
    </xdr:pic>
    <xdr:clientData/>
  </xdr:twoCellAnchor>
  <xdr:twoCellAnchor>
    <xdr:from>
      <xdr:col>4</xdr:col>
      <xdr:colOff>595479</xdr:colOff>
      <xdr:row>6</xdr:row>
      <xdr:rowOff>0</xdr:rowOff>
    </xdr:from>
    <xdr:to>
      <xdr:col>5</xdr:col>
      <xdr:colOff>9012</xdr:colOff>
      <xdr:row>6</xdr:row>
      <xdr:rowOff>127039</xdr:rowOff>
    </xdr:to>
    <xdr:pic>
      <xdr:nvPicPr>
        <xdr:cNvPr id="175" name="Text Box 2" descr="clipboard/drawings/NULL"/>
        <xdr:cNvPicPr/>
      </xdr:nvPicPr>
      <xdr:blipFill>
        <a:blip r:embed="rId1" r:link="rId2"/>
        <a:srcRect/>
        <a:stretch>
          <a:fillRect/>
        </a:stretch>
      </xdr:blipFill>
      <xdr:spPr>
        <a:xfrm>
          <a:off x="2373630" y="7937500"/>
          <a:ext cx="229870" cy="127000"/>
        </a:xfrm>
        <a:prstGeom prst="rect">
          <a:avLst/>
        </a:prstGeom>
        <a:noFill/>
        <a:ln w="9525" cap="flat" cmpd="sng">
          <a:noFill/>
          <a:prstDash val="solid"/>
          <a:miter/>
        </a:ln>
        <a:effectLst/>
      </xdr:spPr>
    </xdr:pic>
    <xdr:clientData/>
  </xdr:twoCellAnchor>
  <xdr:twoCellAnchor>
    <xdr:from>
      <xdr:col>4</xdr:col>
      <xdr:colOff>504006</xdr:colOff>
      <xdr:row>6</xdr:row>
      <xdr:rowOff>0</xdr:rowOff>
    </xdr:from>
    <xdr:to>
      <xdr:col>4</xdr:col>
      <xdr:colOff>570036</xdr:colOff>
      <xdr:row>6</xdr:row>
      <xdr:rowOff>148212</xdr:rowOff>
    </xdr:to>
    <xdr:pic>
      <xdr:nvPicPr>
        <xdr:cNvPr id="176" name="Text Box 2" descr="clipboard/drawings/NULL"/>
        <xdr:cNvPicPr/>
      </xdr:nvPicPr>
      <xdr:blipFill>
        <a:blip r:embed="rId1" r:link="rId2"/>
        <a:srcRect/>
        <a:stretch>
          <a:fillRect/>
        </a:stretch>
      </xdr:blipFill>
      <xdr:spPr>
        <a:xfrm>
          <a:off x="2282190" y="7937500"/>
          <a:ext cx="66040" cy="147955"/>
        </a:xfrm>
        <a:prstGeom prst="rect">
          <a:avLst/>
        </a:prstGeom>
        <a:noFill/>
        <a:ln w="9525" cap="flat" cmpd="sng">
          <a:noFill/>
          <a:prstDash val="solid"/>
          <a:miter/>
        </a:ln>
        <a:effectLst/>
      </xdr:spPr>
    </xdr:pic>
    <xdr:clientData/>
  </xdr:twoCellAnchor>
  <xdr:twoCellAnchor>
    <xdr:from>
      <xdr:col>4</xdr:col>
      <xdr:colOff>504006</xdr:colOff>
      <xdr:row>6</xdr:row>
      <xdr:rowOff>0</xdr:rowOff>
    </xdr:from>
    <xdr:to>
      <xdr:col>4</xdr:col>
      <xdr:colOff>570036</xdr:colOff>
      <xdr:row>6</xdr:row>
      <xdr:rowOff>127039</xdr:rowOff>
    </xdr:to>
    <xdr:pic>
      <xdr:nvPicPr>
        <xdr:cNvPr id="177" name="Text Box 2" descr="clipboard/drawings/NULL"/>
        <xdr:cNvPicPr/>
      </xdr:nvPicPr>
      <xdr:blipFill>
        <a:blip r:embed="rId1" r:link="rId2"/>
        <a:srcRect/>
        <a:stretch>
          <a:fillRect/>
        </a:stretch>
      </xdr:blipFill>
      <xdr:spPr>
        <a:xfrm>
          <a:off x="2282190" y="7937500"/>
          <a:ext cx="66040" cy="127000"/>
        </a:xfrm>
        <a:prstGeom prst="rect">
          <a:avLst/>
        </a:prstGeom>
        <a:noFill/>
        <a:ln w="9525" cap="flat" cmpd="sng">
          <a:noFill/>
          <a:prstDash val="solid"/>
          <a:miter/>
        </a:ln>
        <a:effectLst/>
      </xdr:spPr>
    </xdr:pic>
    <xdr:clientData/>
  </xdr:twoCellAnchor>
  <xdr:twoCellAnchor>
    <xdr:from>
      <xdr:col>4</xdr:col>
      <xdr:colOff>504006</xdr:colOff>
      <xdr:row>6</xdr:row>
      <xdr:rowOff>0</xdr:rowOff>
    </xdr:from>
    <xdr:to>
      <xdr:col>4</xdr:col>
      <xdr:colOff>570036</xdr:colOff>
      <xdr:row>6</xdr:row>
      <xdr:rowOff>137626</xdr:rowOff>
    </xdr:to>
    <xdr:pic>
      <xdr:nvPicPr>
        <xdr:cNvPr id="178" name="Text Box 2" descr="clipboard/drawings/NULL"/>
        <xdr:cNvPicPr/>
      </xdr:nvPicPr>
      <xdr:blipFill>
        <a:blip r:embed="rId1" r:link="rId2"/>
        <a:srcRect/>
        <a:stretch>
          <a:fillRect/>
        </a:stretch>
      </xdr:blipFill>
      <xdr:spPr>
        <a:xfrm>
          <a:off x="2282190" y="7937500"/>
          <a:ext cx="66040" cy="137160"/>
        </a:xfrm>
        <a:prstGeom prst="rect">
          <a:avLst/>
        </a:prstGeom>
        <a:noFill/>
        <a:ln w="9525" cap="flat" cmpd="sng">
          <a:noFill/>
          <a:prstDash val="solid"/>
          <a:miter/>
        </a:ln>
        <a:effectLst/>
      </xdr:spPr>
    </xdr:pic>
    <xdr:clientData/>
  </xdr:twoCellAnchor>
  <xdr:twoCellAnchor>
    <xdr:from>
      <xdr:col>4</xdr:col>
      <xdr:colOff>504006</xdr:colOff>
      <xdr:row>6</xdr:row>
      <xdr:rowOff>0</xdr:rowOff>
    </xdr:from>
    <xdr:to>
      <xdr:col>4</xdr:col>
      <xdr:colOff>570036</xdr:colOff>
      <xdr:row>6</xdr:row>
      <xdr:rowOff>127039</xdr:rowOff>
    </xdr:to>
    <xdr:pic>
      <xdr:nvPicPr>
        <xdr:cNvPr id="179" name="Text Box 2" descr="clipboard/drawings/NULL"/>
        <xdr:cNvPicPr/>
      </xdr:nvPicPr>
      <xdr:blipFill>
        <a:blip r:embed="rId1" r:link="rId2"/>
        <a:srcRect/>
        <a:stretch>
          <a:fillRect/>
        </a:stretch>
      </xdr:blipFill>
      <xdr:spPr>
        <a:xfrm>
          <a:off x="2282190" y="7937500"/>
          <a:ext cx="66040" cy="127000"/>
        </a:xfrm>
        <a:prstGeom prst="rect">
          <a:avLst/>
        </a:prstGeom>
        <a:noFill/>
        <a:ln w="9525" cap="flat" cmpd="sng">
          <a:noFill/>
          <a:prstDash val="solid"/>
          <a:miter/>
        </a:ln>
        <a:effectLst/>
      </xdr:spPr>
    </xdr:pic>
    <xdr:clientData/>
  </xdr:twoCellAnchor>
  <xdr:twoCellAnchor>
    <xdr:from>
      <xdr:col>4</xdr:col>
      <xdr:colOff>504006</xdr:colOff>
      <xdr:row>6</xdr:row>
      <xdr:rowOff>0</xdr:rowOff>
    </xdr:from>
    <xdr:to>
      <xdr:col>4</xdr:col>
      <xdr:colOff>570036</xdr:colOff>
      <xdr:row>6</xdr:row>
      <xdr:rowOff>137626</xdr:rowOff>
    </xdr:to>
    <xdr:pic>
      <xdr:nvPicPr>
        <xdr:cNvPr id="180" name="Text Box 2" descr="clipboard/drawings/NULL"/>
        <xdr:cNvPicPr/>
      </xdr:nvPicPr>
      <xdr:blipFill>
        <a:blip r:embed="rId1" r:link="rId2"/>
        <a:srcRect/>
        <a:stretch>
          <a:fillRect/>
        </a:stretch>
      </xdr:blipFill>
      <xdr:spPr>
        <a:xfrm>
          <a:off x="2282190" y="7937500"/>
          <a:ext cx="66040" cy="137160"/>
        </a:xfrm>
        <a:prstGeom prst="rect">
          <a:avLst/>
        </a:prstGeom>
        <a:noFill/>
        <a:ln w="9525" cap="flat" cmpd="sng">
          <a:noFill/>
          <a:prstDash val="solid"/>
          <a:miter/>
        </a:ln>
        <a:effectLst/>
      </xdr:spPr>
    </xdr:pic>
    <xdr:clientData/>
  </xdr:twoCellAnchor>
  <xdr:twoCellAnchor>
    <xdr:from>
      <xdr:col>4</xdr:col>
      <xdr:colOff>595479</xdr:colOff>
      <xdr:row>7</xdr:row>
      <xdr:rowOff>0</xdr:rowOff>
    </xdr:from>
    <xdr:to>
      <xdr:col>5</xdr:col>
      <xdr:colOff>9012</xdr:colOff>
      <xdr:row>7</xdr:row>
      <xdr:rowOff>148183</xdr:rowOff>
    </xdr:to>
    <xdr:pic>
      <xdr:nvPicPr>
        <xdr:cNvPr id="181" name="Text Box 2" descr="clipboard/drawings/NULL"/>
        <xdr:cNvPicPr/>
      </xdr:nvPicPr>
      <xdr:blipFill>
        <a:blip r:embed="rId1" r:link="rId2"/>
        <a:srcRect/>
        <a:stretch>
          <a:fillRect/>
        </a:stretch>
      </xdr:blipFill>
      <xdr:spPr>
        <a:xfrm>
          <a:off x="2373630" y="10337800"/>
          <a:ext cx="229870" cy="147955"/>
        </a:xfrm>
        <a:prstGeom prst="rect">
          <a:avLst/>
        </a:prstGeom>
        <a:noFill/>
        <a:ln w="9525" cap="flat" cmpd="sng">
          <a:noFill/>
          <a:prstDash val="solid"/>
          <a:miter/>
        </a:ln>
        <a:effectLst/>
      </xdr:spPr>
    </xdr:pic>
    <xdr:clientData/>
  </xdr:twoCellAnchor>
  <xdr:twoCellAnchor>
    <xdr:from>
      <xdr:col>4</xdr:col>
      <xdr:colOff>504006</xdr:colOff>
      <xdr:row>7</xdr:row>
      <xdr:rowOff>0</xdr:rowOff>
    </xdr:from>
    <xdr:to>
      <xdr:col>4</xdr:col>
      <xdr:colOff>570036</xdr:colOff>
      <xdr:row>7</xdr:row>
      <xdr:rowOff>173732</xdr:rowOff>
    </xdr:to>
    <xdr:pic>
      <xdr:nvPicPr>
        <xdr:cNvPr id="182" name="Text Box 2" descr="clipboard/drawings/NULL"/>
        <xdr:cNvPicPr/>
      </xdr:nvPicPr>
      <xdr:blipFill>
        <a:blip r:embed="rId1" r:link="rId2"/>
        <a:srcRect/>
        <a:stretch>
          <a:fillRect/>
        </a:stretch>
      </xdr:blipFill>
      <xdr:spPr>
        <a:xfrm>
          <a:off x="2282190" y="10337800"/>
          <a:ext cx="66040" cy="173355"/>
        </a:xfrm>
        <a:prstGeom prst="rect">
          <a:avLst/>
        </a:prstGeom>
        <a:noFill/>
        <a:ln w="9525" cap="flat" cmpd="sng">
          <a:noFill/>
          <a:prstDash val="solid"/>
          <a:miter/>
        </a:ln>
        <a:effectLst/>
      </xdr:spPr>
    </xdr:pic>
    <xdr:clientData/>
  </xdr:twoCellAnchor>
  <xdr:twoCellAnchor>
    <xdr:from>
      <xdr:col>4</xdr:col>
      <xdr:colOff>504006</xdr:colOff>
      <xdr:row>7</xdr:row>
      <xdr:rowOff>0</xdr:rowOff>
    </xdr:from>
    <xdr:to>
      <xdr:col>4</xdr:col>
      <xdr:colOff>570036</xdr:colOff>
      <xdr:row>7</xdr:row>
      <xdr:rowOff>163512</xdr:rowOff>
    </xdr:to>
    <xdr:pic>
      <xdr:nvPicPr>
        <xdr:cNvPr id="183" name="Text Box 2" descr="clipboard/drawings/NULL"/>
        <xdr:cNvPicPr/>
      </xdr:nvPicPr>
      <xdr:blipFill>
        <a:blip r:embed="rId1" r:link="rId2"/>
        <a:srcRect/>
        <a:stretch>
          <a:fillRect/>
        </a:stretch>
      </xdr:blipFill>
      <xdr:spPr>
        <a:xfrm>
          <a:off x="2282190" y="10337800"/>
          <a:ext cx="66040" cy="163195"/>
        </a:xfrm>
        <a:prstGeom prst="rect">
          <a:avLst/>
        </a:prstGeom>
        <a:noFill/>
        <a:ln w="9525" cap="flat" cmpd="sng">
          <a:noFill/>
          <a:prstDash val="solid"/>
          <a:miter/>
        </a:ln>
        <a:effectLst/>
      </xdr:spPr>
    </xdr:pic>
    <xdr:clientData/>
  </xdr:twoCellAnchor>
  <xdr:twoCellAnchor>
    <xdr:from>
      <xdr:col>4</xdr:col>
      <xdr:colOff>504006</xdr:colOff>
      <xdr:row>7</xdr:row>
      <xdr:rowOff>0</xdr:rowOff>
    </xdr:from>
    <xdr:to>
      <xdr:col>4</xdr:col>
      <xdr:colOff>570036</xdr:colOff>
      <xdr:row>7</xdr:row>
      <xdr:rowOff>173732</xdr:rowOff>
    </xdr:to>
    <xdr:pic>
      <xdr:nvPicPr>
        <xdr:cNvPr id="184" name="Text Box 2" descr="clipboard/drawings/NULL"/>
        <xdr:cNvPicPr/>
      </xdr:nvPicPr>
      <xdr:blipFill>
        <a:blip r:embed="rId1" r:link="rId2"/>
        <a:srcRect/>
        <a:stretch>
          <a:fillRect/>
        </a:stretch>
      </xdr:blipFill>
      <xdr:spPr>
        <a:xfrm>
          <a:off x="2282190" y="10337800"/>
          <a:ext cx="66040" cy="173355"/>
        </a:xfrm>
        <a:prstGeom prst="rect">
          <a:avLst/>
        </a:prstGeom>
        <a:noFill/>
        <a:ln w="9525" cap="flat" cmpd="sng">
          <a:noFill/>
          <a:prstDash val="solid"/>
          <a:miter/>
        </a:ln>
        <a:effectLst/>
      </xdr:spPr>
    </xdr:pic>
    <xdr:clientData/>
  </xdr:twoCellAnchor>
  <xdr:twoCellAnchor>
    <xdr:from>
      <xdr:col>4</xdr:col>
      <xdr:colOff>595479</xdr:colOff>
      <xdr:row>7</xdr:row>
      <xdr:rowOff>0</xdr:rowOff>
    </xdr:from>
    <xdr:to>
      <xdr:col>5</xdr:col>
      <xdr:colOff>9012</xdr:colOff>
      <xdr:row>7</xdr:row>
      <xdr:rowOff>148183</xdr:rowOff>
    </xdr:to>
    <xdr:pic>
      <xdr:nvPicPr>
        <xdr:cNvPr id="185" name="Text Box 2" descr="clipboard/drawings/NULL"/>
        <xdr:cNvPicPr/>
      </xdr:nvPicPr>
      <xdr:blipFill>
        <a:blip r:embed="rId1" r:link="rId2"/>
        <a:srcRect/>
        <a:stretch>
          <a:fillRect/>
        </a:stretch>
      </xdr:blipFill>
      <xdr:spPr>
        <a:xfrm>
          <a:off x="2373630" y="10337800"/>
          <a:ext cx="229870" cy="147955"/>
        </a:xfrm>
        <a:prstGeom prst="rect">
          <a:avLst/>
        </a:prstGeom>
        <a:noFill/>
        <a:ln w="9525" cap="flat" cmpd="sng">
          <a:noFill/>
          <a:prstDash val="solid"/>
          <a:miter/>
        </a:ln>
        <a:effectLst/>
      </xdr:spPr>
    </xdr:pic>
    <xdr:clientData/>
  </xdr:twoCellAnchor>
  <xdr:twoCellAnchor>
    <xdr:from>
      <xdr:col>4</xdr:col>
      <xdr:colOff>504006</xdr:colOff>
      <xdr:row>7</xdr:row>
      <xdr:rowOff>0</xdr:rowOff>
    </xdr:from>
    <xdr:to>
      <xdr:col>4</xdr:col>
      <xdr:colOff>570036</xdr:colOff>
      <xdr:row>7</xdr:row>
      <xdr:rowOff>173732</xdr:rowOff>
    </xdr:to>
    <xdr:pic>
      <xdr:nvPicPr>
        <xdr:cNvPr id="186" name="Text Box 2" descr="clipboard/drawings/NULL"/>
        <xdr:cNvPicPr/>
      </xdr:nvPicPr>
      <xdr:blipFill>
        <a:blip r:embed="rId1" r:link="rId2"/>
        <a:srcRect/>
        <a:stretch>
          <a:fillRect/>
        </a:stretch>
      </xdr:blipFill>
      <xdr:spPr>
        <a:xfrm>
          <a:off x="2282190" y="10337800"/>
          <a:ext cx="66040" cy="173355"/>
        </a:xfrm>
        <a:prstGeom prst="rect">
          <a:avLst/>
        </a:prstGeom>
        <a:noFill/>
        <a:ln w="9525" cap="flat" cmpd="sng">
          <a:noFill/>
          <a:prstDash val="solid"/>
          <a:miter/>
        </a:ln>
        <a:effectLst/>
      </xdr:spPr>
    </xdr:pic>
    <xdr:clientData/>
  </xdr:twoCellAnchor>
  <xdr:twoCellAnchor>
    <xdr:from>
      <xdr:col>4</xdr:col>
      <xdr:colOff>504006</xdr:colOff>
      <xdr:row>7</xdr:row>
      <xdr:rowOff>0</xdr:rowOff>
    </xdr:from>
    <xdr:to>
      <xdr:col>4</xdr:col>
      <xdr:colOff>570036</xdr:colOff>
      <xdr:row>7</xdr:row>
      <xdr:rowOff>148183</xdr:rowOff>
    </xdr:to>
    <xdr:pic>
      <xdr:nvPicPr>
        <xdr:cNvPr id="187" name="Text Box 2" descr="clipboard/drawings/NULL"/>
        <xdr:cNvPicPr/>
      </xdr:nvPicPr>
      <xdr:blipFill>
        <a:blip r:embed="rId1" r:link="rId2"/>
        <a:srcRect/>
        <a:stretch>
          <a:fillRect/>
        </a:stretch>
      </xdr:blipFill>
      <xdr:spPr>
        <a:xfrm>
          <a:off x="2282190" y="10337800"/>
          <a:ext cx="66040" cy="147955"/>
        </a:xfrm>
        <a:prstGeom prst="rect">
          <a:avLst/>
        </a:prstGeom>
        <a:noFill/>
        <a:ln w="9525" cap="flat" cmpd="sng">
          <a:noFill/>
          <a:prstDash val="solid"/>
          <a:miter/>
        </a:ln>
        <a:effectLst/>
      </xdr:spPr>
    </xdr:pic>
    <xdr:clientData/>
  </xdr:twoCellAnchor>
  <xdr:twoCellAnchor>
    <xdr:from>
      <xdr:col>4</xdr:col>
      <xdr:colOff>504006</xdr:colOff>
      <xdr:row>7</xdr:row>
      <xdr:rowOff>0</xdr:rowOff>
    </xdr:from>
    <xdr:to>
      <xdr:col>4</xdr:col>
      <xdr:colOff>570036</xdr:colOff>
      <xdr:row>7</xdr:row>
      <xdr:rowOff>163512</xdr:rowOff>
    </xdr:to>
    <xdr:pic>
      <xdr:nvPicPr>
        <xdr:cNvPr id="188" name="Text Box 2" descr="clipboard/drawings/NULL"/>
        <xdr:cNvPicPr/>
      </xdr:nvPicPr>
      <xdr:blipFill>
        <a:blip r:embed="rId1" r:link="rId2"/>
        <a:srcRect/>
        <a:stretch>
          <a:fillRect/>
        </a:stretch>
      </xdr:blipFill>
      <xdr:spPr>
        <a:xfrm>
          <a:off x="2282190" y="10337800"/>
          <a:ext cx="66040" cy="163195"/>
        </a:xfrm>
        <a:prstGeom prst="rect">
          <a:avLst/>
        </a:prstGeom>
        <a:noFill/>
        <a:ln w="9525" cap="flat" cmpd="sng">
          <a:noFill/>
          <a:prstDash val="solid"/>
          <a:miter/>
        </a:ln>
        <a:effectLst/>
      </xdr:spPr>
    </xdr:pic>
    <xdr:clientData/>
  </xdr:twoCellAnchor>
  <xdr:twoCellAnchor>
    <xdr:from>
      <xdr:col>4</xdr:col>
      <xdr:colOff>504006</xdr:colOff>
      <xdr:row>7</xdr:row>
      <xdr:rowOff>0</xdr:rowOff>
    </xdr:from>
    <xdr:to>
      <xdr:col>4</xdr:col>
      <xdr:colOff>570036</xdr:colOff>
      <xdr:row>7</xdr:row>
      <xdr:rowOff>148183</xdr:rowOff>
    </xdr:to>
    <xdr:pic>
      <xdr:nvPicPr>
        <xdr:cNvPr id="189" name="Text Box 2" descr="clipboard/drawings/NULL"/>
        <xdr:cNvPicPr/>
      </xdr:nvPicPr>
      <xdr:blipFill>
        <a:blip r:embed="rId1" r:link="rId2"/>
        <a:srcRect/>
        <a:stretch>
          <a:fillRect/>
        </a:stretch>
      </xdr:blipFill>
      <xdr:spPr>
        <a:xfrm>
          <a:off x="2282190" y="10337800"/>
          <a:ext cx="66040" cy="147955"/>
        </a:xfrm>
        <a:prstGeom prst="rect">
          <a:avLst/>
        </a:prstGeom>
        <a:noFill/>
        <a:ln w="9525" cap="flat" cmpd="sng">
          <a:noFill/>
          <a:prstDash val="solid"/>
          <a:miter/>
        </a:ln>
        <a:effectLst/>
      </xdr:spPr>
    </xdr:pic>
    <xdr:clientData/>
  </xdr:twoCellAnchor>
  <xdr:twoCellAnchor>
    <xdr:from>
      <xdr:col>4</xdr:col>
      <xdr:colOff>504006</xdr:colOff>
      <xdr:row>7</xdr:row>
      <xdr:rowOff>0</xdr:rowOff>
    </xdr:from>
    <xdr:to>
      <xdr:col>4</xdr:col>
      <xdr:colOff>570036</xdr:colOff>
      <xdr:row>7</xdr:row>
      <xdr:rowOff>163512</xdr:rowOff>
    </xdr:to>
    <xdr:pic>
      <xdr:nvPicPr>
        <xdr:cNvPr id="190" name="Text Box 2" descr="clipboard/drawings/NULL"/>
        <xdr:cNvPicPr/>
      </xdr:nvPicPr>
      <xdr:blipFill>
        <a:blip r:embed="rId1" r:link="rId2"/>
        <a:srcRect/>
        <a:stretch>
          <a:fillRect/>
        </a:stretch>
      </xdr:blipFill>
      <xdr:spPr>
        <a:xfrm>
          <a:off x="2282190" y="10337800"/>
          <a:ext cx="66040" cy="163195"/>
        </a:xfrm>
        <a:prstGeom prst="rect">
          <a:avLst/>
        </a:prstGeom>
        <a:noFill/>
        <a:ln w="9525" cap="flat" cmpd="sng">
          <a:noFill/>
          <a:prstDash val="solid"/>
          <a:miter/>
        </a:ln>
        <a:effectLst/>
      </xdr:spPr>
    </xdr:pic>
    <xdr:clientData/>
  </xdr:twoCellAnchor>
  <xdr:twoCellAnchor>
    <xdr:from>
      <xdr:col>4</xdr:col>
      <xdr:colOff>595479</xdr:colOff>
      <xdr:row>8</xdr:row>
      <xdr:rowOff>0</xdr:rowOff>
    </xdr:from>
    <xdr:to>
      <xdr:col>5</xdr:col>
      <xdr:colOff>9012</xdr:colOff>
      <xdr:row>8</xdr:row>
      <xdr:rowOff>148431</xdr:rowOff>
    </xdr:to>
    <xdr:pic>
      <xdr:nvPicPr>
        <xdr:cNvPr id="191" name="Text Box 2" descr="clipboard/drawings/NULL"/>
        <xdr:cNvPicPr/>
      </xdr:nvPicPr>
      <xdr:blipFill>
        <a:blip r:embed="rId1" r:link="rId2"/>
        <a:srcRect/>
        <a:stretch>
          <a:fillRect/>
        </a:stretch>
      </xdr:blipFill>
      <xdr:spPr>
        <a:xfrm>
          <a:off x="2373630" y="11645900"/>
          <a:ext cx="229870" cy="147955"/>
        </a:xfrm>
        <a:prstGeom prst="rect">
          <a:avLst/>
        </a:prstGeom>
        <a:noFill/>
        <a:ln w="9525" cap="flat" cmpd="sng">
          <a:noFill/>
          <a:prstDash val="solid"/>
          <a:miter/>
        </a:ln>
        <a:effectLst/>
      </xdr:spPr>
    </xdr:pic>
    <xdr:clientData/>
  </xdr:twoCellAnchor>
  <xdr:twoCellAnchor>
    <xdr:from>
      <xdr:col>4</xdr:col>
      <xdr:colOff>504006</xdr:colOff>
      <xdr:row>8</xdr:row>
      <xdr:rowOff>0</xdr:rowOff>
    </xdr:from>
    <xdr:to>
      <xdr:col>4</xdr:col>
      <xdr:colOff>570036</xdr:colOff>
      <xdr:row>8</xdr:row>
      <xdr:rowOff>175418</xdr:rowOff>
    </xdr:to>
    <xdr:pic>
      <xdr:nvPicPr>
        <xdr:cNvPr id="192" name="Text Box 2" descr="clipboard/drawings/NULL"/>
        <xdr:cNvPicPr/>
      </xdr:nvPicPr>
      <xdr:blipFill>
        <a:blip r:embed="rId1" r:link="rId2"/>
        <a:srcRect/>
        <a:stretch>
          <a:fillRect/>
        </a:stretch>
      </xdr:blipFill>
      <xdr:spPr>
        <a:xfrm>
          <a:off x="2282190" y="11645900"/>
          <a:ext cx="66040" cy="175260"/>
        </a:xfrm>
        <a:prstGeom prst="rect">
          <a:avLst/>
        </a:prstGeom>
        <a:noFill/>
        <a:ln w="9525" cap="flat" cmpd="sng">
          <a:noFill/>
          <a:prstDash val="solid"/>
          <a:miter/>
        </a:ln>
        <a:effectLst/>
      </xdr:spPr>
    </xdr:pic>
    <xdr:clientData/>
  </xdr:twoCellAnchor>
  <xdr:twoCellAnchor>
    <xdr:from>
      <xdr:col>4</xdr:col>
      <xdr:colOff>504006</xdr:colOff>
      <xdr:row>8</xdr:row>
      <xdr:rowOff>0</xdr:rowOff>
    </xdr:from>
    <xdr:to>
      <xdr:col>4</xdr:col>
      <xdr:colOff>570036</xdr:colOff>
      <xdr:row>8</xdr:row>
      <xdr:rowOff>161925</xdr:rowOff>
    </xdr:to>
    <xdr:pic>
      <xdr:nvPicPr>
        <xdr:cNvPr id="193" name="Text Box 2" descr="clipboard/drawings/NULL"/>
        <xdr:cNvPicPr/>
      </xdr:nvPicPr>
      <xdr:blipFill>
        <a:blip r:embed="rId1" r:link="rId2"/>
        <a:srcRect/>
        <a:stretch>
          <a:fillRect/>
        </a:stretch>
      </xdr:blipFill>
      <xdr:spPr>
        <a:xfrm>
          <a:off x="2282190" y="11645900"/>
          <a:ext cx="66040" cy="161925"/>
        </a:xfrm>
        <a:prstGeom prst="rect">
          <a:avLst/>
        </a:prstGeom>
        <a:noFill/>
        <a:ln w="9525" cap="flat" cmpd="sng">
          <a:noFill/>
          <a:prstDash val="solid"/>
          <a:miter/>
        </a:ln>
        <a:effectLst/>
      </xdr:spPr>
    </xdr:pic>
    <xdr:clientData/>
  </xdr:twoCellAnchor>
  <xdr:twoCellAnchor>
    <xdr:from>
      <xdr:col>4</xdr:col>
      <xdr:colOff>504006</xdr:colOff>
      <xdr:row>8</xdr:row>
      <xdr:rowOff>0</xdr:rowOff>
    </xdr:from>
    <xdr:to>
      <xdr:col>4</xdr:col>
      <xdr:colOff>570036</xdr:colOff>
      <xdr:row>8</xdr:row>
      <xdr:rowOff>175418</xdr:rowOff>
    </xdr:to>
    <xdr:pic>
      <xdr:nvPicPr>
        <xdr:cNvPr id="194" name="Text Box 2" descr="clipboard/drawings/NULL"/>
        <xdr:cNvPicPr/>
      </xdr:nvPicPr>
      <xdr:blipFill>
        <a:blip r:embed="rId1" r:link="rId2"/>
        <a:srcRect/>
        <a:stretch>
          <a:fillRect/>
        </a:stretch>
      </xdr:blipFill>
      <xdr:spPr>
        <a:xfrm>
          <a:off x="2282190" y="11645900"/>
          <a:ext cx="66040" cy="175260"/>
        </a:xfrm>
        <a:prstGeom prst="rect">
          <a:avLst/>
        </a:prstGeom>
        <a:noFill/>
        <a:ln w="9525" cap="flat" cmpd="sng">
          <a:noFill/>
          <a:prstDash val="solid"/>
          <a:miter/>
        </a:ln>
        <a:effectLst/>
      </xdr:spPr>
    </xdr:pic>
    <xdr:clientData/>
  </xdr:twoCellAnchor>
  <xdr:twoCellAnchor>
    <xdr:from>
      <xdr:col>4</xdr:col>
      <xdr:colOff>595479</xdr:colOff>
      <xdr:row>8</xdr:row>
      <xdr:rowOff>0</xdr:rowOff>
    </xdr:from>
    <xdr:to>
      <xdr:col>5</xdr:col>
      <xdr:colOff>9012</xdr:colOff>
      <xdr:row>8</xdr:row>
      <xdr:rowOff>148431</xdr:rowOff>
    </xdr:to>
    <xdr:pic>
      <xdr:nvPicPr>
        <xdr:cNvPr id="195" name="Text Box 2" descr="clipboard/drawings/NULL"/>
        <xdr:cNvPicPr/>
      </xdr:nvPicPr>
      <xdr:blipFill>
        <a:blip r:embed="rId1" r:link="rId2"/>
        <a:srcRect/>
        <a:stretch>
          <a:fillRect/>
        </a:stretch>
      </xdr:blipFill>
      <xdr:spPr>
        <a:xfrm>
          <a:off x="2373630" y="11645900"/>
          <a:ext cx="229870" cy="147955"/>
        </a:xfrm>
        <a:prstGeom prst="rect">
          <a:avLst/>
        </a:prstGeom>
        <a:noFill/>
        <a:ln w="9525" cap="flat" cmpd="sng">
          <a:noFill/>
          <a:prstDash val="solid"/>
          <a:miter/>
        </a:ln>
        <a:effectLst/>
      </xdr:spPr>
    </xdr:pic>
    <xdr:clientData/>
  </xdr:twoCellAnchor>
  <xdr:twoCellAnchor>
    <xdr:from>
      <xdr:col>4</xdr:col>
      <xdr:colOff>504006</xdr:colOff>
      <xdr:row>8</xdr:row>
      <xdr:rowOff>0</xdr:rowOff>
    </xdr:from>
    <xdr:to>
      <xdr:col>4</xdr:col>
      <xdr:colOff>570036</xdr:colOff>
      <xdr:row>8</xdr:row>
      <xdr:rowOff>175418</xdr:rowOff>
    </xdr:to>
    <xdr:pic>
      <xdr:nvPicPr>
        <xdr:cNvPr id="196" name="Text Box 2" descr="clipboard/drawings/NULL"/>
        <xdr:cNvPicPr/>
      </xdr:nvPicPr>
      <xdr:blipFill>
        <a:blip r:embed="rId1" r:link="rId2"/>
        <a:srcRect/>
        <a:stretch>
          <a:fillRect/>
        </a:stretch>
      </xdr:blipFill>
      <xdr:spPr>
        <a:xfrm>
          <a:off x="2282190" y="11645900"/>
          <a:ext cx="66040" cy="175260"/>
        </a:xfrm>
        <a:prstGeom prst="rect">
          <a:avLst/>
        </a:prstGeom>
        <a:noFill/>
        <a:ln w="9525" cap="flat" cmpd="sng">
          <a:noFill/>
          <a:prstDash val="solid"/>
          <a:miter/>
        </a:ln>
        <a:effectLst/>
      </xdr:spPr>
    </xdr:pic>
    <xdr:clientData/>
  </xdr:twoCellAnchor>
  <xdr:twoCellAnchor>
    <xdr:from>
      <xdr:col>4</xdr:col>
      <xdr:colOff>504006</xdr:colOff>
      <xdr:row>8</xdr:row>
      <xdr:rowOff>0</xdr:rowOff>
    </xdr:from>
    <xdr:to>
      <xdr:col>4</xdr:col>
      <xdr:colOff>570036</xdr:colOff>
      <xdr:row>8</xdr:row>
      <xdr:rowOff>148431</xdr:rowOff>
    </xdr:to>
    <xdr:pic>
      <xdr:nvPicPr>
        <xdr:cNvPr id="197" name="Text Box 2" descr="clipboard/drawings/NULL"/>
        <xdr:cNvPicPr/>
      </xdr:nvPicPr>
      <xdr:blipFill>
        <a:blip r:embed="rId1" r:link="rId2"/>
        <a:srcRect/>
        <a:stretch>
          <a:fillRect/>
        </a:stretch>
      </xdr:blipFill>
      <xdr:spPr>
        <a:xfrm>
          <a:off x="2282190" y="11645900"/>
          <a:ext cx="66040" cy="147955"/>
        </a:xfrm>
        <a:prstGeom prst="rect">
          <a:avLst/>
        </a:prstGeom>
        <a:noFill/>
        <a:ln w="9525" cap="flat" cmpd="sng">
          <a:noFill/>
          <a:prstDash val="solid"/>
          <a:miter/>
        </a:ln>
        <a:effectLst/>
      </xdr:spPr>
    </xdr:pic>
    <xdr:clientData/>
  </xdr:twoCellAnchor>
  <xdr:twoCellAnchor>
    <xdr:from>
      <xdr:col>4</xdr:col>
      <xdr:colOff>504006</xdr:colOff>
      <xdr:row>8</xdr:row>
      <xdr:rowOff>0</xdr:rowOff>
    </xdr:from>
    <xdr:to>
      <xdr:col>4</xdr:col>
      <xdr:colOff>570036</xdr:colOff>
      <xdr:row>8</xdr:row>
      <xdr:rowOff>161925</xdr:rowOff>
    </xdr:to>
    <xdr:pic>
      <xdr:nvPicPr>
        <xdr:cNvPr id="198" name="Text Box 2" descr="clipboard/drawings/NULL"/>
        <xdr:cNvPicPr/>
      </xdr:nvPicPr>
      <xdr:blipFill>
        <a:blip r:embed="rId1" r:link="rId2"/>
        <a:srcRect/>
        <a:stretch>
          <a:fillRect/>
        </a:stretch>
      </xdr:blipFill>
      <xdr:spPr>
        <a:xfrm>
          <a:off x="2282190" y="11645900"/>
          <a:ext cx="66040" cy="161925"/>
        </a:xfrm>
        <a:prstGeom prst="rect">
          <a:avLst/>
        </a:prstGeom>
        <a:noFill/>
        <a:ln w="9525" cap="flat" cmpd="sng">
          <a:noFill/>
          <a:prstDash val="solid"/>
          <a:miter/>
        </a:ln>
        <a:effectLst/>
      </xdr:spPr>
    </xdr:pic>
    <xdr:clientData/>
  </xdr:twoCellAnchor>
  <xdr:twoCellAnchor>
    <xdr:from>
      <xdr:col>4</xdr:col>
      <xdr:colOff>504006</xdr:colOff>
      <xdr:row>8</xdr:row>
      <xdr:rowOff>0</xdr:rowOff>
    </xdr:from>
    <xdr:to>
      <xdr:col>4</xdr:col>
      <xdr:colOff>570036</xdr:colOff>
      <xdr:row>8</xdr:row>
      <xdr:rowOff>148431</xdr:rowOff>
    </xdr:to>
    <xdr:pic>
      <xdr:nvPicPr>
        <xdr:cNvPr id="199" name="Text Box 2" descr="clipboard/drawings/NULL"/>
        <xdr:cNvPicPr/>
      </xdr:nvPicPr>
      <xdr:blipFill>
        <a:blip r:embed="rId1" r:link="rId2"/>
        <a:srcRect/>
        <a:stretch>
          <a:fillRect/>
        </a:stretch>
      </xdr:blipFill>
      <xdr:spPr>
        <a:xfrm>
          <a:off x="2282190" y="11645900"/>
          <a:ext cx="66040" cy="147955"/>
        </a:xfrm>
        <a:prstGeom prst="rect">
          <a:avLst/>
        </a:prstGeom>
        <a:noFill/>
        <a:ln w="9525" cap="flat" cmpd="sng">
          <a:noFill/>
          <a:prstDash val="solid"/>
          <a:miter/>
        </a:ln>
        <a:effectLst/>
      </xdr:spPr>
    </xdr:pic>
    <xdr:clientData/>
  </xdr:twoCellAnchor>
  <xdr:twoCellAnchor>
    <xdr:from>
      <xdr:col>4</xdr:col>
      <xdr:colOff>504006</xdr:colOff>
      <xdr:row>8</xdr:row>
      <xdr:rowOff>0</xdr:rowOff>
    </xdr:from>
    <xdr:to>
      <xdr:col>4</xdr:col>
      <xdr:colOff>570036</xdr:colOff>
      <xdr:row>8</xdr:row>
      <xdr:rowOff>161925</xdr:rowOff>
    </xdr:to>
    <xdr:pic>
      <xdr:nvPicPr>
        <xdr:cNvPr id="200" name="Text Box 2" descr="clipboard/drawings/NULL"/>
        <xdr:cNvPicPr/>
      </xdr:nvPicPr>
      <xdr:blipFill>
        <a:blip r:embed="rId1" r:link="rId2"/>
        <a:srcRect/>
        <a:stretch>
          <a:fillRect/>
        </a:stretch>
      </xdr:blipFill>
      <xdr:spPr>
        <a:xfrm>
          <a:off x="2282190" y="11645900"/>
          <a:ext cx="66040" cy="161925"/>
        </a:xfrm>
        <a:prstGeom prst="rect">
          <a:avLst/>
        </a:prstGeom>
        <a:noFill/>
        <a:ln w="9525" cap="flat" cmpd="sng">
          <a:noFill/>
          <a:prstDash val="solid"/>
          <a:miter/>
        </a:ln>
        <a:effectLst/>
      </xdr:spPr>
    </xdr:pic>
    <xdr:clientData/>
  </xdr:twoCellAnchor>
  <xdr:twoCellAnchor>
    <xdr:from>
      <xdr:col>4</xdr:col>
      <xdr:colOff>595479</xdr:colOff>
      <xdr:row>9</xdr:row>
      <xdr:rowOff>0</xdr:rowOff>
    </xdr:from>
    <xdr:to>
      <xdr:col>5</xdr:col>
      <xdr:colOff>9012</xdr:colOff>
      <xdr:row>9</xdr:row>
      <xdr:rowOff>152102</xdr:rowOff>
    </xdr:to>
    <xdr:pic>
      <xdr:nvPicPr>
        <xdr:cNvPr id="201" name="Text Box 2" descr="clipboard/drawings/NULL"/>
        <xdr:cNvPicPr/>
      </xdr:nvPicPr>
      <xdr:blipFill>
        <a:blip r:embed="rId1" r:link="rId2"/>
        <a:srcRect/>
        <a:stretch>
          <a:fillRect/>
        </a:stretch>
      </xdr:blipFill>
      <xdr:spPr>
        <a:xfrm>
          <a:off x="2373630" y="13373100"/>
          <a:ext cx="22987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02"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03"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04"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595479</xdr:colOff>
      <xdr:row>9</xdr:row>
      <xdr:rowOff>0</xdr:rowOff>
    </xdr:from>
    <xdr:to>
      <xdr:col>5</xdr:col>
      <xdr:colOff>9012</xdr:colOff>
      <xdr:row>9</xdr:row>
      <xdr:rowOff>152102</xdr:rowOff>
    </xdr:to>
    <xdr:pic>
      <xdr:nvPicPr>
        <xdr:cNvPr id="205" name="Text Box 2" descr="clipboard/drawings/NULL"/>
        <xdr:cNvPicPr/>
      </xdr:nvPicPr>
      <xdr:blipFill>
        <a:blip r:embed="rId1" r:link="rId2"/>
        <a:srcRect/>
        <a:stretch>
          <a:fillRect/>
        </a:stretch>
      </xdr:blipFill>
      <xdr:spPr>
        <a:xfrm>
          <a:off x="2373630" y="13373100"/>
          <a:ext cx="22987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06"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152102</xdr:rowOff>
    </xdr:to>
    <xdr:pic>
      <xdr:nvPicPr>
        <xdr:cNvPr id="207" name="Text Box 2" descr="clipboard/drawings/NULL"/>
        <xdr:cNvPicPr/>
      </xdr:nvPicPr>
      <xdr:blipFill>
        <a:blip r:embed="rId1" r:link="rId2"/>
        <a:srcRect/>
        <a:stretch>
          <a:fillRect/>
        </a:stretch>
      </xdr:blipFill>
      <xdr:spPr>
        <a:xfrm>
          <a:off x="2282190" y="13373100"/>
          <a:ext cx="6604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08"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152102</xdr:rowOff>
    </xdr:to>
    <xdr:pic>
      <xdr:nvPicPr>
        <xdr:cNvPr id="209" name="Text Box 2" descr="clipboard/drawings/NULL"/>
        <xdr:cNvPicPr/>
      </xdr:nvPicPr>
      <xdr:blipFill>
        <a:blip r:embed="rId1" r:link="rId2"/>
        <a:srcRect/>
        <a:stretch>
          <a:fillRect/>
        </a:stretch>
      </xdr:blipFill>
      <xdr:spPr>
        <a:xfrm>
          <a:off x="2282190" y="13373100"/>
          <a:ext cx="6604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10"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595479</xdr:colOff>
      <xdr:row>9</xdr:row>
      <xdr:rowOff>0</xdr:rowOff>
    </xdr:from>
    <xdr:to>
      <xdr:col>5</xdr:col>
      <xdr:colOff>9012</xdr:colOff>
      <xdr:row>9</xdr:row>
      <xdr:rowOff>152102</xdr:rowOff>
    </xdr:to>
    <xdr:pic>
      <xdr:nvPicPr>
        <xdr:cNvPr id="211" name="Text Box 2" descr="clipboard/drawings/NULL"/>
        <xdr:cNvPicPr/>
      </xdr:nvPicPr>
      <xdr:blipFill>
        <a:blip r:embed="rId1" r:link="rId2"/>
        <a:srcRect/>
        <a:stretch>
          <a:fillRect/>
        </a:stretch>
      </xdr:blipFill>
      <xdr:spPr>
        <a:xfrm>
          <a:off x="2373630" y="13373100"/>
          <a:ext cx="22987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12"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13"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14"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595479</xdr:colOff>
      <xdr:row>9</xdr:row>
      <xdr:rowOff>0</xdr:rowOff>
    </xdr:from>
    <xdr:to>
      <xdr:col>5</xdr:col>
      <xdr:colOff>9012</xdr:colOff>
      <xdr:row>9</xdr:row>
      <xdr:rowOff>152102</xdr:rowOff>
    </xdr:to>
    <xdr:pic>
      <xdr:nvPicPr>
        <xdr:cNvPr id="215" name="Text Box 2" descr="clipboard/drawings/NULL"/>
        <xdr:cNvPicPr/>
      </xdr:nvPicPr>
      <xdr:blipFill>
        <a:blip r:embed="rId1" r:link="rId2"/>
        <a:srcRect/>
        <a:stretch>
          <a:fillRect/>
        </a:stretch>
      </xdr:blipFill>
      <xdr:spPr>
        <a:xfrm>
          <a:off x="2373630" y="13373100"/>
          <a:ext cx="22987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16"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152102</xdr:rowOff>
    </xdr:to>
    <xdr:pic>
      <xdr:nvPicPr>
        <xdr:cNvPr id="217" name="Text Box 2" descr="clipboard/drawings/NULL"/>
        <xdr:cNvPicPr/>
      </xdr:nvPicPr>
      <xdr:blipFill>
        <a:blip r:embed="rId1" r:link="rId2"/>
        <a:srcRect/>
        <a:stretch>
          <a:fillRect/>
        </a:stretch>
      </xdr:blipFill>
      <xdr:spPr>
        <a:xfrm>
          <a:off x="2282190" y="13373100"/>
          <a:ext cx="6604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18"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152102</xdr:rowOff>
    </xdr:to>
    <xdr:pic>
      <xdr:nvPicPr>
        <xdr:cNvPr id="219" name="Text Box 2" descr="clipboard/drawings/NULL"/>
        <xdr:cNvPicPr/>
      </xdr:nvPicPr>
      <xdr:blipFill>
        <a:blip r:embed="rId1" r:link="rId2"/>
        <a:srcRect/>
        <a:stretch>
          <a:fillRect/>
        </a:stretch>
      </xdr:blipFill>
      <xdr:spPr>
        <a:xfrm>
          <a:off x="2282190" y="13373100"/>
          <a:ext cx="6604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20"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595479</xdr:colOff>
      <xdr:row>9</xdr:row>
      <xdr:rowOff>0</xdr:rowOff>
    </xdr:from>
    <xdr:to>
      <xdr:col>5</xdr:col>
      <xdr:colOff>9012</xdr:colOff>
      <xdr:row>9</xdr:row>
      <xdr:rowOff>152102</xdr:rowOff>
    </xdr:to>
    <xdr:pic>
      <xdr:nvPicPr>
        <xdr:cNvPr id="221" name="Text Box 2" descr="clipboard/drawings/NULL"/>
        <xdr:cNvPicPr/>
      </xdr:nvPicPr>
      <xdr:blipFill>
        <a:blip r:embed="rId1" r:link="rId2"/>
        <a:srcRect/>
        <a:stretch>
          <a:fillRect/>
        </a:stretch>
      </xdr:blipFill>
      <xdr:spPr>
        <a:xfrm>
          <a:off x="2373630" y="13373100"/>
          <a:ext cx="22987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22"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23"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24"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595479</xdr:colOff>
      <xdr:row>9</xdr:row>
      <xdr:rowOff>0</xdr:rowOff>
    </xdr:from>
    <xdr:to>
      <xdr:col>5</xdr:col>
      <xdr:colOff>9012</xdr:colOff>
      <xdr:row>9</xdr:row>
      <xdr:rowOff>152102</xdr:rowOff>
    </xdr:to>
    <xdr:pic>
      <xdr:nvPicPr>
        <xdr:cNvPr id="225" name="Text Box 2" descr="clipboard/drawings/NULL"/>
        <xdr:cNvPicPr/>
      </xdr:nvPicPr>
      <xdr:blipFill>
        <a:blip r:embed="rId1" r:link="rId2"/>
        <a:srcRect/>
        <a:stretch>
          <a:fillRect/>
        </a:stretch>
      </xdr:blipFill>
      <xdr:spPr>
        <a:xfrm>
          <a:off x="2373630" y="13373100"/>
          <a:ext cx="22987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26"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152102</xdr:rowOff>
    </xdr:to>
    <xdr:pic>
      <xdr:nvPicPr>
        <xdr:cNvPr id="227" name="Text Box 2" descr="clipboard/drawings/NULL"/>
        <xdr:cNvPicPr/>
      </xdr:nvPicPr>
      <xdr:blipFill>
        <a:blip r:embed="rId1" r:link="rId2"/>
        <a:srcRect/>
        <a:stretch>
          <a:fillRect/>
        </a:stretch>
      </xdr:blipFill>
      <xdr:spPr>
        <a:xfrm>
          <a:off x="2282190" y="13373100"/>
          <a:ext cx="6604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28"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152102</xdr:rowOff>
    </xdr:to>
    <xdr:pic>
      <xdr:nvPicPr>
        <xdr:cNvPr id="229" name="Text Box 2" descr="clipboard/drawings/NULL"/>
        <xdr:cNvPicPr/>
      </xdr:nvPicPr>
      <xdr:blipFill>
        <a:blip r:embed="rId1" r:link="rId2"/>
        <a:srcRect/>
        <a:stretch>
          <a:fillRect/>
        </a:stretch>
      </xdr:blipFill>
      <xdr:spPr>
        <a:xfrm>
          <a:off x="2282190" y="13373100"/>
          <a:ext cx="6604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30"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595479</xdr:colOff>
      <xdr:row>9</xdr:row>
      <xdr:rowOff>0</xdr:rowOff>
    </xdr:from>
    <xdr:to>
      <xdr:col>5</xdr:col>
      <xdr:colOff>9012</xdr:colOff>
      <xdr:row>9</xdr:row>
      <xdr:rowOff>152102</xdr:rowOff>
    </xdr:to>
    <xdr:pic>
      <xdr:nvPicPr>
        <xdr:cNvPr id="231" name="Text Box 2" descr="clipboard/drawings/NULL"/>
        <xdr:cNvPicPr/>
      </xdr:nvPicPr>
      <xdr:blipFill>
        <a:blip r:embed="rId1" r:link="rId2"/>
        <a:srcRect/>
        <a:stretch>
          <a:fillRect/>
        </a:stretch>
      </xdr:blipFill>
      <xdr:spPr>
        <a:xfrm>
          <a:off x="2373630" y="13373100"/>
          <a:ext cx="22987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32"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33"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34"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595479</xdr:colOff>
      <xdr:row>9</xdr:row>
      <xdr:rowOff>0</xdr:rowOff>
    </xdr:from>
    <xdr:to>
      <xdr:col>5</xdr:col>
      <xdr:colOff>9012</xdr:colOff>
      <xdr:row>9</xdr:row>
      <xdr:rowOff>152102</xdr:rowOff>
    </xdr:to>
    <xdr:pic>
      <xdr:nvPicPr>
        <xdr:cNvPr id="235" name="Text Box 2" descr="clipboard/drawings/NULL"/>
        <xdr:cNvPicPr/>
      </xdr:nvPicPr>
      <xdr:blipFill>
        <a:blip r:embed="rId1" r:link="rId2"/>
        <a:srcRect/>
        <a:stretch>
          <a:fillRect/>
        </a:stretch>
      </xdr:blipFill>
      <xdr:spPr>
        <a:xfrm>
          <a:off x="2373630" y="13373100"/>
          <a:ext cx="22987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177452</xdr:rowOff>
    </xdr:to>
    <xdr:pic>
      <xdr:nvPicPr>
        <xdr:cNvPr id="236" name="Text Box 2" descr="clipboard/drawings/NULL"/>
        <xdr:cNvPicPr/>
      </xdr:nvPicPr>
      <xdr:blipFill>
        <a:blip r:embed="rId1" r:link="rId2"/>
        <a:srcRect/>
        <a:stretch>
          <a:fillRect/>
        </a:stretch>
      </xdr:blipFill>
      <xdr:spPr>
        <a:xfrm>
          <a:off x="2282190" y="13373100"/>
          <a:ext cx="66040" cy="1771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152102</xdr:rowOff>
    </xdr:to>
    <xdr:pic>
      <xdr:nvPicPr>
        <xdr:cNvPr id="237" name="Text Box 2" descr="clipboard/drawings/NULL"/>
        <xdr:cNvPicPr/>
      </xdr:nvPicPr>
      <xdr:blipFill>
        <a:blip r:embed="rId1" r:link="rId2"/>
        <a:srcRect/>
        <a:stretch>
          <a:fillRect/>
        </a:stretch>
      </xdr:blipFill>
      <xdr:spPr>
        <a:xfrm>
          <a:off x="2282190" y="13373100"/>
          <a:ext cx="6604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38"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152102</xdr:rowOff>
    </xdr:to>
    <xdr:pic>
      <xdr:nvPicPr>
        <xdr:cNvPr id="239" name="Text Box 2" descr="clipboard/drawings/NULL"/>
        <xdr:cNvPicPr/>
      </xdr:nvPicPr>
      <xdr:blipFill>
        <a:blip r:embed="rId1" r:link="rId2"/>
        <a:srcRect/>
        <a:stretch>
          <a:fillRect/>
        </a:stretch>
      </xdr:blipFill>
      <xdr:spPr>
        <a:xfrm>
          <a:off x="2282190" y="13373100"/>
          <a:ext cx="66040" cy="15176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162966</xdr:rowOff>
    </xdr:to>
    <xdr:pic>
      <xdr:nvPicPr>
        <xdr:cNvPr id="240"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595479</xdr:colOff>
      <xdr:row>10</xdr:row>
      <xdr:rowOff>0</xdr:rowOff>
    </xdr:from>
    <xdr:to>
      <xdr:col>5</xdr:col>
      <xdr:colOff>9012</xdr:colOff>
      <xdr:row>10</xdr:row>
      <xdr:rowOff>152350</xdr:rowOff>
    </xdr:to>
    <xdr:pic>
      <xdr:nvPicPr>
        <xdr:cNvPr id="241" name="Text Box 2" descr="clipboard/drawings/NULL"/>
        <xdr:cNvPicPr/>
      </xdr:nvPicPr>
      <xdr:blipFill>
        <a:blip r:embed="rId1" r:link="rId2"/>
        <a:srcRect/>
        <a:stretch>
          <a:fillRect/>
        </a:stretch>
      </xdr:blipFill>
      <xdr:spPr>
        <a:xfrm>
          <a:off x="2373630" y="14300200"/>
          <a:ext cx="229870" cy="151765"/>
        </a:xfrm>
        <a:prstGeom prst="rect">
          <a:avLst/>
        </a:prstGeom>
        <a:noFill/>
        <a:ln w="9525" cap="flat" cmpd="sng">
          <a:noFill/>
          <a:prstDash val="solid"/>
          <a:miter/>
        </a:ln>
        <a:effectLst/>
      </xdr:spPr>
    </xdr:pic>
    <xdr:clientData/>
  </xdr:twoCellAnchor>
  <xdr:twoCellAnchor>
    <xdr:from>
      <xdr:col>4</xdr:col>
      <xdr:colOff>504006</xdr:colOff>
      <xdr:row>10</xdr:row>
      <xdr:rowOff>0</xdr:rowOff>
    </xdr:from>
    <xdr:to>
      <xdr:col>4</xdr:col>
      <xdr:colOff>570036</xdr:colOff>
      <xdr:row>10</xdr:row>
      <xdr:rowOff>176212</xdr:rowOff>
    </xdr:to>
    <xdr:pic>
      <xdr:nvPicPr>
        <xdr:cNvPr id="242" name="Text Box 2" descr="clipboard/drawings/NULL"/>
        <xdr:cNvPicPr/>
      </xdr:nvPicPr>
      <xdr:blipFill>
        <a:blip r:embed="rId1" r:link="rId2"/>
        <a:srcRect/>
        <a:stretch>
          <a:fillRect/>
        </a:stretch>
      </xdr:blipFill>
      <xdr:spPr>
        <a:xfrm>
          <a:off x="2282190" y="14300200"/>
          <a:ext cx="66040" cy="175895"/>
        </a:xfrm>
        <a:prstGeom prst="rect">
          <a:avLst/>
        </a:prstGeom>
        <a:noFill/>
        <a:ln w="9525" cap="flat" cmpd="sng">
          <a:noFill/>
          <a:prstDash val="solid"/>
          <a:miter/>
        </a:ln>
        <a:effectLst/>
      </xdr:spPr>
    </xdr:pic>
    <xdr:clientData/>
  </xdr:twoCellAnchor>
  <xdr:twoCellAnchor>
    <xdr:from>
      <xdr:col>4</xdr:col>
      <xdr:colOff>504006</xdr:colOff>
      <xdr:row>10</xdr:row>
      <xdr:rowOff>0</xdr:rowOff>
    </xdr:from>
    <xdr:to>
      <xdr:col>4</xdr:col>
      <xdr:colOff>570036</xdr:colOff>
      <xdr:row>10</xdr:row>
      <xdr:rowOff>163363</xdr:rowOff>
    </xdr:to>
    <xdr:pic>
      <xdr:nvPicPr>
        <xdr:cNvPr id="243" name="Text Box 2" descr="clipboard/drawings/NULL"/>
        <xdr:cNvPicPr/>
      </xdr:nvPicPr>
      <xdr:blipFill>
        <a:blip r:embed="rId1" r:link="rId2"/>
        <a:srcRect/>
        <a:stretch>
          <a:fillRect/>
        </a:stretch>
      </xdr:blipFill>
      <xdr:spPr>
        <a:xfrm>
          <a:off x="2282190" y="14300200"/>
          <a:ext cx="66040" cy="163195"/>
        </a:xfrm>
        <a:prstGeom prst="rect">
          <a:avLst/>
        </a:prstGeom>
        <a:noFill/>
        <a:ln w="9525" cap="flat" cmpd="sng">
          <a:noFill/>
          <a:prstDash val="solid"/>
          <a:miter/>
        </a:ln>
        <a:effectLst/>
      </xdr:spPr>
    </xdr:pic>
    <xdr:clientData/>
  </xdr:twoCellAnchor>
  <xdr:twoCellAnchor>
    <xdr:from>
      <xdr:col>4</xdr:col>
      <xdr:colOff>504006</xdr:colOff>
      <xdr:row>10</xdr:row>
      <xdr:rowOff>0</xdr:rowOff>
    </xdr:from>
    <xdr:to>
      <xdr:col>4</xdr:col>
      <xdr:colOff>570036</xdr:colOff>
      <xdr:row>10</xdr:row>
      <xdr:rowOff>176212</xdr:rowOff>
    </xdr:to>
    <xdr:pic>
      <xdr:nvPicPr>
        <xdr:cNvPr id="244" name="Text Box 2" descr="clipboard/drawings/NULL"/>
        <xdr:cNvPicPr/>
      </xdr:nvPicPr>
      <xdr:blipFill>
        <a:blip r:embed="rId1" r:link="rId2"/>
        <a:srcRect/>
        <a:stretch>
          <a:fillRect/>
        </a:stretch>
      </xdr:blipFill>
      <xdr:spPr>
        <a:xfrm>
          <a:off x="2282190" y="14300200"/>
          <a:ext cx="66040" cy="175895"/>
        </a:xfrm>
        <a:prstGeom prst="rect">
          <a:avLst/>
        </a:prstGeom>
        <a:noFill/>
        <a:ln w="9525" cap="flat" cmpd="sng">
          <a:noFill/>
          <a:prstDash val="solid"/>
          <a:miter/>
        </a:ln>
        <a:effectLst/>
      </xdr:spPr>
    </xdr:pic>
    <xdr:clientData/>
  </xdr:twoCellAnchor>
  <xdr:twoCellAnchor>
    <xdr:from>
      <xdr:col>4</xdr:col>
      <xdr:colOff>595479</xdr:colOff>
      <xdr:row>10</xdr:row>
      <xdr:rowOff>0</xdr:rowOff>
    </xdr:from>
    <xdr:to>
      <xdr:col>5</xdr:col>
      <xdr:colOff>9012</xdr:colOff>
      <xdr:row>10</xdr:row>
      <xdr:rowOff>152350</xdr:rowOff>
    </xdr:to>
    <xdr:pic>
      <xdr:nvPicPr>
        <xdr:cNvPr id="245" name="Text Box 2" descr="clipboard/drawings/NULL"/>
        <xdr:cNvPicPr/>
      </xdr:nvPicPr>
      <xdr:blipFill>
        <a:blip r:embed="rId1" r:link="rId2"/>
        <a:srcRect/>
        <a:stretch>
          <a:fillRect/>
        </a:stretch>
      </xdr:blipFill>
      <xdr:spPr>
        <a:xfrm>
          <a:off x="2373630" y="14300200"/>
          <a:ext cx="229870" cy="151765"/>
        </a:xfrm>
        <a:prstGeom prst="rect">
          <a:avLst/>
        </a:prstGeom>
        <a:noFill/>
        <a:ln w="9525" cap="flat" cmpd="sng">
          <a:noFill/>
          <a:prstDash val="solid"/>
          <a:miter/>
        </a:ln>
        <a:effectLst/>
      </xdr:spPr>
    </xdr:pic>
    <xdr:clientData/>
  </xdr:twoCellAnchor>
  <xdr:twoCellAnchor>
    <xdr:from>
      <xdr:col>4</xdr:col>
      <xdr:colOff>504006</xdr:colOff>
      <xdr:row>10</xdr:row>
      <xdr:rowOff>0</xdr:rowOff>
    </xdr:from>
    <xdr:to>
      <xdr:col>4</xdr:col>
      <xdr:colOff>570036</xdr:colOff>
      <xdr:row>10</xdr:row>
      <xdr:rowOff>176212</xdr:rowOff>
    </xdr:to>
    <xdr:pic>
      <xdr:nvPicPr>
        <xdr:cNvPr id="246" name="Text Box 2" descr="clipboard/drawings/NULL"/>
        <xdr:cNvPicPr/>
      </xdr:nvPicPr>
      <xdr:blipFill>
        <a:blip r:embed="rId1" r:link="rId2"/>
        <a:srcRect/>
        <a:stretch>
          <a:fillRect/>
        </a:stretch>
      </xdr:blipFill>
      <xdr:spPr>
        <a:xfrm>
          <a:off x="2282190" y="14300200"/>
          <a:ext cx="66040" cy="175895"/>
        </a:xfrm>
        <a:prstGeom prst="rect">
          <a:avLst/>
        </a:prstGeom>
        <a:noFill/>
        <a:ln w="9525" cap="flat" cmpd="sng">
          <a:noFill/>
          <a:prstDash val="solid"/>
          <a:miter/>
        </a:ln>
        <a:effectLst/>
      </xdr:spPr>
    </xdr:pic>
    <xdr:clientData/>
  </xdr:twoCellAnchor>
  <xdr:twoCellAnchor>
    <xdr:from>
      <xdr:col>4</xdr:col>
      <xdr:colOff>504006</xdr:colOff>
      <xdr:row>10</xdr:row>
      <xdr:rowOff>0</xdr:rowOff>
    </xdr:from>
    <xdr:to>
      <xdr:col>4</xdr:col>
      <xdr:colOff>570036</xdr:colOff>
      <xdr:row>10</xdr:row>
      <xdr:rowOff>152350</xdr:rowOff>
    </xdr:to>
    <xdr:pic>
      <xdr:nvPicPr>
        <xdr:cNvPr id="247" name="Text Box 2" descr="clipboard/drawings/NULL"/>
        <xdr:cNvPicPr/>
      </xdr:nvPicPr>
      <xdr:blipFill>
        <a:blip r:embed="rId1" r:link="rId2"/>
        <a:srcRect/>
        <a:stretch>
          <a:fillRect/>
        </a:stretch>
      </xdr:blipFill>
      <xdr:spPr>
        <a:xfrm>
          <a:off x="2282190" y="14300200"/>
          <a:ext cx="66040" cy="151765"/>
        </a:xfrm>
        <a:prstGeom prst="rect">
          <a:avLst/>
        </a:prstGeom>
        <a:noFill/>
        <a:ln w="9525" cap="flat" cmpd="sng">
          <a:noFill/>
          <a:prstDash val="solid"/>
          <a:miter/>
        </a:ln>
        <a:effectLst/>
      </xdr:spPr>
    </xdr:pic>
    <xdr:clientData/>
  </xdr:twoCellAnchor>
  <xdr:twoCellAnchor>
    <xdr:from>
      <xdr:col>4</xdr:col>
      <xdr:colOff>504006</xdr:colOff>
      <xdr:row>10</xdr:row>
      <xdr:rowOff>0</xdr:rowOff>
    </xdr:from>
    <xdr:to>
      <xdr:col>4</xdr:col>
      <xdr:colOff>570036</xdr:colOff>
      <xdr:row>10</xdr:row>
      <xdr:rowOff>163363</xdr:rowOff>
    </xdr:to>
    <xdr:pic>
      <xdr:nvPicPr>
        <xdr:cNvPr id="248" name="Text Box 2" descr="clipboard/drawings/NULL"/>
        <xdr:cNvPicPr/>
      </xdr:nvPicPr>
      <xdr:blipFill>
        <a:blip r:embed="rId1" r:link="rId2"/>
        <a:srcRect/>
        <a:stretch>
          <a:fillRect/>
        </a:stretch>
      </xdr:blipFill>
      <xdr:spPr>
        <a:xfrm>
          <a:off x="2282190" y="14300200"/>
          <a:ext cx="66040" cy="163195"/>
        </a:xfrm>
        <a:prstGeom prst="rect">
          <a:avLst/>
        </a:prstGeom>
        <a:noFill/>
        <a:ln w="9525" cap="flat" cmpd="sng">
          <a:noFill/>
          <a:prstDash val="solid"/>
          <a:miter/>
        </a:ln>
        <a:effectLst/>
      </xdr:spPr>
    </xdr:pic>
    <xdr:clientData/>
  </xdr:twoCellAnchor>
  <xdr:twoCellAnchor>
    <xdr:from>
      <xdr:col>4</xdr:col>
      <xdr:colOff>504006</xdr:colOff>
      <xdr:row>10</xdr:row>
      <xdr:rowOff>0</xdr:rowOff>
    </xdr:from>
    <xdr:to>
      <xdr:col>4</xdr:col>
      <xdr:colOff>570036</xdr:colOff>
      <xdr:row>10</xdr:row>
      <xdr:rowOff>152350</xdr:rowOff>
    </xdr:to>
    <xdr:pic>
      <xdr:nvPicPr>
        <xdr:cNvPr id="249" name="Text Box 2" descr="clipboard/drawings/NULL"/>
        <xdr:cNvPicPr/>
      </xdr:nvPicPr>
      <xdr:blipFill>
        <a:blip r:embed="rId1" r:link="rId2"/>
        <a:srcRect/>
        <a:stretch>
          <a:fillRect/>
        </a:stretch>
      </xdr:blipFill>
      <xdr:spPr>
        <a:xfrm>
          <a:off x="2282190" y="14300200"/>
          <a:ext cx="66040" cy="151765"/>
        </a:xfrm>
        <a:prstGeom prst="rect">
          <a:avLst/>
        </a:prstGeom>
        <a:noFill/>
        <a:ln w="9525" cap="flat" cmpd="sng">
          <a:noFill/>
          <a:prstDash val="solid"/>
          <a:miter/>
        </a:ln>
        <a:effectLst/>
      </xdr:spPr>
    </xdr:pic>
    <xdr:clientData/>
  </xdr:twoCellAnchor>
  <xdr:twoCellAnchor>
    <xdr:from>
      <xdr:col>4</xdr:col>
      <xdr:colOff>504006</xdr:colOff>
      <xdr:row>10</xdr:row>
      <xdr:rowOff>0</xdr:rowOff>
    </xdr:from>
    <xdr:to>
      <xdr:col>4</xdr:col>
      <xdr:colOff>570036</xdr:colOff>
      <xdr:row>10</xdr:row>
      <xdr:rowOff>163363</xdr:rowOff>
    </xdr:to>
    <xdr:pic>
      <xdr:nvPicPr>
        <xdr:cNvPr id="250" name="Text Box 2" descr="clipboard/drawings/NULL"/>
        <xdr:cNvPicPr/>
      </xdr:nvPicPr>
      <xdr:blipFill>
        <a:blip r:embed="rId1" r:link="rId2"/>
        <a:srcRect/>
        <a:stretch>
          <a:fillRect/>
        </a:stretch>
      </xdr:blipFill>
      <xdr:spPr>
        <a:xfrm>
          <a:off x="2282190" y="14300200"/>
          <a:ext cx="66040" cy="163195"/>
        </a:xfrm>
        <a:prstGeom prst="rect">
          <a:avLst/>
        </a:prstGeom>
        <a:noFill/>
        <a:ln w="9525" cap="flat" cmpd="sng">
          <a:noFill/>
          <a:prstDash val="solid"/>
          <a:miter/>
        </a:ln>
        <a:effectLst/>
      </xdr:spPr>
    </xdr:pic>
    <xdr:clientData/>
  </xdr:twoCellAnchor>
  <xdr:twoCellAnchor>
    <xdr:from>
      <xdr:col>7</xdr:col>
      <xdr:colOff>0</xdr:colOff>
      <xdr:row>6</xdr:row>
      <xdr:rowOff>0</xdr:rowOff>
    </xdr:from>
    <xdr:to>
      <xdr:col>7</xdr:col>
      <xdr:colOff>9946</xdr:colOff>
      <xdr:row>6</xdr:row>
      <xdr:rowOff>127039</xdr:rowOff>
    </xdr:to>
    <xdr:pic>
      <xdr:nvPicPr>
        <xdr:cNvPr id="251" name="Text Box 2" descr="clipboard/drawings/NULL"/>
        <xdr:cNvPicPr/>
      </xdr:nvPicPr>
      <xdr:blipFill>
        <a:blip r:embed="rId1" r:link="rId2"/>
        <a:srcRect/>
        <a:stretch>
          <a:fillRect/>
        </a:stretch>
      </xdr:blipFill>
      <xdr:spPr>
        <a:xfrm>
          <a:off x="3806825" y="7937500"/>
          <a:ext cx="9525" cy="127000"/>
        </a:xfrm>
        <a:prstGeom prst="rect">
          <a:avLst/>
        </a:prstGeom>
        <a:noFill/>
        <a:ln w="9525" cap="flat" cmpd="sng">
          <a:noFill/>
          <a:prstDash val="solid"/>
          <a:miter/>
        </a:ln>
        <a:effectLst/>
      </xdr:spPr>
    </xdr:pic>
    <xdr:clientData/>
  </xdr:twoCellAnchor>
  <xdr:twoCellAnchor>
    <xdr:from>
      <xdr:col>7</xdr:col>
      <xdr:colOff>0</xdr:colOff>
      <xdr:row>7</xdr:row>
      <xdr:rowOff>0</xdr:rowOff>
    </xdr:from>
    <xdr:to>
      <xdr:col>7</xdr:col>
      <xdr:colOff>9946</xdr:colOff>
      <xdr:row>7</xdr:row>
      <xdr:rowOff>148183</xdr:rowOff>
    </xdr:to>
    <xdr:pic>
      <xdr:nvPicPr>
        <xdr:cNvPr id="252" name="Text Box 2" descr="clipboard/drawings/NULL"/>
        <xdr:cNvPicPr/>
      </xdr:nvPicPr>
      <xdr:blipFill>
        <a:blip r:embed="rId1" r:link="rId2"/>
        <a:srcRect/>
        <a:stretch>
          <a:fillRect/>
        </a:stretch>
      </xdr:blipFill>
      <xdr:spPr>
        <a:xfrm>
          <a:off x="3806825" y="10337800"/>
          <a:ext cx="9525" cy="147955"/>
        </a:xfrm>
        <a:prstGeom prst="rect">
          <a:avLst/>
        </a:prstGeom>
        <a:noFill/>
        <a:ln w="9525" cap="flat" cmpd="sng">
          <a:noFill/>
          <a:prstDash val="solid"/>
          <a:miter/>
        </a:ln>
        <a:effectLst/>
      </xdr:spPr>
    </xdr:pic>
    <xdr:clientData/>
  </xdr:twoCellAnchor>
  <xdr:twoCellAnchor>
    <xdr:from>
      <xdr:col>7</xdr:col>
      <xdr:colOff>0</xdr:colOff>
      <xdr:row>8</xdr:row>
      <xdr:rowOff>0</xdr:rowOff>
    </xdr:from>
    <xdr:to>
      <xdr:col>7</xdr:col>
      <xdr:colOff>9946</xdr:colOff>
      <xdr:row>8</xdr:row>
      <xdr:rowOff>148431</xdr:rowOff>
    </xdr:to>
    <xdr:pic>
      <xdr:nvPicPr>
        <xdr:cNvPr id="253" name="Text Box 2" descr="clipboard/drawings/NULL"/>
        <xdr:cNvPicPr/>
      </xdr:nvPicPr>
      <xdr:blipFill>
        <a:blip r:embed="rId1" r:link="rId2"/>
        <a:srcRect/>
        <a:stretch>
          <a:fillRect/>
        </a:stretch>
      </xdr:blipFill>
      <xdr:spPr>
        <a:xfrm>
          <a:off x="3806825" y="11645900"/>
          <a:ext cx="9525" cy="147955"/>
        </a:xfrm>
        <a:prstGeom prst="rect">
          <a:avLst/>
        </a:prstGeom>
        <a:noFill/>
        <a:ln w="9525" cap="flat" cmpd="sng">
          <a:noFill/>
          <a:prstDash val="solid"/>
          <a:miter/>
        </a:ln>
        <a:effectLst/>
      </xdr:spPr>
    </xdr:pic>
    <xdr:clientData/>
  </xdr:twoCellAnchor>
  <xdr:twoCellAnchor>
    <xdr:from>
      <xdr:col>7</xdr:col>
      <xdr:colOff>0</xdr:colOff>
      <xdr:row>9</xdr:row>
      <xdr:rowOff>0</xdr:rowOff>
    </xdr:from>
    <xdr:to>
      <xdr:col>7</xdr:col>
      <xdr:colOff>9946</xdr:colOff>
      <xdr:row>9</xdr:row>
      <xdr:rowOff>152102</xdr:rowOff>
    </xdr:to>
    <xdr:pic>
      <xdr:nvPicPr>
        <xdr:cNvPr id="254" name="Text Box 2" descr="clipboard/drawings/NULL"/>
        <xdr:cNvPicPr/>
      </xdr:nvPicPr>
      <xdr:blipFill>
        <a:blip r:embed="rId1" r:link="rId2"/>
        <a:srcRect/>
        <a:stretch>
          <a:fillRect/>
        </a:stretch>
      </xdr:blipFill>
      <xdr:spPr>
        <a:xfrm>
          <a:off x="3806825" y="13373100"/>
          <a:ext cx="9525" cy="151765"/>
        </a:xfrm>
        <a:prstGeom prst="rect">
          <a:avLst/>
        </a:prstGeom>
        <a:noFill/>
        <a:ln w="9525" cap="flat" cmpd="sng">
          <a:noFill/>
          <a:prstDash val="solid"/>
          <a:miter/>
        </a:ln>
        <a:effectLst/>
      </xdr:spPr>
    </xdr:pic>
    <xdr:clientData/>
  </xdr:twoCellAnchor>
  <xdr:twoCellAnchor>
    <xdr:from>
      <xdr:col>7</xdr:col>
      <xdr:colOff>0</xdr:colOff>
      <xdr:row>9</xdr:row>
      <xdr:rowOff>0</xdr:rowOff>
    </xdr:from>
    <xdr:to>
      <xdr:col>7</xdr:col>
      <xdr:colOff>9946</xdr:colOff>
      <xdr:row>9</xdr:row>
      <xdr:rowOff>152102</xdr:rowOff>
    </xdr:to>
    <xdr:pic>
      <xdr:nvPicPr>
        <xdr:cNvPr id="255" name="Text Box 2" descr="clipboard/drawings/NULL"/>
        <xdr:cNvPicPr/>
      </xdr:nvPicPr>
      <xdr:blipFill>
        <a:blip r:embed="rId1" r:link="rId2"/>
        <a:srcRect/>
        <a:stretch>
          <a:fillRect/>
        </a:stretch>
      </xdr:blipFill>
      <xdr:spPr>
        <a:xfrm>
          <a:off x="3806825" y="13373100"/>
          <a:ext cx="9525" cy="151765"/>
        </a:xfrm>
        <a:prstGeom prst="rect">
          <a:avLst/>
        </a:prstGeom>
        <a:noFill/>
        <a:ln w="9525" cap="flat" cmpd="sng">
          <a:noFill/>
          <a:prstDash val="solid"/>
          <a:miter/>
        </a:ln>
        <a:effectLst/>
      </xdr:spPr>
    </xdr:pic>
    <xdr:clientData/>
  </xdr:twoCellAnchor>
  <xdr:twoCellAnchor>
    <xdr:from>
      <xdr:col>7</xdr:col>
      <xdr:colOff>0</xdr:colOff>
      <xdr:row>9</xdr:row>
      <xdr:rowOff>0</xdr:rowOff>
    </xdr:from>
    <xdr:to>
      <xdr:col>7</xdr:col>
      <xdr:colOff>9946</xdr:colOff>
      <xdr:row>9</xdr:row>
      <xdr:rowOff>152102</xdr:rowOff>
    </xdr:to>
    <xdr:pic>
      <xdr:nvPicPr>
        <xdr:cNvPr id="256" name="Text Box 2" descr="clipboard/drawings/NULL"/>
        <xdr:cNvPicPr/>
      </xdr:nvPicPr>
      <xdr:blipFill>
        <a:blip r:embed="rId1" r:link="rId2"/>
        <a:srcRect/>
        <a:stretch>
          <a:fillRect/>
        </a:stretch>
      </xdr:blipFill>
      <xdr:spPr>
        <a:xfrm>
          <a:off x="3806825" y="13373100"/>
          <a:ext cx="9525" cy="151765"/>
        </a:xfrm>
        <a:prstGeom prst="rect">
          <a:avLst/>
        </a:prstGeom>
        <a:noFill/>
        <a:ln w="9525" cap="flat" cmpd="sng">
          <a:noFill/>
          <a:prstDash val="solid"/>
          <a:miter/>
        </a:ln>
        <a:effectLst/>
      </xdr:spPr>
    </xdr:pic>
    <xdr:clientData/>
  </xdr:twoCellAnchor>
  <xdr:twoCellAnchor>
    <xdr:from>
      <xdr:col>7</xdr:col>
      <xdr:colOff>0</xdr:colOff>
      <xdr:row>9</xdr:row>
      <xdr:rowOff>0</xdr:rowOff>
    </xdr:from>
    <xdr:to>
      <xdr:col>7</xdr:col>
      <xdr:colOff>9946</xdr:colOff>
      <xdr:row>9</xdr:row>
      <xdr:rowOff>152102</xdr:rowOff>
    </xdr:to>
    <xdr:pic>
      <xdr:nvPicPr>
        <xdr:cNvPr id="257" name="Text Box 2" descr="clipboard/drawings/NULL"/>
        <xdr:cNvPicPr/>
      </xdr:nvPicPr>
      <xdr:blipFill>
        <a:blip r:embed="rId1" r:link="rId2"/>
        <a:srcRect/>
        <a:stretch>
          <a:fillRect/>
        </a:stretch>
      </xdr:blipFill>
      <xdr:spPr>
        <a:xfrm>
          <a:off x="3806825" y="13373100"/>
          <a:ext cx="9525" cy="151765"/>
        </a:xfrm>
        <a:prstGeom prst="rect">
          <a:avLst/>
        </a:prstGeom>
        <a:noFill/>
        <a:ln w="9525" cap="flat" cmpd="sng">
          <a:noFill/>
          <a:prstDash val="solid"/>
          <a:miter/>
        </a:ln>
        <a:effectLst/>
      </xdr:spPr>
    </xdr:pic>
    <xdr:clientData/>
  </xdr:twoCellAnchor>
  <xdr:twoCellAnchor>
    <xdr:from>
      <xdr:col>7</xdr:col>
      <xdr:colOff>0</xdr:colOff>
      <xdr:row>10</xdr:row>
      <xdr:rowOff>0</xdr:rowOff>
    </xdr:from>
    <xdr:to>
      <xdr:col>7</xdr:col>
      <xdr:colOff>9946</xdr:colOff>
      <xdr:row>10</xdr:row>
      <xdr:rowOff>152350</xdr:rowOff>
    </xdr:to>
    <xdr:pic>
      <xdr:nvPicPr>
        <xdr:cNvPr id="258" name="Text Box 2" descr="clipboard/drawings/NULL"/>
        <xdr:cNvPicPr/>
      </xdr:nvPicPr>
      <xdr:blipFill>
        <a:blip r:embed="rId1" r:link="rId2"/>
        <a:srcRect/>
        <a:stretch>
          <a:fillRect/>
        </a:stretch>
      </xdr:blipFill>
      <xdr:spPr>
        <a:xfrm>
          <a:off x="3806825" y="14300200"/>
          <a:ext cx="9525" cy="151765"/>
        </a:xfrm>
        <a:prstGeom prst="rect">
          <a:avLst/>
        </a:prstGeom>
        <a:noFill/>
        <a:ln w="9525" cap="flat" cmpd="sng">
          <a:noFill/>
          <a:prstDash val="solid"/>
          <a:miter/>
        </a:ln>
        <a:effectLst/>
      </xdr:spPr>
    </xdr:pic>
    <xdr:clientData/>
  </xdr:twoCellAnchor>
  <xdr:twoCellAnchor>
    <xdr:from>
      <xdr:col>9</xdr:col>
      <xdr:colOff>0</xdr:colOff>
      <xdr:row>6</xdr:row>
      <xdr:rowOff>0</xdr:rowOff>
    </xdr:from>
    <xdr:to>
      <xdr:col>9</xdr:col>
      <xdr:colOff>51775</xdr:colOff>
      <xdr:row>6</xdr:row>
      <xdr:rowOff>127039</xdr:rowOff>
    </xdr:to>
    <xdr:sp>
      <xdr:nvSpPr>
        <xdr:cNvPr id="259" name=" "/>
        <xdr:cNvSpPr txBox="1"/>
      </xdr:nvSpPr>
      <xdr:spPr>
        <a:xfrm>
          <a:off x="4946650" y="7937500"/>
          <a:ext cx="51435" cy="127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7</xdr:row>
      <xdr:rowOff>0</xdr:rowOff>
    </xdr:from>
    <xdr:to>
      <xdr:col>9</xdr:col>
      <xdr:colOff>51775</xdr:colOff>
      <xdr:row>7</xdr:row>
      <xdr:rowOff>148183</xdr:rowOff>
    </xdr:to>
    <xdr:sp>
      <xdr:nvSpPr>
        <xdr:cNvPr id="260" name=" "/>
        <xdr:cNvSpPr txBox="1"/>
      </xdr:nvSpPr>
      <xdr:spPr>
        <a:xfrm>
          <a:off x="4946650" y="10337800"/>
          <a:ext cx="51435" cy="1479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8</xdr:row>
      <xdr:rowOff>0</xdr:rowOff>
    </xdr:from>
    <xdr:to>
      <xdr:col>9</xdr:col>
      <xdr:colOff>51775</xdr:colOff>
      <xdr:row>8</xdr:row>
      <xdr:rowOff>148431</xdr:rowOff>
    </xdr:to>
    <xdr:sp>
      <xdr:nvSpPr>
        <xdr:cNvPr id="261" name=" "/>
        <xdr:cNvSpPr txBox="1"/>
      </xdr:nvSpPr>
      <xdr:spPr>
        <a:xfrm>
          <a:off x="4946650" y="11645900"/>
          <a:ext cx="51435" cy="1479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9</xdr:row>
      <xdr:rowOff>0</xdr:rowOff>
    </xdr:from>
    <xdr:to>
      <xdr:col>9</xdr:col>
      <xdr:colOff>51775</xdr:colOff>
      <xdr:row>9</xdr:row>
      <xdr:rowOff>152102</xdr:rowOff>
    </xdr:to>
    <xdr:sp>
      <xdr:nvSpPr>
        <xdr:cNvPr id="262" name=" "/>
        <xdr:cNvSpPr txBox="1"/>
      </xdr:nvSpPr>
      <xdr:spPr>
        <a:xfrm>
          <a:off x="4946650" y="13373100"/>
          <a:ext cx="51435"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9</xdr:row>
      <xdr:rowOff>0</xdr:rowOff>
    </xdr:from>
    <xdr:to>
      <xdr:col>9</xdr:col>
      <xdr:colOff>51775</xdr:colOff>
      <xdr:row>9</xdr:row>
      <xdr:rowOff>152102</xdr:rowOff>
    </xdr:to>
    <xdr:sp>
      <xdr:nvSpPr>
        <xdr:cNvPr id="263" name=" "/>
        <xdr:cNvSpPr txBox="1"/>
      </xdr:nvSpPr>
      <xdr:spPr>
        <a:xfrm>
          <a:off x="4946650" y="13373100"/>
          <a:ext cx="51435"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9</xdr:row>
      <xdr:rowOff>0</xdr:rowOff>
    </xdr:from>
    <xdr:to>
      <xdr:col>9</xdr:col>
      <xdr:colOff>51775</xdr:colOff>
      <xdr:row>9</xdr:row>
      <xdr:rowOff>152102</xdr:rowOff>
    </xdr:to>
    <xdr:sp>
      <xdr:nvSpPr>
        <xdr:cNvPr id="264" name=" "/>
        <xdr:cNvSpPr txBox="1"/>
      </xdr:nvSpPr>
      <xdr:spPr>
        <a:xfrm>
          <a:off x="4946650" y="13373100"/>
          <a:ext cx="51435"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9</xdr:row>
      <xdr:rowOff>0</xdr:rowOff>
    </xdr:from>
    <xdr:to>
      <xdr:col>9</xdr:col>
      <xdr:colOff>51775</xdr:colOff>
      <xdr:row>9</xdr:row>
      <xdr:rowOff>152102</xdr:rowOff>
    </xdr:to>
    <xdr:sp>
      <xdr:nvSpPr>
        <xdr:cNvPr id="265" name=" "/>
        <xdr:cNvSpPr txBox="1"/>
      </xdr:nvSpPr>
      <xdr:spPr>
        <a:xfrm>
          <a:off x="4946650" y="13373100"/>
          <a:ext cx="51435"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10</xdr:row>
      <xdr:rowOff>0</xdr:rowOff>
    </xdr:from>
    <xdr:to>
      <xdr:col>9</xdr:col>
      <xdr:colOff>51775</xdr:colOff>
      <xdr:row>10</xdr:row>
      <xdr:rowOff>152350</xdr:rowOff>
    </xdr:to>
    <xdr:sp>
      <xdr:nvSpPr>
        <xdr:cNvPr id="266" name=" "/>
        <xdr:cNvSpPr txBox="1"/>
      </xdr:nvSpPr>
      <xdr:spPr>
        <a:xfrm>
          <a:off x="4946650" y="14300200"/>
          <a:ext cx="51435"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7</xdr:row>
      <xdr:rowOff>0</xdr:rowOff>
    </xdr:from>
    <xdr:to>
      <xdr:col>9</xdr:col>
      <xdr:colOff>51775</xdr:colOff>
      <xdr:row>7</xdr:row>
      <xdr:rowOff>148183</xdr:rowOff>
    </xdr:to>
    <xdr:sp>
      <xdr:nvSpPr>
        <xdr:cNvPr id="267" name=" "/>
        <xdr:cNvSpPr txBox="1"/>
      </xdr:nvSpPr>
      <xdr:spPr>
        <a:xfrm>
          <a:off x="4946650" y="10337800"/>
          <a:ext cx="51435" cy="1479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8</xdr:row>
      <xdr:rowOff>0</xdr:rowOff>
    </xdr:from>
    <xdr:to>
      <xdr:col>9</xdr:col>
      <xdr:colOff>51775</xdr:colOff>
      <xdr:row>8</xdr:row>
      <xdr:rowOff>148431</xdr:rowOff>
    </xdr:to>
    <xdr:sp>
      <xdr:nvSpPr>
        <xdr:cNvPr id="268" name=" "/>
        <xdr:cNvSpPr txBox="1"/>
      </xdr:nvSpPr>
      <xdr:spPr>
        <a:xfrm>
          <a:off x="4946650" y="11645900"/>
          <a:ext cx="51435" cy="1479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4</xdr:col>
      <xdr:colOff>595479</xdr:colOff>
      <xdr:row>9</xdr:row>
      <xdr:rowOff>0</xdr:rowOff>
    </xdr:from>
    <xdr:to>
      <xdr:col>5</xdr:col>
      <xdr:colOff>9012</xdr:colOff>
      <xdr:row>9</xdr:row>
      <xdr:rowOff>149869</xdr:rowOff>
    </xdr:to>
    <xdr:pic>
      <xdr:nvPicPr>
        <xdr:cNvPr id="269" name="Text Box 2" descr="clipboard/drawings/NULL"/>
        <xdr:cNvPicPr/>
      </xdr:nvPicPr>
      <xdr:blipFill>
        <a:blip r:embed="rId1" r:link="rId2"/>
        <a:srcRect/>
        <a:stretch>
          <a:fillRect/>
        </a:stretch>
      </xdr:blipFill>
      <xdr:spPr>
        <a:xfrm>
          <a:off x="2373630" y="13373100"/>
          <a:ext cx="229870" cy="1498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176162</xdr:rowOff>
    </xdr:to>
    <xdr:pic>
      <xdr:nvPicPr>
        <xdr:cNvPr id="270" name="Text Box 2" descr="clipboard/drawings/NULL"/>
        <xdr:cNvPicPr/>
      </xdr:nvPicPr>
      <xdr:blipFill>
        <a:blip r:embed="rId1" r:link="rId2"/>
        <a:srcRect/>
        <a:stretch>
          <a:fillRect/>
        </a:stretch>
      </xdr:blipFill>
      <xdr:spPr>
        <a:xfrm>
          <a:off x="2282190" y="13373100"/>
          <a:ext cx="66040" cy="17589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163016</xdr:rowOff>
    </xdr:to>
    <xdr:pic>
      <xdr:nvPicPr>
        <xdr:cNvPr id="271"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176162</xdr:rowOff>
    </xdr:to>
    <xdr:pic>
      <xdr:nvPicPr>
        <xdr:cNvPr id="272" name="Text Box 2" descr="clipboard/drawings/NULL"/>
        <xdr:cNvPicPr/>
      </xdr:nvPicPr>
      <xdr:blipFill>
        <a:blip r:embed="rId1" r:link="rId2"/>
        <a:srcRect/>
        <a:stretch>
          <a:fillRect/>
        </a:stretch>
      </xdr:blipFill>
      <xdr:spPr>
        <a:xfrm>
          <a:off x="2282190" y="13373100"/>
          <a:ext cx="66040" cy="175895"/>
        </a:xfrm>
        <a:prstGeom prst="rect">
          <a:avLst/>
        </a:prstGeom>
        <a:noFill/>
        <a:ln w="9525" cap="flat" cmpd="sng">
          <a:noFill/>
          <a:prstDash val="solid"/>
          <a:miter/>
        </a:ln>
        <a:effectLst/>
      </xdr:spPr>
    </xdr:pic>
    <xdr:clientData/>
  </xdr:twoCellAnchor>
  <xdr:twoCellAnchor>
    <xdr:from>
      <xdr:col>4</xdr:col>
      <xdr:colOff>595479</xdr:colOff>
      <xdr:row>9</xdr:row>
      <xdr:rowOff>0</xdr:rowOff>
    </xdr:from>
    <xdr:to>
      <xdr:col>5</xdr:col>
      <xdr:colOff>9012</xdr:colOff>
      <xdr:row>9</xdr:row>
      <xdr:rowOff>149869</xdr:rowOff>
    </xdr:to>
    <xdr:pic>
      <xdr:nvPicPr>
        <xdr:cNvPr id="273" name="Text Box 2" descr="clipboard/drawings/NULL"/>
        <xdr:cNvPicPr/>
      </xdr:nvPicPr>
      <xdr:blipFill>
        <a:blip r:embed="rId1" r:link="rId2"/>
        <a:srcRect/>
        <a:stretch>
          <a:fillRect/>
        </a:stretch>
      </xdr:blipFill>
      <xdr:spPr>
        <a:xfrm>
          <a:off x="2373630" y="13373100"/>
          <a:ext cx="229870" cy="1498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176162</xdr:rowOff>
    </xdr:to>
    <xdr:pic>
      <xdr:nvPicPr>
        <xdr:cNvPr id="274" name="Text Box 2" descr="clipboard/drawings/NULL"/>
        <xdr:cNvPicPr/>
      </xdr:nvPicPr>
      <xdr:blipFill>
        <a:blip r:embed="rId1" r:link="rId2"/>
        <a:srcRect/>
        <a:stretch>
          <a:fillRect/>
        </a:stretch>
      </xdr:blipFill>
      <xdr:spPr>
        <a:xfrm>
          <a:off x="2282190" y="13373100"/>
          <a:ext cx="66040" cy="175895"/>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149869</xdr:rowOff>
    </xdr:to>
    <xdr:pic>
      <xdr:nvPicPr>
        <xdr:cNvPr id="275" name="Text Box 2" descr="clipboard/drawings/NULL"/>
        <xdr:cNvPicPr/>
      </xdr:nvPicPr>
      <xdr:blipFill>
        <a:blip r:embed="rId1" r:link="rId2"/>
        <a:srcRect/>
        <a:stretch>
          <a:fillRect/>
        </a:stretch>
      </xdr:blipFill>
      <xdr:spPr>
        <a:xfrm>
          <a:off x="2282190" y="13373100"/>
          <a:ext cx="66040" cy="1498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163016</xdr:rowOff>
    </xdr:to>
    <xdr:pic>
      <xdr:nvPicPr>
        <xdr:cNvPr id="276"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149869</xdr:rowOff>
    </xdr:to>
    <xdr:pic>
      <xdr:nvPicPr>
        <xdr:cNvPr id="277" name="Text Box 2" descr="clipboard/drawings/NULL"/>
        <xdr:cNvPicPr/>
      </xdr:nvPicPr>
      <xdr:blipFill>
        <a:blip r:embed="rId1" r:link="rId2"/>
        <a:srcRect/>
        <a:stretch>
          <a:fillRect/>
        </a:stretch>
      </xdr:blipFill>
      <xdr:spPr>
        <a:xfrm>
          <a:off x="2282190" y="13373100"/>
          <a:ext cx="66040" cy="149860"/>
        </a:xfrm>
        <a:prstGeom prst="rect">
          <a:avLst/>
        </a:prstGeom>
        <a:noFill/>
        <a:ln w="9525" cap="flat" cmpd="sng">
          <a:noFill/>
          <a:prstDash val="solid"/>
          <a:miter/>
        </a:ln>
        <a:effectLst/>
      </xdr:spPr>
    </xdr:pic>
    <xdr:clientData/>
  </xdr:twoCellAnchor>
  <xdr:twoCellAnchor>
    <xdr:from>
      <xdr:col>4</xdr:col>
      <xdr:colOff>504006</xdr:colOff>
      <xdr:row>9</xdr:row>
      <xdr:rowOff>0</xdr:rowOff>
    </xdr:from>
    <xdr:to>
      <xdr:col>4</xdr:col>
      <xdr:colOff>570036</xdr:colOff>
      <xdr:row>9</xdr:row>
      <xdr:rowOff>163016</xdr:rowOff>
    </xdr:to>
    <xdr:pic>
      <xdr:nvPicPr>
        <xdr:cNvPr id="278" name="Text Box 2" descr="clipboard/drawings/NULL"/>
        <xdr:cNvPicPr/>
      </xdr:nvPicPr>
      <xdr:blipFill>
        <a:blip r:embed="rId1" r:link="rId2"/>
        <a:srcRect/>
        <a:stretch>
          <a:fillRect/>
        </a:stretch>
      </xdr:blipFill>
      <xdr:spPr>
        <a:xfrm>
          <a:off x="2282190" y="13373100"/>
          <a:ext cx="66040" cy="162560"/>
        </a:xfrm>
        <a:prstGeom prst="rect">
          <a:avLst/>
        </a:prstGeom>
        <a:noFill/>
        <a:ln w="9525" cap="flat" cmpd="sng">
          <a:noFill/>
          <a:prstDash val="solid"/>
          <a:miter/>
        </a:ln>
        <a:effectLst/>
      </xdr:spPr>
    </xdr:pic>
    <xdr:clientData/>
  </xdr:twoCellAnchor>
  <xdr:twoCellAnchor editAs="oneCell">
    <xdr:from>
      <xdr:col>4</xdr:col>
      <xdr:colOff>595630</xdr:colOff>
      <xdr:row>23</xdr:row>
      <xdr:rowOff>0</xdr:rowOff>
    </xdr:from>
    <xdr:to>
      <xdr:col>4</xdr:col>
      <xdr:colOff>605155</xdr:colOff>
      <xdr:row>23</xdr:row>
      <xdr:rowOff>157480</xdr:rowOff>
    </xdr:to>
    <xdr:pic>
      <xdr:nvPicPr>
        <xdr:cNvPr id="279" name="Text Box 2" descr="clipboard/drawings/NULL"/>
        <xdr:cNvPicPr/>
      </xdr:nvPicPr>
      <xdr:blipFill>
        <a:blip r:embed="rId1" r:link="rId2"/>
        <a:stretch>
          <a:fillRect/>
        </a:stretch>
      </xdr:blipFill>
      <xdr:spPr>
        <a:xfrm>
          <a:off x="2374265" y="45656500"/>
          <a:ext cx="9525" cy="157480"/>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180975</xdr:rowOff>
    </xdr:to>
    <xdr:pic>
      <xdr:nvPicPr>
        <xdr:cNvPr id="280" name="Text Box 2" descr="clipboard/drawings/NULL"/>
        <xdr:cNvPicPr/>
      </xdr:nvPicPr>
      <xdr:blipFill>
        <a:blip r:embed="rId1" r:link="rId2"/>
        <a:stretch>
          <a:fillRect/>
        </a:stretch>
      </xdr:blipFill>
      <xdr:spPr>
        <a:xfrm>
          <a:off x="2282825" y="45656500"/>
          <a:ext cx="66040" cy="180975"/>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168910</xdr:rowOff>
    </xdr:to>
    <xdr:pic>
      <xdr:nvPicPr>
        <xdr:cNvPr id="281" name="Text Box 2" descr="clipboard/drawings/NULL"/>
        <xdr:cNvPicPr/>
      </xdr:nvPicPr>
      <xdr:blipFill>
        <a:blip r:embed="rId1" r:link="rId2"/>
        <a:stretch>
          <a:fillRect/>
        </a:stretch>
      </xdr:blipFill>
      <xdr:spPr>
        <a:xfrm>
          <a:off x="2282825" y="45656500"/>
          <a:ext cx="66040" cy="168910"/>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182880</xdr:rowOff>
    </xdr:to>
    <xdr:pic>
      <xdr:nvPicPr>
        <xdr:cNvPr id="282" name="Text Box 2" descr="clipboard/drawings/NULL"/>
        <xdr:cNvPicPr/>
      </xdr:nvPicPr>
      <xdr:blipFill>
        <a:blip r:embed="rId1" r:link="rId2"/>
        <a:stretch>
          <a:fillRect/>
        </a:stretch>
      </xdr:blipFill>
      <xdr:spPr>
        <a:xfrm>
          <a:off x="2282825" y="45656500"/>
          <a:ext cx="66040" cy="182880"/>
        </a:xfrm>
        <a:prstGeom prst="rect">
          <a:avLst/>
        </a:prstGeom>
        <a:noFill/>
        <a:ln w="9525">
          <a:noFill/>
        </a:ln>
      </xdr:spPr>
    </xdr:pic>
    <xdr:clientData/>
  </xdr:twoCellAnchor>
  <xdr:twoCellAnchor editAs="oneCell">
    <xdr:from>
      <xdr:col>4</xdr:col>
      <xdr:colOff>595630</xdr:colOff>
      <xdr:row>23</xdr:row>
      <xdr:rowOff>0</xdr:rowOff>
    </xdr:from>
    <xdr:to>
      <xdr:col>4</xdr:col>
      <xdr:colOff>605155</xdr:colOff>
      <xdr:row>23</xdr:row>
      <xdr:rowOff>156845</xdr:rowOff>
    </xdr:to>
    <xdr:pic>
      <xdr:nvPicPr>
        <xdr:cNvPr id="283" name="Text Box 2" descr="clipboard/drawings/NULL"/>
        <xdr:cNvPicPr/>
      </xdr:nvPicPr>
      <xdr:blipFill>
        <a:blip r:embed="rId1" r:link="rId2"/>
        <a:stretch>
          <a:fillRect/>
        </a:stretch>
      </xdr:blipFill>
      <xdr:spPr>
        <a:xfrm>
          <a:off x="2374265" y="45656500"/>
          <a:ext cx="9525" cy="156845"/>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182245</xdr:rowOff>
    </xdr:to>
    <xdr:pic>
      <xdr:nvPicPr>
        <xdr:cNvPr id="284" name="Text Box 2" descr="clipboard/drawings/NULL"/>
        <xdr:cNvPicPr/>
      </xdr:nvPicPr>
      <xdr:blipFill>
        <a:blip r:embed="rId1" r:link="rId2"/>
        <a:stretch>
          <a:fillRect/>
        </a:stretch>
      </xdr:blipFill>
      <xdr:spPr>
        <a:xfrm>
          <a:off x="2282825" y="45656500"/>
          <a:ext cx="66040" cy="182245"/>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158115</xdr:rowOff>
    </xdr:to>
    <xdr:pic>
      <xdr:nvPicPr>
        <xdr:cNvPr id="285" name="Text Box 2" descr="clipboard/drawings/NULL"/>
        <xdr:cNvPicPr/>
      </xdr:nvPicPr>
      <xdr:blipFill>
        <a:blip r:embed="rId1" r:link="rId2"/>
        <a:stretch>
          <a:fillRect/>
        </a:stretch>
      </xdr:blipFill>
      <xdr:spPr>
        <a:xfrm>
          <a:off x="2282825" y="45656500"/>
          <a:ext cx="66040" cy="158115"/>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167640</xdr:rowOff>
    </xdr:to>
    <xdr:pic>
      <xdr:nvPicPr>
        <xdr:cNvPr id="286" name="Text Box 2" descr="clipboard/drawings/NULL"/>
        <xdr:cNvPicPr/>
      </xdr:nvPicPr>
      <xdr:blipFill>
        <a:blip r:embed="rId1" r:link="rId2"/>
        <a:stretch>
          <a:fillRect/>
        </a:stretch>
      </xdr:blipFill>
      <xdr:spPr>
        <a:xfrm>
          <a:off x="2282825" y="45656500"/>
          <a:ext cx="66040" cy="167640"/>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157480</xdr:rowOff>
    </xdr:to>
    <xdr:pic>
      <xdr:nvPicPr>
        <xdr:cNvPr id="287" name="Text Box 2" descr="clipboard/drawings/NULL"/>
        <xdr:cNvPicPr/>
      </xdr:nvPicPr>
      <xdr:blipFill>
        <a:blip r:embed="rId1" r:link="rId2"/>
        <a:stretch>
          <a:fillRect/>
        </a:stretch>
      </xdr:blipFill>
      <xdr:spPr>
        <a:xfrm>
          <a:off x="2282825" y="45656500"/>
          <a:ext cx="66040" cy="157480"/>
        </a:xfrm>
        <a:prstGeom prst="rect">
          <a:avLst/>
        </a:prstGeom>
        <a:noFill/>
        <a:ln w="9525">
          <a:noFill/>
        </a:ln>
      </xdr:spPr>
    </xdr:pic>
    <xdr:clientData/>
  </xdr:twoCellAnchor>
  <xdr:twoCellAnchor editAs="oneCell">
    <xdr:from>
      <xdr:col>4</xdr:col>
      <xdr:colOff>504190</xdr:colOff>
      <xdr:row>23</xdr:row>
      <xdr:rowOff>0</xdr:rowOff>
    </xdr:from>
    <xdr:to>
      <xdr:col>4</xdr:col>
      <xdr:colOff>570230</xdr:colOff>
      <xdr:row>23</xdr:row>
      <xdr:rowOff>165100</xdr:rowOff>
    </xdr:to>
    <xdr:pic>
      <xdr:nvPicPr>
        <xdr:cNvPr id="288" name="Text Box 2" descr="clipboard/drawings/NULL"/>
        <xdr:cNvPicPr/>
      </xdr:nvPicPr>
      <xdr:blipFill>
        <a:blip r:embed="rId1" r:link="rId2"/>
        <a:stretch>
          <a:fillRect/>
        </a:stretch>
      </xdr:blipFill>
      <xdr:spPr>
        <a:xfrm>
          <a:off x="2282825" y="45656500"/>
          <a:ext cx="66040" cy="165100"/>
        </a:xfrm>
        <a:prstGeom prst="rect">
          <a:avLst/>
        </a:prstGeom>
        <a:noFill/>
        <a:ln w="9525">
          <a:noFill/>
        </a:ln>
      </xdr:spPr>
    </xdr:pic>
    <xdr:clientData/>
  </xdr:twoCellAnchor>
  <xdr:twoCellAnchor editAs="oneCell">
    <xdr:from>
      <xdr:col>9</xdr:col>
      <xdr:colOff>0</xdr:colOff>
      <xdr:row>23</xdr:row>
      <xdr:rowOff>0</xdr:rowOff>
    </xdr:from>
    <xdr:to>
      <xdr:col>9</xdr:col>
      <xdr:colOff>54610</xdr:colOff>
      <xdr:row>23</xdr:row>
      <xdr:rowOff>156845</xdr:rowOff>
    </xdr:to>
    <xdr:sp>
      <xdr:nvSpPr>
        <xdr:cNvPr id="289" name=" "/>
        <xdr:cNvSpPr txBox="1"/>
      </xdr:nvSpPr>
      <xdr:spPr>
        <a:xfrm>
          <a:off x="4946650" y="45656500"/>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23</xdr:row>
      <xdr:rowOff>0</xdr:rowOff>
    </xdr:from>
    <xdr:to>
      <xdr:col>4</xdr:col>
      <xdr:colOff>605155</xdr:colOff>
      <xdr:row>23</xdr:row>
      <xdr:rowOff>157480</xdr:rowOff>
    </xdr:to>
    <xdr:pic>
      <xdr:nvPicPr>
        <xdr:cNvPr id="290" name="Text Box 2" descr="clipboard/drawings/NULL"/>
        <xdr:cNvPicPr/>
      </xdr:nvPicPr>
      <xdr:blipFill>
        <a:blip r:embed="rId1" r:link="rId2"/>
        <a:stretch>
          <a:fillRect/>
        </a:stretch>
      </xdr:blipFill>
      <xdr:spPr>
        <a:xfrm>
          <a:off x="2374265" y="45656500"/>
          <a:ext cx="9525" cy="157480"/>
        </a:xfrm>
        <a:prstGeom prst="rect">
          <a:avLst/>
        </a:prstGeom>
        <a:noFill/>
        <a:ln w="9525">
          <a:noFill/>
        </a:ln>
      </xdr:spPr>
    </xdr:pic>
    <xdr:clientData/>
  </xdr:twoCellAnchor>
  <xdr:twoCellAnchor editAs="oneCell">
    <xdr:from>
      <xdr:col>4</xdr:col>
      <xdr:colOff>595630</xdr:colOff>
      <xdr:row>23</xdr:row>
      <xdr:rowOff>0</xdr:rowOff>
    </xdr:from>
    <xdr:to>
      <xdr:col>4</xdr:col>
      <xdr:colOff>605155</xdr:colOff>
      <xdr:row>23</xdr:row>
      <xdr:rowOff>156845</xdr:rowOff>
    </xdr:to>
    <xdr:pic>
      <xdr:nvPicPr>
        <xdr:cNvPr id="291" name="Text Box 2" descr="clipboard/drawings/NULL"/>
        <xdr:cNvPicPr/>
      </xdr:nvPicPr>
      <xdr:blipFill>
        <a:blip r:embed="rId1" r:link="rId2"/>
        <a:stretch>
          <a:fillRect/>
        </a:stretch>
      </xdr:blipFill>
      <xdr:spPr>
        <a:xfrm>
          <a:off x="2374265" y="45656500"/>
          <a:ext cx="9525" cy="1568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7"/>
  <sheetViews>
    <sheetView tabSelected="1" zoomScale="80" zoomScaleNormal="80" workbookViewId="0">
      <pane ySplit="4" topLeftCell="A17" activePane="bottomLeft" state="frozen"/>
      <selection/>
      <selection pane="bottomLeft" activeCell="U3" sqref="U$1:U$1048576"/>
    </sheetView>
  </sheetViews>
  <sheetFormatPr defaultColWidth="9" defaultRowHeight="13.5"/>
  <cols>
    <col min="1" max="1" width="5.26666666666667" style="2" customWidth="1"/>
    <col min="2" max="2" width="5.075" style="1" customWidth="1"/>
    <col min="3" max="3" width="6.375" style="1" customWidth="1"/>
    <col min="4" max="4" width="6.625" style="2" customWidth="1"/>
    <col min="5" max="5" width="10.7083333333333" style="2" customWidth="1"/>
    <col min="6" max="6" width="10.25" style="2" customWidth="1"/>
    <col min="7" max="7" width="5.65833333333333" style="2" customWidth="1"/>
    <col min="8" max="8" width="6.20833333333333" style="2" customWidth="1"/>
    <col min="9" max="9" width="8.75" style="6" customWidth="1"/>
    <col min="10" max="10" width="29.2916666666667" style="7" customWidth="1"/>
    <col min="11" max="11" width="34.4666666666667" style="7" customWidth="1"/>
    <col min="12" max="12" width="6.44166666666667" style="2" customWidth="1"/>
    <col min="13" max="13" width="10.5" style="8" customWidth="1"/>
    <col min="14" max="14" width="11.125" style="6" customWidth="1"/>
    <col min="15" max="15" width="38.375" style="7" customWidth="1"/>
    <col min="16" max="16" width="8" style="2" customWidth="1"/>
    <col min="17" max="17" width="4.875" style="2" customWidth="1"/>
    <col min="18" max="18" width="8.25" style="2" customWidth="1"/>
    <col min="19" max="19" width="6.25" style="2" customWidth="1"/>
    <col min="20" max="20" width="7.8" style="2" customWidth="1"/>
    <col min="21" max="21" width="8.79166666666667" style="2" customWidth="1"/>
    <col min="22" max="22" width="8.75" style="2" customWidth="1"/>
    <col min="23" max="23" width="5.3" style="1" customWidth="1"/>
    <col min="24" max="16384" width="9" style="1"/>
  </cols>
  <sheetData>
    <row r="1" ht="65" customHeight="1" spans="1:23">
      <c r="A1" s="2" t="s">
        <v>0</v>
      </c>
      <c r="B1" s="2"/>
      <c r="C1" s="2"/>
      <c r="W1" s="2"/>
    </row>
    <row r="2" s="1" customFormat="1" ht="28" customHeight="1" spans="1:23">
      <c r="A2" s="7" t="s">
        <v>1</v>
      </c>
      <c r="B2" s="7"/>
      <c r="C2" s="7"/>
      <c r="D2" s="7"/>
      <c r="E2" s="7"/>
      <c r="F2" s="7"/>
      <c r="G2" s="7"/>
      <c r="H2" s="7"/>
      <c r="I2" s="6" t="s">
        <v>2</v>
      </c>
      <c r="J2" s="7"/>
      <c r="K2" s="7" t="s">
        <v>3</v>
      </c>
      <c r="L2" s="7" t="s">
        <v>4</v>
      </c>
      <c r="M2" s="7"/>
      <c r="N2" s="19"/>
      <c r="O2" s="7"/>
      <c r="P2" s="7"/>
      <c r="Q2" s="7"/>
      <c r="R2" s="7"/>
      <c r="S2" s="7"/>
      <c r="T2" s="7" t="s">
        <v>5</v>
      </c>
      <c r="U2" s="7"/>
      <c r="V2" s="2"/>
      <c r="W2" s="7"/>
    </row>
    <row r="3" s="2" customFormat="1" ht="26" customHeight="1" spans="1:23">
      <c r="A3" s="9" t="s">
        <v>6</v>
      </c>
      <c r="B3" s="9" t="s">
        <v>7</v>
      </c>
      <c r="C3" s="9" t="s">
        <v>8</v>
      </c>
      <c r="D3" s="9" t="s">
        <v>9</v>
      </c>
      <c r="E3" s="9" t="s">
        <v>10</v>
      </c>
      <c r="F3" s="10" t="s">
        <v>11</v>
      </c>
      <c r="G3" s="10"/>
      <c r="H3" s="10"/>
      <c r="I3" s="20" t="s">
        <v>12</v>
      </c>
      <c r="J3" s="9" t="s">
        <v>13</v>
      </c>
      <c r="K3" s="9" t="s">
        <v>14</v>
      </c>
      <c r="L3" s="9" t="s">
        <v>15</v>
      </c>
      <c r="M3" s="21" t="s">
        <v>16</v>
      </c>
      <c r="N3" s="22"/>
      <c r="O3" s="9" t="s">
        <v>17</v>
      </c>
      <c r="P3" s="9" t="s">
        <v>18</v>
      </c>
      <c r="Q3" s="9" t="s">
        <v>19</v>
      </c>
      <c r="R3" s="9" t="s">
        <v>20</v>
      </c>
      <c r="S3" s="9" t="s">
        <v>21</v>
      </c>
      <c r="T3" s="9" t="s">
        <v>22</v>
      </c>
      <c r="U3" s="9" t="s">
        <v>23</v>
      </c>
      <c r="V3" s="10" t="s">
        <v>24</v>
      </c>
      <c r="W3" s="10" t="s">
        <v>25</v>
      </c>
    </row>
    <row r="4" s="1" customFormat="1" ht="29" customHeight="1" spans="1:23">
      <c r="A4" s="11"/>
      <c r="B4" s="11"/>
      <c r="C4" s="11"/>
      <c r="D4" s="11"/>
      <c r="E4" s="11"/>
      <c r="F4" s="10" t="s">
        <v>26</v>
      </c>
      <c r="G4" s="10" t="s">
        <v>27</v>
      </c>
      <c r="H4" s="10" t="s">
        <v>28</v>
      </c>
      <c r="I4" s="23"/>
      <c r="J4" s="11"/>
      <c r="K4" s="11"/>
      <c r="L4" s="11"/>
      <c r="M4" s="21" t="s">
        <v>29</v>
      </c>
      <c r="N4" s="22" t="s">
        <v>30</v>
      </c>
      <c r="O4" s="11"/>
      <c r="P4" s="11"/>
      <c r="Q4" s="11"/>
      <c r="R4" s="11"/>
      <c r="S4" s="11"/>
      <c r="T4" s="11"/>
      <c r="U4" s="11"/>
      <c r="V4" s="10"/>
      <c r="W4" s="10"/>
    </row>
    <row r="5" s="3" customFormat="1" ht="297" spans="1:23">
      <c r="A5" s="12">
        <v>1</v>
      </c>
      <c r="B5" s="12" t="s">
        <v>31</v>
      </c>
      <c r="C5" s="12" t="s">
        <v>32</v>
      </c>
      <c r="D5" s="12" t="s">
        <v>33</v>
      </c>
      <c r="E5" s="12" t="s">
        <v>34</v>
      </c>
      <c r="F5" s="12" t="s">
        <v>35</v>
      </c>
      <c r="G5" s="12" t="s">
        <v>36</v>
      </c>
      <c r="H5" s="12" t="s">
        <v>37</v>
      </c>
      <c r="I5" s="24">
        <v>123</v>
      </c>
      <c r="J5" s="12" t="s">
        <v>38</v>
      </c>
      <c r="K5" s="16" t="s">
        <v>39</v>
      </c>
      <c r="L5" s="12" t="s">
        <v>40</v>
      </c>
      <c r="M5" s="24">
        <v>123</v>
      </c>
      <c r="N5" s="12">
        <v>0</v>
      </c>
      <c r="O5" s="12" t="s">
        <v>41</v>
      </c>
      <c r="P5" s="12" t="s">
        <v>42</v>
      </c>
      <c r="Q5" s="12" t="s">
        <v>43</v>
      </c>
      <c r="R5" s="12" t="s">
        <v>43</v>
      </c>
      <c r="S5" s="12" t="s">
        <v>43</v>
      </c>
      <c r="T5" s="12" t="s">
        <v>44</v>
      </c>
      <c r="U5" s="12" t="s">
        <v>45</v>
      </c>
      <c r="V5" s="12" t="s">
        <v>46</v>
      </c>
      <c r="W5" s="12"/>
    </row>
    <row r="6" s="3" customFormat="1" ht="180" customHeight="1" spans="1:23">
      <c r="A6" s="12">
        <v>2</v>
      </c>
      <c r="B6" s="12" t="s">
        <v>47</v>
      </c>
      <c r="C6" s="12" t="s">
        <v>48</v>
      </c>
      <c r="D6" s="12" t="s">
        <v>49</v>
      </c>
      <c r="E6" s="12" t="s">
        <v>50</v>
      </c>
      <c r="F6" s="12" t="s">
        <v>35</v>
      </c>
      <c r="G6" s="12" t="s">
        <v>36</v>
      </c>
      <c r="H6" s="12" t="s">
        <v>51</v>
      </c>
      <c r="I6" s="25">
        <v>218</v>
      </c>
      <c r="J6" s="16" t="s">
        <v>52</v>
      </c>
      <c r="K6" s="16" t="s">
        <v>53</v>
      </c>
      <c r="L6" s="12" t="s">
        <v>40</v>
      </c>
      <c r="M6" s="24">
        <v>188</v>
      </c>
      <c r="N6" s="25">
        <v>30</v>
      </c>
      <c r="O6" s="16" t="s">
        <v>54</v>
      </c>
      <c r="P6" s="12" t="s">
        <v>55</v>
      </c>
      <c r="Q6" s="12" t="s">
        <v>46</v>
      </c>
      <c r="R6" s="12" t="s">
        <v>43</v>
      </c>
      <c r="S6" s="12" t="s">
        <v>46</v>
      </c>
      <c r="T6" s="12" t="s">
        <v>56</v>
      </c>
      <c r="U6" s="12" t="s">
        <v>45</v>
      </c>
      <c r="V6" s="12" t="s">
        <v>46</v>
      </c>
      <c r="W6" s="12"/>
    </row>
    <row r="7" s="3" customFormat="1" ht="189" spans="1:23">
      <c r="A7" s="12">
        <v>3</v>
      </c>
      <c r="B7" s="12" t="s">
        <v>47</v>
      </c>
      <c r="C7" s="12" t="s">
        <v>48</v>
      </c>
      <c r="D7" s="12" t="s">
        <v>57</v>
      </c>
      <c r="E7" s="12" t="s">
        <v>58</v>
      </c>
      <c r="F7" s="12" t="s">
        <v>59</v>
      </c>
      <c r="G7" s="12" t="s">
        <v>60</v>
      </c>
      <c r="H7" s="12" t="s">
        <v>61</v>
      </c>
      <c r="I7" s="12">
        <v>280</v>
      </c>
      <c r="J7" s="16" t="s">
        <v>62</v>
      </c>
      <c r="K7" s="16" t="s">
        <v>63</v>
      </c>
      <c r="L7" s="12">
        <v>2026</v>
      </c>
      <c r="M7" s="12">
        <v>130</v>
      </c>
      <c r="N7" s="12">
        <v>30</v>
      </c>
      <c r="O7" s="16" t="s">
        <v>64</v>
      </c>
      <c r="P7" s="12">
        <v>2904</v>
      </c>
      <c r="Q7" s="12" t="s">
        <v>43</v>
      </c>
      <c r="R7" s="12" t="s">
        <v>43</v>
      </c>
      <c r="S7" s="12" t="s">
        <v>43</v>
      </c>
      <c r="T7" s="12" t="s">
        <v>65</v>
      </c>
      <c r="U7" s="12" t="s">
        <v>66</v>
      </c>
      <c r="V7" s="12" t="s">
        <v>46</v>
      </c>
      <c r="W7" s="12"/>
    </row>
    <row r="8" s="3" customFormat="1" ht="103" customHeight="1" spans="1:23">
      <c r="A8" s="12">
        <v>4</v>
      </c>
      <c r="B8" s="12" t="s">
        <v>47</v>
      </c>
      <c r="C8" s="12" t="s">
        <v>48</v>
      </c>
      <c r="D8" s="12" t="s">
        <v>57</v>
      </c>
      <c r="E8" s="12" t="s">
        <v>67</v>
      </c>
      <c r="F8" s="12" t="s">
        <v>59</v>
      </c>
      <c r="G8" s="12" t="s">
        <v>60</v>
      </c>
      <c r="H8" s="12" t="s">
        <v>68</v>
      </c>
      <c r="I8" s="12">
        <v>300</v>
      </c>
      <c r="J8" s="16" t="s">
        <v>69</v>
      </c>
      <c r="K8" s="16" t="s">
        <v>70</v>
      </c>
      <c r="L8" s="12">
        <v>2026</v>
      </c>
      <c r="M8" s="12">
        <v>270</v>
      </c>
      <c r="N8" s="12">
        <v>30</v>
      </c>
      <c r="O8" s="16" t="s">
        <v>71</v>
      </c>
      <c r="P8" s="12">
        <v>3352</v>
      </c>
      <c r="Q8" s="12" t="s">
        <v>43</v>
      </c>
      <c r="R8" s="12" t="s">
        <v>43</v>
      </c>
      <c r="S8" s="12" t="s">
        <v>43</v>
      </c>
      <c r="T8" s="12" t="s">
        <v>72</v>
      </c>
      <c r="U8" s="12" t="s">
        <v>66</v>
      </c>
      <c r="V8" s="12" t="s">
        <v>46</v>
      </c>
      <c r="W8" s="12"/>
    </row>
    <row r="9" s="3" customFormat="1" ht="136" customHeight="1" spans="1:23">
      <c r="A9" s="12">
        <v>5</v>
      </c>
      <c r="B9" s="12" t="s">
        <v>47</v>
      </c>
      <c r="C9" s="12" t="s">
        <v>48</v>
      </c>
      <c r="D9" s="12" t="s">
        <v>73</v>
      </c>
      <c r="E9" s="12" t="s">
        <v>74</v>
      </c>
      <c r="F9" s="12" t="s">
        <v>59</v>
      </c>
      <c r="G9" s="12" t="s">
        <v>60</v>
      </c>
      <c r="H9" s="12" t="s">
        <v>68</v>
      </c>
      <c r="I9" s="12">
        <v>300</v>
      </c>
      <c r="J9" s="16" t="s">
        <v>75</v>
      </c>
      <c r="K9" s="16" t="s">
        <v>76</v>
      </c>
      <c r="L9" s="12">
        <v>2026</v>
      </c>
      <c r="M9" s="12">
        <v>270</v>
      </c>
      <c r="N9" s="12">
        <v>30</v>
      </c>
      <c r="O9" s="16" t="s">
        <v>77</v>
      </c>
      <c r="P9" s="12">
        <v>3352</v>
      </c>
      <c r="Q9" s="12" t="s">
        <v>43</v>
      </c>
      <c r="R9" s="12" t="s">
        <v>43</v>
      </c>
      <c r="S9" s="12" t="s">
        <v>43</v>
      </c>
      <c r="T9" s="12" t="s">
        <v>72</v>
      </c>
      <c r="U9" s="12" t="s">
        <v>66</v>
      </c>
      <c r="V9" s="12" t="s">
        <v>46</v>
      </c>
      <c r="W9" s="12"/>
    </row>
    <row r="10" s="3" customFormat="1" ht="73" customHeight="1" spans="1:23">
      <c r="A10" s="12">
        <v>6</v>
      </c>
      <c r="B10" s="12" t="s">
        <v>31</v>
      </c>
      <c r="C10" s="12" t="s">
        <v>32</v>
      </c>
      <c r="D10" s="12" t="s">
        <v>78</v>
      </c>
      <c r="E10" s="12" t="s">
        <v>79</v>
      </c>
      <c r="F10" s="12" t="s">
        <v>59</v>
      </c>
      <c r="G10" s="12" t="s">
        <v>60</v>
      </c>
      <c r="H10" s="12" t="s">
        <v>80</v>
      </c>
      <c r="I10" s="12">
        <v>82</v>
      </c>
      <c r="J10" s="16" t="s">
        <v>81</v>
      </c>
      <c r="K10" s="16" t="s">
        <v>82</v>
      </c>
      <c r="L10" s="12">
        <v>2026</v>
      </c>
      <c r="M10" s="12">
        <v>74</v>
      </c>
      <c r="N10" s="12">
        <v>8</v>
      </c>
      <c r="O10" s="12"/>
      <c r="P10" s="12">
        <v>721</v>
      </c>
      <c r="Q10" s="12" t="s">
        <v>43</v>
      </c>
      <c r="R10" s="12" t="s">
        <v>43</v>
      </c>
      <c r="S10" s="12" t="s">
        <v>43</v>
      </c>
      <c r="T10" s="12" t="s">
        <v>83</v>
      </c>
      <c r="U10" s="12" t="s">
        <v>66</v>
      </c>
      <c r="V10" s="12" t="s">
        <v>46</v>
      </c>
      <c r="W10" s="12"/>
    </row>
    <row r="11" s="3" customFormat="1" ht="37" customHeight="1" spans="1:23">
      <c r="A11" s="12">
        <v>7</v>
      </c>
      <c r="B11" s="12" t="s">
        <v>31</v>
      </c>
      <c r="C11" s="12" t="s">
        <v>32</v>
      </c>
      <c r="D11" s="12" t="s">
        <v>78</v>
      </c>
      <c r="E11" s="12" t="s">
        <v>84</v>
      </c>
      <c r="F11" s="12" t="s">
        <v>59</v>
      </c>
      <c r="G11" s="12" t="s">
        <v>60</v>
      </c>
      <c r="H11" s="12" t="s">
        <v>85</v>
      </c>
      <c r="I11" s="12">
        <v>9</v>
      </c>
      <c r="J11" s="16" t="s">
        <v>86</v>
      </c>
      <c r="K11" s="16" t="s">
        <v>87</v>
      </c>
      <c r="L11" s="12">
        <v>2026</v>
      </c>
      <c r="M11" s="12">
        <v>8</v>
      </c>
      <c r="N11" s="12">
        <v>1</v>
      </c>
      <c r="O11" s="12"/>
      <c r="P11" s="12">
        <v>369</v>
      </c>
      <c r="Q11" s="12" t="s">
        <v>43</v>
      </c>
      <c r="R11" s="12" t="s">
        <v>43</v>
      </c>
      <c r="S11" s="12" t="s">
        <v>43</v>
      </c>
      <c r="T11" s="12" t="s">
        <v>88</v>
      </c>
      <c r="U11" s="12" t="s">
        <v>66</v>
      </c>
      <c r="V11" s="12" t="s">
        <v>46</v>
      </c>
      <c r="W11" s="12"/>
    </row>
    <row r="12" s="3" customFormat="1" ht="32" customHeight="1" spans="1:23">
      <c r="A12" s="12">
        <v>8</v>
      </c>
      <c r="B12" s="12" t="s">
        <v>31</v>
      </c>
      <c r="C12" s="12" t="s">
        <v>32</v>
      </c>
      <c r="D12" s="12" t="s">
        <v>78</v>
      </c>
      <c r="E12" s="12" t="s">
        <v>89</v>
      </c>
      <c r="F12" s="12" t="s">
        <v>59</v>
      </c>
      <c r="G12" s="12" t="s">
        <v>60</v>
      </c>
      <c r="H12" s="12" t="s">
        <v>90</v>
      </c>
      <c r="I12" s="12">
        <v>9</v>
      </c>
      <c r="J12" s="16" t="s">
        <v>91</v>
      </c>
      <c r="K12" s="16" t="s">
        <v>87</v>
      </c>
      <c r="L12" s="12">
        <v>2026</v>
      </c>
      <c r="M12" s="12">
        <v>8</v>
      </c>
      <c r="N12" s="12">
        <v>1</v>
      </c>
      <c r="O12" s="12"/>
      <c r="P12" s="12">
        <v>210</v>
      </c>
      <c r="Q12" s="12" t="s">
        <v>43</v>
      </c>
      <c r="R12" s="12" t="s">
        <v>43</v>
      </c>
      <c r="S12" s="12" t="s">
        <v>43</v>
      </c>
      <c r="T12" s="12" t="s">
        <v>88</v>
      </c>
      <c r="U12" s="12" t="s">
        <v>66</v>
      </c>
      <c r="V12" s="12" t="s">
        <v>46</v>
      </c>
      <c r="W12" s="12"/>
    </row>
    <row r="13" s="3" customFormat="1" ht="33" customHeight="1" spans="1:23">
      <c r="A13" s="12">
        <v>9</v>
      </c>
      <c r="B13" s="12" t="s">
        <v>31</v>
      </c>
      <c r="C13" s="12" t="s">
        <v>32</v>
      </c>
      <c r="D13" s="12" t="s">
        <v>78</v>
      </c>
      <c r="E13" s="12" t="s">
        <v>92</v>
      </c>
      <c r="F13" s="12" t="s">
        <v>59</v>
      </c>
      <c r="G13" s="12" t="s">
        <v>60</v>
      </c>
      <c r="H13" s="12" t="s">
        <v>93</v>
      </c>
      <c r="I13" s="12">
        <v>9</v>
      </c>
      <c r="J13" s="16" t="s">
        <v>94</v>
      </c>
      <c r="K13" s="16" t="s">
        <v>87</v>
      </c>
      <c r="L13" s="12">
        <v>2026</v>
      </c>
      <c r="M13" s="12">
        <v>8</v>
      </c>
      <c r="N13" s="12">
        <v>1</v>
      </c>
      <c r="O13" s="12"/>
      <c r="P13" s="12">
        <v>316</v>
      </c>
      <c r="Q13" s="12" t="s">
        <v>43</v>
      </c>
      <c r="R13" s="12" t="s">
        <v>43</v>
      </c>
      <c r="S13" s="12" t="s">
        <v>43</v>
      </c>
      <c r="T13" s="12" t="s">
        <v>88</v>
      </c>
      <c r="U13" s="12" t="s">
        <v>66</v>
      </c>
      <c r="V13" s="12" t="s">
        <v>46</v>
      </c>
      <c r="W13" s="12"/>
    </row>
    <row r="14" s="3" customFormat="1" ht="37" customHeight="1" spans="1:23">
      <c r="A14" s="12">
        <v>10</v>
      </c>
      <c r="B14" s="12" t="s">
        <v>31</v>
      </c>
      <c r="C14" s="12" t="s">
        <v>32</v>
      </c>
      <c r="D14" s="12" t="s">
        <v>78</v>
      </c>
      <c r="E14" s="12" t="s">
        <v>95</v>
      </c>
      <c r="F14" s="12" t="s">
        <v>59</v>
      </c>
      <c r="G14" s="12" t="s">
        <v>60</v>
      </c>
      <c r="H14" s="12" t="s">
        <v>96</v>
      </c>
      <c r="I14" s="12">
        <v>9</v>
      </c>
      <c r="J14" s="16" t="s">
        <v>97</v>
      </c>
      <c r="K14" s="16" t="s">
        <v>87</v>
      </c>
      <c r="L14" s="12">
        <v>2026</v>
      </c>
      <c r="M14" s="12">
        <v>8</v>
      </c>
      <c r="N14" s="12">
        <v>1</v>
      </c>
      <c r="O14" s="12"/>
      <c r="P14" s="12">
        <v>302</v>
      </c>
      <c r="Q14" s="12" t="s">
        <v>43</v>
      </c>
      <c r="R14" s="12" t="s">
        <v>43</v>
      </c>
      <c r="S14" s="12" t="s">
        <v>43</v>
      </c>
      <c r="T14" s="12" t="s">
        <v>88</v>
      </c>
      <c r="U14" s="12" t="s">
        <v>66</v>
      </c>
      <c r="V14" s="12" t="s">
        <v>46</v>
      </c>
      <c r="W14" s="12"/>
    </row>
    <row r="15" ht="297" spans="1:23">
      <c r="A15" s="12">
        <v>11</v>
      </c>
      <c r="B15" s="13" t="s">
        <v>47</v>
      </c>
      <c r="C15" s="12" t="s">
        <v>48</v>
      </c>
      <c r="D15" s="12" t="s">
        <v>57</v>
      </c>
      <c r="E15" s="14" t="s">
        <v>98</v>
      </c>
      <c r="F15" s="12" t="s">
        <v>59</v>
      </c>
      <c r="G15" s="12" t="s">
        <v>99</v>
      </c>
      <c r="H15" s="12" t="s">
        <v>100</v>
      </c>
      <c r="I15" s="25">
        <v>106</v>
      </c>
      <c r="J15" s="16" t="s">
        <v>101</v>
      </c>
      <c r="K15" s="16" t="s">
        <v>102</v>
      </c>
      <c r="L15" s="12" t="s">
        <v>40</v>
      </c>
      <c r="M15" s="24">
        <v>100</v>
      </c>
      <c r="N15" s="25">
        <v>6</v>
      </c>
      <c r="O15" s="16" t="s">
        <v>103</v>
      </c>
      <c r="P15" s="12">
        <v>402</v>
      </c>
      <c r="Q15" s="12" t="s">
        <v>43</v>
      </c>
      <c r="R15" s="12" t="s">
        <v>43</v>
      </c>
      <c r="S15" s="12" t="s">
        <v>46</v>
      </c>
      <c r="T15" s="12" t="s">
        <v>104</v>
      </c>
      <c r="U15" s="12" t="s">
        <v>105</v>
      </c>
      <c r="V15" s="12" t="s">
        <v>46</v>
      </c>
      <c r="W15" s="12"/>
    </row>
    <row r="16" ht="324" spans="1:23">
      <c r="A16" s="12">
        <v>12</v>
      </c>
      <c r="B16" s="13" t="s">
        <v>47</v>
      </c>
      <c r="C16" s="12" t="s">
        <v>48</v>
      </c>
      <c r="D16" s="12" t="s">
        <v>57</v>
      </c>
      <c r="E16" s="14" t="s">
        <v>106</v>
      </c>
      <c r="F16" s="12" t="s">
        <v>59</v>
      </c>
      <c r="G16" s="12" t="s">
        <v>99</v>
      </c>
      <c r="H16" s="12" t="s">
        <v>100</v>
      </c>
      <c r="I16" s="25">
        <v>105</v>
      </c>
      <c r="J16" s="16" t="s">
        <v>107</v>
      </c>
      <c r="K16" s="16" t="s">
        <v>108</v>
      </c>
      <c r="L16" s="12">
        <v>2026</v>
      </c>
      <c r="M16" s="24">
        <v>100</v>
      </c>
      <c r="N16" s="25">
        <v>5</v>
      </c>
      <c r="O16" s="16" t="s">
        <v>109</v>
      </c>
      <c r="P16" s="12">
        <v>401</v>
      </c>
      <c r="Q16" s="12" t="s">
        <v>43</v>
      </c>
      <c r="R16" s="12" t="s">
        <v>43</v>
      </c>
      <c r="S16" s="12" t="s">
        <v>46</v>
      </c>
      <c r="T16" s="12" t="s">
        <v>110</v>
      </c>
      <c r="U16" s="12" t="s">
        <v>105</v>
      </c>
      <c r="V16" s="12" t="s">
        <v>46</v>
      </c>
      <c r="W16" s="12"/>
    </row>
    <row r="17" ht="216" spans="1:23">
      <c r="A17" s="12">
        <v>13</v>
      </c>
      <c r="B17" s="13" t="s">
        <v>47</v>
      </c>
      <c r="C17" s="12" t="s">
        <v>111</v>
      </c>
      <c r="D17" s="12" t="s">
        <v>112</v>
      </c>
      <c r="E17" s="14" t="s">
        <v>113</v>
      </c>
      <c r="F17" s="12" t="s">
        <v>59</v>
      </c>
      <c r="G17" s="12" t="s">
        <v>99</v>
      </c>
      <c r="H17" s="12" t="s">
        <v>114</v>
      </c>
      <c r="I17" s="25">
        <v>230</v>
      </c>
      <c r="J17" s="16" t="s">
        <v>115</v>
      </c>
      <c r="K17" s="16" t="s">
        <v>116</v>
      </c>
      <c r="L17" s="12" t="s">
        <v>40</v>
      </c>
      <c r="M17" s="24">
        <v>210</v>
      </c>
      <c r="N17" s="25">
        <v>20</v>
      </c>
      <c r="O17" s="16" t="s">
        <v>117</v>
      </c>
      <c r="P17" s="12">
        <v>750</v>
      </c>
      <c r="Q17" s="12" t="s">
        <v>43</v>
      </c>
      <c r="R17" s="12" t="s">
        <v>43</v>
      </c>
      <c r="S17" s="12" t="s">
        <v>46</v>
      </c>
      <c r="T17" s="12" t="s">
        <v>118</v>
      </c>
      <c r="U17" s="12" t="s">
        <v>105</v>
      </c>
      <c r="V17" s="12" t="s">
        <v>46</v>
      </c>
      <c r="W17" s="12"/>
    </row>
    <row r="18" ht="286" customHeight="1" spans="1:23">
      <c r="A18" s="12">
        <v>14</v>
      </c>
      <c r="B18" s="13" t="s">
        <v>47</v>
      </c>
      <c r="C18" s="12" t="s">
        <v>48</v>
      </c>
      <c r="D18" s="12" t="s">
        <v>57</v>
      </c>
      <c r="E18" s="14" t="s">
        <v>119</v>
      </c>
      <c r="F18" s="12" t="s">
        <v>59</v>
      </c>
      <c r="G18" s="12" t="s">
        <v>99</v>
      </c>
      <c r="H18" s="12" t="s">
        <v>120</v>
      </c>
      <c r="I18" s="25">
        <v>210</v>
      </c>
      <c r="J18" s="16" t="s">
        <v>121</v>
      </c>
      <c r="K18" s="16" t="s">
        <v>122</v>
      </c>
      <c r="L18" s="12">
        <v>2026</v>
      </c>
      <c r="M18" s="24">
        <v>200</v>
      </c>
      <c r="N18" s="25">
        <v>10</v>
      </c>
      <c r="O18" s="16" t="s">
        <v>123</v>
      </c>
      <c r="P18" s="12">
        <v>340</v>
      </c>
      <c r="Q18" s="12" t="s">
        <v>43</v>
      </c>
      <c r="R18" s="12" t="s">
        <v>43</v>
      </c>
      <c r="S18" s="12" t="s">
        <v>43</v>
      </c>
      <c r="T18" s="12" t="s">
        <v>124</v>
      </c>
      <c r="U18" s="12" t="s">
        <v>105</v>
      </c>
      <c r="V18" s="12" t="s">
        <v>46</v>
      </c>
      <c r="W18" s="12"/>
    </row>
    <row r="19" ht="408" customHeight="1" spans="1:23">
      <c r="A19" s="12">
        <v>15</v>
      </c>
      <c r="B19" s="13" t="s">
        <v>47</v>
      </c>
      <c r="C19" s="12" t="s">
        <v>111</v>
      </c>
      <c r="D19" s="12" t="s">
        <v>125</v>
      </c>
      <c r="E19" s="14" t="s">
        <v>126</v>
      </c>
      <c r="F19" s="12" t="s">
        <v>59</v>
      </c>
      <c r="G19" s="12" t="s">
        <v>99</v>
      </c>
      <c r="H19" s="12" t="s">
        <v>127</v>
      </c>
      <c r="I19" s="25">
        <v>92</v>
      </c>
      <c r="J19" s="16" t="s">
        <v>128</v>
      </c>
      <c r="K19" s="16" t="s">
        <v>129</v>
      </c>
      <c r="L19" s="12" t="s">
        <v>40</v>
      </c>
      <c r="M19" s="24">
        <v>90</v>
      </c>
      <c r="N19" s="25">
        <v>2</v>
      </c>
      <c r="O19" s="16" t="s">
        <v>130</v>
      </c>
      <c r="P19" s="12">
        <v>776</v>
      </c>
      <c r="Q19" s="12" t="s">
        <v>43</v>
      </c>
      <c r="R19" s="12" t="s">
        <v>43</v>
      </c>
      <c r="S19" s="12" t="s">
        <v>43</v>
      </c>
      <c r="T19" s="12" t="s">
        <v>131</v>
      </c>
      <c r="U19" s="12" t="s">
        <v>105</v>
      </c>
      <c r="V19" s="12" t="s">
        <v>46</v>
      </c>
      <c r="W19" s="12"/>
    </row>
    <row r="20" s="4" customFormat="1" ht="324" customHeight="1" spans="1:23">
      <c r="A20" s="12">
        <v>16</v>
      </c>
      <c r="B20" s="12" t="s">
        <v>31</v>
      </c>
      <c r="C20" s="12" t="s">
        <v>32</v>
      </c>
      <c r="D20" s="12" t="s">
        <v>33</v>
      </c>
      <c r="E20" s="12" t="s">
        <v>132</v>
      </c>
      <c r="F20" s="15" t="s">
        <v>59</v>
      </c>
      <c r="G20" s="12" t="s">
        <v>99</v>
      </c>
      <c r="H20" s="15" t="s">
        <v>133</v>
      </c>
      <c r="I20" s="24">
        <v>35</v>
      </c>
      <c r="J20" s="14" t="s">
        <v>134</v>
      </c>
      <c r="K20" s="17" t="s">
        <v>135</v>
      </c>
      <c r="L20" s="12">
        <v>2026</v>
      </c>
      <c r="M20" s="24">
        <v>30</v>
      </c>
      <c r="N20" s="12">
        <v>5</v>
      </c>
      <c r="O20" s="16" t="s">
        <v>136</v>
      </c>
      <c r="P20" s="12">
        <v>5000</v>
      </c>
      <c r="Q20" s="12" t="s">
        <v>43</v>
      </c>
      <c r="R20" s="12" t="s">
        <v>43</v>
      </c>
      <c r="S20" s="12" t="s">
        <v>46</v>
      </c>
      <c r="T20" s="12" t="s">
        <v>137</v>
      </c>
      <c r="U20" s="12" t="s">
        <v>105</v>
      </c>
      <c r="V20" s="12" t="s">
        <v>46</v>
      </c>
      <c r="W20" s="12"/>
    </row>
    <row r="21" ht="189" spans="1:23">
      <c r="A21" s="12">
        <v>17</v>
      </c>
      <c r="B21" s="13" t="s">
        <v>47</v>
      </c>
      <c r="C21" s="12" t="s">
        <v>138</v>
      </c>
      <c r="D21" s="12" t="s">
        <v>138</v>
      </c>
      <c r="E21" s="14" t="s">
        <v>139</v>
      </c>
      <c r="F21" s="12" t="s">
        <v>59</v>
      </c>
      <c r="G21" s="12" t="s">
        <v>99</v>
      </c>
      <c r="H21" s="12" t="s">
        <v>140</v>
      </c>
      <c r="I21" s="25">
        <v>97.5</v>
      </c>
      <c r="J21" s="16" t="s">
        <v>141</v>
      </c>
      <c r="K21" s="16" t="s">
        <v>142</v>
      </c>
      <c r="L21" s="12">
        <v>2026</v>
      </c>
      <c r="M21" s="24">
        <v>70</v>
      </c>
      <c r="N21" s="25">
        <v>27.5</v>
      </c>
      <c r="O21" s="16" t="s">
        <v>143</v>
      </c>
      <c r="P21" s="12">
        <v>135</v>
      </c>
      <c r="Q21" s="12" t="s">
        <v>43</v>
      </c>
      <c r="R21" s="12" t="s">
        <v>43</v>
      </c>
      <c r="S21" s="12" t="s">
        <v>43</v>
      </c>
      <c r="T21" s="12" t="s">
        <v>144</v>
      </c>
      <c r="U21" s="12" t="s">
        <v>105</v>
      </c>
      <c r="V21" s="12" t="s">
        <v>46</v>
      </c>
      <c r="W21" s="13" t="s">
        <v>145</v>
      </c>
    </row>
    <row r="22" ht="197" customHeight="1" spans="1:23">
      <c r="A22" s="12">
        <v>18</v>
      </c>
      <c r="B22" s="13" t="s">
        <v>47</v>
      </c>
      <c r="C22" s="12" t="s">
        <v>138</v>
      </c>
      <c r="D22" s="12" t="s">
        <v>138</v>
      </c>
      <c r="E22" s="15" t="s">
        <v>146</v>
      </c>
      <c r="F22" s="15" t="s">
        <v>59</v>
      </c>
      <c r="G22" s="12" t="s">
        <v>99</v>
      </c>
      <c r="H22" s="15" t="s">
        <v>133</v>
      </c>
      <c r="I22" s="25">
        <v>70</v>
      </c>
      <c r="J22" s="26" t="s">
        <v>147</v>
      </c>
      <c r="K22" s="16" t="s">
        <v>148</v>
      </c>
      <c r="L22" s="12">
        <v>2026</v>
      </c>
      <c r="M22" s="24">
        <v>70</v>
      </c>
      <c r="N22" s="25">
        <v>0</v>
      </c>
      <c r="O22" s="16" t="s">
        <v>149</v>
      </c>
      <c r="P22" s="12">
        <v>1911</v>
      </c>
      <c r="Q22" s="12" t="s">
        <v>43</v>
      </c>
      <c r="R22" s="12" t="s">
        <v>43</v>
      </c>
      <c r="S22" s="12" t="s">
        <v>43</v>
      </c>
      <c r="T22" s="12" t="s">
        <v>150</v>
      </c>
      <c r="U22" s="12" t="s">
        <v>105</v>
      </c>
      <c r="V22" s="12" t="s">
        <v>46</v>
      </c>
      <c r="W22" s="13" t="s">
        <v>145</v>
      </c>
    </row>
    <row r="23" s="3" customFormat="1" ht="89" customHeight="1" spans="1:23">
      <c r="A23" s="12">
        <v>19</v>
      </c>
      <c r="B23" s="12" t="s">
        <v>47</v>
      </c>
      <c r="C23" s="12" t="s">
        <v>138</v>
      </c>
      <c r="D23" s="12" t="s">
        <v>138</v>
      </c>
      <c r="E23" s="12" t="s">
        <v>151</v>
      </c>
      <c r="F23" s="12" t="s">
        <v>59</v>
      </c>
      <c r="G23" s="12" t="s">
        <v>152</v>
      </c>
      <c r="H23" s="12" t="s">
        <v>153</v>
      </c>
      <c r="I23" s="12">
        <v>82</v>
      </c>
      <c r="J23" s="16" t="s">
        <v>154</v>
      </c>
      <c r="K23" s="16" t="s">
        <v>155</v>
      </c>
      <c r="L23" s="12"/>
      <c r="M23" s="12">
        <v>70</v>
      </c>
      <c r="N23" s="12">
        <v>12</v>
      </c>
      <c r="O23" s="12" t="s">
        <v>156</v>
      </c>
      <c r="P23" s="12">
        <v>1720</v>
      </c>
      <c r="Q23" s="12" t="s">
        <v>43</v>
      </c>
      <c r="R23" s="12" t="s">
        <v>43</v>
      </c>
      <c r="S23" s="12" t="s">
        <v>46</v>
      </c>
      <c r="T23" s="12" t="s">
        <v>157</v>
      </c>
      <c r="U23" s="30" t="s">
        <v>158</v>
      </c>
      <c r="V23" s="12" t="s">
        <v>46</v>
      </c>
      <c r="W23" s="17" t="s">
        <v>138</v>
      </c>
    </row>
    <row r="24" ht="144" customHeight="1" spans="1:23">
      <c r="A24" s="12">
        <v>20</v>
      </c>
      <c r="B24" s="16" t="s">
        <v>47</v>
      </c>
      <c r="C24" s="17" t="s">
        <v>48</v>
      </c>
      <c r="D24" s="12" t="s">
        <v>159</v>
      </c>
      <c r="E24" s="12" t="s">
        <v>160</v>
      </c>
      <c r="F24" s="12" t="s">
        <v>59</v>
      </c>
      <c r="G24" s="12" t="s">
        <v>152</v>
      </c>
      <c r="H24" s="12" t="s">
        <v>161</v>
      </c>
      <c r="I24" s="12">
        <v>480</v>
      </c>
      <c r="J24" s="16" t="s">
        <v>162</v>
      </c>
      <c r="K24" s="16" t="s">
        <v>163</v>
      </c>
      <c r="L24" s="12">
        <v>2026</v>
      </c>
      <c r="M24" s="12">
        <v>400</v>
      </c>
      <c r="N24" s="12">
        <v>80</v>
      </c>
      <c r="O24" s="16" t="s">
        <v>164</v>
      </c>
      <c r="P24" s="12">
        <v>293</v>
      </c>
      <c r="Q24" s="12" t="s">
        <v>46</v>
      </c>
      <c r="R24" s="12" t="s">
        <v>43</v>
      </c>
      <c r="S24" s="12" t="s">
        <v>46</v>
      </c>
      <c r="T24" s="12" t="s">
        <v>165</v>
      </c>
      <c r="U24" s="16" t="s">
        <v>166</v>
      </c>
      <c r="V24" s="16" t="s">
        <v>46</v>
      </c>
      <c r="W24" s="12"/>
    </row>
    <row r="25" s="3" customFormat="1" ht="175.5" spans="1:23">
      <c r="A25" s="12">
        <v>21</v>
      </c>
      <c r="B25" s="12" t="s">
        <v>47</v>
      </c>
      <c r="C25" s="12" t="s">
        <v>167</v>
      </c>
      <c r="D25" s="12" t="s">
        <v>167</v>
      </c>
      <c r="E25" s="12" t="s">
        <v>168</v>
      </c>
      <c r="F25" s="12" t="s">
        <v>59</v>
      </c>
      <c r="G25" s="12" t="s">
        <v>169</v>
      </c>
      <c r="H25" s="12" t="s">
        <v>170</v>
      </c>
      <c r="I25" s="24">
        <v>490</v>
      </c>
      <c r="J25" s="14" t="s">
        <v>171</v>
      </c>
      <c r="K25" s="14" t="s">
        <v>172</v>
      </c>
      <c r="L25" s="12">
        <v>2026</v>
      </c>
      <c r="M25" s="24">
        <v>350</v>
      </c>
      <c r="N25" s="12">
        <v>140</v>
      </c>
      <c r="O25" s="12" t="s">
        <v>173</v>
      </c>
      <c r="P25" s="12">
        <v>5360</v>
      </c>
      <c r="Q25" s="12" t="s">
        <v>43</v>
      </c>
      <c r="R25" s="12" t="s">
        <v>43</v>
      </c>
      <c r="S25" s="12" t="s">
        <v>46</v>
      </c>
      <c r="T25" s="12" t="s">
        <v>174</v>
      </c>
      <c r="U25" s="12" t="s">
        <v>175</v>
      </c>
      <c r="V25" s="12" t="s">
        <v>46</v>
      </c>
      <c r="W25" s="12" t="s">
        <v>176</v>
      </c>
    </row>
    <row r="26" s="3" customFormat="1" ht="178.5" spans="1:23">
      <c r="A26" s="12">
        <v>22</v>
      </c>
      <c r="B26" s="12" t="s">
        <v>47</v>
      </c>
      <c r="C26" s="12" t="s">
        <v>48</v>
      </c>
      <c r="D26" s="12" t="s">
        <v>177</v>
      </c>
      <c r="E26" s="12" t="s">
        <v>178</v>
      </c>
      <c r="F26" s="12" t="s">
        <v>35</v>
      </c>
      <c r="G26" s="12" t="s">
        <v>179</v>
      </c>
      <c r="H26" s="12" t="s">
        <v>180</v>
      </c>
      <c r="I26" s="24">
        <v>120</v>
      </c>
      <c r="J26" s="14" t="s">
        <v>181</v>
      </c>
      <c r="K26" s="14" t="s">
        <v>182</v>
      </c>
      <c r="L26" s="12">
        <v>2026</v>
      </c>
      <c r="M26" s="24">
        <v>100</v>
      </c>
      <c r="N26" s="12">
        <v>20</v>
      </c>
      <c r="O26" s="12" t="s">
        <v>183</v>
      </c>
      <c r="P26" s="12">
        <v>360</v>
      </c>
      <c r="Q26" s="12" t="s">
        <v>43</v>
      </c>
      <c r="R26" s="12" t="s">
        <v>43</v>
      </c>
      <c r="S26" s="12" t="s">
        <v>46</v>
      </c>
      <c r="T26" s="12" t="s">
        <v>184</v>
      </c>
      <c r="U26" s="12" t="s">
        <v>175</v>
      </c>
      <c r="V26" s="12" t="s">
        <v>46</v>
      </c>
      <c r="W26" s="12"/>
    </row>
    <row r="27" s="3" customFormat="1" ht="94.5" spans="1:23">
      <c r="A27" s="12">
        <v>23</v>
      </c>
      <c r="B27" s="12" t="s">
        <v>31</v>
      </c>
      <c r="C27" s="12" t="s">
        <v>32</v>
      </c>
      <c r="D27" s="12" t="s">
        <v>33</v>
      </c>
      <c r="E27" s="12" t="s">
        <v>185</v>
      </c>
      <c r="F27" s="12" t="s">
        <v>59</v>
      </c>
      <c r="G27" s="12" t="s">
        <v>179</v>
      </c>
      <c r="H27" s="12" t="s">
        <v>186</v>
      </c>
      <c r="I27" s="24">
        <v>120</v>
      </c>
      <c r="J27" s="14" t="s">
        <v>187</v>
      </c>
      <c r="K27" s="14" t="s">
        <v>188</v>
      </c>
      <c r="L27" s="12" t="s">
        <v>40</v>
      </c>
      <c r="M27" s="24">
        <v>100</v>
      </c>
      <c r="N27" s="12">
        <v>20</v>
      </c>
      <c r="O27" s="12" t="s">
        <v>189</v>
      </c>
      <c r="P27" s="12">
        <v>316</v>
      </c>
      <c r="Q27" s="12" t="s">
        <v>43</v>
      </c>
      <c r="R27" s="12" t="s">
        <v>43</v>
      </c>
      <c r="S27" s="12" t="s">
        <v>46</v>
      </c>
      <c r="T27" s="12" t="s">
        <v>174</v>
      </c>
      <c r="U27" s="12" t="s">
        <v>175</v>
      </c>
      <c r="V27" s="12" t="s">
        <v>46</v>
      </c>
      <c r="W27" s="12"/>
    </row>
    <row r="28" s="3" customFormat="1" ht="83" customHeight="1" spans="1:23">
      <c r="A28" s="12">
        <v>24</v>
      </c>
      <c r="B28" s="12" t="s">
        <v>31</v>
      </c>
      <c r="C28" s="12" t="s">
        <v>32</v>
      </c>
      <c r="D28" s="12" t="s">
        <v>33</v>
      </c>
      <c r="E28" s="12" t="s">
        <v>190</v>
      </c>
      <c r="F28" s="12" t="s">
        <v>59</v>
      </c>
      <c r="G28" s="12" t="s">
        <v>179</v>
      </c>
      <c r="H28" s="12" t="s">
        <v>186</v>
      </c>
      <c r="I28" s="24">
        <v>110</v>
      </c>
      <c r="J28" s="14" t="s">
        <v>191</v>
      </c>
      <c r="K28" s="14" t="s">
        <v>192</v>
      </c>
      <c r="L28" s="12" t="s">
        <v>40</v>
      </c>
      <c r="M28" s="24">
        <v>100</v>
      </c>
      <c r="N28" s="12">
        <v>10</v>
      </c>
      <c r="O28" s="12" t="s">
        <v>189</v>
      </c>
      <c r="P28" s="12">
        <v>389</v>
      </c>
      <c r="Q28" s="12" t="s">
        <v>43</v>
      </c>
      <c r="R28" s="12" t="s">
        <v>43</v>
      </c>
      <c r="S28" s="12" t="s">
        <v>46</v>
      </c>
      <c r="T28" s="12" t="s">
        <v>174</v>
      </c>
      <c r="U28" s="12" t="s">
        <v>175</v>
      </c>
      <c r="V28" s="12" t="s">
        <v>46</v>
      </c>
      <c r="W28" s="12"/>
    </row>
    <row r="29" s="3" customFormat="1" ht="109" customHeight="1" spans="1:23">
      <c r="A29" s="12">
        <v>25</v>
      </c>
      <c r="B29" s="12" t="s">
        <v>31</v>
      </c>
      <c r="C29" s="12" t="s">
        <v>32</v>
      </c>
      <c r="D29" s="12" t="s">
        <v>33</v>
      </c>
      <c r="E29" s="12" t="s">
        <v>193</v>
      </c>
      <c r="F29" s="12" t="s">
        <v>59</v>
      </c>
      <c r="G29" s="12" t="s">
        <v>194</v>
      </c>
      <c r="H29" s="12" t="s">
        <v>195</v>
      </c>
      <c r="I29" s="24">
        <v>138</v>
      </c>
      <c r="J29" s="14" t="s">
        <v>196</v>
      </c>
      <c r="K29" s="14" t="s">
        <v>197</v>
      </c>
      <c r="L29" s="12">
        <v>2026</v>
      </c>
      <c r="M29" s="24">
        <v>100</v>
      </c>
      <c r="N29" s="12">
        <v>38</v>
      </c>
      <c r="O29" s="12" t="s">
        <v>198</v>
      </c>
      <c r="P29" s="12">
        <v>4750</v>
      </c>
      <c r="Q29" s="12" t="s">
        <v>43</v>
      </c>
      <c r="R29" s="12" t="s">
        <v>43</v>
      </c>
      <c r="S29" s="12" t="s">
        <v>43</v>
      </c>
      <c r="T29" s="12" t="s">
        <v>199</v>
      </c>
      <c r="U29" s="12" t="s">
        <v>175</v>
      </c>
      <c r="V29" s="12" t="s">
        <v>46</v>
      </c>
      <c r="W29" s="12"/>
    </row>
    <row r="30" ht="81" spans="1:23">
      <c r="A30" s="12">
        <v>26</v>
      </c>
      <c r="B30" s="12" t="s">
        <v>31</v>
      </c>
      <c r="C30" s="12" t="s">
        <v>32</v>
      </c>
      <c r="D30" s="12" t="s">
        <v>33</v>
      </c>
      <c r="E30" s="12" t="s">
        <v>200</v>
      </c>
      <c r="F30" s="12" t="s">
        <v>59</v>
      </c>
      <c r="G30" s="12" t="s">
        <v>194</v>
      </c>
      <c r="H30" s="12" t="s">
        <v>201</v>
      </c>
      <c r="I30" s="24">
        <v>105</v>
      </c>
      <c r="J30" s="14" t="s">
        <v>202</v>
      </c>
      <c r="K30" s="14" t="s">
        <v>203</v>
      </c>
      <c r="L30" s="12">
        <v>2026</v>
      </c>
      <c r="M30" s="24">
        <v>100</v>
      </c>
      <c r="N30" s="12">
        <v>5</v>
      </c>
      <c r="O30" s="12" t="s">
        <v>198</v>
      </c>
      <c r="P30" s="12">
        <v>897</v>
      </c>
      <c r="Q30" s="12" t="s">
        <v>43</v>
      </c>
      <c r="R30" s="12" t="s">
        <v>43</v>
      </c>
      <c r="S30" s="12" t="s">
        <v>43</v>
      </c>
      <c r="T30" s="12" t="s">
        <v>204</v>
      </c>
      <c r="U30" s="12" t="s">
        <v>175</v>
      </c>
      <c r="V30" s="12" t="s">
        <v>46</v>
      </c>
      <c r="W30" s="17"/>
    </row>
    <row r="31" s="4" customFormat="1" ht="60" customHeight="1" spans="1:23">
      <c r="A31" s="12">
        <v>27</v>
      </c>
      <c r="B31" s="12" t="s">
        <v>31</v>
      </c>
      <c r="C31" s="12" t="s">
        <v>32</v>
      </c>
      <c r="D31" s="12" t="s">
        <v>33</v>
      </c>
      <c r="E31" s="12" t="s">
        <v>205</v>
      </c>
      <c r="F31" s="12" t="s">
        <v>59</v>
      </c>
      <c r="G31" s="12" t="s">
        <v>206</v>
      </c>
      <c r="H31" s="12" t="s">
        <v>207</v>
      </c>
      <c r="I31" s="12">
        <v>52</v>
      </c>
      <c r="J31" s="12" t="s">
        <v>208</v>
      </c>
      <c r="K31" s="12" t="s">
        <v>209</v>
      </c>
      <c r="L31" s="12" t="s">
        <v>40</v>
      </c>
      <c r="M31" s="12">
        <v>50</v>
      </c>
      <c r="N31" s="12">
        <v>2</v>
      </c>
      <c r="O31" s="12" t="s">
        <v>210</v>
      </c>
      <c r="P31" s="12">
        <v>117</v>
      </c>
      <c r="Q31" s="12" t="s">
        <v>43</v>
      </c>
      <c r="R31" s="12" t="s">
        <v>43</v>
      </c>
      <c r="S31" s="12" t="s">
        <v>43</v>
      </c>
      <c r="T31" s="12" t="s">
        <v>211</v>
      </c>
      <c r="U31" s="12" t="s">
        <v>212</v>
      </c>
      <c r="V31" s="12" t="s">
        <v>46</v>
      </c>
      <c r="W31" s="12"/>
    </row>
    <row r="32" s="3" customFormat="1" ht="313" customHeight="1" spans="1:23">
      <c r="A32" s="12">
        <v>28</v>
      </c>
      <c r="B32" s="12" t="s">
        <v>47</v>
      </c>
      <c r="C32" s="12" t="s">
        <v>213</v>
      </c>
      <c r="D32" s="12" t="s">
        <v>213</v>
      </c>
      <c r="E32" s="12" t="s">
        <v>214</v>
      </c>
      <c r="F32" s="12" t="s">
        <v>59</v>
      </c>
      <c r="G32" s="12" t="s">
        <v>206</v>
      </c>
      <c r="H32" s="12" t="s">
        <v>215</v>
      </c>
      <c r="I32" s="12">
        <v>80</v>
      </c>
      <c r="J32" s="16" t="s">
        <v>216</v>
      </c>
      <c r="K32" s="16" t="s">
        <v>217</v>
      </c>
      <c r="L32" s="12" t="s">
        <v>40</v>
      </c>
      <c r="M32" s="12">
        <v>70</v>
      </c>
      <c r="N32" s="12">
        <v>10</v>
      </c>
      <c r="O32" s="16" t="s">
        <v>218</v>
      </c>
      <c r="P32" s="12">
        <v>80</v>
      </c>
      <c r="Q32" s="12" t="s">
        <v>43</v>
      </c>
      <c r="R32" s="12" t="s">
        <v>43</v>
      </c>
      <c r="S32" s="12" t="s">
        <v>43</v>
      </c>
      <c r="T32" s="12" t="s">
        <v>219</v>
      </c>
      <c r="U32" s="12" t="s">
        <v>212</v>
      </c>
      <c r="V32" s="12" t="s">
        <v>46</v>
      </c>
      <c r="W32" s="16"/>
    </row>
    <row r="33" s="3" customFormat="1" ht="127" customHeight="1" spans="1:23">
      <c r="A33" s="12">
        <v>29</v>
      </c>
      <c r="B33" s="16" t="s">
        <v>47</v>
      </c>
      <c r="C33" s="16" t="s">
        <v>220</v>
      </c>
      <c r="D33" s="12" t="s">
        <v>220</v>
      </c>
      <c r="E33" s="16" t="s">
        <v>221</v>
      </c>
      <c r="F33" s="12" t="s">
        <v>59</v>
      </c>
      <c r="G33" s="12" t="s">
        <v>206</v>
      </c>
      <c r="H33" s="12" t="s">
        <v>222</v>
      </c>
      <c r="I33" s="12">
        <v>100</v>
      </c>
      <c r="J33" s="16" t="s">
        <v>223</v>
      </c>
      <c r="K33" s="16" t="s">
        <v>224</v>
      </c>
      <c r="L33" s="12" t="s">
        <v>40</v>
      </c>
      <c r="M33" s="12">
        <v>97</v>
      </c>
      <c r="N33" s="12">
        <v>3</v>
      </c>
      <c r="O33" s="16" t="s">
        <v>225</v>
      </c>
      <c r="P33" s="12">
        <v>200</v>
      </c>
      <c r="Q33" s="12" t="s">
        <v>43</v>
      </c>
      <c r="R33" s="12" t="s">
        <v>43</v>
      </c>
      <c r="S33" s="12" t="s">
        <v>43</v>
      </c>
      <c r="T33" s="12" t="s">
        <v>226</v>
      </c>
      <c r="U33" s="12" t="s">
        <v>212</v>
      </c>
      <c r="V33" s="12" t="s">
        <v>46</v>
      </c>
      <c r="W33" s="16"/>
    </row>
    <row r="34" s="3" customFormat="1" ht="78" customHeight="1" spans="1:23">
      <c r="A34" s="12">
        <v>30</v>
      </c>
      <c r="B34" s="12" t="s">
        <v>47</v>
      </c>
      <c r="C34" s="12" t="s">
        <v>227</v>
      </c>
      <c r="D34" s="12" t="s">
        <v>228</v>
      </c>
      <c r="E34" s="12" t="s">
        <v>229</v>
      </c>
      <c r="F34" s="12" t="s">
        <v>59</v>
      </c>
      <c r="G34" s="12" t="s">
        <v>230</v>
      </c>
      <c r="H34" s="12" t="s">
        <v>231</v>
      </c>
      <c r="I34" s="24">
        <v>80</v>
      </c>
      <c r="J34" s="16" t="s">
        <v>232</v>
      </c>
      <c r="K34" s="16" t="s">
        <v>233</v>
      </c>
      <c r="L34" s="12">
        <v>2026</v>
      </c>
      <c r="M34" s="24">
        <v>75</v>
      </c>
      <c r="N34" s="12">
        <v>5</v>
      </c>
      <c r="O34" s="12" t="s">
        <v>234</v>
      </c>
      <c r="P34" s="12" t="s">
        <v>235</v>
      </c>
      <c r="Q34" s="12" t="s">
        <v>43</v>
      </c>
      <c r="R34" s="12" t="s">
        <v>43</v>
      </c>
      <c r="S34" s="12" t="s">
        <v>46</v>
      </c>
      <c r="T34" s="12" t="s">
        <v>236</v>
      </c>
      <c r="U34" s="12" t="s">
        <v>237</v>
      </c>
      <c r="V34" s="12" t="s">
        <v>46</v>
      </c>
      <c r="W34" s="12"/>
    </row>
    <row r="35" s="5" customFormat="1" ht="147" customHeight="1" spans="1:23">
      <c r="A35" s="12">
        <v>31</v>
      </c>
      <c r="B35" s="12" t="s">
        <v>31</v>
      </c>
      <c r="C35" s="12" t="s">
        <v>32</v>
      </c>
      <c r="D35" s="12" t="s">
        <v>78</v>
      </c>
      <c r="E35" s="12" t="s">
        <v>238</v>
      </c>
      <c r="F35" s="12" t="s">
        <v>59</v>
      </c>
      <c r="G35" s="12" t="s">
        <v>230</v>
      </c>
      <c r="H35" s="12" t="s">
        <v>239</v>
      </c>
      <c r="I35" s="24">
        <v>165</v>
      </c>
      <c r="J35" s="16" t="s">
        <v>240</v>
      </c>
      <c r="K35" s="16" t="s">
        <v>241</v>
      </c>
      <c r="L35" s="12">
        <v>2026</v>
      </c>
      <c r="M35" s="24">
        <v>140</v>
      </c>
      <c r="N35" s="12">
        <v>25</v>
      </c>
      <c r="O35" s="16" t="s">
        <v>242</v>
      </c>
      <c r="P35" s="12" t="s">
        <v>243</v>
      </c>
      <c r="Q35" s="12" t="s">
        <v>43</v>
      </c>
      <c r="R35" s="12" t="s">
        <v>43</v>
      </c>
      <c r="S35" s="12" t="s">
        <v>46</v>
      </c>
      <c r="T35" s="12" t="s">
        <v>244</v>
      </c>
      <c r="U35" s="12" t="s">
        <v>237</v>
      </c>
      <c r="V35" s="12" t="s">
        <v>46</v>
      </c>
      <c r="W35" s="12"/>
    </row>
    <row r="36" s="5" customFormat="1" ht="331" customHeight="1" spans="1:23">
      <c r="A36" s="12">
        <v>32</v>
      </c>
      <c r="B36" s="12" t="s">
        <v>47</v>
      </c>
      <c r="C36" s="17" t="s">
        <v>138</v>
      </c>
      <c r="D36" s="17" t="s">
        <v>138</v>
      </c>
      <c r="E36" s="4" t="s">
        <v>245</v>
      </c>
      <c r="F36" s="12" t="s">
        <v>59</v>
      </c>
      <c r="G36" s="12" t="s">
        <v>246</v>
      </c>
      <c r="H36" s="12" t="s">
        <v>247</v>
      </c>
      <c r="I36" s="24">
        <v>113.4</v>
      </c>
      <c r="J36" s="14" t="s">
        <v>248</v>
      </c>
      <c r="K36" s="27" t="s">
        <v>249</v>
      </c>
      <c r="L36" s="12">
        <v>2026</v>
      </c>
      <c r="M36" s="24">
        <v>70</v>
      </c>
      <c r="N36" s="12">
        <v>43.4</v>
      </c>
      <c r="O36" s="27" t="s">
        <v>250</v>
      </c>
      <c r="P36" s="12">
        <v>2000</v>
      </c>
      <c r="Q36" s="12" t="s">
        <v>43</v>
      </c>
      <c r="R36" s="12" t="s">
        <v>43</v>
      </c>
      <c r="S36" s="12" t="s">
        <v>46</v>
      </c>
      <c r="T36" s="12" t="s">
        <v>251</v>
      </c>
      <c r="U36" s="12" t="s">
        <v>237</v>
      </c>
      <c r="V36" s="12" t="s">
        <v>46</v>
      </c>
      <c r="W36" s="17" t="s">
        <v>138</v>
      </c>
    </row>
    <row r="37" s="5" customFormat="1" ht="296" customHeight="1" spans="1:23">
      <c r="A37" s="12">
        <v>33</v>
      </c>
      <c r="B37" s="12" t="s">
        <v>47</v>
      </c>
      <c r="C37" s="17" t="s">
        <v>138</v>
      </c>
      <c r="D37" s="17" t="s">
        <v>138</v>
      </c>
      <c r="E37" s="18" t="s">
        <v>252</v>
      </c>
      <c r="F37" s="12" t="s">
        <v>59</v>
      </c>
      <c r="G37" s="12" t="s">
        <v>246</v>
      </c>
      <c r="H37" s="12" t="s">
        <v>253</v>
      </c>
      <c r="I37" s="24">
        <v>80</v>
      </c>
      <c r="J37" s="28" t="s">
        <v>254</v>
      </c>
      <c r="K37" s="17" t="s">
        <v>255</v>
      </c>
      <c r="L37" s="12">
        <v>2026</v>
      </c>
      <c r="M37" s="24">
        <v>70</v>
      </c>
      <c r="N37" s="12">
        <v>10</v>
      </c>
      <c r="O37" s="17" t="s">
        <v>256</v>
      </c>
      <c r="P37" s="12">
        <v>1043</v>
      </c>
      <c r="Q37" s="12" t="s">
        <v>43</v>
      </c>
      <c r="R37" s="12" t="s">
        <v>43</v>
      </c>
      <c r="S37" s="12" t="s">
        <v>46</v>
      </c>
      <c r="T37" s="12" t="s">
        <v>257</v>
      </c>
      <c r="U37" s="12" t="s">
        <v>237</v>
      </c>
      <c r="V37" s="12" t="s">
        <v>46</v>
      </c>
      <c r="W37" s="17" t="s">
        <v>138</v>
      </c>
    </row>
    <row r="38" s="5" customFormat="1" ht="324" spans="1:23">
      <c r="A38" s="12">
        <v>34</v>
      </c>
      <c r="B38" s="12" t="s">
        <v>47</v>
      </c>
      <c r="C38" s="17" t="s">
        <v>138</v>
      </c>
      <c r="D38" s="17" t="s">
        <v>138</v>
      </c>
      <c r="E38" s="12" t="s">
        <v>258</v>
      </c>
      <c r="F38" s="12" t="s">
        <v>59</v>
      </c>
      <c r="G38" s="12" t="s">
        <v>246</v>
      </c>
      <c r="H38" s="12" t="s">
        <v>259</v>
      </c>
      <c r="I38" s="24">
        <v>100</v>
      </c>
      <c r="J38" s="17" t="s">
        <v>260</v>
      </c>
      <c r="K38" s="17" t="s">
        <v>261</v>
      </c>
      <c r="L38" s="12">
        <v>2026</v>
      </c>
      <c r="M38" s="24">
        <v>70</v>
      </c>
      <c r="N38" s="12">
        <v>30</v>
      </c>
      <c r="O38" s="17" t="s">
        <v>262</v>
      </c>
      <c r="P38" s="12">
        <v>4059</v>
      </c>
      <c r="Q38" s="12" t="s">
        <v>43</v>
      </c>
      <c r="R38" s="12" t="s">
        <v>43</v>
      </c>
      <c r="S38" s="12" t="s">
        <v>46</v>
      </c>
      <c r="T38" s="12" t="s">
        <v>244</v>
      </c>
      <c r="U38" s="12" t="s">
        <v>237</v>
      </c>
      <c r="V38" s="12" t="s">
        <v>46</v>
      </c>
      <c r="W38" s="17" t="s">
        <v>138</v>
      </c>
    </row>
    <row r="39" s="5" customFormat="1" ht="171" customHeight="1" spans="1:23">
      <c r="A39" s="12">
        <v>35</v>
      </c>
      <c r="B39" s="12" t="s">
        <v>47</v>
      </c>
      <c r="C39" s="17" t="s">
        <v>138</v>
      </c>
      <c r="D39" s="17" t="s">
        <v>138</v>
      </c>
      <c r="E39" s="12" t="s">
        <v>263</v>
      </c>
      <c r="F39" s="12" t="s">
        <v>59</v>
      </c>
      <c r="G39" s="12" t="s">
        <v>246</v>
      </c>
      <c r="H39" s="12" t="s">
        <v>264</v>
      </c>
      <c r="I39" s="24">
        <v>120</v>
      </c>
      <c r="J39" s="17" t="s">
        <v>265</v>
      </c>
      <c r="K39" s="17" t="s">
        <v>266</v>
      </c>
      <c r="L39" s="12">
        <v>2026</v>
      </c>
      <c r="M39" s="24">
        <v>70</v>
      </c>
      <c r="N39" s="12">
        <v>50</v>
      </c>
      <c r="O39" s="17" t="s">
        <v>267</v>
      </c>
      <c r="P39" s="12">
        <v>2900</v>
      </c>
      <c r="Q39" s="12" t="s">
        <v>43</v>
      </c>
      <c r="R39" s="12" t="s">
        <v>43</v>
      </c>
      <c r="S39" s="12" t="s">
        <v>46</v>
      </c>
      <c r="T39" s="12" t="s">
        <v>268</v>
      </c>
      <c r="U39" s="12" t="s">
        <v>237</v>
      </c>
      <c r="V39" s="12" t="s">
        <v>46</v>
      </c>
      <c r="W39" s="17" t="s">
        <v>138</v>
      </c>
    </row>
    <row r="40" s="3" customFormat="1" ht="278" customHeight="1" spans="1:23">
      <c r="A40" s="12">
        <v>36</v>
      </c>
      <c r="B40" s="12" t="s">
        <v>47</v>
      </c>
      <c r="C40" s="12" t="s">
        <v>48</v>
      </c>
      <c r="D40" s="12" t="s">
        <v>57</v>
      </c>
      <c r="E40" s="12" t="s">
        <v>269</v>
      </c>
      <c r="F40" s="12" t="s">
        <v>59</v>
      </c>
      <c r="G40" s="12" t="s">
        <v>194</v>
      </c>
      <c r="H40" s="12" t="s">
        <v>270</v>
      </c>
      <c r="I40" s="29">
        <v>106</v>
      </c>
      <c r="J40" s="16" t="s">
        <v>271</v>
      </c>
      <c r="K40" s="17" t="s">
        <v>272</v>
      </c>
      <c r="L40" s="12" t="s">
        <v>40</v>
      </c>
      <c r="M40" s="24">
        <v>100</v>
      </c>
      <c r="N40" s="12">
        <v>6</v>
      </c>
      <c r="O40" s="17" t="s">
        <v>273</v>
      </c>
      <c r="P40" s="12">
        <v>428</v>
      </c>
      <c r="Q40" s="12" t="s">
        <v>43</v>
      </c>
      <c r="R40" s="12" t="s">
        <v>43</v>
      </c>
      <c r="S40" s="12" t="s">
        <v>43</v>
      </c>
      <c r="T40" s="12" t="s">
        <v>199</v>
      </c>
      <c r="U40" s="12" t="s">
        <v>274</v>
      </c>
      <c r="V40" s="12" t="s">
        <v>46</v>
      </c>
      <c r="W40" s="12"/>
    </row>
    <row r="41" s="3" customFormat="1" ht="200" customHeight="1" spans="1:23">
      <c r="A41" s="12">
        <v>37</v>
      </c>
      <c r="B41" s="12" t="s">
        <v>47</v>
      </c>
      <c r="C41" s="12" t="s">
        <v>227</v>
      </c>
      <c r="D41" s="12" t="s">
        <v>228</v>
      </c>
      <c r="E41" s="12" t="s">
        <v>275</v>
      </c>
      <c r="F41" s="12" t="s">
        <v>59</v>
      </c>
      <c r="G41" s="12" t="s">
        <v>276</v>
      </c>
      <c r="H41" s="12" t="s">
        <v>277</v>
      </c>
      <c r="I41" s="29">
        <v>20</v>
      </c>
      <c r="J41" s="16" t="s">
        <v>278</v>
      </c>
      <c r="K41" s="16" t="s">
        <v>279</v>
      </c>
      <c r="L41" s="12" t="s">
        <v>40</v>
      </c>
      <c r="M41" s="24">
        <v>20</v>
      </c>
      <c r="N41" s="12">
        <v>0</v>
      </c>
      <c r="O41" s="16" t="s">
        <v>280</v>
      </c>
      <c r="P41" s="12">
        <v>3000</v>
      </c>
      <c r="Q41" s="12" t="s">
        <v>43</v>
      </c>
      <c r="R41" s="17" t="s">
        <v>43</v>
      </c>
      <c r="S41" s="31" t="s">
        <v>43</v>
      </c>
      <c r="T41" s="31" t="s">
        <v>281</v>
      </c>
      <c r="U41" s="31" t="s">
        <v>274</v>
      </c>
      <c r="V41" s="31" t="s">
        <v>46</v>
      </c>
      <c r="W41" s="12"/>
    </row>
    <row r="42" s="5" customFormat="1" ht="252" customHeight="1" spans="1:23">
      <c r="A42" s="12">
        <v>38</v>
      </c>
      <c r="B42" s="12" t="s">
        <v>47</v>
      </c>
      <c r="C42" s="17" t="s">
        <v>48</v>
      </c>
      <c r="D42" s="12" t="s">
        <v>159</v>
      </c>
      <c r="E42" s="12" t="s">
        <v>282</v>
      </c>
      <c r="F42" s="12" t="s">
        <v>59</v>
      </c>
      <c r="G42" s="12" t="s">
        <v>152</v>
      </c>
      <c r="H42" s="12" t="s">
        <v>161</v>
      </c>
      <c r="I42" s="16">
        <v>110</v>
      </c>
      <c r="J42" s="16" t="s">
        <v>283</v>
      </c>
      <c r="K42" s="17" t="s">
        <v>284</v>
      </c>
      <c r="L42" s="12">
        <v>2026</v>
      </c>
      <c r="M42" s="24">
        <v>100</v>
      </c>
      <c r="N42" s="12">
        <v>10</v>
      </c>
      <c r="O42" s="17" t="s">
        <v>285</v>
      </c>
      <c r="P42" s="12">
        <v>500</v>
      </c>
      <c r="Q42" s="12" t="s">
        <v>43</v>
      </c>
      <c r="R42" s="12" t="s">
        <v>43</v>
      </c>
      <c r="S42" s="12" t="s">
        <v>43</v>
      </c>
      <c r="T42" s="12" t="s">
        <v>165</v>
      </c>
      <c r="U42" s="12" t="s">
        <v>274</v>
      </c>
      <c r="V42" s="12" t="s">
        <v>46</v>
      </c>
      <c r="W42" s="17"/>
    </row>
    <row r="43" s="3" customFormat="1" ht="197" customHeight="1" spans="1:23">
      <c r="A43" s="12">
        <v>39</v>
      </c>
      <c r="B43" s="12" t="s">
        <v>47</v>
      </c>
      <c r="C43" s="12" t="s">
        <v>48</v>
      </c>
      <c r="D43" s="12" t="s">
        <v>57</v>
      </c>
      <c r="E43" s="12" t="s">
        <v>286</v>
      </c>
      <c r="F43" s="12" t="s">
        <v>59</v>
      </c>
      <c r="G43" s="12" t="s">
        <v>230</v>
      </c>
      <c r="H43" s="12" t="s">
        <v>287</v>
      </c>
      <c r="I43" s="24">
        <v>107</v>
      </c>
      <c r="J43" s="16" t="s">
        <v>288</v>
      </c>
      <c r="K43" s="16" t="s">
        <v>289</v>
      </c>
      <c r="L43" s="12">
        <v>2026</v>
      </c>
      <c r="M43" s="24">
        <v>100</v>
      </c>
      <c r="N43" s="12">
        <v>7</v>
      </c>
      <c r="O43" s="16" t="s">
        <v>290</v>
      </c>
      <c r="P43" s="12" t="s">
        <v>291</v>
      </c>
      <c r="Q43" s="12" t="s">
        <v>43</v>
      </c>
      <c r="R43" s="12" t="s">
        <v>43</v>
      </c>
      <c r="S43" s="12" t="s">
        <v>46</v>
      </c>
      <c r="T43" s="12" t="s">
        <v>292</v>
      </c>
      <c r="U43" s="12" t="s">
        <v>293</v>
      </c>
      <c r="V43" s="12" t="s">
        <v>46</v>
      </c>
      <c r="W43" s="12"/>
    </row>
    <row r="44" s="2" customFormat="1" ht="44" customHeight="1" spans="1:23">
      <c r="A44" s="12">
        <v>40</v>
      </c>
      <c r="B44" s="12" t="s">
        <v>294</v>
      </c>
      <c r="C44" s="12" t="s">
        <v>295</v>
      </c>
      <c r="D44" s="12" t="s">
        <v>296</v>
      </c>
      <c r="E44" s="12" t="s">
        <v>297</v>
      </c>
      <c r="F44" s="12" t="s">
        <v>59</v>
      </c>
      <c r="G44" s="12"/>
      <c r="H44" s="12"/>
      <c r="I44" s="25">
        <v>3.8</v>
      </c>
      <c r="J44" s="16" t="s">
        <v>298</v>
      </c>
      <c r="K44" s="16"/>
      <c r="L44" s="12">
        <v>2026</v>
      </c>
      <c r="M44" s="24">
        <v>3.8</v>
      </c>
      <c r="N44" s="25">
        <v>0</v>
      </c>
      <c r="O44" s="16"/>
      <c r="P44" s="12">
        <v>60</v>
      </c>
      <c r="Q44" s="12" t="s">
        <v>46</v>
      </c>
      <c r="R44" s="12" t="s">
        <v>43</v>
      </c>
      <c r="S44" s="12" t="s">
        <v>43</v>
      </c>
      <c r="T44" s="12" t="s">
        <v>299</v>
      </c>
      <c r="U44" s="12" t="s">
        <v>300</v>
      </c>
      <c r="V44" s="12" t="s">
        <v>46</v>
      </c>
      <c r="W44" s="12"/>
    </row>
    <row r="45" s="2" customFormat="1" ht="192" customHeight="1" spans="1:23">
      <c r="A45" s="12">
        <v>41</v>
      </c>
      <c r="B45" s="12" t="s">
        <v>294</v>
      </c>
      <c r="C45" s="12" t="s">
        <v>301</v>
      </c>
      <c r="D45" s="12" t="s">
        <v>302</v>
      </c>
      <c r="E45" s="12" t="s">
        <v>303</v>
      </c>
      <c r="F45" s="12" t="s">
        <v>59</v>
      </c>
      <c r="G45" s="12"/>
      <c r="H45" s="12"/>
      <c r="I45" s="25">
        <v>5.5</v>
      </c>
      <c r="J45" s="16" t="s">
        <v>304</v>
      </c>
      <c r="K45" s="16"/>
      <c r="L45" s="12">
        <v>2026</v>
      </c>
      <c r="M45" s="24">
        <v>5.5</v>
      </c>
      <c r="N45" s="25">
        <v>0</v>
      </c>
      <c r="O45" s="16"/>
      <c r="P45" s="12">
        <v>100</v>
      </c>
      <c r="Q45" s="12" t="s">
        <v>46</v>
      </c>
      <c r="R45" s="12" t="s">
        <v>43</v>
      </c>
      <c r="S45" s="12" t="s">
        <v>43</v>
      </c>
      <c r="T45" s="12" t="s">
        <v>299</v>
      </c>
      <c r="U45" s="12" t="s">
        <v>300</v>
      </c>
      <c r="V45" s="12" t="s">
        <v>46</v>
      </c>
      <c r="W45" s="12"/>
    </row>
    <row r="46" ht="189" spans="1:23">
      <c r="A46" s="12">
        <v>42</v>
      </c>
      <c r="B46" s="12" t="s">
        <v>305</v>
      </c>
      <c r="C46" s="12" t="s">
        <v>306</v>
      </c>
      <c r="D46" s="12" t="s">
        <v>307</v>
      </c>
      <c r="E46" s="12" t="s">
        <v>308</v>
      </c>
      <c r="F46" s="12" t="s">
        <v>59</v>
      </c>
      <c r="G46" s="12"/>
      <c r="H46" s="12"/>
      <c r="I46" s="25">
        <v>12</v>
      </c>
      <c r="J46" s="16" t="s">
        <v>309</v>
      </c>
      <c r="K46" s="16"/>
      <c r="L46" s="12">
        <v>2026</v>
      </c>
      <c r="M46" s="24">
        <v>12</v>
      </c>
      <c r="N46" s="25">
        <v>0</v>
      </c>
      <c r="O46" s="16"/>
      <c r="P46" s="12">
        <v>42</v>
      </c>
      <c r="Q46" s="12" t="s">
        <v>46</v>
      </c>
      <c r="R46" s="12" t="s">
        <v>43</v>
      </c>
      <c r="S46" s="12" t="s">
        <v>43</v>
      </c>
      <c r="T46" s="12" t="s">
        <v>310</v>
      </c>
      <c r="U46" s="12" t="s">
        <v>311</v>
      </c>
      <c r="V46" s="12" t="s">
        <v>46</v>
      </c>
      <c r="W46" s="12"/>
    </row>
    <row r="47" spans="1:23">
      <c r="A47" s="12" t="s">
        <v>312</v>
      </c>
      <c r="B47" s="17"/>
      <c r="C47" s="17"/>
      <c r="D47" s="12"/>
      <c r="E47" s="12"/>
      <c r="F47" s="12"/>
      <c r="G47" s="12"/>
      <c r="H47" s="12"/>
      <c r="I47" s="25">
        <f>SUM(I5:I46)</f>
        <v>5184.2</v>
      </c>
      <c r="J47" s="16"/>
      <c r="K47" s="16"/>
      <c r="L47" s="12"/>
      <c r="M47" s="24">
        <f>SUM(M5:M46)</f>
        <v>4330.3</v>
      </c>
      <c r="N47" s="24">
        <f>SUM(N5:N46)</f>
        <v>733.9</v>
      </c>
      <c r="O47" s="16"/>
      <c r="P47" s="12"/>
      <c r="Q47" s="12"/>
      <c r="R47" s="12"/>
      <c r="S47" s="12"/>
      <c r="T47" s="12"/>
      <c r="U47" s="12"/>
      <c r="V47" s="12"/>
      <c r="W47" s="17"/>
    </row>
  </sheetData>
  <autoFilter ref="A1:W47">
    <extLst/>
  </autoFilter>
  <mergeCells count="26">
    <mergeCell ref="A1:W1"/>
    <mergeCell ref="A2:H2"/>
    <mergeCell ref="I2:J2"/>
    <mergeCell ref="L2:O2"/>
    <mergeCell ref="P2:Q2"/>
    <mergeCell ref="T2:W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s>
  <dataValidations count="1">
    <dataValidation type="list" allowBlank="1" showInputMessage="1" showErrorMessage="1" prompt="产业发展,就业项目,乡村建设,易地后扶,三保障,乡村治理,管理费,其他" sqref="B5:B6 B8:B32 B34:B40 B42:B43">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Lenovo</cp:lastModifiedBy>
  <dcterms:created xsi:type="dcterms:W3CDTF">2024-09-11T18:54:00Z</dcterms:created>
  <dcterms:modified xsi:type="dcterms:W3CDTF">2025-11-07T06:36:32Z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9647F1E87D33464494A61B93DE700903_13</vt:lpwstr>
  </property>
</Properties>
</file>