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 name="GK15 2024年度项目支出绩效自评表-18" sheetId="33" r:id="rId32"/>
  </sheets>
  <calcPr calcId="144525"/>
</workbook>
</file>

<file path=xl/sharedStrings.xml><?xml version="1.0" encoding="utf-8"?>
<sst xmlns="http://schemas.openxmlformats.org/spreadsheetml/2006/main" count="3338" uniqueCount="780">
  <si>
    <t>收入支出决算表</t>
  </si>
  <si>
    <t>公开01表</t>
  </si>
  <si>
    <t>部门：安宁市妇幼保健院（安宁市妇幼健康服务中心）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</si>
  <si>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</si>
  <si>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</si>
  <si>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</si>
  <si>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</si>
  <si>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</si>
  <si>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</si>
  <si>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</si>
  <si>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</si>
  <si>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</si>
  <si>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</si>
  <si>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</si>
  <si>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</si>
  <si>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</si>
  <si>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</si>
  <si>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</si>
  <si>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</si>
  <si>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</si>
  <si>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</si>
  <si>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</si>
  <si>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</si>
  <si>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</si>
  <si>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</si>
  <si>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</si>
  <si>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</si>
  <si>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</si>
  <si>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</si>
  <si>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</si>
  <si>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</si>
  <si>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</si>
  <si>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</si>
  <si>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</si>
  <si>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</si>
  <si>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</si>
  <si>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</si>
  <si>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</si>
  <si>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</si>
  <si>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</si>
  <si>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</si>
  <si>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</si>
  <si>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</si>
  <si>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</si>
  <si>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</si>
  <si>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</si>
  <si>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</si>
  <si>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</si>
  <si>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</si>
  <si>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</si>
  <si>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</si>
  <si>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</si>
  <si>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</si>
  <si>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</si>
  <si>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</si>
  <si>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</si>
  <si>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</si>
  <si>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</si>
  <si>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</si>
  <si>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</si>
  <si>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</si>
  <si>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</si>
  <si>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</si>
  <si>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</si>
  <si>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</si>
  <si>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</si>
  <si>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</si>
  <si>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</si>
  <si>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</si>
  <si>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</si>
  <si>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</si>
  <si>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</si>
  <si>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</si>
  <si>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</si>
  <si>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</si>
  <si>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</si>
  <si>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</si>
  <si>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</si>
  <si>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</si>
  <si>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</si>
  <si>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</si>
  <si>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</si>
  <si>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</si>
  <si>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</si>
  <si>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</si>
  <si>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</si>
  <si>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</si>
  <si>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</si>
  <si>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</si>
  <si>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</si>
  <si>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</si>
  <si>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</si>
  <si>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</si>
  <si>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</si>
  <si>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</si>
  <si>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</si>
  <si>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</si>
  <si>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</si>
  <si>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</si>
  <si>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</si>
  <si>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</si>
  <si>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</si>
  <si>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</si>
  <si>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</si>
  <si>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</si>
  <si>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</si>
  <si>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</si>
  <si>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</si>
  <si>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</si>
  <si>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</si>
  <si>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</si>
  <si>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</si>
  <si>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</si>
  <si>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</si>
  <si>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</si>
  <si>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</si>
  <si>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</si>
  <si>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</si>
  <si>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</si>
  <si>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</si>
  <si>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</si>
  <si>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</si>
  <si>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</si>
  <si>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</si>
  <si>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</si>
  <si>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</si>
  <si>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</si>
  <si>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</si>
  <si>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</si>
  <si>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</si>
  <si>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</si>
  <si>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</si>
  <si>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</si>
  <si>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</si>
  <si>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</si>
  <si>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</si>
  <si>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</si>
  <si>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</si>
  <si>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</si>
  <si>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</si>
  <si>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</si>
  <si>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21004</t>
  </si>
  <si>
    <t>公共卫生</t>
  </si>
  <si>
    <t>2100403</t>
  </si>
  <si>
    <t>妇幼保健机构</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</si>
  <si>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</si>
  <si>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</si>
  <si>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</si>
  <si>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</si>
  <si>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</si>
  <si>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</si>
  <si>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</si>
  <si>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</si>
  <si>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</si>
  <si>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</si>
  <si>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</si>
  <si>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</si>
  <si>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</si>
  <si>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</si>
  <si>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21099</t>
  </si>
  <si>
    <t>其他卫生健康支出</t>
  </si>
  <si>
    <t>2109999</t>
  </si>
  <si>
    <t>212</t>
  </si>
  <si>
    <t>城乡社区支出</t>
  </si>
  <si>
    <t>21203</t>
  </si>
  <si>
    <t>城乡社区公共设施</t>
  </si>
  <si>
    <t>2120303</t>
  </si>
  <si>
    <t>小城镇基础设施建设</t>
  </si>
  <si>
    <t>21208</t>
  </si>
  <si>
    <t>国有土地使用权出让收入安排的支出</t>
  </si>
  <si>
    <t>2120803</t>
  </si>
  <si>
    <t>城市建设支出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</si>
  <si>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</si>
  <si>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</si>
  <si>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</si>
  <si>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</si>
  <si>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</si>
  <si>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</si>
  <si>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</si>
  <si>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</si>
  <si>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</si>
  <si>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</si>
  <si>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</si>
  <si>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</si>
  <si>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</si>
  <si>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</si>
  <si>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</si>
  <si>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</si>
  <si>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</si>
  <si>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</si>
  <si>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</si>
  <si>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</si>
  <si>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</si>
  <si>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</si>
  <si>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</si>
  <si>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</si>
  <si>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</si>
  <si>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</si>
  <si>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</si>
  <si>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</si>
  <si>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</si>
  <si>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</si>
  <si>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</si>
  <si>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</si>
  <si>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</si>
  <si>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</si>
  <si>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</si>
  <si>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</si>
  <si>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</si>
  <si>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</si>
  <si>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</si>
  <si>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</si>
  <si>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</si>
  <si>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</si>
  <si>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</si>
  <si>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</si>
  <si>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</si>
  <si>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</si>
  <si>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</si>
  <si>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</si>
  <si>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</si>
  <si>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</si>
  <si>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</si>
  <si>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</si>
  <si>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</si>
  <si>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</si>
  <si>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</si>
  <si>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</si>
  <si>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</si>
  <si>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</si>
  <si>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</si>
  <si>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</si>
  <si>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</si>
  <si>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</si>
  <si>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</si>
  <si>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</si>
  <si>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</si>
  <si>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</si>
  <si>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</si>
  <si>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</si>
  <si>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</si>
  <si>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</si>
  <si>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</si>
  <si>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</si>
  <si>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</si>
  <si>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</si>
  <si>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</si>
  <si>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</si>
  <si>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</si>
  <si>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</si>
  <si>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</si>
  <si>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</si>
  <si>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</si>
  <si>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</si>
  <si>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</si>
  <si>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</si>
  <si>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</si>
  <si>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</si>
  <si>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</si>
  <si>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</si>
  <si>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</si>
  <si>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</si>
  <si>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</si>
  <si>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</si>
  <si>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</si>
  <si>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</si>
  <si>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</si>
  <si>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</si>
  <si>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</si>
  <si>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</si>
  <si>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</si>
  <si>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</si>
  <si>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</si>
  <si>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</si>
  <si>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</si>
  <si>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</si>
  <si>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</si>
  <si>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</si>
  <si>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</si>
  <si>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</si>
  <si>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</si>
  <si>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</si>
  <si>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</si>
  <si>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</si>
  <si>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</si>
  <si>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</si>
  <si>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</si>
  <si>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</si>
  <si>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</si>
  <si>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</si>
  <si>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</si>
  <si>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</si>
  <si>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</si>
  <si>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</si>
  <si>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</si>
  <si>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</si>
  <si>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</si>
  <si>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</si>
  <si>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</si>
  <si>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</si>
  <si>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</si>
  <si>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</si>
  <si>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</si>
  <si>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</si>
  <si>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</si>
  <si>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</si>
  <si>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</si>
  <si>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</si>
  <si>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</si>
  <si>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</si>
  <si>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</si>
  <si>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</si>
  <si>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</si>
  <si>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</si>
  <si>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</si>
  <si>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</si>
  <si>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</si>
  <si>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</si>
  <si>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</si>
  <si>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</si>
  <si>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</si>
  <si>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</si>
  <si>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</si>
  <si>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</si>
  <si>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</si>
  <si>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</si>
  <si>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</si>
  <si>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</si>
  <si>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</si>
  <si>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</si>
  <si>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</si>
  <si>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</si>
  <si>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</si>
  <si>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</si>
  <si>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</si>
  <si>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</si>
  <si>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</si>
  <si>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</si>
  <si>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</si>
  <si>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</si>
  <si>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</si>
  <si>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</si>
  <si>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</si>
  <si>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</si>
  <si>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</si>
  <si>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</si>
  <si>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</si>
  <si>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</si>
  <si>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</si>
  <si>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</si>
  <si>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</si>
  <si>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</si>
  <si>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</si>
  <si>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</si>
  <si>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</si>
  <si>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</si>
  <si>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</si>
  <si>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</si>
  <si>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</si>
  <si>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</si>
  <si>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</si>
  <si>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</si>
  <si>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</si>
  <si>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</si>
  <si>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</si>
  <si>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</si>
  <si>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</si>
  <si>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</si>
  <si>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</si>
  <si>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</si>
  <si>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</si>
  <si>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</si>
  <si>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</si>
  <si>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</si>
  <si>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</si>
  <si>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</si>
  <si>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</si>
  <si>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</si>
  <si>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</si>
  <si>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</si>
  <si>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</si>
  <si>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</si>
  <si>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</si>
  <si>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</si>
  <si>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</si>
  <si>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</si>
  <si>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</si>
  <si>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</si>
  <si>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</si>
  <si>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</si>
  <si>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</si>
  <si>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</si>
  <si>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</si>
  <si>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</si>
  <si>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</si>
  <si>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</si>
  <si>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</si>
  <si>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</si>
  <si>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</si>
  <si>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</si>
  <si>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</si>
  <si>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</si>
  <si>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</si>
  <si>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</si>
  <si>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</si>
  <si>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</si>
  <si>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</si>
  <si>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</si>
  <si>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</si>
  <si>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</si>
  <si>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</si>
  <si>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</si>
  <si>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</si>
  <si>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</si>
  <si>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</si>
  <si>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</si>
  <si>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</si>
  <si>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</si>
  <si>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</si>
  <si>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</si>
  <si>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</si>
  <si>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</si>
  <si>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</si>
  <si>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</si>
  <si>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</si>
  <si>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</si>
  <si>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</si>
  <si>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</si>
  <si>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</si>
  <si>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</si>
  <si>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</si>
  <si>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</si>
  <si>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</si>
  <si>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</si>
  <si>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</si>
  <si>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</si>
  <si>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</si>
  <si>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</si>
  <si>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</si>
  <si>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</si>
  <si>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</si>
  <si>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</si>
  <si>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</si>
  <si>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</si>
  <si>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</si>
  <si>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</si>
  <si>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安宁市妇幼保健院（安宁市妇幼健康服务中心）2024年度无国有资本经营预算财政拨款收入，故《国有资本经营预算财政拨款收入支出决算表》为空表。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</si>
  <si>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</si>
  <si>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</si>
  <si>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</si>
  <si>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</si>
  <si>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</si>
  <si>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</si>
  <si>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</si>
  <si>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</si>
  <si>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</si>
  <si>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</si>
  <si>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</si>
  <si>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</si>
  <si>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</si>
  <si>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</si>
  <si>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</si>
  <si>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</si>
  <si>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</si>
  <si>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</si>
  <si>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</si>
  <si>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</si>
  <si>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</si>
  <si>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</si>
  <si>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</si>
  <si>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</si>
  <si>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</si>
  <si>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</si>
  <si>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</si>
  <si>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</si>
  <si>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</si>
  <si>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</si>
  <si>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</si>
  <si>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</si>
  <si>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</si>
  <si>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</si>
  <si>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</si>
  <si>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</si>
  <si>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</si>
  <si>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</si>
  <si>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</si>
  <si>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</si>
  <si>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</si>
  <si>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</si>
  <si>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</si>
  <si>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</si>
  <si>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</si>
  <si>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</si>
  <si>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</si>
  <si>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</si>
  <si>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</si>
  <si>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</si>
  <si>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</si>
  <si>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</si>
  <si>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</si>
  <si>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</si>
  <si>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</si>
  <si>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</si>
  <si>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</si>
  <si>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</si>
  <si>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</si>
  <si>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</si>
  <si>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</si>
  <si>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 xml:space="preserve">1.主要职责
安宁市妇幼保健院（安宁市妇幼健康服务中心）为本辖区内妇女儿童提供妇女保健、儿童保健、围产保健、妇女儿童常见病诊疗、出生缺陷综合防治、婚前医学检查、国家免费孕前优生健康检查等医疗保健服务；履行对全市产、儿科质量检查和计划生育服务管理及技术指导，妇女儿童保健管理与服务、基层培训与指导、健康教育、妇幼卫生信息统计、托幼园所卫生保健管理与指导、出生医学证明管理与指导、预防HIV、梅毒、乙肝母婴传播工作管理与指导，计划生育技术服务、优生优育指导和计划生育药具管理等职能。主要研究安宁地区妇女儿童健康状况和影响因素，协助卫生行政部门制定本辖区妇幼卫生和计划生育工作的相关政策、技术规范及各项规章制度。
2.机构设置情况
我单位共设置10个内设机构，包括：办公室、医教科、护理部、孕产保健部、儿童保健部、妇女保健部、计划生育技术服务部、公共卫生科、功能科、药械科。
我单位为基层预算单位，无下属单位。
3.单位人员和车辆的编制及实有情况
我单位2024年末编制内实有人员45人。包括财政拨款开支经费的：公务员0人，参照公务员法管理人员0人，事业管理人员和专业技术人员43人，机关和事业工人2人；经费自理人员0人。
我单位2024年末其他人员51人。包括财政拨款开支经费的人员51人；经费自理人员0人。
年末尚未移交养老保险基金发放养老金的离退休人员共计0人（离休0人，退休0人）。年末由养老保险基金发放养老金的离退休人员32人（离休0人，退休32人）。年末学生0人。年末遗属0人。
车辆编制3辆，在编实有车辆2辆，超编0辆。
</t>
  </si>
  <si>
    <t>（二）部门绩效目标的设立情况</t>
  </si>
  <si>
    <r>
      <rPr>
        <sz val="12"/>
        <color rgb="FF000000"/>
        <rFont val="宋体"/>
        <charset val="134"/>
      </rPr>
      <t>根据昆明市财政局关于印发《昆明市预算绩效目标申报指标库及绩效评价指标体系》的通知，设置一级和二级指标评价体系，结合上级部门下达的指标任务数，设置三级评价指标及指标值。具体为完成孕产妇死亡率控制在</t>
    </r>
    <r>
      <rPr>
        <sz val="12"/>
        <color rgb="FF000000"/>
        <rFont val="Times New Roman"/>
        <charset val="134"/>
      </rPr>
      <t>10/10</t>
    </r>
    <r>
      <rPr>
        <sz val="12"/>
        <color rgb="FF000000"/>
        <rFont val="宋体"/>
        <charset val="134"/>
      </rPr>
      <t>万以下、婴儿死亡率控制在</t>
    </r>
    <r>
      <rPr>
        <sz val="12"/>
        <color rgb="FF000000"/>
        <rFont val="Times New Roman"/>
        <charset val="134"/>
      </rPr>
      <t>3‰</t>
    </r>
    <r>
      <rPr>
        <sz val="12"/>
        <color rgb="FF000000"/>
        <rFont val="宋体"/>
        <charset val="134"/>
      </rPr>
      <t>以下、</t>
    </r>
    <r>
      <rPr>
        <sz val="12"/>
        <color rgb="FF000000"/>
        <rFont val="Times New Roman"/>
        <charset val="134"/>
      </rPr>
      <t>5</t>
    </r>
    <r>
      <rPr>
        <sz val="12"/>
        <color rgb="FF000000"/>
        <rFont val="宋体"/>
        <charset val="134"/>
      </rPr>
      <t>岁以下儿童死亡率控制在</t>
    </r>
    <r>
      <rPr>
        <sz val="12"/>
        <color rgb="FF000000"/>
        <rFont val="Times New Roman"/>
        <charset val="134"/>
      </rPr>
      <t>8‰</t>
    </r>
    <r>
      <rPr>
        <sz val="12"/>
        <color rgb="FF000000"/>
        <rFont val="宋体"/>
        <charset val="134"/>
      </rPr>
      <t>以内、孕前优生健康检查率</t>
    </r>
    <r>
      <rPr>
        <sz val="12"/>
        <color rgb="FF000000"/>
        <rFont val="Times New Roman"/>
        <charset val="134"/>
      </rPr>
      <t>80%</t>
    </r>
    <r>
      <rPr>
        <sz val="12"/>
        <color rgb="FF000000"/>
        <rFont val="宋体"/>
        <charset val="134"/>
      </rPr>
      <t>以上、新生儿疾病筛查率</t>
    </r>
    <r>
      <rPr>
        <sz val="12"/>
        <color rgb="FF000000"/>
        <rFont val="Times New Roman"/>
        <charset val="134"/>
      </rPr>
      <t>98%</t>
    </r>
    <r>
      <rPr>
        <sz val="12"/>
        <color rgb="FF000000"/>
        <rFont val="宋体"/>
        <charset val="134"/>
      </rPr>
      <t>以上、新生儿听力筛查率</t>
    </r>
    <r>
      <rPr>
        <sz val="12"/>
        <color rgb="FF000000"/>
        <rFont val="Times New Roman"/>
        <charset val="134"/>
      </rPr>
      <t>98%</t>
    </r>
    <r>
      <rPr>
        <sz val="12"/>
        <color rgb="FF000000"/>
        <rFont val="宋体"/>
        <charset val="134"/>
      </rPr>
      <t>以上、门诊人次</t>
    </r>
    <r>
      <rPr>
        <sz val="12"/>
        <color rgb="FF000000"/>
        <rFont val="Times New Roman"/>
        <charset val="134"/>
      </rPr>
      <t>8</t>
    </r>
    <r>
      <rPr>
        <sz val="12"/>
        <color rgb="FF000000"/>
        <rFont val="宋体"/>
        <charset val="134"/>
      </rPr>
      <t>万以上、婚前医学检验服务人数</t>
    </r>
    <r>
      <rPr>
        <sz val="12"/>
        <color rgb="FF000000"/>
        <rFont val="Times New Roman"/>
        <charset val="134"/>
      </rPr>
      <t>1800</t>
    </r>
    <r>
      <rPr>
        <sz val="12"/>
        <color rgb="FF000000"/>
        <rFont val="宋体"/>
        <charset val="134"/>
      </rPr>
      <t>对以上，以及其他妇幼健康服务项目工作等。</t>
    </r>
  </si>
  <si>
    <t>（三）部门整体收支情况</t>
  </si>
  <si>
    <r>
      <rPr>
        <sz val="12"/>
        <color rgb="FF000000"/>
        <rFont val="Times New Roman"/>
        <charset val="134"/>
      </rPr>
      <t>1.2024</t>
    </r>
    <r>
      <rPr>
        <sz val="12"/>
        <color rgb="FF000000"/>
        <rFont val="宋体"/>
        <charset val="134"/>
      </rPr>
      <t>年预算收支情况：本年预算收入</t>
    </r>
    <r>
      <rPr>
        <sz val="12"/>
        <color rgb="FF000000"/>
        <rFont val="Times New Roman"/>
        <charset val="134"/>
      </rPr>
      <t>2007.03</t>
    </r>
    <r>
      <rPr>
        <sz val="12"/>
        <color rgb="FF000000"/>
        <rFont val="宋体"/>
        <charset val="134"/>
      </rPr>
      <t>万元，其中：本年一般公共预算收入</t>
    </r>
    <r>
      <rPr>
        <sz val="12"/>
        <color rgb="FF000000"/>
        <rFont val="Times New Roman"/>
        <charset val="134"/>
      </rPr>
      <t>1507.03</t>
    </r>
    <r>
      <rPr>
        <sz val="12"/>
        <color rgb="FF000000"/>
        <rFont val="宋体"/>
        <charset val="134"/>
      </rPr>
      <t>万元，包括基本支出预算收入</t>
    </r>
    <r>
      <rPr>
        <sz val="12"/>
        <color rgb="FF000000"/>
        <rFont val="Times New Roman"/>
        <charset val="134"/>
      </rPr>
      <t>1414.91</t>
    </r>
    <r>
      <rPr>
        <sz val="12"/>
        <color rgb="FF000000"/>
        <rFont val="宋体"/>
        <charset val="134"/>
      </rPr>
      <t>万元（人员经费</t>
    </r>
    <r>
      <rPr>
        <sz val="12"/>
        <color rgb="FF000000"/>
        <rFont val="Times New Roman"/>
        <charset val="134"/>
      </rPr>
      <t>1,364.60</t>
    </r>
    <r>
      <rPr>
        <sz val="12"/>
        <color rgb="FF000000"/>
        <rFont val="宋体"/>
        <charset val="134"/>
      </rPr>
      <t>万元、公用经费</t>
    </r>
    <r>
      <rPr>
        <sz val="12"/>
        <color rgb="FF000000"/>
        <rFont val="Times New Roman"/>
        <charset val="134"/>
      </rPr>
      <t>50.31</t>
    </r>
    <r>
      <rPr>
        <sz val="12"/>
        <color rgb="FF000000"/>
        <rFont val="宋体"/>
        <charset val="134"/>
      </rPr>
      <t>万元）、项目支出预算收入</t>
    </r>
    <r>
      <rPr>
        <sz val="12"/>
        <color rgb="FF000000"/>
        <rFont val="Times New Roman"/>
        <charset val="134"/>
      </rPr>
      <t>92.12</t>
    </r>
    <r>
      <rPr>
        <sz val="12"/>
        <color rgb="FF000000"/>
        <rFont val="宋体"/>
        <charset val="134"/>
      </rPr>
      <t>万元；事业收入</t>
    </r>
    <r>
      <rPr>
        <sz val="12"/>
        <color rgb="FF000000"/>
        <rFont val="Times New Roman"/>
        <charset val="134"/>
      </rPr>
      <t>500</t>
    </r>
    <r>
      <rPr>
        <sz val="12"/>
        <color rgb="FF000000"/>
        <rFont val="宋体"/>
        <charset val="134"/>
      </rPr>
      <t>万元。上年结转结余</t>
    </r>
    <r>
      <rPr>
        <sz val="12"/>
        <color rgb="FF000000"/>
        <rFont val="Times New Roman"/>
        <charset val="134"/>
      </rPr>
      <t>148.46</t>
    </r>
    <r>
      <rPr>
        <sz val="12"/>
        <color rgb="FF000000"/>
        <rFont val="宋体"/>
        <charset val="134"/>
      </rPr>
      <t>万元，本年支出</t>
    </r>
    <r>
      <rPr>
        <sz val="12"/>
        <color rgb="FF000000"/>
        <rFont val="Times New Roman"/>
        <charset val="134"/>
      </rPr>
      <t>2155.49</t>
    </r>
    <r>
      <rPr>
        <sz val="12"/>
        <color rgb="FF000000"/>
        <rFont val="宋体"/>
        <charset val="134"/>
      </rPr>
      <t>万元，包括：包括基本支出</t>
    </r>
    <r>
      <rPr>
        <sz val="12"/>
        <color rgb="FF000000"/>
        <rFont val="Times New Roman"/>
        <charset val="134"/>
      </rPr>
      <t>1414.91</t>
    </r>
    <r>
      <rPr>
        <sz val="12"/>
        <color rgb="FF000000"/>
        <rFont val="宋体"/>
        <charset val="134"/>
      </rPr>
      <t>万元（人员经费</t>
    </r>
    <r>
      <rPr>
        <sz val="12"/>
        <color rgb="FF000000"/>
        <rFont val="Times New Roman"/>
        <charset val="134"/>
      </rPr>
      <t>1,364.60</t>
    </r>
    <r>
      <rPr>
        <sz val="12"/>
        <color rgb="FF000000"/>
        <rFont val="宋体"/>
        <charset val="134"/>
      </rPr>
      <t>万元、公用经费</t>
    </r>
    <r>
      <rPr>
        <sz val="12"/>
        <color rgb="FF000000"/>
        <rFont val="Times New Roman"/>
        <charset val="134"/>
      </rPr>
      <t>50.31</t>
    </r>
    <r>
      <rPr>
        <sz val="12"/>
        <color rgb="FF000000"/>
        <rFont val="宋体"/>
        <charset val="134"/>
      </rPr>
      <t>万元）、项目支出</t>
    </r>
    <r>
      <rPr>
        <sz val="12"/>
        <color rgb="FF000000"/>
        <rFont val="Times New Roman"/>
        <charset val="134"/>
      </rPr>
      <t>740.58</t>
    </r>
    <r>
      <rPr>
        <sz val="12"/>
        <color rgb="FF000000"/>
        <rFont val="宋体"/>
        <charset val="134"/>
      </rPr>
      <t xml:space="preserve">万元。
</t>
    </r>
    <r>
      <rPr>
        <sz val="12"/>
        <color rgb="FF000000"/>
        <rFont val="Times New Roman"/>
        <charset val="134"/>
      </rPr>
      <t>2.2024</t>
    </r>
    <r>
      <rPr>
        <sz val="12"/>
        <color rgb="FF000000"/>
        <rFont val="宋体"/>
        <charset val="134"/>
      </rPr>
      <t>年收入情况：</t>
    </r>
    <r>
      <rPr>
        <sz val="12"/>
        <color rgb="FF000000"/>
        <rFont val="Times New Roman"/>
        <charset val="134"/>
      </rPr>
      <t>2024</t>
    </r>
    <r>
      <rPr>
        <sz val="12"/>
        <color rgb="FF000000"/>
        <rFont val="宋体"/>
        <charset val="134"/>
      </rPr>
      <t>年度收入合计</t>
    </r>
    <r>
      <rPr>
        <sz val="12"/>
        <color rgb="FF000000"/>
        <rFont val="Times New Roman"/>
        <charset val="134"/>
      </rPr>
      <t>2,024.23</t>
    </r>
    <r>
      <rPr>
        <sz val="12"/>
        <color rgb="FF000000"/>
        <rFont val="宋体"/>
        <charset val="134"/>
      </rPr>
      <t>万元。其中：财政拨款收入</t>
    </r>
    <r>
      <rPr>
        <sz val="12"/>
        <color rgb="FF000000"/>
        <rFont val="Times New Roman"/>
        <charset val="134"/>
      </rPr>
      <t>1562.78</t>
    </r>
    <r>
      <rPr>
        <sz val="12"/>
        <color rgb="FF000000"/>
        <rFont val="宋体"/>
        <charset val="134"/>
      </rPr>
      <t>万元、事业收入</t>
    </r>
    <r>
      <rPr>
        <sz val="12"/>
        <color rgb="FF000000"/>
        <rFont val="Times New Roman"/>
        <charset val="134"/>
      </rPr>
      <t>450.51</t>
    </r>
    <r>
      <rPr>
        <sz val="12"/>
        <color rgb="FF000000"/>
        <rFont val="宋体"/>
        <charset val="134"/>
      </rPr>
      <t>万元、其他收入</t>
    </r>
    <r>
      <rPr>
        <sz val="12"/>
        <color rgb="FF000000"/>
        <rFont val="Times New Roman"/>
        <charset val="134"/>
      </rPr>
      <t>10.94</t>
    </r>
    <r>
      <rPr>
        <sz val="12"/>
        <color rgb="FF000000"/>
        <rFont val="宋体"/>
        <charset val="134"/>
      </rPr>
      <t xml:space="preserve">万元。
</t>
    </r>
    <r>
      <rPr>
        <sz val="12"/>
        <color rgb="FF000000"/>
        <rFont val="Times New Roman"/>
        <charset val="134"/>
      </rPr>
      <t>3.2024</t>
    </r>
    <r>
      <rPr>
        <sz val="12"/>
        <color rgb="FF000000"/>
        <rFont val="宋体"/>
        <charset val="134"/>
      </rPr>
      <t>年支出情况：</t>
    </r>
    <r>
      <rPr>
        <sz val="12"/>
        <color rgb="FF000000"/>
        <rFont val="Times New Roman"/>
        <charset val="134"/>
      </rPr>
      <t>2024</t>
    </r>
    <r>
      <rPr>
        <sz val="12"/>
        <color rgb="FF000000"/>
        <rFont val="宋体"/>
        <charset val="134"/>
      </rPr>
      <t>年度支出合计</t>
    </r>
    <r>
      <rPr>
        <sz val="12"/>
        <color rgb="FF000000"/>
        <rFont val="Times New Roman"/>
        <charset val="134"/>
      </rPr>
      <t>1862.56</t>
    </r>
    <r>
      <rPr>
        <sz val="12"/>
        <color rgb="FF000000"/>
        <rFont val="宋体"/>
        <charset val="134"/>
      </rPr>
      <t>万元。其中：基本支出</t>
    </r>
    <r>
      <rPr>
        <sz val="12"/>
        <color rgb="FF000000"/>
        <rFont val="Times New Roman"/>
        <charset val="134"/>
      </rPr>
      <t>1331.58</t>
    </r>
    <r>
      <rPr>
        <sz val="12"/>
        <color rgb="FF000000"/>
        <rFont val="宋体"/>
        <charset val="134"/>
      </rPr>
      <t>万元、项目支出</t>
    </r>
    <r>
      <rPr>
        <sz val="12"/>
        <color rgb="FF000000"/>
        <rFont val="Times New Roman"/>
        <charset val="134"/>
      </rPr>
      <t>530.98</t>
    </r>
    <r>
      <rPr>
        <sz val="12"/>
        <color rgb="FF000000"/>
        <rFont val="宋体"/>
        <charset val="134"/>
      </rPr>
      <t>万元。基本支出保障人员工资以及日常公用经费支出，项目支出中用于妇幼卫生方面的支出</t>
    </r>
    <r>
      <rPr>
        <sz val="12"/>
        <color rgb="FF000000"/>
        <rFont val="Times New Roman"/>
        <charset val="134"/>
      </rPr>
      <t>150.89</t>
    </r>
    <r>
      <rPr>
        <sz val="12"/>
        <color rgb="FF000000"/>
        <rFont val="宋体"/>
        <charset val="134"/>
      </rPr>
      <t>万元、保障门诊医疗服务正常运转类项目支出</t>
    </r>
    <r>
      <rPr>
        <sz val="12"/>
        <color rgb="FF000000"/>
        <rFont val="Times New Roman"/>
        <charset val="134"/>
      </rPr>
      <t>336.27</t>
    </r>
    <r>
      <rPr>
        <sz val="12"/>
        <color rgb="FF000000"/>
        <rFont val="宋体"/>
        <charset val="134"/>
      </rPr>
      <t>万元、防治艾滋病、梅毒、乙肝母婴阻断项目支出</t>
    </r>
    <r>
      <rPr>
        <sz val="12"/>
        <color rgb="FF000000"/>
        <rFont val="Times New Roman"/>
        <charset val="134"/>
      </rPr>
      <t>14.20</t>
    </r>
    <r>
      <rPr>
        <sz val="12"/>
        <color rgb="FF000000"/>
        <rFont val="宋体"/>
        <charset val="134"/>
      </rPr>
      <t>万元、新冠疫情防控相关经费支出</t>
    </r>
    <r>
      <rPr>
        <sz val="12"/>
        <color rgb="FF000000"/>
        <rFont val="Times New Roman"/>
        <charset val="134"/>
      </rPr>
      <t>22.22</t>
    </r>
    <r>
      <rPr>
        <sz val="12"/>
        <color rgb="FF000000"/>
        <rFont val="宋体"/>
        <charset val="134"/>
      </rPr>
      <t>万元、婚前医学检查补助资金支出</t>
    </r>
    <r>
      <rPr>
        <sz val="12"/>
        <color rgb="FF000000"/>
        <rFont val="Times New Roman"/>
        <charset val="134"/>
      </rPr>
      <t>4.40</t>
    </r>
    <r>
      <rPr>
        <sz val="12"/>
        <color rgb="FF000000"/>
        <rFont val="宋体"/>
        <charset val="134"/>
      </rPr>
      <t>万元、基本建设类项目支出</t>
    </r>
    <r>
      <rPr>
        <sz val="12"/>
        <color rgb="FF000000"/>
        <rFont val="Times New Roman"/>
        <charset val="134"/>
      </rPr>
      <t>3.00</t>
    </r>
    <r>
      <rPr>
        <sz val="12"/>
        <color rgb="FF000000"/>
        <rFont val="宋体"/>
        <charset val="134"/>
      </rPr>
      <t>万元。</t>
    </r>
  </si>
  <si>
    <t>（四）部门预算管理制度建设情况</t>
  </si>
  <si>
    <r>
      <rPr>
        <sz val="12"/>
        <color rgb="FF000000"/>
        <rFont val="Times New Roman"/>
        <charset val="134"/>
      </rPr>
      <t>2021</t>
    </r>
    <r>
      <rPr>
        <sz val="12"/>
        <color rgb="FF000000"/>
        <rFont val="宋体"/>
        <charset val="134"/>
      </rPr>
      <t>年以二级保健院能力达标评审为契机，建立健全了</t>
    </r>
    <r>
      <rPr>
        <sz val="12"/>
        <color rgb="FF000000"/>
        <rFont val="Times New Roman"/>
        <charset val="134"/>
      </rPr>
      <t>701</t>
    </r>
    <r>
      <rPr>
        <sz val="12"/>
        <color rgb="FF000000"/>
        <rFont val="宋体"/>
        <charset val="134"/>
      </rPr>
      <t>个制度，规范</t>
    </r>
    <r>
      <rPr>
        <sz val="12"/>
        <color rgb="FF000000"/>
        <rFont val="Times New Roman"/>
        <charset val="134"/>
      </rPr>
      <t>173</t>
    </r>
    <r>
      <rPr>
        <sz val="12"/>
        <color rgb="FF000000"/>
        <rFont val="宋体"/>
        <charset val="134"/>
      </rPr>
      <t>个诊疗常规和操作流程，制定</t>
    </r>
    <r>
      <rPr>
        <sz val="12"/>
        <color rgb="FF000000"/>
        <rFont val="Times New Roman"/>
        <charset val="134"/>
      </rPr>
      <t>86</t>
    </r>
    <r>
      <rPr>
        <sz val="12"/>
        <color rgb="FF000000"/>
        <rFont val="宋体"/>
        <charset val="134"/>
      </rPr>
      <t xml:space="preserve">个应急预案。如：《财务管理制度》、《票据管理制度》、《预算管理制度》、《设备采购审批制度》、《设备申请采购制度》、《货币资金管理制度》、《固定资产管理制度》、《无形资产管理制度》、《建设项目管理制度》等规章制度。
</t>
    </r>
    <r>
      <rPr>
        <sz val="12"/>
        <color rgb="FF000000"/>
        <rFont val="Times New Roman"/>
        <charset val="134"/>
      </rPr>
      <t>2022-2023</t>
    </r>
    <r>
      <rPr>
        <sz val="12"/>
        <color rgb="FF000000"/>
        <rFont val="宋体"/>
        <charset val="134"/>
      </rPr>
      <t>年期间我院不断完善《合同管理制度》、《培训费管理制度》、《预算绩效管理制度》、《安宁市妇幼保健院</t>
    </r>
    <r>
      <rPr>
        <sz val="12"/>
        <color rgb="FF000000"/>
        <rFont val="Times New Roman"/>
        <charset val="134"/>
      </rPr>
      <t>2022</t>
    </r>
    <r>
      <rPr>
        <sz val="12"/>
        <color rgb="FF000000"/>
        <rFont val="宋体"/>
        <charset val="134"/>
      </rPr>
      <t>年预算绩效管理工作方案》等内部管理规章制度。</t>
    </r>
    <r>
      <rPr>
        <sz val="12"/>
        <color rgb="FF000000"/>
        <rFont val="Times New Roman"/>
        <charset val="134"/>
      </rPr>
      <t>2023</t>
    </r>
    <r>
      <rPr>
        <sz val="12"/>
        <color rgb="FF000000"/>
        <rFont val="宋体"/>
        <charset val="134"/>
      </rPr>
      <t>年完善及修订收入管理流程图</t>
    </r>
    <r>
      <rPr>
        <sz val="12"/>
        <color rgb="FF000000"/>
        <rFont val="Times New Roman"/>
        <charset val="134"/>
      </rPr>
      <t>8</t>
    </r>
    <r>
      <rPr>
        <sz val="12"/>
        <color rgb="FF000000"/>
        <rFont val="宋体"/>
        <charset val="134"/>
      </rPr>
      <t>个、预算管理流程图</t>
    </r>
    <r>
      <rPr>
        <sz val="12"/>
        <color rgb="FF000000"/>
        <rFont val="Times New Roman"/>
        <charset val="134"/>
      </rPr>
      <t>7</t>
    </r>
    <r>
      <rPr>
        <sz val="12"/>
        <color rgb="FF000000"/>
        <rFont val="宋体"/>
        <charset val="134"/>
      </rPr>
      <t>个、支出管理流程图</t>
    </r>
    <r>
      <rPr>
        <sz val="12"/>
        <color rgb="FF000000"/>
        <rFont val="Times New Roman"/>
        <charset val="134"/>
      </rPr>
      <t>4</t>
    </r>
    <r>
      <rPr>
        <sz val="12"/>
        <color rgb="FF000000"/>
        <rFont val="宋体"/>
        <charset val="134"/>
      </rPr>
      <t>个、采购管理流程图</t>
    </r>
    <r>
      <rPr>
        <sz val="12"/>
        <color rgb="FF000000"/>
        <rFont val="Times New Roman"/>
        <charset val="134"/>
      </rPr>
      <t>39</t>
    </r>
    <r>
      <rPr>
        <sz val="12"/>
        <color rgb="FF000000"/>
        <rFont val="宋体"/>
        <charset val="134"/>
      </rPr>
      <t>个、资产管理流程图</t>
    </r>
    <r>
      <rPr>
        <sz val="12"/>
        <color rgb="FF000000"/>
        <rFont val="Times New Roman"/>
        <charset val="134"/>
      </rPr>
      <t>17</t>
    </r>
    <r>
      <rPr>
        <sz val="12"/>
        <color rgb="FF000000"/>
        <rFont val="宋体"/>
        <charset val="134"/>
      </rPr>
      <t>个、建设项目管理流程图</t>
    </r>
    <r>
      <rPr>
        <sz val="12"/>
        <color rgb="FF000000"/>
        <rFont val="Times New Roman"/>
        <charset val="134"/>
      </rPr>
      <t>1</t>
    </r>
    <r>
      <rPr>
        <sz val="12"/>
        <color rgb="FF000000"/>
        <rFont val="宋体"/>
        <charset val="134"/>
      </rPr>
      <t>个、合同管理流程图</t>
    </r>
    <r>
      <rPr>
        <sz val="12"/>
        <color rgb="FF000000"/>
        <rFont val="Times New Roman"/>
        <charset val="134"/>
      </rPr>
      <t>5</t>
    </r>
    <r>
      <rPr>
        <sz val="12"/>
        <color rgb="FF000000"/>
        <rFont val="宋体"/>
        <charset val="134"/>
      </rPr>
      <t>个。</t>
    </r>
  </si>
  <si>
    <t>（五）严控“三公”经费支出情况</t>
  </si>
  <si>
    <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4.6</t>
    </r>
    <r>
      <rPr>
        <sz val="12"/>
        <color rgb="FF000000"/>
        <rFont val="宋体"/>
        <charset val="134"/>
      </rPr>
      <t>万元，决算为</t>
    </r>
    <r>
      <rPr>
        <sz val="12"/>
        <color rgb="FF000000"/>
        <rFont val="Times New Roman"/>
        <charset val="134"/>
      </rPr>
      <t>3</t>
    </r>
    <r>
      <rPr>
        <sz val="12"/>
        <color rgb="FF000000"/>
        <rFont val="宋体"/>
        <charset val="134"/>
      </rPr>
      <t>万元，完成年初预算的</t>
    </r>
    <r>
      <rPr>
        <sz val="12"/>
        <color rgb="FF000000"/>
        <rFont val="Times New Roman"/>
        <charset val="134"/>
      </rPr>
      <t>65.22%</t>
    </r>
    <r>
      <rPr>
        <sz val="12"/>
        <color rgb="FF000000"/>
        <rFont val="宋体"/>
        <charset val="134"/>
      </rPr>
      <t>；支出决算较上年减少</t>
    </r>
    <r>
      <rPr>
        <sz val="12"/>
        <color rgb="FF000000"/>
        <rFont val="Times New Roman"/>
        <charset val="134"/>
      </rPr>
      <t>0.37</t>
    </r>
    <r>
      <rPr>
        <sz val="12"/>
        <color rgb="FF000000"/>
        <rFont val="宋体"/>
        <charset val="134"/>
      </rPr>
      <t>万元，下降</t>
    </r>
    <r>
      <rPr>
        <sz val="12"/>
        <color rgb="FF000000"/>
        <rFont val="Times New Roman"/>
        <charset val="134"/>
      </rPr>
      <t>11.06%</t>
    </r>
    <r>
      <rPr>
        <sz val="12"/>
        <color rgb="FF000000"/>
        <rFont val="宋体"/>
        <charset val="134"/>
      </rPr>
      <t>。较年初预算及上年决算数减少的主要原因是</t>
    </r>
    <r>
      <rPr>
        <sz val="12"/>
        <color rgb="FF000000"/>
        <rFont val="Times New Roman"/>
        <charset val="134"/>
      </rPr>
      <t>2024</t>
    </r>
    <r>
      <rPr>
        <sz val="12"/>
        <color rgb="FF000000"/>
        <rFont val="宋体"/>
        <charset val="134"/>
      </rPr>
      <t>年我院在保障日常工作顺利开展的同时，按照中央八项规定精神和《党政机关厉行节约反对浪费条例》等有关文件规定以及过“紧日子”的要求，进一步从严控制和压缩“三公经费”。</t>
    </r>
  </si>
  <si>
    <t>二、绩效自评组织情况</t>
  </si>
  <si>
    <t>（一）前期准备</t>
  </si>
  <si>
    <t>组织评价组人员进行业务培训，学习财政支出绩效评价和项目管理方面的政策，及有关项目实施依据、实施方案、专项资金管理等文件精神；学习项目评价指标体系和项目评价方案，使各参评人员对项目情况作进一步了解，明确评价工作程序及要求，解析评价指标体系。</t>
  </si>
  <si>
    <t>（二）组织实施</t>
  </si>
  <si>
    <r>
      <rPr>
        <sz val="12"/>
        <color rgb="FF000000"/>
        <rFont val="宋体"/>
        <charset val="134"/>
      </rPr>
      <t>（</t>
    </r>
    <r>
      <rPr>
        <sz val="12"/>
        <color rgb="FF000000"/>
        <rFont val="Times New Roman"/>
        <charset val="134"/>
      </rPr>
      <t>1</t>
    </r>
    <r>
      <rPr>
        <sz val="12"/>
        <color rgb="FF000000"/>
        <rFont val="宋体"/>
        <charset val="134"/>
      </rPr>
      <t>）数据填报和采集：根据部门预期绩效目标及指标值的设定情况，结合部门预算安排，审查有关对应的收支财务账目，收集查阅相关台账资料等，填报分析指标的完成情况。</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）社会调查：针对服务对象进行相关问卷调查，结合院投诉机制管理查阅相关台账，调查提供服务群众的满意度。</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数据分析和撰写报告：①根据相关业务资料、财务资料，按照自评方案对履职效益或质量做出评判；②对照评价指标体系与标准，通过分析相关评价资料，对项目绩效情况进行综合性评判并利用算术平均法计算打分；③形成评价结论并撰写自评报告。</t>
    </r>
  </si>
  <si>
    <t>三、评价情况分析及综合评价结论</t>
  </si>
  <si>
    <r>
      <rPr>
        <sz val="12"/>
        <color rgb="FF000000"/>
        <rFont val="宋体"/>
        <charset val="134"/>
      </rPr>
      <t>据《安宁市部门整体支出绩效评价共性指标体系框架》表格设定的指标、评价标准逐项对我院</t>
    </r>
    <r>
      <rPr>
        <sz val="12"/>
        <color rgb="FF000000"/>
        <rFont val="Times New Roman"/>
        <charset val="134"/>
      </rPr>
      <t>2024</t>
    </r>
    <r>
      <rPr>
        <sz val="12"/>
        <color rgb="FF000000"/>
        <rFont val="宋体"/>
        <charset val="134"/>
      </rPr>
      <t>年整体支出绩效进行打分，最终得到</t>
    </r>
    <r>
      <rPr>
        <sz val="12"/>
        <color rgb="FF000000"/>
        <rFont val="Times New Roman"/>
        <charset val="134"/>
      </rPr>
      <t>96.6</t>
    </r>
    <r>
      <rPr>
        <sz val="12"/>
        <color rgb="FF000000"/>
        <rFont val="宋体"/>
        <charset val="134"/>
      </rPr>
      <t>分。</t>
    </r>
  </si>
  <si>
    <t>四、存在的问题和整改情况</t>
  </si>
  <si>
    <r>
      <rPr>
        <sz val="12"/>
        <color rgb="FF000000"/>
        <rFont val="宋体"/>
        <charset val="134"/>
      </rPr>
      <t xml:space="preserve">（一）制度建设方面
项目管理责任人制度、项目管理制度、项目风险管理办法、项目风险防范措施不够完善。
（二）绩效目标、指标设置方面
</t>
    </r>
    <r>
      <rPr>
        <sz val="12"/>
        <color rgb="FF000000"/>
        <rFont val="Times New Roman"/>
        <charset val="134"/>
      </rPr>
      <t>1.</t>
    </r>
    <r>
      <rPr>
        <sz val="12"/>
        <color rgb="FF000000"/>
        <rFont val="宋体"/>
        <charset val="134"/>
      </rPr>
      <t xml:space="preserve">部分项目绩效指标编制的科学性有待加强
</t>
    </r>
    <r>
      <rPr>
        <sz val="12"/>
        <color rgb="FF000000"/>
        <rFont val="Times New Roman"/>
        <charset val="134"/>
      </rPr>
      <t>2.</t>
    </r>
    <r>
      <rPr>
        <sz val="12"/>
        <color rgb="FF000000"/>
        <rFont val="宋体"/>
        <charset val="134"/>
      </rPr>
      <t xml:space="preserve">预算编制的精细程度有待加强
</t>
    </r>
    <r>
      <rPr>
        <sz val="12"/>
        <color rgb="FF000000"/>
        <rFont val="Times New Roman"/>
        <charset val="134"/>
      </rPr>
      <t>3.</t>
    </r>
    <r>
      <rPr>
        <sz val="12"/>
        <color rgb="FF000000"/>
        <rFont val="宋体"/>
        <charset val="134"/>
      </rPr>
      <t xml:space="preserve">部分项目的可行性研究有待加强
</t>
    </r>
    <r>
      <rPr>
        <sz val="12"/>
        <color rgb="FF000000"/>
        <rFont val="Times New Roman"/>
        <charset val="134"/>
      </rPr>
      <t>4.</t>
    </r>
    <r>
      <rPr>
        <sz val="12"/>
        <color rgb="FF000000"/>
        <rFont val="宋体"/>
        <charset val="134"/>
      </rPr>
      <t xml:space="preserve">绩效指标的可衡量性有待加强
</t>
    </r>
  </si>
  <si>
    <t>五、绩效自评结果应用情况</t>
  </si>
  <si>
    <r>
      <rPr>
        <sz val="12"/>
        <color rgb="FF000000"/>
        <rFont val="宋体"/>
        <charset val="134"/>
      </rPr>
      <t>（一）绩效自评结果在本单位内作为相关专业技术人员年度考核、职称评聘、竞聘上岗的重要依据。</t>
    </r>
    <r>
      <rPr>
        <sz val="12"/>
        <color rgb="FF000000"/>
        <rFont val="Times New Roman"/>
        <charset val="134"/>
      </rPr>
      <t xml:space="preserve">                                 
</t>
    </r>
    <r>
      <rPr>
        <sz val="12"/>
        <color rgb="FF000000"/>
        <rFont val="宋体"/>
        <charset val="134"/>
      </rPr>
      <t>（二）绩效自评结果是项目目标设定、项目资金申报、实施过程、产出结果的真实反映。绩效自评结果可为单位领导班子提供决策依据。项目科室根据自评结果，总结上年工作经验、分析项目实施过程中遇到的问题，更新完善项目实施方案，更好的完成上级下达的工作任务。</t>
    </r>
  </si>
  <si>
    <t>六、主要经验及做法</t>
  </si>
  <si>
    <t xml:space="preserve">（一）制度保障
我院建立了预算绩效管理制度，明确了各科室在预算管理中的职责。各资金归口使用科室组织编报各自分管资金的情况报告，对预算资金使用情况、绩效目标实现情况等进行说明。财务科汇总后形成单位总体绩效评价报告。
（二）组织保障
我院成立了院长任组长，副院长、副书记、相关科室负责人任组员的预算绩效评价领导小组，依据科室提供相关佐证材料，对基本支出绩效、项目支出绩效和部门整体支出绩效进行评价。
</t>
  </si>
  <si>
    <t>七、其他需说明的情况</t>
  </si>
  <si>
    <t>无</t>
  </si>
  <si>
    <t>2024年度部门整体支出绩效自评表</t>
  </si>
  <si>
    <t>公开14表</t>
  </si>
  <si>
    <t>基本信息</t>
  </si>
  <si>
    <t>部门名称</t>
  </si>
  <si>
    <t>安宁市妇幼保健院（安宁市妇幼健康服务中心）</t>
  </si>
  <si>
    <t>部门预算资金（万元）</t>
  </si>
  <si>
    <t>项目年度支出</t>
  </si>
  <si>
    <t>年初预算数</t>
  </si>
  <si>
    <t>预算调整数</t>
  </si>
  <si>
    <t>预算确定数</t>
  </si>
  <si>
    <t>执行数</t>
  </si>
  <si>
    <t>执行率（%）</t>
  </si>
  <si>
    <t>情况说明</t>
  </si>
  <si>
    <t>备注</t>
  </si>
  <si>
    <t>年度资金总额</t>
  </si>
  <si>
    <t>+39.99</t>
  </si>
  <si>
    <t>+123.32</t>
  </si>
  <si>
    <t>其中：当年财政拨款</t>
  </si>
  <si>
    <t>+71.24</t>
  </si>
  <si>
    <t>上年结转资金</t>
  </si>
  <si>
    <t>-59.00</t>
  </si>
  <si>
    <t>非财政拨款</t>
  </si>
  <si>
    <t>+111.08</t>
  </si>
  <si>
    <t>单位自有医疗收入项目支出，因预算编制经验不足，预算支出编制不准确，在以后的工作中进一步改进。</t>
  </si>
  <si>
    <t>部门年度目标</t>
  </si>
  <si>
    <t>全市妇女儿童健康水平显著改善，孕产妇死亡率控制在10/10万以下；婴儿死亡率控制在3‰以下；5岁以下儿童死亡率控制在8‰以下；孕产妇系统管理率达90%以上；孕妇产前筛查率达90%以上；乳腺癌筛查率、宫颈癌筛查率筛查率80%以上；新生儿遗传代谢病性疾病筛查率及新生儿听力筛查率达98%以上；3岁以下儿童系统管理率达90%以上；艾滋病母婴传播率控制在2%以内，婚前医学检验服务人数1800对以上，以及其他妇幼健康服务项目工作等。</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</si>
  <si>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</si>
  <si>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</si>
  <si>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</si>
  <si>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</si>
  <si>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</si>
  <si>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</si>
  <si>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</si>
  <si>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</si>
  <si>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</si>
  <si>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</si>
  <si>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</si>
  <si>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</si>
  <si>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2024年门诊人次</t>
  </si>
  <si>
    <t>≥</t>
  </si>
  <si>
    <t>万人次</t>
  </si>
  <si>
    <t>近年，全市出生人口呈逐年下降趋势，目标服务人群逐渐减少，加之我院地理位置偏远，交通不便等客观因素，致使部分妇女儿童选择就医困难。</t>
  </si>
  <si>
    <t>质量指标</t>
  </si>
  <si>
    <t>孕产妇死亡率</t>
  </si>
  <si>
    <t>≤</t>
  </si>
  <si>
    <t>10/10万</t>
  </si>
  <si>
    <t>年</t>
  </si>
  <si>
    <t>是/否</t>
  </si>
  <si>
    <t>0/10万</t>
  </si>
  <si>
    <t>婴儿死亡率</t>
  </si>
  <si>
    <t>‰</t>
  </si>
  <si>
    <t>5岁以下儿童死亡率</t>
  </si>
  <si>
    <t>农村妇女增补叶酸服用率</t>
  </si>
  <si>
    <t>%</t>
  </si>
  <si>
    <t>地中海贫血筛查目标人群覆盖率</t>
  </si>
  <si>
    <t>孕前优生健康检查率</t>
  </si>
  <si>
    <t>孕产妇系统管理率</t>
  </si>
  <si>
    <t>孕妇产前筛查率</t>
  </si>
  <si>
    <t>乳腺癌筛查率</t>
  </si>
  <si>
    <t>宫颈癌筛查率</t>
  </si>
  <si>
    <t>新生儿遗传代谢病性疾病筛查率</t>
  </si>
  <si>
    <t>新生儿听力筛查率</t>
  </si>
  <si>
    <t>3岁以下儿童系统管理率</t>
  </si>
  <si>
    <t>艾滋病母婴传播率</t>
  </si>
  <si>
    <t>＜</t>
  </si>
  <si>
    <t>效益指标</t>
  </si>
  <si>
    <t>社会效益指标</t>
  </si>
  <si>
    <t>提高出生人口素质</t>
  </si>
  <si>
    <t>＝</t>
  </si>
  <si>
    <t>是</t>
  </si>
  <si>
    <t>逐步提升</t>
  </si>
  <si>
    <t>降低孕产妇、儿童死亡率</t>
  </si>
  <si>
    <t>提高妇女儿童健康水平</t>
  </si>
  <si>
    <t>满意度指标</t>
  </si>
  <si>
    <t>服务对象满意度指标</t>
  </si>
  <si>
    <t>门诊患者满意度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</si>
  <si>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</si>
  <si>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</si>
  <si>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</si>
  <si>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</si>
  <si>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</si>
  <si>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</si>
  <si>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2022年重大传染病防控中央结算补助资金</t>
  </si>
  <si>
    <t>主管部门</t>
  </si>
  <si>
    <t>安宁市卫生健康局</t>
  </si>
  <si>
    <t>实施单位</t>
  </si>
  <si>
    <t>项目资金</t>
  </si>
  <si>
    <t>全年执行数</t>
  </si>
  <si>
    <t>分值</t>
  </si>
  <si>
    <t>执行率</t>
  </si>
  <si>
    <t>得分</t>
  </si>
  <si>
    <t xml:space="preserve"> 非财政拨款</t>
  </si>
  <si>
    <t>预期目标</t>
  </si>
  <si>
    <t>实际完成情况</t>
  </si>
  <si>
    <t>年度总体目标</t>
  </si>
  <si>
    <t>1.为全市孕产妇尽早、免费提供艾滋病、梅毒和乙肝检测，提高孕期检测率。2.对全市所有艾滋病、梅毒、乙肝感染孕产妇及所生儿童规范提供相应的综合干预措施服务，降低艾滋病、梅毒、乙肝母婴传播率。</t>
  </si>
  <si>
    <t>我院2024年为全市孕产妇尽早、免费提供艾滋病、梅毒和乙肝检测，提高孕期检测率；对所有艾滋病、梅毒、乙肝感染孕产妇及所生儿童规范提供相应的综合干预措施服务，有效降低艾滋病、梅毒、乙肝母婴传播率，将艾滋病控制在低流水平。</t>
  </si>
  <si>
    <t>年度指标值</t>
  </si>
  <si>
    <t>指标完成情况</t>
  </si>
  <si>
    <t>度量</t>
  </si>
  <si>
    <t>实际</t>
  </si>
  <si>
    <t>HIV感染孕产妇及所生儿童抗病毒药物服用率</t>
  </si>
  <si>
    <t>婚检人群HIV抗体、梅毒检测率</t>
  </si>
  <si>
    <t>先天梅毒发病率</t>
  </si>
  <si>
    <t>50/10万活产</t>
  </si>
  <si>
    <t>0/10万活产</t>
  </si>
  <si>
    <t>乙肝母婴传播率</t>
  </si>
  <si>
    <t>有效控制HIV、乙肝、梅毒母婴传播</t>
  </si>
  <si>
    <t>享受HIV、乙肝、梅毒检测、随访人群满意度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</si>
  <si>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</si>
  <si>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</si>
  <si>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</si>
  <si>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</si>
  <si>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</si>
  <si>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</si>
  <si>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</si>
  <si>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</si>
  <si>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2023年重大传染病防控艾滋病防治补助资金</t>
  </si>
  <si>
    <t>2023年重大传染病防控中央结算补助资金</t>
  </si>
  <si>
    <t>重大传染病防控中央补助资金</t>
  </si>
  <si>
    <t>控制HIV、乙肝、梅毒母婴传播率</t>
  </si>
  <si>
    <t>2023年基本公共卫生服务项目中央补助资金</t>
  </si>
  <si>
    <t>保障我市农村妇女“两癌”检查、基本避孕服务、贫困地区新生儿疾病筛查、增补叶酸预防神经管缺陷、国家孕期优生健康检查、地中海贫血防控等基本公共卫生妇幼健康服务项目的顺利开展。</t>
  </si>
  <si>
    <t>我院按照年初工作计划，开展农村妇女“两癌”检查、基本避孕服务、贫困地区新生儿疾病筛查、增补叶酸预防神经管缺陷、国家孕期优生健康检查、地中海贫血防控等基本公共卫生妇幼健康服务项目，年末各项指标任务完成情况良好。</t>
  </si>
  <si>
    <t>新生儿遗传代谢性疾病筛查率</t>
  </si>
  <si>
    <t>0-6岁儿童视力检查覆盖率</t>
  </si>
  <si>
    <t>7岁以下儿童健康管理率</t>
  </si>
  <si>
    <t>妇幼卫生监测医院网络直报率</t>
  </si>
  <si>
    <t>活产或出生漏报率</t>
  </si>
  <si>
    <t>婴儿死亡漏报率</t>
  </si>
  <si>
    <t>孕产妇死亡例漏报率</t>
  </si>
  <si>
    <t>享受基本公卫妇幼健康服务项目服务人群满意度</t>
  </si>
  <si>
    <t>2024年基本公共卫生服务项目中央补助资金</t>
  </si>
  <si>
    <t>基本公共卫生服务项目中央补助资金</t>
  </si>
  <si>
    <t>保障我市农村妇女“两癌”检查、基本避孕服务、贫困地区新生儿疾病筛查、增补叶酸预防神经管缺陷、国家孕期优生健康检查、地中海贫血防控、孕产妇健康管理等基本公共卫生服务项目的顺利开展。</t>
  </si>
  <si>
    <t>我院按照年初工作计划，开展农村妇女“两癌”检查、基本避孕服务、贫困地区新生儿疾病筛查、增补叶酸预防神经管缺陷、国家孕期优生健康检查、地中海贫血防控、孕产妇健康管理等基本公共卫生服务项目，年末各项指标任务完成情况良好。</t>
  </si>
  <si>
    <t>2024年异地新建工程项目资金</t>
  </si>
  <si>
    <t>根据安宁市发改局文件（安发改投资〔2010〕152号），我院申请选址新建单位办公及业务用房，项目支付方式为BT回购方式，回购期为2014年-2016年。现阶段工程已完工，应支付该项目拖欠工程款。</t>
  </si>
  <si>
    <t>根据安宁市发改局文件安发改投资〔2010〕152号文件精神，我院申请选址新建单位办公及业务用房，项目支付方式为BT回购方式，回购期为2014年-2016年。现阶段工程已完工，2024年根据审计情况支付拖欠部分工程尾款10万元。</t>
  </si>
  <si>
    <t>基建项目数</t>
  </si>
  <si>
    <t>个</t>
  </si>
  <si>
    <t>新建业务用房面积</t>
  </si>
  <si>
    <t>㎡</t>
  </si>
  <si>
    <t>正常办公运转率</t>
  </si>
  <si>
    <t>异地新建工程项目资金</t>
  </si>
  <si>
    <t>根据安宁市发改局文件（安发改投资〔2010〕152号），我院申请选址新建单位办公及业务用房，项目支付方式为BT回购方式，回购期为2014年-2016年。现阶段工程已完工，应支付工程款尚未付清，需根据审计情况支付拖欠部分工程尾款。</t>
  </si>
  <si>
    <t>根据安宁市发改局文件安发改投资〔2010〕152号文件精神，我院申请选址新建单位办公及业务用房，项目支付方式为BT回购方式，回购期为2014年-2016年。现阶段工程已完工，2024年根据审计情况支付拖欠部分工程尾款3万元。</t>
  </si>
  <si>
    <t>国家孕前优生健康检查经费</t>
  </si>
  <si>
    <t>为全市符合生育政策、计划怀孕的育龄夫妻免费提供优生健康教育、病史询问、体格检查、临床实验室检查、影像学检查、风险评估、咨询指导、早孕妊娠结局追踪随访等服务。</t>
  </si>
  <si>
    <t>为全市计划怀孕夫妻提供孕前优生健康检查服务，2024年我市孕前优生健康检查率达88.63%，计划怀孕夫妇优生科学知识知晓率达100%。</t>
  </si>
  <si>
    <t>计划怀孕夫妇接受规范的优生咨询服务率</t>
  </si>
  <si>
    <t>计划怀孕夫妇优生科学知识知晓率</t>
  </si>
  <si>
    <t>对生育病残儿夫妇再生育优生指导率</t>
  </si>
  <si>
    <t>农村妇女免费补充叶酸预防神经管畸形的覆盖率</t>
  </si>
  <si>
    <t>降低出生缺陷发生风险</t>
  </si>
  <si>
    <t>孕前优生健康检查人群满意度</t>
  </si>
  <si>
    <t>免费婚前医学检查补助资金</t>
  </si>
  <si>
    <t>为辖区内结婚登记人群提供免费婚前医学检查，服务内容包括：询问病史、婚前卫生指导、婚前卫生咨询、全身体格检查、血常规检查、尿常规检查、胸部透视、乙肝表面抗原检测、血清谷丙转氨酶检测、艾滋病抗体检测、梅毒筛查、淋病检查、阴道分泌物检查、甲功三项检测、叶酸代谢基因检测等。</t>
  </si>
  <si>
    <t>为1462对符合《中华人民共和国婚姻法》结婚登记有关规定，男女双方或一方户籍在安宁市辖区范围内，并在安宁市辖区内结婚登记的男女双方当事人，免费提供全面、优质的婚前医学检查，有效提高我市出生人口素质，控制出生缺陷发生率，减少先天性疾病和传染病的发生。</t>
  </si>
  <si>
    <t>婚前医学检查任务数</t>
  </si>
  <si>
    <t>对</t>
  </si>
  <si>
    <t>据云南省要求，安宁市民政为打造花园式婚姻登记处，婚姻登记地点由安宁市政务服务中心搬迁至永安街，距离我院位置较远，部分婚姻登记人群不愿意参加婚检，致使下半年婚检人群减少。</t>
  </si>
  <si>
    <t>婚前医学检查目标人群覆盖率</t>
  </si>
  <si>
    <t>婚前医学检查人群满意度</t>
  </si>
  <si>
    <t>免费基本避孕手术项目经费</t>
  </si>
  <si>
    <t>为辖区内育龄夫妻免费实施放置宫内节育器术、取出宫内节育器术、放置皮下埋植剂术、取出皮下埋植剂术、输卵管节育术、输精管节育术等基本避孕手术。</t>
  </si>
  <si>
    <t>2024年向育龄夫妻免费提供避孕、节育技术服务，保障育龄夫妻身心健康，减轻育龄夫妻的经济负担；完成放环术103例、取环术175例。</t>
  </si>
  <si>
    <t>放环术人数</t>
  </si>
  <si>
    <t>人次</t>
  </si>
  <si>
    <t>国家计划生育政策调整，对避孕方式不做强制要求，育龄群众自由选择避孕措施，主动选择长效避孕节育措施的育龄群众逐年减少。</t>
  </si>
  <si>
    <t>取环术人数</t>
  </si>
  <si>
    <t>国家计划生育政策调整，放环人数减少、取环人数同时呈减少趋势。</t>
  </si>
  <si>
    <t>手术包消毒合规率</t>
  </si>
  <si>
    <t>增强育龄群众非意愿妊娠的意识和能力</t>
  </si>
  <si>
    <t>合理控制生育间隔期</t>
  </si>
  <si>
    <t>保障女性健康和生育能力</t>
  </si>
  <si>
    <t>享受基本避孕手术服务对象满意度</t>
  </si>
  <si>
    <t>良（自评等级）</t>
  </si>
  <si>
    <t>事业单位考核优秀嘉奖项目经费</t>
  </si>
  <si>
    <t>根据《关于给予2023年度考核为优秀事业单位工作人员、机关（参公）工勤人员嘉奖的通报》（安人社通〔2024〕26号）文件精神，对安宁市2023年度考核为优秀的事业单位人员进行奖励。</t>
  </si>
  <si>
    <t>我院按照安人社通〔2024〕26号文件精神，嘉奖了2023年度考核为优秀的事业单位人员9人。</t>
  </si>
  <si>
    <t>2023年度考核为优秀职工人数</t>
  </si>
  <si>
    <t>人</t>
  </si>
  <si>
    <t>成本指标</t>
  </si>
  <si>
    <t>考核嘉奖金</t>
  </si>
  <si>
    <t>元/人</t>
  </si>
  <si>
    <t>提高工作人员工作积极性</t>
  </si>
  <si>
    <t>考核为优秀人员满意度</t>
  </si>
  <si>
    <t>新冠病毒感染过渡期医务人员临时性工作补助中央和省级结算资金</t>
  </si>
  <si>
    <t>按照《昆明市财政局关于下达新冠病毒感染过渡期医务人员临时性工作补助中央和省级结算资金的通知》（昆财社[2024]44号）文件要求，将下达我院新冠病毒感染过渡期医务人员临时性工作补助中央和省级结算资金5898元及时兑付到个人。</t>
  </si>
  <si>
    <t>按照上级部门要求，我院及时发放了新冠病毒感染过渡期医务人员临时性工作补助中央和省级结算资金5898元。</t>
  </si>
  <si>
    <t>发放人数</t>
  </si>
  <si>
    <t>发放总天数</t>
  </si>
  <si>
    <t>天</t>
  </si>
  <si>
    <t>发放到位率</t>
  </si>
  <si>
    <t>职工满意度</t>
  </si>
  <si>
    <t>新型冠状病毒核酸采样资金</t>
  </si>
  <si>
    <t>根据《新型冠状病毒核酸采样服务协议》，按新型冠状病毒核酸采样样本采集要求正确采集样本，新型冠状病毒核酸采样费用1元/人。</t>
  </si>
  <si>
    <t>根据《新型冠状病毒核酸采样服务协议》，已按新型冠状病毒核酸采样样本采集要求正确采集样本。</t>
  </si>
  <si>
    <t>新型冠状病毒核酸采样人次</t>
  </si>
  <si>
    <t>新型冠状病毒核酸采样费用</t>
  </si>
  <si>
    <t>元/人次</t>
  </si>
  <si>
    <t>有效控制新冠疫情传播</t>
  </si>
  <si>
    <t>接受新型冠状病毒核酸采样人员满意度</t>
  </si>
  <si>
    <t>药具管理专项补助经费</t>
  </si>
  <si>
    <t>根据上级部门的工作要求，举办药具管理专项培训，保证各自助药具发放网点的正常运转，为育龄群众提供便捷的避孕药具领取途径，尊重育龄群众的生育意愿，减少非自愿妊娠。</t>
  </si>
  <si>
    <t>2024年举办药具管理专项培训2期；各自助药具发放网点正常运转，为育龄群众提供便捷的避孕药具领取途径，保障了育龄群众的生育意愿，减少了非自愿妊娠。</t>
  </si>
  <si>
    <t>药具自助发放机台数</t>
  </si>
  <si>
    <t>台</t>
  </si>
  <si>
    <t>人工药具发放点个数</t>
  </si>
  <si>
    <t>举办药具管理相关培训班期数</t>
  </si>
  <si>
    <t>期</t>
  </si>
  <si>
    <t>设备运转正常使用率</t>
  </si>
  <si>
    <t>常住人口避孕药具使用率</t>
  </si>
  <si>
    <t>药具管理相关培训合格率</t>
  </si>
  <si>
    <t>有效控制艾滋病、梅毒、乙肝等疾病传播</t>
  </si>
  <si>
    <t>免费领取避孕药具人员满意度</t>
  </si>
  <si>
    <t>业务用房运转经费</t>
  </si>
  <si>
    <t>我院业务用房位于安宁市宁湖新城康云路10号、占地面积10576.09平方米、建筑面积10805.45平方米。每年保障业务正常运行需要物业管理费、污水处理、电梯运行维护费、绿化管养费、消防实施维护费等费用。我院为财政全额拨款事业单位，需要的保运转经费由财政预算安排。</t>
  </si>
  <si>
    <t>2024年业务用房运转经费支出47.51万元，保障了我院医疗服务有序开展。</t>
  </si>
  <si>
    <t>物业管理面积</t>
  </si>
  <si>
    <t>电梯维护数量</t>
  </si>
  <si>
    <t>部</t>
  </si>
  <si>
    <t>警务亭安保人员</t>
  </si>
  <si>
    <t>绿化管养面积</t>
  </si>
  <si>
    <t>电梯巡检次数</t>
  </si>
  <si>
    <t>次/月</t>
  </si>
  <si>
    <t>绿化养护次数</t>
  </si>
  <si>
    <t>次/年</t>
  </si>
  <si>
    <t>大楼巡视次数</t>
  </si>
  <si>
    <t>次/天</t>
  </si>
  <si>
    <t>消防应急演练培训次数</t>
  </si>
  <si>
    <t>污水处理用次氯酸钠溶剂含量</t>
  </si>
  <si>
    <t>污水水质余氯检测次数</t>
  </si>
  <si>
    <t>绿化养护季度考核评分</t>
  </si>
  <si>
    <t>分</t>
  </si>
  <si>
    <t>水泵完好率</t>
  </si>
  <si>
    <t>保安、保洁季度考核评分</t>
  </si>
  <si>
    <t>污水检测合格率</t>
  </si>
  <si>
    <t>电梯年检合格率</t>
  </si>
  <si>
    <t>供电设施设备完好率</t>
  </si>
  <si>
    <t>保障医院正常运转</t>
  </si>
  <si>
    <t>医疗收入资金</t>
  </si>
  <si>
    <t>核算2024年医疗收支业务，保障医疗服务工作顺利开展。</t>
  </si>
  <si>
    <t>核算2024年医疗收支业务，2024年医疗服务工作顺利完成。</t>
  </si>
  <si>
    <t>经济效益指标</t>
  </si>
  <si>
    <t>医疗门诊收入</t>
  </si>
  <si>
    <t>万元</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</si>
</sst>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_);[Red]\(0\)"/>
  </numFmts>
  <fonts count="46">
    <font>
      <sz val="11"/>
      <color indexed="8"/>
      <name val="宋体"/>
      <charset val="134"/>
      <scheme val="minor"/>
    </font>
    <font>
      <sz val="19"/>
      <color theme="1"/>
      <name val="方正小标宋简体"/>
      <charset val="134"/>
    </font>
    <font>
      <sz val="12"/>
      <color rgb="FF000000"/>
      <name val="宋体"/>
      <charset val="134"/>
      <scheme val="minor"/>
    </font>
    <font>
      <sz val="10"/>
      <color rgb="FF000000"/>
      <name val="宋体"/>
      <charset val="134"/>
    </font>
    <font>
      <sz val="10"/>
      <color theme="1"/>
      <name val="方正小标宋简体"/>
      <charset val="134"/>
    </font>
    <font>
      <sz val="11"/>
      <name val="宋体"/>
      <charset val="134"/>
      <scheme val="minor"/>
    </font>
    <font>
      <sz val="19"/>
      <name val="方正小标宋简体"/>
      <charset val="134"/>
    </font>
    <font>
      <b/>
      <sz val="12"/>
      <name val="宋体"/>
      <charset val="134"/>
      <scheme val="minor"/>
    </font>
    <font>
      <sz val="12"/>
      <name val="宋体"/>
      <charset val="134"/>
      <scheme val="minor"/>
    </font>
    <font>
      <sz val="10"/>
      <name val="宋体"/>
      <charset val="134"/>
    </font>
    <font>
      <sz val="10"/>
      <name val="方正小标宋简体"/>
      <charset val="134"/>
    </font>
    <font>
      <sz val="12"/>
      <color rgb="FF000000"/>
      <name val="Times New Roman"/>
      <charset val="134"/>
    </font>
    <font>
      <sz val="12"/>
      <color rgb="FF000000"/>
      <name val="宋体"/>
      <charset val="134"/>
    </font>
    <font>
      <sz val="12"/>
      <name val="宋体"/>
      <charset val="134"/>
    </font>
    <font>
      <sz val="12"/>
      <color rgb="FF000000"/>
      <name val="宋体"/>
      <charset val="134"/>
      <scheme val="major"/>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rgb="FF000000"/>
      <name val="宋体"/>
      <charset val="134"/>
    </font>
    <font>
      <b/>
      <sz val="20"/>
      <name val="宋体"/>
      <charset val="134"/>
    </font>
    <font>
      <sz val="9"/>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rgb="FF000000"/>
      <name val="Times New Roman"/>
      <charset val="134"/>
    </font>
    <font>
      <sz val="12"/>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style="medium">
        <color rgb="FF000000"/>
      </left>
      <right style="medium">
        <color rgb="FF000000"/>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top/>
      <bottom style="medium">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rgb="FF000000"/>
      </top>
      <bottom/>
      <diagonal/>
    </border>
    <border>
      <left/>
      <right style="medium">
        <color auto="1"/>
      </right>
      <top/>
      <bottom/>
      <diagonal/>
    </border>
    <border>
      <left style="medium">
        <color rgb="FF000000"/>
      </left>
      <right style="medium">
        <color rgb="FF000000"/>
      </right>
      <top style="medium">
        <color auto="1"/>
      </top>
      <bottom style="medium">
        <color auto="1"/>
      </bottom>
      <diagonal/>
    </border>
    <border>
      <left/>
      <right/>
      <top style="medium">
        <color auto="1"/>
      </top>
      <bottom style="medium">
        <color auto="1"/>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rgb="FF000000"/>
      </right>
      <top/>
      <bottom/>
      <diagonal/>
    </border>
    <border>
      <left style="medium">
        <color rgb="FF000000"/>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rgb="FF000000"/>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66"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8" borderId="67"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8" applyNumberFormat="0" applyFill="0" applyAlignment="0" applyProtection="0">
      <alignment vertical="center"/>
    </xf>
    <xf numFmtId="0" fontId="35" fillId="0" borderId="68" applyNumberFormat="0" applyFill="0" applyAlignment="0" applyProtection="0">
      <alignment vertical="center"/>
    </xf>
    <xf numFmtId="0" fontId="27" fillId="10" borderId="0" applyNumberFormat="0" applyBorder="0" applyAlignment="0" applyProtection="0">
      <alignment vertical="center"/>
    </xf>
    <xf numFmtId="0" fontId="30" fillId="0" borderId="69" applyNumberFormat="0" applyFill="0" applyAlignment="0" applyProtection="0">
      <alignment vertical="center"/>
    </xf>
    <xf numFmtId="0" fontId="27" fillId="11" borderId="0" applyNumberFormat="0" applyBorder="0" applyAlignment="0" applyProtection="0">
      <alignment vertical="center"/>
    </xf>
    <xf numFmtId="0" fontId="36" fillId="12" borderId="70" applyNumberFormat="0" applyAlignment="0" applyProtection="0">
      <alignment vertical="center"/>
    </xf>
    <xf numFmtId="0" fontId="37" fillId="12" borderId="66" applyNumberFormat="0" applyAlignment="0" applyProtection="0">
      <alignment vertical="center"/>
    </xf>
    <xf numFmtId="0" fontId="38" fillId="13" borderId="71"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72" applyNumberFormat="0" applyFill="0" applyAlignment="0" applyProtection="0">
      <alignment vertical="center"/>
    </xf>
    <xf numFmtId="0" fontId="40" fillId="0" borderId="73"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21" fillId="0" borderId="0">
      <alignment vertical="top"/>
      <protection locked="0"/>
    </xf>
    <xf numFmtId="0" fontId="43" fillId="0" borderId="0"/>
  </cellStyleXfs>
  <cellXfs count="20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4"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178" fontId="2" fillId="0" borderId="8" xfId="0" applyNumberFormat="1" applyFont="1" applyBorder="1" applyAlignment="1">
      <alignment horizontal="center" vertical="center" wrapText="1"/>
    </xf>
    <xf numFmtId="0" fontId="2" fillId="2" borderId="8" xfId="0"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176" fontId="2" fillId="0" borderId="32" xfId="0" applyNumberFormat="1" applyFont="1" applyBorder="1" applyAlignment="1">
      <alignment horizontal="center" vertical="center" wrapText="1"/>
    </xf>
    <xf numFmtId="0" fontId="2" fillId="0" borderId="33" xfId="0" applyFont="1" applyBorder="1" applyAlignment="1">
      <alignment horizontal="center" vertical="center" wrapText="1"/>
    </xf>
    <xf numFmtId="177" fontId="2" fillId="0" borderId="4" xfId="0" applyNumberFormat="1"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right" vertical="center"/>
    </xf>
    <xf numFmtId="176" fontId="2" fillId="0" borderId="4" xfId="0" applyNumberFormat="1" applyFont="1" applyBorder="1" applyAlignment="1">
      <alignment horizontal="center" vertical="center" wrapText="1"/>
    </xf>
    <xf numFmtId="0" fontId="2" fillId="2" borderId="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4" xfId="0" applyFont="1" applyBorder="1" applyAlignment="1">
      <alignment horizontal="center" vertical="center" wrapText="1"/>
    </xf>
    <xf numFmtId="179" fontId="2" fillId="0" borderId="8" xfId="0" applyNumberFormat="1" applyFont="1" applyBorder="1" applyAlignment="1">
      <alignment horizontal="center" vertical="center" wrapText="1"/>
    </xf>
    <xf numFmtId="0" fontId="4" fillId="0" borderId="0" xfId="0" applyFont="1" applyAlignment="1">
      <alignment horizontal="center" vertical="center"/>
    </xf>
    <xf numFmtId="178" fontId="2" fillId="0" borderId="2" xfId="0" applyNumberFormat="1" applyFont="1" applyBorder="1" applyAlignment="1">
      <alignment horizontal="center"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10" xfId="0" applyFont="1" applyBorder="1" applyAlignment="1">
      <alignment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Border="1" applyAlignment="1">
      <alignment horizontal="left" vertical="center" wrapText="1"/>
    </xf>
    <xf numFmtId="176" fontId="2" fillId="2" borderId="41" xfId="0" applyNumberFormat="1" applyFont="1" applyFill="1" applyBorder="1" applyAlignment="1">
      <alignment horizontal="center" vertical="center" wrapText="1"/>
    </xf>
    <xf numFmtId="176" fontId="2" fillId="2" borderId="7" xfId="0" applyNumberFormat="1" applyFont="1" applyFill="1" applyBorder="1" applyAlignment="1">
      <alignment horizontal="center" vertical="center" wrapText="1"/>
    </xf>
    <xf numFmtId="49" fontId="0" fillId="0" borderId="10" xfId="0" applyNumberFormat="1" applyFont="1" applyBorder="1" applyAlignment="1">
      <alignment horizontal="left" vertical="center" wrapText="1"/>
    </xf>
    <xf numFmtId="176" fontId="2" fillId="2" borderId="9" xfId="0" applyNumberFormat="1" applyFont="1" applyFill="1" applyBorder="1" applyAlignment="1">
      <alignment horizontal="center" vertical="center" wrapText="1"/>
    </xf>
    <xf numFmtId="177" fontId="2" fillId="2" borderId="8" xfId="0" applyNumberFormat="1" applyFont="1" applyFill="1" applyBorder="1" applyAlignment="1">
      <alignment horizontal="center" vertical="center" wrapText="1"/>
    </xf>
    <xf numFmtId="178" fontId="2" fillId="0" borderId="41" xfId="0" applyNumberFormat="1" applyFont="1" applyBorder="1" applyAlignment="1">
      <alignment horizontal="center"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0" fillId="0" borderId="0" xfId="0" applyFill="1">
      <alignment vertical="center"/>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24" xfId="0"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176" fontId="2" fillId="0" borderId="43"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5" fillId="0" borderId="0" xfId="0" applyFont="1" applyFill="1">
      <alignment vertical="center"/>
    </xf>
    <xf numFmtId="0" fontId="6" fillId="0" borderId="0" xfId="0" applyFont="1" applyFill="1" applyAlignment="1">
      <alignment horizontal="center" vertical="center"/>
    </xf>
    <xf numFmtId="0" fontId="7" fillId="0" borderId="26"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26"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51" xfId="0" applyFont="1" applyFill="1" applyBorder="1" applyAlignment="1">
      <alignment horizontal="center" vertical="center" wrapText="1"/>
    </xf>
    <xf numFmtId="0" fontId="8" fillId="0" borderId="52" xfId="0" applyFont="1" applyFill="1" applyBorder="1" applyAlignment="1">
      <alignment horizontal="center" vertical="center" wrapText="1"/>
    </xf>
    <xf numFmtId="176" fontId="8" fillId="0" borderId="26" xfId="0" applyNumberFormat="1" applyFont="1" applyFill="1" applyBorder="1" applyAlignment="1">
      <alignment horizontal="center" vertical="center"/>
    </xf>
    <xf numFmtId="0" fontId="8" fillId="0" borderId="26" xfId="0" applyFont="1" applyFill="1" applyBorder="1" applyAlignment="1">
      <alignment horizontal="justify" vertical="center"/>
    </xf>
    <xf numFmtId="49" fontId="8" fillId="0" borderId="26" xfId="0" applyNumberFormat="1" applyFont="1" applyFill="1" applyBorder="1" applyAlignment="1">
      <alignment horizontal="center" vertical="center"/>
    </xf>
    <xf numFmtId="0" fontId="8" fillId="0" borderId="26" xfId="0" applyFont="1" applyFill="1" applyBorder="1" applyAlignment="1">
      <alignment horizontal="right" vertical="center"/>
    </xf>
    <xf numFmtId="0" fontId="8" fillId="0" borderId="25"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48" xfId="0" applyFont="1" applyFill="1" applyBorder="1" applyAlignment="1">
      <alignment vertical="center" wrapText="1"/>
    </xf>
    <xf numFmtId="0" fontId="8" fillId="0" borderId="53" xfId="0" applyFont="1" applyFill="1" applyBorder="1" applyAlignment="1">
      <alignment vertical="center" wrapText="1"/>
    </xf>
    <xf numFmtId="0" fontId="8" fillId="0" borderId="51" xfId="0" applyFont="1" applyFill="1" applyBorder="1" applyAlignment="1">
      <alignment vertical="center" wrapText="1"/>
    </xf>
    <xf numFmtId="0" fontId="8" fillId="0" borderId="0" xfId="0" applyFont="1" applyFill="1" applyBorder="1" applyAlignment="1">
      <alignment vertical="center" wrapText="1"/>
    </xf>
    <xf numFmtId="0" fontId="8" fillId="0" borderId="25" xfId="0" applyFont="1" applyFill="1" applyBorder="1" applyAlignment="1">
      <alignment vertical="center" wrapText="1"/>
    </xf>
    <xf numFmtId="0" fontId="8" fillId="0" borderId="54" xfId="0" applyFont="1" applyFill="1" applyBorder="1" applyAlignment="1">
      <alignment vertical="center" wrapText="1"/>
    </xf>
    <xf numFmtId="0" fontId="7" fillId="0" borderId="55"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xf>
    <xf numFmtId="0" fontId="8" fillId="0" borderId="56"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28" xfId="0" applyFont="1" applyFill="1" applyBorder="1" applyAlignment="1">
      <alignment horizontal="center" vertical="center" wrapText="1"/>
    </xf>
    <xf numFmtId="176" fontId="8" fillId="0" borderId="26" xfId="0" applyNumberFormat="1" applyFont="1" applyFill="1" applyBorder="1" applyAlignment="1">
      <alignment horizontal="center" vertical="center" wrapText="1"/>
    </xf>
    <xf numFmtId="0" fontId="8" fillId="0" borderId="57" xfId="0" applyFont="1" applyFill="1" applyBorder="1" applyAlignment="1">
      <alignment horizontal="center" vertical="center"/>
    </xf>
    <xf numFmtId="0" fontId="8" fillId="0" borderId="58" xfId="0" applyFont="1" applyFill="1" applyBorder="1" applyAlignment="1">
      <alignment horizontal="center" vertical="center"/>
    </xf>
    <xf numFmtId="49" fontId="5" fillId="0" borderId="26" xfId="0" applyNumberFormat="1" applyFont="1" applyFill="1" applyBorder="1" applyAlignment="1">
      <alignment horizontal="center" vertical="center"/>
    </xf>
    <xf numFmtId="0" fontId="8"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0" xfId="0" applyFont="1" applyFill="1" applyAlignment="1">
      <alignment horizontal="left" vertical="center"/>
    </xf>
    <xf numFmtId="0" fontId="10" fillId="0" borderId="0" xfId="0" applyFont="1" applyFill="1" applyAlignment="1">
      <alignment horizontal="right" vertical="center"/>
    </xf>
    <xf numFmtId="178" fontId="8" fillId="0" borderId="26" xfId="0" applyNumberFormat="1" applyFont="1" applyFill="1" applyBorder="1" applyAlignment="1">
      <alignment horizontal="center" vertical="center"/>
    </xf>
    <xf numFmtId="0" fontId="8" fillId="0" borderId="26" xfId="0" applyFont="1" applyFill="1" applyBorder="1" applyAlignment="1">
      <alignment horizontal="left" vertical="center" wrapText="1"/>
    </xf>
    <xf numFmtId="0" fontId="8" fillId="0" borderId="49" xfId="0" applyFont="1" applyFill="1" applyBorder="1" applyAlignment="1">
      <alignment vertical="center" wrapText="1"/>
    </xf>
    <xf numFmtId="0" fontId="8" fillId="0" borderId="52" xfId="0" applyFont="1" applyFill="1" applyBorder="1" applyAlignment="1">
      <alignment vertical="center" wrapText="1"/>
    </xf>
    <xf numFmtId="0" fontId="8" fillId="0" borderId="50" xfId="0" applyFont="1" applyFill="1" applyBorder="1" applyAlignment="1">
      <alignment vertical="center" wrapText="1"/>
    </xf>
    <xf numFmtId="0" fontId="8" fillId="0" borderId="57"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9" fillId="0" borderId="0" xfId="0" applyFont="1" applyAlignment="1"/>
    <xf numFmtId="0" fontId="11" fillId="0" borderId="60" xfId="0" applyFont="1" applyBorder="1" applyAlignment="1">
      <alignment horizontal="justify" vertical="center" wrapText="1"/>
    </xf>
    <xf numFmtId="0" fontId="12" fillId="0" borderId="8" xfId="0" applyFont="1" applyBorder="1" applyAlignment="1">
      <alignment horizontal="justify" vertical="center" wrapText="1"/>
    </xf>
    <xf numFmtId="0" fontId="13" fillId="0" borderId="9" xfId="0" applyFont="1" applyBorder="1" applyAlignment="1">
      <alignment horizontal="left" vertical="center" wrapText="1"/>
    </xf>
    <xf numFmtId="0" fontId="11" fillId="0" borderId="43" xfId="0" applyFont="1" applyBorder="1" applyAlignment="1">
      <alignment horizontal="justify" vertical="center" wrapText="1"/>
    </xf>
    <xf numFmtId="0" fontId="11" fillId="0" borderId="61" xfId="0" applyFont="1" applyBorder="1" applyAlignment="1">
      <alignment horizontal="left" vertical="center" wrapText="1"/>
    </xf>
    <xf numFmtId="0" fontId="14" fillId="0" borderId="43" xfId="0" applyFont="1" applyBorder="1" applyAlignment="1">
      <alignment horizontal="justify" vertical="center" wrapText="1"/>
    </xf>
    <xf numFmtId="0" fontId="11" fillId="0" borderId="61" xfId="0" applyFont="1" applyFill="1" applyBorder="1" applyAlignment="1">
      <alignment horizontal="left" vertical="center" wrapText="1"/>
    </xf>
    <xf numFmtId="0" fontId="2" fillId="0" borderId="62" xfId="0" applyFont="1" applyBorder="1" applyAlignment="1">
      <alignment horizontal="justify" vertical="center" wrapText="1"/>
    </xf>
    <xf numFmtId="0" fontId="11" fillId="0" borderId="63" xfId="0" applyFont="1" applyBorder="1" applyAlignment="1">
      <alignment horizontal="justify" vertical="center" wrapText="1"/>
    </xf>
    <xf numFmtId="0" fontId="11" fillId="0" borderId="42" xfId="0" applyFont="1" applyBorder="1" applyAlignment="1">
      <alignment horizontal="justify" vertical="center" wrapText="1"/>
    </xf>
    <xf numFmtId="0" fontId="12" fillId="0" borderId="61" xfId="0" applyFont="1" applyBorder="1" applyAlignment="1">
      <alignment horizontal="lef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alignment horizontal="center"/>
    </xf>
    <xf numFmtId="0" fontId="18" fillId="0" borderId="26" xfId="0" applyFont="1" applyFill="1" applyBorder="1" applyAlignment="1">
      <alignment horizontal="center" vertical="center" shrinkToFit="1"/>
    </xf>
    <xf numFmtId="0" fontId="18" fillId="0" borderId="48" xfId="0" applyFont="1" applyFill="1" applyBorder="1" applyAlignment="1">
      <alignment horizontal="center" vertical="center" shrinkToFit="1"/>
    </xf>
    <xf numFmtId="0" fontId="18" fillId="0" borderId="26" xfId="0" applyFont="1" applyFill="1" applyBorder="1" applyAlignment="1">
      <alignment horizontal="center" vertical="center" wrapText="1"/>
    </xf>
    <xf numFmtId="4" fontId="18" fillId="0" borderId="48" xfId="0" applyNumberFormat="1" applyFont="1" applyFill="1" applyBorder="1" applyAlignment="1">
      <alignment horizontal="center" vertical="center" shrinkToFit="1"/>
    </xf>
    <xf numFmtId="4" fontId="18" fillId="0" borderId="53" xfId="0" applyNumberFormat="1" applyFont="1" applyFill="1" applyBorder="1" applyAlignment="1">
      <alignment horizontal="center" vertical="center" shrinkToFit="1"/>
    </xf>
    <xf numFmtId="0" fontId="18" fillId="0" borderId="51" xfId="0" applyFont="1" applyFill="1" applyBorder="1" applyAlignment="1">
      <alignment horizontal="center" vertical="center" shrinkToFit="1"/>
    </xf>
    <xf numFmtId="4" fontId="18" fillId="0" borderId="26" xfId="0" applyNumberFormat="1" applyFont="1" applyFill="1" applyBorder="1" applyAlignment="1">
      <alignment horizontal="center" vertical="center" shrinkToFit="1"/>
    </xf>
    <xf numFmtId="0" fontId="18" fillId="0" borderId="25" xfId="0" applyFont="1" applyFill="1" applyBorder="1" applyAlignment="1">
      <alignment horizontal="center" vertical="center" shrinkToFit="1"/>
    </xf>
    <xf numFmtId="49" fontId="18" fillId="0" borderId="26" xfId="0" applyNumberFormat="1" applyFont="1" applyFill="1" applyBorder="1" applyAlignment="1">
      <alignment horizontal="center" vertical="center" shrinkToFit="1"/>
    </xf>
    <xf numFmtId="0" fontId="18" fillId="0" borderId="26" xfId="0" applyFont="1" applyFill="1" applyBorder="1" applyAlignment="1">
      <alignment horizontal="left" vertical="center" shrinkToFit="1"/>
    </xf>
    <xf numFmtId="4" fontId="19" fillId="0" borderId="64" xfId="0" applyNumberFormat="1" applyFont="1" applyBorder="1" applyAlignment="1">
      <alignment horizontal="right" vertical="center"/>
    </xf>
    <xf numFmtId="0" fontId="9" fillId="0" borderId="0" xfId="0" applyFont="1" applyFill="1" applyBorder="1" applyAlignment="1">
      <alignment horizontal="left" vertical="top" wrapText="1"/>
    </xf>
    <xf numFmtId="4" fontId="0" fillId="0" borderId="0" xfId="0" applyNumberFormat="1">
      <alignment vertical="center"/>
    </xf>
    <xf numFmtId="0" fontId="15" fillId="0" borderId="0" xfId="0" applyFont="1" applyFill="1" applyBorder="1" applyAlignment="1">
      <alignment horizontal="center" wrapText="1"/>
    </xf>
    <xf numFmtId="0" fontId="0" fillId="0" borderId="0" xfId="0" applyFont="1" applyFill="1" applyBorder="1" applyAlignment="1">
      <alignment wrapText="1"/>
    </xf>
    <xf numFmtId="0" fontId="0" fillId="0" borderId="0" xfId="0" applyFont="1" applyFill="1" applyBorder="1" applyAlignment="1"/>
    <xf numFmtId="4" fontId="18" fillId="0" borderId="53" xfId="0" applyNumberFormat="1" applyFont="1" applyFill="1" applyBorder="1" applyAlignment="1">
      <alignment horizontal="center" vertical="center" wrapText="1" shrinkToFit="1"/>
    </xf>
    <xf numFmtId="4" fontId="18" fillId="0" borderId="49" xfId="0" applyNumberFormat="1" applyFont="1" applyFill="1" applyBorder="1" applyAlignment="1">
      <alignment horizontal="center" vertical="center" shrinkToFit="1"/>
    </xf>
    <xf numFmtId="0" fontId="18" fillId="0" borderId="26" xfId="0" applyFont="1" applyFill="1" applyBorder="1" applyAlignment="1">
      <alignment horizontal="center" vertical="center" wrapText="1" shrinkToFit="1"/>
    </xf>
    <xf numFmtId="4" fontId="18" fillId="0" borderId="57" xfId="0" applyNumberFormat="1" applyFont="1" applyFill="1" applyBorder="1" applyAlignment="1">
      <alignment horizontal="center" vertical="center" shrinkToFit="1"/>
    </xf>
    <xf numFmtId="4" fontId="18" fillId="0" borderId="58" xfId="0" applyNumberFormat="1" applyFont="1" applyFill="1" applyBorder="1" applyAlignment="1">
      <alignment horizontal="center" vertical="center" shrinkToFit="1"/>
    </xf>
    <xf numFmtId="4" fontId="18" fillId="0" borderId="26" xfId="0" applyNumberFormat="1" applyFont="1" applyFill="1" applyBorder="1" applyAlignment="1">
      <alignment horizontal="center" vertical="center" wrapText="1" shrinkToFit="1"/>
    </xf>
    <xf numFmtId="0" fontId="0" fillId="0" borderId="26" xfId="0" applyFont="1" applyFill="1" applyBorder="1" applyAlignment="1">
      <alignment horizontal="center" vertical="center"/>
    </xf>
    <xf numFmtId="4" fontId="19" fillId="0" borderId="64" xfId="0" applyNumberFormat="1" applyFont="1" applyFill="1" applyBorder="1" applyAlignment="1">
      <alignment horizontal="right" vertical="center"/>
    </xf>
    <xf numFmtId="0" fontId="17" fillId="0" borderId="0" xfId="0" applyFont="1" applyFill="1" applyBorder="1" applyAlignment="1">
      <alignment horizontal="right"/>
    </xf>
    <xf numFmtId="0" fontId="18" fillId="0" borderId="49" xfId="0" applyFont="1" applyFill="1" applyBorder="1" applyAlignment="1">
      <alignment horizontal="center" vertical="center" shrinkToFit="1"/>
    </xf>
    <xf numFmtId="0" fontId="18" fillId="0" borderId="53" xfId="0" applyFont="1" applyFill="1" applyBorder="1" applyAlignment="1">
      <alignment horizontal="center" vertical="center" shrinkToFit="1"/>
    </xf>
    <xf numFmtId="0" fontId="18" fillId="0" borderId="50" xfId="0" applyFont="1" applyFill="1" applyBorder="1" applyAlignment="1">
      <alignment horizontal="center" vertical="center" shrinkToFit="1"/>
    </xf>
    <xf numFmtId="0" fontId="18" fillId="0" borderId="54" xfId="0" applyFont="1" applyFill="1" applyBorder="1" applyAlignment="1">
      <alignment horizontal="center" vertical="center" shrinkToFit="1"/>
    </xf>
    <xf numFmtId="49" fontId="18" fillId="0" borderId="57"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64" xfId="0" applyNumberFormat="1" applyFont="1" applyBorder="1" applyAlignment="1">
      <alignment horizontal="center" vertical="center"/>
    </xf>
    <xf numFmtId="0" fontId="19" fillId="0" borderId="64" xfId="0" applyNumberFormat="1" applyFont="1" applyBorder="1" applyAlignment="1">
      <alignment horizontal="left" vertical="center"/>
    </xf>
    <xf numFmtId="3" fontId="19" fillId="0" borderId="64" xfId="0" applyNumberFormat="1" applyFont="1" applyBorder="1" applyAlignment="1">
      <alignment horizontal="right" vertical="center"/>
    </xf>
    <xf numFmtId="0" fontId="19" fillId="0" borderId="64"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19" fillId="0" borderId="64" xfId="0" applyNumberFormat="1" applyFont="1" applyBorder="1" applyAlignment="1">
      <alignment horizontal="center" vertical="center" wrapText="1"/>
    </xf>
    <xf numFmtId="0" fontId="0" fillId="0" borderId="65" xfId="0" applyBorder="1" applyAlignment="1">
      <alignment horizontal="left" vertical="center"/>
    </xf>
    <xf numFmtId="0" fontId="3" fillId="0" borderId="64" xfId="0" applyNumberFormat="1" applyFont="1" applyBorder="1" applyAlignment="1">
      <alignment horizontal="right" vertical="center"/>
    </xf>
    <xf numFmtId="0" fontId="19" fillId="0" borderId="64" xfId="0" applyNumberFormat="1" applyFont="1" applyBorder="1" applyAlignment="1">
      <alignment horizontal="right" vertical="center"/>
    </xf>
    <xf numFmtId="4" fontId="3" fillId="0" borderId="64" xfId="0" applyNumberFormat="1" applyFont="1" applyBorder="1" applyAlignment="1">
      <alignment horizontal="right" vertical="center"/>
    </xf>
    <xf numFmtId="4" fontId="19" fillId="0" borderId="64" xfId="0" applyNumberFormat="1" applyFont="1" applyBorder="1" applyAlignment="1">
      <alignment horizontal="center" vertical="center"/>
    </xf>
    <xf numFmtId="4" fontId="19" fillId="0" borderId="64"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0" activePane="bottomLeft" state="frozen"/>
      <selection/>
      <selection pane="bottomLeft" activeCell="C35" sqref="C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8" t="s">
        <v>0</v>
      </c>
    </row>
    <row r="2" ht="14.25" spans="6:6">
      <c r="F2" s="199" t="s">
        <v>1</v>
      </c>
    </row>
    <row r="3" ht="14.25" spans="1:6">
      <c r="A3" s="199" t="s">
        <v>2</v>
      </c>
      <c r="F3" s="199" t="s">
        <v>3</v>
      </c>
    </row>
    <row r="4" ht="19.5" customHeight="1" spans="1:6">
      <c r="A4" s="193" t="s">
        <v>4</v>
      </c>
      <c r="B4" s="193"/>
      <c r="C4" s="193"/>
      <c r="D4" s="193" t="s">
        <v>5</v>
      </c>
      <c r="E4" s="193"/>
      <c r="F4" s="193"/>
    </row>
    <row r="5" ht="19.5" customHeight="1" spans="1:6">
      <c r="A5" s="193" t="s">
        <v>6</v>
      </c>
      <c r="B5" s="193" t="s">
        <v>7</v>
      </c>
      <c r="C5" s="193" t="s">
        <v>8</v>
      </c>
      <c r="D5" s="193" t="s">
        <v>9</v>
      </c>
      <c r="E5" s="193" t="s">
        <v>7</v>
      </c>
      <c r="F5" s="193" t="s">
        <v>8</v>
      </c>
    </row>
    <row r="6" ht="19.5" customHeight="1" spans="1:6">
      <c r="A6" s="193" t="s">
        <v>10</v>
      </c>
      <c r="B6" s="193"/>
      <c r="C6" s="193" t="s">
        <v>11</v>
      </c>
      <c r="D6" s="193" t="s">
        <v>10</v>
      </c>
      <c r="E6" s="193"/>
      <c r="F6" s="193" t="s">
        <v>12</v>
      </c>
    </row>
    <row r="7" ht="19.5" customHeight="1" spans="1:6">
      <c r="A7" s="194" t="s">
        <v>13</v>
      </c>
      <c r="B7" s="193" t="s">
        <v>11</v>
      </c>
      <c r="C7" s="172">
        <v>15527768.51</v>
      </c>
      <c r="D7" s="194" t="s">
        <v>14</v>
      </c>
      <c r="E7" s="193" t="s">
        <v>15</v>
      </c>
      <c r="F7" s="172">
        <v>0</v>
      </c>
    </row>
    <row r="8" ht="19.5" customHeight="1" spans="1:6">
      <c r="A8" s="194" t="s">
        <v>16</v>
      </c>
      <c r="B8" s="193" t="s">
        <v>12</v>
      </c>
      <c r="C8" s="172">
        <v>100000</v>
      </c>
      <c r="D8" s="194" t="s">
        <v>17</v>
      </c>
      <c r="E8" s="193" t="s">
        <v>18</v>
      </c>
      <c r="F8" s="172">
        <v>0</v>
      </c>
    </row>
    <row r="9" ht="19.5" customHeight="1" spans="1:6">
      <c r="A9" s="194" t="s">
        <v>19</v>
      </c>
      <c r="B9" s="193" t="s">
        <v>20</v>
      </c>
      <c r="C9" s="172">
        <v>0</v>
      </c>
      <c r="D9" s="194" t="s">
        <v>21</v>
      </c>
      <c r="E9" s="193" t="s">
        <v>22</v>
      </c>
      <c r="F9" s="172">
        <v>0</v>
      </c>
    </row>
    <row r="10" ht="19.5" customHeight="1" spans="1:6">
      <c r="A10" s="194" t="s">
        <v>23</v>
      </c>
      <c r="B10" s="193" t="s">
        <v>24</v>
      </c>
      <c r="C10" s="172">
        <v>0</v>
      </c>
      <c r="D10" s="194" t="s">
        <v>25</v>
      </c>
      <c r="E10" s="193" t="s">
        <v>26</v>
      </c>
      <c r="F10" s="172">
        <v>0</v>
      </c>
    </row>
    <row r="11" ht="19.5" customHeight="1" spans="1:6">
      <c r="A11" s="194" t="s">
        <v>27</v>
      </c>
      <c r="B11" s="193" t="s">
        <v>28</v>
      </c>
      <c r="C11" s="172">
        <v>4505121.39</v>
      </c>
      <c r="D11" s="194" t="s">
        <v>29</v>
      </c>
      <c r="E11" s="193" t="s">
        <v>30</v>
      </c>
      <c r="F11" s="172">
        <v>0</v>
      </c>
    </row>
    <row r="12" ht="19.5" customHeight="1" spans="1:6">
      <c r="A12" s="194" t="s">
        <v>31</v>
      </c>
      <c r="B12" s="193" t="s">
        <v>32</v>
      </c>
      <c r="C12" s="172">
        <v>0</v>
      </c>
      <c r="D12" s="194" t="s">
        <v>33</v>
      </c>
      <c r="E12" s="193" t="s">
        <v>34</v>
      </c>
      <c r="F12" s="172">
        <v>0</v>
      </c>
    </row>
    <row r="13" ht="19.5" customHeight="1" spans="1:6">
      <c r="A13" s="194" t="s">
        <v>35</v>
      </c>
      <c r="B13" s="193" t="s">
        <v>36</v>
      </c>
      <c r="C13" s="172">
        <v>0</v>
      </c>
      <c r="D13" s="194" t="s">
        <v>37</v>
      </c>
      <c r="E13" s="193" t="s">
        <v>38</v>
      </c>
      <c r="F13" s="172">
        <v>0</v>
      </c>
    </row>
    <row r="14" ht="19.5" customHeight="1" spans="1:6">
      <c r="A14" s="194" t="s">
        <v>39</v>
      </c>
      <c r="B14" s="193" t="s">
        <v>40</v>
      </c>
      <c r="C14" s="172">
        <v>109408</v>
      </c>
      <c r="D14" s="194" t="s">
        <v>41</v>
      </c>
      <c r="E14" s="193" t="s">
        <v>42</v>
      </c>
      <c r="F14" s="172">
        <v>1833660.44</v>
      </c>
    </row>
    <row r="15" ht="19.5" customHeight="1" spans="1:6">
      <c r="A15" s="194"/>
      <c r="B15" s="193" t="s">
        <v>43</v>
      </c>
      <c r="C15" s="203"/>
      <c r="D15" s="194" t="s">
        <v>44</v>
      </c>
      <c r="E15" s="193" t="s">
        <v>45</v>
      </c>
      <c r="F15" s="172">
        <v>15894110.76</v>
      </c>
    </row>
    <row r="16" ht="19.5" customHeight="1" spans="1:6">
      <c r="A16" s="194"/>
      <c r="B16" s="193" t="s">
        <v>46</v>
      </c>
      <c r="C16" s="203"/>
      <c r="D16" s="194" t="s">
        <v>47</v>
      </c>
      <c r="E16" s="193" t="s">
        <v>48</v>
      </c>
      <c r="F16" s="172">
        <v>0</v>
      </c>
    </row>
    <row r="17" ht="19.5" customHeight="1" spans="1:6">
      <c r="A17" s="194"/>
      <c r="B17" s="193" t="s">
        <v>49</v>
      </c>
      <c r="C17" s="203"/>
      <c r="D17" s="194" t="s">
        <v>50</v>
      </c>
      <c r="E17" s="193" t="s">
        <v>51</v>
      </c>
      <c r="F17" s="172">
        <v>129988.71</v>
      </c>
    </row>
    <row r="18" ht="19.5" customHeight="1" spans="1:6">
      <c r="A18" s="194"/>
      <c r="B18" s="193" t="s">
        <v>52</v>
      </c>
      <c r="C18" s="203"/>
      <c r="D18" s="194" t="s">
        <v>53</v>
      </c>
      <c r="E18" s="193" t="s">
        <v>54</v>
      </c>
      <c r="F18" s="172">
        <v>0</v>
      </c>
    </row>
    <row r="19" ht="19.5" customHeight="1" spans="1:6">
      <c r="A19" s="194"/>
      <c r="B19" s="193" t="s">
        <v>55</v>
      </c>
      <c r="C19" s="203"/>
      <c r="D19" s="194" t="s">
        <v>56</v>
      </c>
      <c r="E19" s="193" t="s">
        <v>57</v>
      </c>
      <c r="F19" s="172">
        <v>0</v>
      </c>
    </row>
    <row r="20" ht="19.5" customHeight="1" spans="1:6">
      <c r="A20" s="194"/>
      <c r="B20" s="193" t="s">
        <v>58</v>
      </c>
      <c r="C20" s="203"/>
      <c r="D20" s="194" t="s">
        <v>59</v>
      </c>
      <c r="E20" s="193" t="s">
        <v>60</v>
      </c>
      <c r="F20" s="172">
        <v>0</v>
      </c>
    </row>
    <row r="21" ht="19.5" customHeight="1" spans="1:6">
      <c r="A21" s="194"/>
      <c r="B21" s="193" t="s">
        <v>61</v>
      </c>
      <c r="C21" s="203"/>
      <c r="D21" s="194" t="s">
        <v>62</v>
      </c>
      <c r="E21" s="193" t="s">
        <v>63</v>
      </c>
      <c r="F21" s="172">
        <v>0</v>
      </c>
    </row>
    <row r="22" ht="19.5" customHeight="1" spans="1:6">
      <c r="A22" s="194"/>
      <c r="B22" s="193" t="s">
        <v>64</v>
      </c>
      <c r="C22" s="203"/>
      <c r="D22" s="194" t="s">
        <v>65</v>
      </c>
      <c r="E22" s="193" t="s">
        <v>66</v>
      </c>
      <c r="F22" s="172">
        <v>0</v>
      </c>
    </row>
    <row r="23" ht="19.5" customHeight="1" spans="1:6">
      <c r="A23" s="194"/>
      <c r="B23" s="193" t="s">
        <v>67</v>
      </c>
      <c r="C23" s="203"/>
      <c r="D23" s="194" t="s">
        <v>68</v>
      </c>
      <c r="E23" s="193" t="s">
        <v>69</v>
      </c>
      <c r="F23" s="172">
        <v>0</v>
      </c>
    </row>
    <row r="24" ht="19.5" customHeight="1" spans="1:6">
      <c r="A24" s="194"/>
      <c r="B24" s="193" t="s">
        <v>70</v>
      </c>
      <c r="C24" s="203"/>
      <c r="D24" s="194" t="s">
        <v>71</v>
      </c>
      <c r="E24" s="193" t="s">
        <v>72</v>
      </c>
      <c r="F24" s="172">
        <v>0</v>
      </c>
    </row>
    <row r="25" ht="19.5" customHeight="1" spans="1:6">
      <c r="A25" s="194"/>
      <c r="B25" s="193" t="s">
        <v>73</v>
      </c>
      <c r="C25" s="203"/>
      <c r="D25" s="194" t="s">
        <v>74</v>
      </c>
      <c r="E25" s="193" t="s">
        <v>75</v>
      </c>
      <c r="F25" s="172">
        <v>767863</v>
      </c>
    </row>
    <row r="26" ht="19.5" customHeight="1" spans="1:6">
      <c r="A26" s="194"/>
      <c r="B26" s="193" t="s">
        <v>76</v>
      </c>
      <c r="C26" s="203"/>
      <c r="D26" s="194" t="s">
        <v>77</v>
      </c>
      <c r="E26" s="193" t="s">
        <v>78</v>
      </c>
      <c r="F26" s="172">
        <v>0</v>
      </c>
    </row>
    <row r="27" ht="19.5" customHeight="1" spans="1:6">
      <c r="A27" s="194"/>
      <c r="B27" s="193" t="s">
        <v>79</v>
      </c>
      <c r="C27" s="203"/>
      <c r="D27" s="194" t="s">
        <v>80</v>
      </c>
      <c r="E27" s="193" t="s">
        <v>81</v>
      </c>
      <c r="F27" s="172">
        <v>0</v>
      </c>
    </row>
    <row r="28" ht="19.5" customHeight="1" spans="1:6">
      <c r="A28" s="194"/>
      <c r="B28" s="193" t="s">
        <v>82</v>
      </c>
      <c r="C28" s="203"/>
      <c r="D28" s="194" t="s">
        <v>83</v>
      </c>
      <c r="E28" s="193" t="s">
        <v>84</v>
      </c>
      <c r="F28" s="172">
        <v>0</v>
      </c>
    </row>
    <row r="29" ht="19.5" customHeight="1" spans="1:6">
      <c r="A29" s="194"/>
      <c r="B29" s="193" t="s">
        <v>85</v>
      </c>
      <c r="C29" s="203"/>
      <c r="D29" s="194" t="s">
        <v>86</v>
      </c>
      <c r="E29" s="193" t="s">
        <v>87</v>
      </c>
      <c r="F29" s="172">
        <v>0</v>
      </c>
    </row>
    <row r="30" ht="19.5" customHeight="1" spans="1:6">
      <c r="A30" s="193"/>
      <c r="B30" s="193" t="s">
        <v>88</v>
      </c>
      <c r="C30" s="203"/>
      <c r="D30" s="194" t="s">
        <v>89</v>
      </c>
      <c r="E30" s="193" t="s">
        <v>90</v>
      </c>
      <c r="F30" s="172">
        <v>0</v>
      </c>
    </row>
    <row r="31" ht="19.5" customHeight="1" spans="1:6">
      <c r="A31" s="193"/>
      <c r="B31" s="193" t="s">
        <v>91</v>
      </c>
      <c r="C31" s="203"/>
      <c r="D31" s="194" t="s">
        <v>92</v>
      </c>
      <c r="E31" s="193" t="s">
        <v>93</v>
      </c>
      <c r="F31" s="172">
        <v>0</v>
      </c>
    </row>
    <row r="32" ht="19.5" customHeight="1" spans="1:6">
      <c r="A32" s="193"/>
      <c r="B32" s="193" t="s">
        <v>94</v>
      </c>
      <c r="C32" s="203"/>
      <c r="D32" s="194" t="s">
        <v>95</v>
      </c>
      <c r="E32" s="193" t="s">
        <v>96</v>
      </c>
      <c r="F32" s="172">
        <v>0</v>
      </c>
    </row>
    <row r="33" ht="19.5" customHeight="1" spans="1:6">
      <c r="A33" s="193" t="s">
        <v>97</v>
      </c>
      <c r="B33" s="193" t="s">
        <v>98</v>
      </c>
      <c r="C33" s="172">
        <v>20242297.9</v>
      </c>
      <c r="D33" s="193" t="s">
        <v>99</v>
      </c>
      <c r="E33" s="193" t="s">
        <v>100</v>
      </c>
      <c r="F33" s="172">
        <v>18625622.91</v>
      </c>
    </row>
    <row r="34" ht="19.5" customHeight="1" spans="1:6">
      <c r="A34" s="193" t="s">
        <v>101</v>
      </c>
      <c r="B34" s="193" t="s">
        <v>102</v>
      </c>
      <c r="C34" s="172">
        <v>0</v>
      </c>
      <c r="D34" s="194" t="s">
        <v>103</v>
      </c>
      <c r="E34" s="193" t="s">
        <v>104</v>
      </c>
      <c r="F34" s="172">
        <v>0</v>
      </c>
    </row>
    <row r="35" ht="19.5" customHeight="1" spans="1:6">
      <c r="A35" s="193" t="s">
        <v>105</v>
      </c>
      <c r="B35" s="193" t="s">
        <v>106</v>
      </c>
      <c r="C35" s="172">
        <v>1712536.78</v>
      </c>
      <c r="D35" s="194" t="s">
        <v>107</v>
      </c>
      <c r="E35" s="193" t="s">
        <v>108</v>
      </c>
      <c r="F35" s="172">
        <v>3329211.77</v>
      </c>
    </row>
    <row r="36" ht="19.5" customHeight="1" spans="1:6">
      <c r="A36" s="193" t="s">
        <v>109</v>
      </c>
      <c r="B36" s="193" t="s">
        <v>110</v>
      </c>
      <c r="C36" s="172">
        <v>21954834.68</v>
      </c>
      <c r="D36" s="193" t="s">
        <v>109</v>
      </c>
      <c r="E36" s="193" t="s">
        <v>111</v>
      </c>
      <c r="F36" s="172">
        <v>21954834.68</v>
      </c>
    </row>
    <row r="37" ht="19.5" customHeight="1" spans="1:6">
      <c r="A37" s="194" t="s">
        <v>112</v>
      </c>
      <c r="B37" s="194"/>
      <c r="C37" s="194"/>
      <c r="D37" s="194"/>
      <c r="E37" s="194"/>
      <c r="F37" s="19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20" sqref="$A20:$XFD20"/>
    </sheetView>
  </sheetViews>
  <sheetFormatPr defaultColWidth="9" defaultRowHeight="13.5" outlineLevelCol="4"/>
  <cols>
    <col min="1" max="1" width="35.875" customWidth="1"/>
    <col min="2" max="2" width="6" customWidth="1"/>
    <col min="3" max="5" width="25" customWidth="1"/>
  </cols>
  <sheetData>
    <row r="1" ht="25.5" spans="3:3">
      <c r="C1" s="192" t="s">
        <v>447</v>
      </c>
    </row>
    <row r="2" spans="5:5">
      <c r="E2" s="147" t="s">
        <v>448</v>
      </c>
    </row>
    <row r="3" spans="1:5">
      <c r="A3" s="147" t="s">
        <v>2</v>
      </c>
      <c r="E3" s="147" t="s">
        <v>3</v>
      </c>
    </row>
    <row r="4" ht="15" customHeight="1" spans="1:5">
      <c r="A4" s="193" t="s">
        <v>449</v>
      </c>
      <c r="B4" s="193" t="s">
        <v>7</v>
      </c>
      <c r="C4" s="193" t="s">
        <v>450</v>
      </c>
      <c r="D4" s="193" t="s">
        <v>451</v>
      </c>
      <c r="E4" s="193" t="s">
        <v>452</v>
      </c>
    </row>
    <row r="5" ht="15" customHeight="1" spans="1:5">
      <c r="A5" s="193" t="s">
        <v>453</v>
      </c>
      <c r="B5" s="193"/>
      <c r="C5" s="193" t="s">
        <v>11</v>
      </c>
      <c r="D5" s="193" t="s">
        <v>12</v>
      </c>
      <c r="E5" s="193" t="s">
        <v>20</v>
      </c>
    </row>
    <row r="6" ht="15" customHeight="1" spans="1:5">
      <c r="A6" s="194" t="s">
        <v>454</v>
      </c>
      <c r="B6" s="193" t="s">
        <v>11</v>
      </c>
      <c r="C6" s="193" t="s">
        <v>455</v>
      </c>
      <c r="D6" s="193" t="s">
        <v>455</v>
      </c>
      <c r="E6" s="193" t="s">
        <v>455</v>
      </c>
    </row>
    <row r="7" ht="15" customHeight="1" spans="1:5">
      <c r="A7" s="194" t="s">
        <v>456</v>
      </c>
      <c r="B7" s="193" t="s">
        <v>12</v>
      </c>
      <c r="C7" s="172">
        <v>46000</v>
      </c>
      <c r="D7" s="172">
        <v>30000</v>
      </c>
      <c r="E7" s="172">
        <v>30000</v>
      </c>
    </row>
    <row r="8" ht="15" customHeight="1" spans="1:5">
      <c r="A8" s="194" t="s">
        <v>457</v>
      </c>
      <c r="B8" s="193" t="s">
        <v>20</v>
      </c>
      <c r="C8" s="172">
        <v>0</v>
      </c>
      <c r="D8" s="172">
        <v>0</v>
      </c>
      <c r="E8" s="172">
        <v>0</v>
      </c>
    </row>
    <row r="9" ht="15" customHeight="1" spans="1:5">
      <c r="A9" s="194" t="s">
        <v>458</v>
      </c>
      <c r="B9" s="193" t="s">
        <v>24</v>
      </c>
      <c r="C9" s="172">
        <v>30000</v>
      </c>
      <c r="D9" s="172">
        <v>30000</v>
      </c>
      <c r="E9" s="172">
        <v>30000</v>
      </c>
    </row>
    <row r="10" ht="15" customHeight="1" spans="1:5">
      <c r="A10" s="194" t="s">
        <v>459</v>
      </c>
      <c r="B10" s="193" t="s">
        <v>28</v>
      </c>
      <c r="C10" s="172">
        <v>0</v>
      </c>
      <c r="D10" s="172">
        <v>0</v>
      </c>
      <c r="E10" s="172">
        <v>0</v>
      </c>
    </row>
    <row r="11" ht="15" customHeight="1" spans="1:5">
      <c r="A11" s="194" t="s">
        <v>460</v>
      </c>
      <c r="B11" s="193" t="s">
        <v>32</v>
      </c>
      <c r="C11" s="172">
        <v>30000</v>
      </c>
      <c r="D11" s="172">
        <v>30000</v>
      </c>
      <c r="E11" s="172">
        <v>30000</v>
      </c>
    </row>
    <row r="12" ht="15" customHeight="1" spans="1:5">
      <c r="A12" s="194" t="s">
        <v>461</v>
      </c>
      <c r="B12" s="193" t="s">
        <v>36</v>
      </c>
      <c r="C12" s="172">
        <v>16000</v>
      </c>
      <c r="D12" s="172">
        <v>0</v>
      </c>
      <c r="E12" s="172">
        <v>0</v>
      </c>
    </row>
    <row r="13" ht="15" customHeight="1" spans="1:5">
      <c r="A13" s="194" t="s">
        <v>462</v>
      </c>
      <c r="B13" s="193" t="s">
        <v>40</v>
      </c>
      <c r="C13" s="193" t="s">
        <v>455</v>
      </c>
      <c r="D13" s="193" t="s">
        <v>455</v>
      </c>
      <c r="E13" s="172">
        <v>0</v>
      </c>
    </row>
    <row r="14" ht="15" customHeight="1" spans="1:5">
      <c r="A14" s="194" t="s">
        <v>463</v>
      </c>
      <c r="B14" s="193" t="s">
        <v>43</v>
      </c>
      <c r="C14" s="193" t="s">
        <v>455</v>
      </c>
      <c r="D14" s="193" t="s">
        <v>455</v>
      </c>
      <c r="E14" s="172">
        <v>0</v>
      </c>
    </row>
    <row r="15" ht="15" customHeight="1" spans="1:5">
      <c r="A15" s="194" t="s">
        <v>464</v>
      </c>
      <c r="B15" s="193" t="s">
        <v>46</v>
      </c>
      <c r="C15" s="193" t="s">
        <v>455</v>
      </c>
      <c r="D15" s="193" t="s">
        <v>455</v>
      </c>
      <c r="E15" s="172">
        <v>0</v>
      </c>
    </row>
    <row r="16" ht="15" customHeight="1" spans="1:5">
      <c r="A16" s="194" t="s">
        <v>465</v>
      </c>
      <c r="B16" s="193" t="s">
        <v>49</v>
      </c>
      <c r="C16" s="193" t="s">
        <v>455</v>
      </c>
      <c r="D16" s="193" t="s">
        <v>455</v>
      </c>
      <c r="E16" s="193" t="s">
        <v>455</v>
      </c>
    </row>
    <row r="17" ht="15" customHeight="1" spans="1:5">
      <c r="A17" s="194" t="s">
        <v>466</v>
      </c>
      <c r="B17" s="193" t="s">
        <v>52</v>
      </c>
      <c r="C17" s="193" t="s">
        <v>455</v>
      </c>
      <c r="D17" s="193" t="s">
        <v>455</v>
      </c>
      <c r="E17" s="195">
        <v>0</v>
      </c>
    </row>
    <row r="18" ht="15" customHeight="1" spans="1:5">
      <c r="A18" s="194" t="s">
        <v>467</v>
      </c>
      <c r="B18" s="193" t="s">
        <v>55</v>
      </c>
      <c r="C18" s="193" t="s">
        <v>455</v>
      </c>
      <c r="D18" s="193" t="s">
        <v>455</v>
      </c>
      <c r="E18" s="195">
        <v>0</v>
      </c>
    </row>
    <row r="19" ht="15" customHeight="1" spans="1:5">
      <c r="A19" s="194" t="s">
        <v>468</v>
      </c>
      <c r="B19" s="193" t="s">
        <v>58</v>
      </c>
      <c r="C19" s="193" t="s">
        <v>455</v>
      </c>
      <c r="D19" s="193" t="s">
        <v>455</v>
      </c>
      <c r="E19" s="195">
        <v>0</v>
      </c>
    </row>
    <row r="20" ht="15" customHeight="1" spans="1:5">
      <c r="A20" s="194" t="s">
        <v>469</v>
      </c>
      <c r="B20" s="193" t="s">
        <v>61</v>
      </c>
      <c r="C20" s="193" t="s">
        <v>455</v>
      </c>
      <c r="D20" s="193" t="s">
        <v>455</v>
      </c>
      <c r="E20" s="195">
        <v>2</v>
      </c>
    </row>
    <row r="21" ht="15" customHeight="1" spans="1:5">
      <c r="A21" s="194" t="s">
        <v>470</v>
      </c>
      <c r="B21" s="193" t="s">
        <v>64</v>
      </c>
      <c r="C21" s="193" t="s">
        <v>455</v>
      </c>
      <c r="D21" s="193" t="s">
        <v>455</v>
      </c>
      <c r="E21" s="195">
        <v>0</v>
      </c>
    </row>
    <row r="22" ht="15" customHeight="1" spans="1:5">
      <c r="A22" s="194" t="s">
        <v>471</v>
      </c>
      <c r="B22" s="193" t="s">
        <v>67</v>
      </c>
      <c r="C22" s="193" t="s">
        <v>455</v>
      </c>
      <c r="D22" s="193" t="s">
        <v>455</v>
      </c>
      <c r="E22" s="195">
        <v>0</v>
      </c>
    </row>
    <row r="23" ht="15" customHeight="1" spans="1:5">
      <c r="A23" s="194" t="s">
        <v>472</v>
      </c>
      <c r="B23" s="193" t="s">
        <v>70</v>
      </c>
      <c r="C23" s="193" t="s">
        <v>455</v>
      </c>
      <c r="D23" s="193" t="s">
        <v>455</v>
      </c>
      <c r="E23" s="195">
        <v>0</v>
      </c>
    </row>
    <row r="24" ht="15" customHeight="1" spans="1:5">
      <c r="A24" s="194" t="s">
        <v>473</v>
      </c>
      <c r="B24" s="193" t="s">
        <v>73</v>
      </c>
      <c r="C24" s="193" t="s">
        <v>455</v>
      </c>
      <c r="D24" s="193" t="s">
        <v>455</v>
      </c>
      <c r="E24" s="195">
        <v>0</v>
      </c>
    </row>
    <row r="25" ht="15" customHeight="1" spans="1:5">
      <c r="A25" s="194" t="s">
        <v>474</v>
      </c>
      <c r="B25" s="193" t="s">
        <v>76</v>
      </c>
      <c r="C25" s="193" t="s">
        <v>455</v>
      </c>
      <c r="D25" s="193" t="s">
        <v>455</v>
      </c>
      <c r="E25" s="195">
        <v>0</v>
      </c>
    </row>
    <row r="26" ht="15" customHeight="1" spans="1:5">
      <c r="A26" s="194" t="s">
        <v>475</v>
      </c>
      <c r="B26" s="193" t="s">
        <v>79</v>
      </c>
      <c r="C26" s="193" t="s">
        <v>455</v>
      </c>
      <c r="D26" s="193" t="s">
        <v>455</v>
      </c>
      <c r="E26" s="195">
        <v>0</v>
      </c>
    </row>
    <row r="27" ht="15" customHeight="1" spans="1:5">
      <c r="A27" s="194" t="s">
        <v>476</v>
      </c>
      <c r="B27" s="193" t="s">
        <v>82</v>
      </c>
      <c r="C27" s="193" t="s">
        <v>455</v>
      </c>
      <c r="D27" s="193" t="s">
        <v>455</v>
      </c>
      <c r="E27" s="172">
        <v>0</v>
      </c>
    </row>
    <row r="28" ht="15" customHeight="1" spans="1:5">
      <c r="A28" s="194" t="s">
        <v>477</v>
      </c>
      <c r="B28" s="193" t="s">
        <v>85</v>
      </c>
      <c r="C28" s="193" t="s">
        <v>455</v>
      </c>
      <c r="D28" s="193" t="s">
        <v>455</v>
      </c>
      <c r="E28" s="172">
        <v>0</v>
      </c>
    </row>
    <row r="29" ht="15" customHeight="1" spans="1:5">
      <c r="A29" s="194" t="s">
        <v>478</v>
      </c>
      <c r="B29" s="193" t="s">
        <v>88</v>
      </c>
      <c r="C29" s="193" t="s">
        <v>455</v>
      </c>
      <c r="D29" s="193" t="s">
        <v>455</v>
      </c>
      <c r="E29" s="172">
        <v>0</v>
      </c>
    </row>
    <row r="30" ht="41.25" customHeight="1" spans="1:5">
      <c r="A30" s="196" t="s">
        <v>479</v>
      </c>
      <c r="B30" s="196"/>
      <c r="C30" s="196"/>
      <c r="D30" s="196"/>
      <c r="E30" s="196"/>
    </row>
    <row r="31" ht="15" customHeight="1" spans="1:5">
      <c r="A31" s="194" t="s">
        <v>480</v>
      </c>
      <c r="B31" s="194"/>
      <c r="C31" s="194"/>
      <c r="D31" s="194"/>
      <c r="E31" s="194"/>
    </row>
    <row r="33" spans="3:3">
      <c r="C33" s="197" t="s">
        <v>481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2" sqref="C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92" t="s">
        <v>482</v>
      </c>
    </row>
    <row r="2" spans="5:5">
      <c r="E2" s="147" t="s">
        <v>483</v>
      </c>
    </row>
    <row r="3" spans="1:5">
      <c r="A3" s="147" t="s">
        <v>2</v>
      </c>
      <c r="E3" s="147" t="s">
        <v>3</v>
      </c>
    </row>
    <row r="4" ht="15" customHeight="1" spans="1:5">
      <c r="A4" s="193" t="s">
        <v>449</v>
      </c>
      <c r="B4" s="193" t="s">
        <v>7</v>
      </c>
      <c r="C4" s="193" t="s">
        <v>450</v>
      </c>
      <c r="D4" s="193" t="s">
        <v>451</v>
      </c>
      <c r="E4" s="193" t="s">
        <v>452</v>
      </c>
    </row>
    <row r="5" ht="15" customHeight="1" spans="1:5">
      <c r="A5" s="193" t="s">
        <v>453</v>
      </c>
      <c r="B5" s="193"/>
      <c r="C5" s="193" t="s">
        <v>11</v>
      </c>
      <c r="D5" s="193" t="s">
        <v>12</v>
      </c>
      <c r="E5" s="193" t="s">
        <v>20</v>
      </c>
    </row>
    <row r="6" ht="15" customHeight="1" spans="1:5">
      <c r="A6" s="194" t="s">
        <v>484</v>
      </c>
      <c r="B6" s="193" t="s">
        <v>11</v>
      </c>
      <c r="C6" s="193" t="s">
        <v>455</v>
      </c>
      <c r="D6" s="193" t="s">
        <v>455</v>
      </c>
      <c r="E6" s="193" t="s">
        <v>455</v>
      </c>
    </row>
    <row r="7" ht="15" customHeight="1" spans="1:5">
      <c r="A7" s="194" t="s">
        <v>456</v>
      </c>
      <c r="B7" s="193" t="s">
        <v>12</v>
      </c>
      <c r="C7" s="172">
        <v>46000</v>
      </c>
      <c r="D7" s="172">
        <v>30000</v>
      </c>
      <c r="E7" s="172">
        <v>30000</v>
      </c>
    </row>
    <row r="8" ht="15" customHeight="1" spans="1:5">
      <c r="A8" s="194" t="s">
        <v>457</v>
      </c>
      <c r="B8" s="193" t="s">
        <v>20</v>
      </c>
      <c r="C8" s="172">
        <v>0</v>
      </c>
      <c r="D8" s="172">
        <v>0</v>
      </c>
      <c r="E8" s="172">
        <v>0</v>
      </c>
    </row>
    <row r="9" ht="15" customHeight="1" spans="1:5">
      <c r="A9" s="194" t="s">
        <v>458</v>
      </c>
      <c r="B9" s="193" t="s">
        <v>24</v>
      </c>
      <c r="C9" s="172">
        <v>30000</v>
      </c>
      <c r="D9" s="172">
        <v>30000</v>
      </c>
      <c r="E9" s="172">
        <v>30000</v>
      </c>
    </row>
    <row r="10" ht="15" customHeight="1" spans="1:5">
      <c r="A10" s="194" t="s">
        <v>459</v>
      </c>
      <c r="B10" s="193" t="s">
        <v>28</v>
      </c>
      <c r="C10" s="172">
        <v>0</v>
      </c>
      <c r="D10" s="172">
        <v>0</v>
      </c>
      <c r="E10" s="172">
        <v>0</v>
      </c>
    </row>
    <row r="11" ht="15" customHeight="1" spans="1:5">
      <c r="A11" s="194" t="s">
        <v>460</v>
      </c>
      <c r="B11" s="193" t="s">
        <v>32</v>
      </c>
      <c r="C11" s="172">
        <v>30000</v>
      </c>
      <c r="D11" s="172">
        <v>30000</v>
      </c>
      <c r="E11" s="172">
        <v>30000</v>
      </c>
    </row>
    <row r="12" ht="15" customHeight="1" spans="1:5">
      <c r="A12" s="194" t="s">
        <v>461</v>
      </c>
      <c r="B12" s="193" t="s">
        <v>36</v>
      </c>
      <c r="C12" s="172">
        <v>16000</v>
      </c>
      <c r="D12" s="172">
        <v>0</v>
      </c>
      <c r="E12" s="172">
        <v>0</v>
      </c>
    </row>
    <row r="13" ht="15" customHeight="1" spans="1:5">
      <c r="A13" s="194" t="s">
        <v>462</v>
      </c>
      <c r="B13" s="193" t="s">
        <v>40</v>
      </c>
      <c r="C13" s="193" t="s">
        <v>455</v>
      </c>
      <c r="D13" s="193" t="s">
        <v>455</v>
      </c>
      <c r="E13" s="172">
        <v>0</v>
      </c>
    </row>
    <row r="14" ht="15" customHeight="1" spans="1:5">
      <c r="A14" s="194" t="s">
        <v>463</v>
      </c>
      <c r="B14" s="193" t="s">
        <v>43</v>
      </c>
      <c r="C14" s="193" t="s">
        <v>455</v>
      </c>
      <c r="D14" s="193" t="s">
        <v>455</v>
      </c>
      <c r="E14" s="172">
        <v>0</v>
      </c>
    </row>
    <row r="15" ht="15" customHeight="1" spans="1:5">
      <c r="A15" s="194" t="s">
        <v>464</v>
      </c>
      <c r="B15" s="193" t="s">
        <v>46</v>
      </c>
      <c r="C15" s="193" t="s">
        <v>455</v>
      </c>
      <c r="D15" s="193" t="s">
        <v>455</v>
      </c>
      <c r="E15" s="172">
        <v>0</v>
      </c>
    </row>
    <row r="16" ht="15" customHeight="1" spans="1:5">
      <c r="A16" s="194" t="s">
        <v>465</v>
      </c>
      <c r="B16" s="193" t="s">
        <v>49</v>
      </c>
      <c r="C16" s="193" t="s">
        <v>455</v>
      </c>
      <c r="D16" s="193" t="s">
        <v>455</v>
      </c>
      <c r="E16" s="193" t="s">
        <v>455</v>
      </c>
    </row>
    <row r="17" ht="15" customHeight="1" spans="1:5">
      <c r="A17" s="194" t="s">
        <v>466</v>
      </c>
      <c r="B17" s="193" t="s">
        <v>52</v>
      </c>
      <c r="C17" s="193" t="s">
        <v>455</v>
      </c>
      <c r="D17" s="193" t="s">
        <v>455</v>
      </c>
      <c r="E17" s="195">
        <v>0</v>
      </c>
    </row>
    <row r="18" ht="15" customHeight="1" spans="1:5">
      <c r="A18" s="194" t="s">
        <v>467</v>
      </c>
      <c r="B18" s="193" t="s">
        <v>55</v>
      </c>
      <c r="C18" s="193" t="s">
        <v>455</v>
      </c>
      <c r="D18" s="193" t="s">
        <v>455</v>
      </c>
      <c r="E18" s="195">
        <v>0</v>
      </c>
    </row>
    <row r="19" ht="15" customHeight="1" spans="1:5">
      <c r="A19" s="194" t="s">
        <v>468</v>
      </c>
      <c r="B19" s="193" t="s">
        <v>58</v>
      </c>
      <c r="C19" s="193" t="s">
        <v>455</v>
      </c>
      <c r="D19" s="193" t="s">
        <v>455</v>
      </c>
      <c r="E19" s="195">
        <v>0</v>
      </c>
    </row>
    <row r="20" ht="15" customHeight="1" spans="1:5">
      <c r="A20" s="194" t="s">
        <v>469</v>
      </c>
      <c r="B20" s="193" t="s">
        <v>61</v>
      </c>
      <c r="C20" s="193" t="s">
        <v>455</v>
      </c>
      <c r="D20" s="193" t="s">
        <v>455</v>
      </c>
      <c r="E20" s="195">
        <v>2</v>
      </c>
    </row>
    <row r="21" ht="15" customHeight="1" spans="1:5">
      <c r="A21" s="194" t="s">
        <v>470</v>
      </c>
      <c r="B21" s="193" t="s">
        <v>64</v>
      </c>
      <c r="C21" s="193" t="s">
        <v>455</v>
      </c>
      <c r="D21" s="193" t="s">
        <v>455</v>
      </c>
      <c r="E21" s="195">
        <v>0</v>
      </c>
    </row>
    <row r="22" ht="15" customHeight="1" spans="1:5">
      <c r="A22" s="194" t="s">
        <v>471</v>
      </c>
      <c r="B22" s="193" t="s">
        <v>67</v>
      </c>
      <c r="C22" s="193" t="s">
        <v>455</v>
      </c>
      <c r="D22" s="193" t="s">
        <v>455</v>
      </c>
      <c r="E22" s="195">
        <v>0</v>
      </c>
    </row>
    <row r="23" ht="15" customHeight="1" spans="1:5">
      <c r="A23" s="194" t="s">
        <v>472</v>
      </c>
      <c r="B23" s="193" t="s">
        <v>70</v>
      </c>
      <c r="C23" s="193" t="s">
        <v>455</v>
      </c>
      <c r="D23" s="193" t="s">
        <v>455</v>
      </c>
      <c r="E23" s="195">
        <v>0</v>
      </c>
    </row>
    <row r="24" ht="15" customHeight="1" spans="1:5">
      <c r="A24" s="194" t="s">
        <v>473</v>
      </c>
      <c r="B24" s="193" t="s">
        <v>73</v>
      </c>
      <c r="C24" s="193" t="s">
        <v>455</v>
      </c>
      <c r="D24" s="193" t="s">
        <v>455</v>
      </c>
      <c r="E24" s="195">
        <v>0</v>
      </c>
    </row>
    <row r="25" ht="15" customHeight="1" spans="1:5">
      <c r="A25" s="194" t="s">
        <v>474</v>
      </c>
      <c r="B25" s="193" t="s">
        <v>76</v>
      </c>
      <c r="C25" s="193" t="s">
        <v>455</v>
      </c>
      <c r="D25" s="193" t="s">
        <v>455</v>
      </c>
      <c r="E25" s="195">
        <v>0</v>
      </c>
    </row>
    <row r="26" ht="15" customHeight="1" spans="1:5">
      <c r="A26" s="194" t="s">
        <v>475</v>
      </c>
      <c r="B26" s="193" t="s">
        <v>79</v>
      </c>
      <c r="C26" s="193" t="s">
        <v>455</v>
      </c>
      <c r="D26" s="193" t="s">
        <v>455</v>
      </c>
      <c r="E26" s="195">
        <v>0</v>
      </c>
    </row>
    <row r="27" ht="41.25" customHeight="1" spans="1:5">
      <c r="A27" s="196" t="s">
        <v>485</v>
      </c>
      <c r="B27" s="196"/>
      <c r="C27" s="196"/>
      <c r="D27" s="196"/>
      <c r="E27" s="196"/>
    </row>
    <row r="29" spans="3:3">
      <c r="C29" s="197" t="s">
        <v>481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zoomScale="110" zoomScaleNormal="110" workbookViewId="0">
      <selection activeCell="E21" sqref="E21"/>
    </sheetView>
  </sheetViews>
  <sheetFormatPr defaultColWidth="9" defaultRowHeight="13.5"/>
  <cols>
    <col min="3" max="4" width="15.25" customWidth="1"/>
    <col min="5" max="5" width="12.625" customWidth="1"/>
    <col min="6" max="6" width="13.75" customWidth="1"/>
    <col min="7" max="7" width="14.875" customWidth="1"/>
    <col min="8" max="15" width="13.75" customWidth="1"/>
    <col min="16" max="17" width="7.375" customWidth="1"/>
    <col min="18" max="19" width="13.75" customWidth="1"/>
    <col min="20" max="21" width="8.25" customWidth="1"/>
  </cols>
  <sheetData>
    <row r="1" ht="27" spans="1:21">
      <c r="A1" s="159" t="s">
        <v>486</v>
      </c>
      <c r="B1" s="159"/>
      <c r="C1" s="159"/>
      <c r="D1" s="159"/>
      <c r="E1" s="159"/>
      <c r="F1" s="159"/>
      <c r="G1" s="159"/>
      <c r="H1" s="159"/>
      <c r="I1" s="159"/>
      <c r="J1" s="159"/>
      <c r="K1" s="159"/>
      <c r="L1" s="159"/>
      <c r="M1" s="159"/>
      <c r="N1" s="175"/>
      <c r="O1" s="159"/>
      <c r="P1" s="159"/>
      <c r="Q1" s="159"/>
      <c r="R1" s="159"/>
      <c r="S1" s="159"/>
      <c r="T1" s="159"/>
      <c r="U1" s="159"/>
    </row>
    <row r="2" spans="1:21">
      <c r="A2" s="160"/>
      <c r="B2" s="160"/>
      <c r="C2" s="160"/>
      <c r="D2" s="160"/>
      <c r="E2" s="160"/>
      <c r="F2" s="160"/>
      <c r="G2" s="160"/>
      <c r="H2" s="160"/>
      <c r="I2" s="160"/>
      <c r="J2" s="160"/>
      <c r="K2" s="160"/>
      <c r="L2" s="160"/>
      <c r="M2" s="160"/>
      <c r="N2" s="176"/>
      <c r="O2" s="177"/>
      <c r="P2" s="177"/>
      <c r="Q2" s="177"/>
      <c r="R2" s="177"/>
      <c r="S2" s="177"/>
      <c r="T2" s="177"/>
      <c r="U2" s="186" t="s">
        <v>487</v>
      </c>
    </row>
    <row r="3" spans="1:21">
      <c r="A3" s="147" t="s">
        <v>2</v>
      </c>
      <c r="B3" s="160"/>
      <c r="C3" s="160"/>
      <c r="D3" s="160"/>
      <c r="E3" s="161"/>
      <c r="F3" s="161"/>
      <c r="G3" s="160"/>
      <c r="H3" s="160"/>
      <c r="I3" s="160"/>
      <c r="J3" s="160"/>
      <c r="K3" s="160"/>
      <c r="L3" s="160"/>
      <c r="M3" s="160"/>
      <c r="N3" s="176"/>
      <c r="O3" s="177"/>
      <c r="P3" s="177"/>
      <c r="Q3" s="177"/>
      <c r="R3" s="177"/>
      <c r="S3" s="177"/>
      <c r="T3" s="177"/>
      <c r="U3" s="186" t="s">
        <v>3</v>
      </c>
    </row>
    <row r="4" ht="18.75" customHeight="1" spans="1:21">
      <c r="A4" s="162" t="s">
        <v>6</v>
      </c>
      <c r="B4" s="162" t="s">
        <v>7</v>
      </c>
      <c r="C4" s="163" t="s">
        <v>488</v>
      </c>
      <c r="D4" s="164" t="s">
        <v>489</v>
      </c>
      <c r="E4" s="162" t="s">
        <v>490</v>
      </c>
      <c r="F4" s="165" t="s">
        <v>491</v>
      </c>
      <c r="G4" s="166"/>
      <c r="H4" s="166"/>
      <c r="I4" s="166"/>
      <c r="J4" s="166"/>
      <c r="K4" s="166"/>
      <c r="L4" s="166"/>
      <c r="M4" s="166"/>
      <c r="N4" s="178"/>
      <c r="O4" s="179"/>
      <c r="P4" s="180" t="s">
        <v>492</v>
      </c>
      <c r="Q4" s="162" t="s">
        <v>493</v>
      </c>
      <c r="R4" s="163" t="s">
        <v>494</v>
      </c>
      <c r="S4" s="187"/>
      <c r="T4" s="188" t="s">
        <v>495</v>
      </c>
      <c r="U4" s="187"/>
    </row>
    <row r="5" ht="34.5" customHeight="1" spans="1:21">
      <c r="A5" s="162"/>
      <c r="B5" s="162"/>
      <c r="C5" s="167"/>
      <c r="D5" s="164"/>
      <c r="E5" s="162"/>
      <c r="F5" s="168" t="s">
        <v>123</v>
      </c>
      <c r="G5" s="168"/>
      <c r="H5" s="168" t="s">
        <v>496</v>
      </c>
      <c r="I5" s="168"/>
      <c r="J5" s="181" t="s">
        <v>497</v>
      </c>
      <c r="K5" s="182"/>
      <c r="L5" s="183" t="s">
        <v>498</v>
      </c>
      <c r="M5" s="183"/>
      <c r="N5" s="184" t="s">
        <v>499</v>
      </c>
      <c r="O5" s="184"/>
      <c r="P5" s="180"/>
      <c r="Q5" s="162"/>
      <c r="R5" s="169"/>
      <c r="S5" s="189"/>
      <c r="T5" s="190"/>
      <c r="U5" s="189"/>
    </row>
    <row r="6" ht="18.75" customHeight="1" spans="1:21">
      <c r="A6" s="162"/>
      <c r="B6" s="162"/>
      <c r="C6" s="169"/>
      <c r="D6" s="164"/>
      <c r="E6" s="162"/>
      <c r="F6" s="168" t="s">
        <v>500</v>
      </c>
      <c r="G6" s="170" t="s">
        <v>501</v>
      </c>
      <c r="H6" s="168" t="s">
        <v>500</v>
      </c>
      <c r="I6" s="170" t="s">
        <v>501</v>
      </c>
      <c r="J6" s="168" t="s">
        <v>500</v>
      </c>
      <c r="K6" s="170" t="s">
        <v>501</v>
      </c>
      <c r="L6" s="168" t="s">
        <v>500</v>
      </c>
      <c r="M6" s="170" t="s">
        <v>501</v>
      </c>
      <c r="N6" s="168" t="s">
        <v>500</v>
      </c>
      <c r="O6" s="170" t="s">
        <v>501</v>
      </c>
      <c r="P6" s="180"/>
      <c r="Q6" s="162"/>
      <c r="R6" s="168" t="s">
        <v>500</v>
      </c>
      <c r="S6" s="191" t="s">
        <v>501</v>
      </c>
      <c r="T6" s="168" t="s">
        <v>500</v>
      </c>
      <c r="U6" s="170" t="s">
        <v>501</v>
      </c>
    </row>
    <row r="7" ht="18.75" customHeight="1" spans="1:21">
      <c r="A7" s="162" t="s">
        <v>10</v>
      </c>
      <c r="B7" s="162"/>
      <c r="C7" s="162">
        <v>1</v>
      </c>
      <c r="D7" s="170" t="s">
        <v>12</v>
      </c>
      <c r="E7" s="162">
        <v>3</v>
      </c>
      <c r="F7" s="162">
        <v>4</v>
      </c>
      <c r="G7" s="170" t="s">
        <v>28</v>
      </c>
      <c r="H7" s="162">
        <v>6</v>
      </c>
      <c r="I7" s="162">
        <v>7</v>
      </c>
      <c r="J7" s="170" t="s">
        <v>40</v>
      </c>
      <c r="K7" s="162">
        <v>9</v>
      </c>
      <c r="L7" s="162">
        <v>10</v>
      </c>
      <c r="M7" s="170" t="s">
        <v>49</v>
      </c>
      <c r="N7" s="162">
        <v>12</v>
      </c>
      <c r="O7" s="162">
        <v>13</v>
      </c>
      <c r="P7" s="170" t="s">
        <v>58</v>
      </c>
      <c r="Q7" s="162">
        <v>15</v>
      </c>
      <c r="R7" s="162">
        <v>16</v>
      </c>
      <c r="S7" s="170" t="s">
        <v>67</v>
      </c>
      <c r="T7" s="162">
        <v>18</v>
      </c>
      <c r="U7" s="162">
        <v>19</v>
      </c>
    </row>
    <row r="8" ht="18.75" customHeight="1" spans="1:21">
      <c r="A8" s="171" t="s">
        <v>128</v>
      </c>
      <c r="B8" s="162">
        <v>1</v>
      </c>
      <c r="C8" s="172">
        <v>68458707.65</v>
      </c>
      <c r="D8" s="172">
        <v>103257362.33</v>
      </c>
      <c r="E8" s="172">
        <v>4102943.56</v>
      </c>
      <c r="F8" s="172">
        <v>98066148.77</v>
      </c>
      <c r="G8" s="172">
        <v>63863771.41</v>
      </c>
      <c r="H8" s="172">
        <v>77018148.84</v>
      </c>
      <c r="I8" s="172">
        <v>59742563.32</v>
      </c>
      <c r="J8" s="172">
        <v>444629.46</v>
      </c>
      <c r="K8" s="172">
        <v>18526.67</v>
      </c>
      <c r="L8" s="172">
        <v>4886000</v>
      </c>
      <c r="M8" s="172">
        <v>1161805.72</v>
      </c>
      <c r="N8" s="172">
        <v>15717370.47</v>
      </c>
      <c r="O8" s="185">
        <v>2940875.7</v>
      </c>
      <c r="P8" s="172">
        <v>0</v>
      </c>
      <c r="Q8" s="172">
        <v>0</v>
      </c>
      <c r="R8" s="172">
        <v>1088270</v>
      </c>
      <c r="S8" s="172">
        <v>491992.68</v>
      </c>
      <c r="T8" s="172">
        <v>0</v>
      </c>
      <c r="U8" s="172">
        <v>0</v>
      </c>
    </row>
    <row r="9" ht="42" customHeight="1" spans="1:21">
      <c r="A9" s="173" t="s">
        <v>502</v>
      </c>
      <c r="B9" s="173"/>
      <c r="C9" s="173"/>
      <c r="D9" s="173"/>
      <c r="E9" s="173"/>
      <c r="F9" s="173"/>
      <c r="G9" s="173"/>
      <c r="H9" s="173"/>
      <c r="I9" s="173"/>
      <c r="J9" s="173"/>
      <c r="K9" s="173"/>
      <c r="L9" s="173"/>
      <c r="M9" s="173"/>
      <c r="N9" s="173"/>
      <c r="O9" s="173"/>
      <c r="P9" s="173"/>
      <c r="Q9" s="173"/>
      <c r="R9" s="173"/>
      <c r="S9" s="173"/>
      <c r="T9" s="173"/>
      <c r="U9" s="173"/>
    </row>
    <row r="11" spans="4:7">
      <c r="D11" s="174"/>
      <c r="F11" s="174"/>
      <c r="G11" s="174"/>
    </row>
    <row r="12" spans="4:7">
      <c r="D12" s="174"/>
      <c r="G12" s="1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8" workbookViewId="0">
      <selection activeCell="C8" sqref="C8"/>
    </sheetView>
  </sheetViews>
  <sheetFormatPr defaultColWidth="9" defaultRowHeight="13.5" outlineLevelCol="2"/>
  <cols>
    <col min="1" max="1" width="16.75" customWidth="1"/>
    <col min="2" max="2" width="23.125" customWidth="1"/>
    <col min="3" max="3" width="157" customWidth="1"/>
  </cols>
  <sheetData>
    <row r="1" ht="24.75" spans="1:3">
      <c r="A1" s="1" t="s">
        <v>503</v>
      </c>
      <c r="B1" s="1"/>
      <c r="C1" s="1"/>
    </row>
    <row r="2" ht="24.75" spans="1:3">
      <c r="A2" s="147"/>
      <c r="B2" s="1"/>
      <c r="C2" s="50" t="s">
        <v>504</v>
      </c>
    </row>
    <row r="3" ht="14.25" spans="1:3">
      <c r="A3" s="50" t="s">
        <v>2</v>
      </c>
      <c r="B3" s="50"/>
      <c r="C3" s="50" t="s">
        <v>505</v>
      </c>
    </row>
    <row r="4" ht="218.25" customHeight="1" spans="1:3">
      <c r="A4" s="148" t="s">
        <v>506</v>
      </c>
      <c r="B4" s="149" t="s">
        <v>507</v>
      </c>
      <c r="C4" s="150" t="s">
        <v>508</v>
      </c>
    </row>
    <row r="5" ht="97.5" customHeight="1" spans="1:3">
      <c r="A5" s="148"/>
      <c r="B5" s="151" t="s">
        <v>509</v>
      </c>
      <c r="C5" s="152" t="s">
        <v>510</v>
      </c>
    </row>
    <row r="6" ht="125.25" customHeight="1" spans="1:3">
      <c r="A6" s="148"/>
      <c r="B6" s="151" t="s">
        <v>511</v>
      </c>
      <c r="C6" s="152" t="s">
        <v>512</v>
      </c>
    </row>
    <row r="7" ht="64.5" customHeight="1" spans="1:3">
      <c r="A7" s="148"/>
      <c r="B7" s="151" t="s">
        <v>513</v>
      </c>
      <c r="C7" s="152" t="s">
        <v>514</v>
      </c>
    </row>
    <row r="8" ht="57.75" customHeight="1" spans="1:3">
      <c r="A8" s="148"/>
      <c r="B8" s="153" t="s">
        <v>515</v>
      </c>
      <c r="C8" s="154" t="s">
        <v>516</v>
      </c>
    </row>
    <row r="9" ht="52.5" customHeight="1" spans="1:3">
      <c r="A9" s="155" t="s">
        <v>517</v>
      </c>
      <c r="B9" s="151" t="s">
        <v>518</v>
      </c>
      <c r="C9" s="152" t="s">
        <v>519</v>
      </c>
    </row>
    <row r="10" ht="76.5" customHeight="1" spans="1:3">
      <c r="A10" s="155"/>
      <c r="B10" s="156" t="s">
        <v>520</v>
      </c>
      <c r="C10" s="152" t="s">
        <v>521</v>
      </c>
    </row>
    <row r="11" ht="38.25" customHeight="1" spans="1:3">
      <c r="A11" s="157" t="s">
        <v>522</v>
      </c>
      <c r="B11" s="157"/>
      <c r="C11" s="152" t="s">
        <v>523</v>
      </c>
    </row>
    <row r="12" ht="120.75" customHeight="1" spans="1:3">
      <c r="A12" s="157" t="s">
        <v>524</v>
      </c>
      <c r="B12" s="157"/>
      <c r="C12" s="152" t="s">
        <v>525</v>
      </c>
    </row>
    <row r="13" ht="70.5" customHeight="1" spans="1:3">
      <c r="A13" s="157" t="s">
        <v>526</v>
      </c>
      <c r="B13" s="157"/>
      <c r="C13" s="152" t="s">
        <v>527</v>
      </c>
    </row>
    <row r="14" ht="104.25" customHeight="1" spans="1:3">
      <c r="A14" s="157" t="s">
        <v>528</v>
      </c>
      <c r="B14" s="157"/>
      <c r="C14" s="158" t="s">
        <v>529</v>
      </c>
    </row>
    <row r="15" ht="38.25" customHeight="1" spans="1:3">
      <c r="A15" s="157" t="s">
        <v>530</v>
      </c>
      <c r="B15" s="157"/>
      <c r="C15" s="158" t="s">
        <v>531</v>
      </c>
    </row>
  </sheetData>
  <mergeCells count="9">
    <mergeCell ref="A1:C1"/>
    <mergeCell ref="A3:B3"/>
    <mergeCell ref="A11:B11"/>
    <mergeCell ref="A12:B12"/>
    <mergeCell ref="A13:B13"/>
    <mergeCell ref="A14:B14"/>
    <mergeCell ref="A15:B15"/>
    <mergeCell ref="A4:A8"/>
    <mergeCell ref="A9:A1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4" workbookViewId="0">
      <selection activeCell="M34" sqref="M34"/>
    </sheetView>
  </sheetViews>
  <sheetFormatPr defaultColWidth="9" defaultRowHeight="13.5"/>
  <cols>
    <col min="1" max="1" width="14.375" style="97" customWidth="1"/>
    <col min="2" max="2" width="14.625" style="97" customWidth="1"/>
    <col min="3" max="3" width="30.25" style="97" customWidth="1"/>
    <col min="4" max="4" width="18.75" style="97" customWidth="1"/>
    <col min="5" max="5" width="14.5" style="97" customWidth="1"/>
    <col min="6" max="6" width="14.25" style="97" customWidth="1"/>
    <col min="7" max="7" width="12.25" style="97" customWidth="1"/>
    <col min="8" max="8" width="13.625" style="97" customWidth="1"/>
    <col min="9" max="9" width="10.125" style="97" customWidth="1"/>
    <col min="10" max="10" width="24.375" style="97" customWidth="1"/>
    <col min="11" max="11" width="31.375" style="97" customWidth="1"/>
    <col min="12" max="16384" width="9" style="97"/>
  </cols>
  <sheetData>
    <row r="1" ht="24.75" spans="1:11">
      <c r="A1" s="98" t="s">
        <v>532</v>
      </c>
      <c r="B1" s="98"/>
      <c r="C1" s="98"/>
      <c r="D1" s="98"/>
      <c r="E1" s="98"/>
      <c r="F1" s="98"/>
      <c r="G1" s="98"/>
      <c r="H1" s="98"/>
      <c r="I1" s="98"/>
      <c r="J1" s="98"/>
      <c r="K1" s="98"/>
    </row>
    <row r="2" ht="24.75" spans="1:11">
      <c r="A2" s="98"/>
      <c r="B2" s="98"/>
      <c r="C2" s="98"/>
      <c r="D2" s="98"/>
      <c r="E2" s="98"/>
      <c r="F2" s="98"/>
      <c r="G2" s="98"/>
      <c r="H2" s="98"/>
      <c r="I2" s="98"/>
      <c r="J2" s="98"/>
      <c r="K2" s="137" t="s">
        <v>533</v>
      </c>
    </row>
    <row r="3" ht="24.75" spans="1:11">
      <c r="A3" s="98"/>
      <c r="B3" s="98"/>
      <c r="C3" s="98"/>
      <c r="D3" s="98"/>
      <c r="E3" s="98"/>
      <c r="F3" s="98"/>
      <c r="G3" s="98"/>
      <c r="H3" s="98"/>
      <c r="I3" s="98"/>
      <c r="J3" s="98"/>
      <c r="K3" s="137" t="s">
        <v>505</v>
      </c>
    </row>
    <row r="4" ht="18" customHeight="1" spans="1:11">
      <c r="A4" s="99" t="s">
        <v>534</v>
      </c>
      <c r="B4" s="99"/>
      <c r="C4" s="99"/>
      <c r="D4" s="99"/>
      <c r="E4" s="99"/>
      <c r="F4" s="99"/>
      <c r="G4" s="99"/>
      <c r="H4" s="99"/>
      <c r="I4" s="99"/>
      <c r="J4" s="99"/>
      <c r="K4" s="99"/>
    </row>
    <row r="5" ht="18" customHeight="1" spans="1:11">
      <c r="A5" s="100" t="s">
        <v>535</v>
      </c>
      <c r="B5" s="101"/>
      <c r="C5" s="102" t="s">
        <v>536</v>
      </c>
      <c r="D5" s="102"/>
      <c r="E5" s="102"/>
      <c r="F5" s="102"/>
      <c r="G5" s="102"/>
      <c r="H5" s="102"/>
      <c r="I5" s="102"/>
      <c r="J5" s="102"/>
      <c r="K5" s="102"/>
    </row>
    <row r="6" ht="18" customHeight="1" spans="1:11">
      <c r="A6" s="103"/>
      <c r="B6" s="104"/>
      <c r="C6" s="102"/>
      <c r="D6" s="102"/>
      <c r="E6" s="102"/>
      <c r="F6" s="102"/>
      <c r="G6" s="102"/>
      <c r="H6" s="102"/>
      <c r="I6" s="102"/>
      <c r="J6" s="102"/>
      <c r="K6" s="102"/>
    </row>
    <row r="7" ht="32.25" customHeight="1" spans="1:11">
      <c r="A7" s="105" t="s">
        <v>537</v>
      </c>
      <c r="B7" s="106"/>
      <c r="C7" s="107" t="s">
        <v>538</v>
      </c>
      <c r="D7" s="107"/>
      <c r="E7" s="102" t="s">
        <v>539</v>
      </c>
      <c r="F7" s="102" t="s">
        <v>540</v>
      </c>
      <c r="G7" s="102" t="s">
        <v>541</v>
      </c>
      <c r="H7" s="102" t="s">
        <v>542</v>
      </c>
      <c r="I7" s="102" t="s">
        <v>543</v>
      </c>
      <c r="J7" s="102" t="s">
        <v>544</v>
      </c>
      <c r="K7" s="107" t="s">
        <v>545</v>
      </c>
    </row>
    <row r="8" ht="18" customHeight="1" spans="1:11">
      <c r="A8" s="108"/>
      <c r="B8" s="109"/>
      <c r="C8" s="107" t="s">
        <v>546</v>
      </c>
      <c r="D8" s="107"/>
      <c r="E8" s="102">
        <f>SUM(E9:E10)</f>
        <v>2155.49</v>
      </c>
      <c r="F8" s="102" t="s">
        <v>547</v>
      </c>
      <c r="G8" s="102">
        <f>SUM(G9:G10)</f>
        <v>2195.48</v>
      </c>
      <c r="H8" s="102">
        <f>SUM(H9:H10)</f>
        <v>1862.56</v>
      </c>
      <c r="I8" s="138">
        <v>84.84</v>
      </c>
      <c r="J8" s="107" t="s">
        <v>531</v>
      </c>
      <c r="K8" s="107" t="s">
        <v>531</v>
      </c>
    </row>
    <row r="9" ht="18" customHeight="1" spans="1:11">
      <c r="A9" s="108"/>
      <c r="B9" s="109"/>
      <c r="C9" s="102" t="s">
        <v>181</v>
      </c>
      <c r="D9" s="107" t="s">
        <v>546</v>
      </c>
      <c r="E9" s="107">
        <v>1414.91</v>
      </c>
      <c r="F9" s="107">
        <v>-83.33</v>
      </c>
      <c r="G9" s="107">
        <v>1331.58</v>
      </c>
      <c r="H9" s="107">
        <v>1331.58</v>
      </c>
      <c r="I9" s="138">
        <v>100</v>
      </c>
      <c r="J9" s="107" t="s">
        <v>531</v>
      </c>
      <c r="K9" s="107"/>
    </row>
    <row r="10" ht="18" customHeight="1" spans="1:11">
      <c r="A10" s="108"/>
      <c r="B10" s="109"/>
      <c r="C10" s="102" t="s">
        <v>182</v>
      </c>
      <c r="D10" s="107" t="s">
        <v>546</v>
      </c>
      <c r="E10" s="107">
        <f>SUM(E11:E13)</f>
        <v>740.58</v>
      </c>
      <c r="F10" s="107" t="s">
        <v>548</v>
      </c>
      <c r="G10" s="110">
        <f>SUM(G11:G13)</f>
        <v>863.9</v>
      </c>
      <c r="H10" s="110">
        <f>SUM(H11:H13)</f>
        <v>530.98</v>
      </c>
      <c r="I10" s="138">
        <v>61.46</v>
      </c>
      <c r="J10" s="107" t="s">
        <v>531</v>
      </c>
      <c r="K10" s="107"/>
    </row>
    <row r="11" ht="18" customHeight="1" spans="1:11">
      <c r="A11" s="108"/>
      <c r="B11" s="109"/>
      <c r="C11" s="102"/>
      <c r="D11" s="111" t="s">
        <v>549</v>
      </c>
      <c r="E11" s="107">
        <v>92.12</v>
      </c>
      <c r="F11" s="112" t="s">
        <v>550</v>
      </c>
      <c r="G11" s="110">
        <v>163.36</v>
      </c>
      <c r="H11" s="110">
        <v>163.36</v>
      </c>
      <c r="I11" s="138">
        <v>100</v>
      </c>
      <c r="J11" s="107" t="s">
        <v>531</v>
      </c>
      <c r="K11" s="107"/>
    </row>
    <row r="12" ht="18" customHeight="1" spans="1:11">
      <c r="A12" s="108"/>
      <c r="B12" s="109"/>
      <c r="C12" s="102"/>
      <c r="D12" s="113" t="s">
        <v>551</v>
      </c>
      <c r="E12" s="107">
        <v>126.83</v>
      </c>
      <c r="F12" s="112" t="s">
        <v>552</v>
      </c>
      <c r="G12" s="107">
        <v>67.83</v>
      </c>
      <c r="H12" s="107">
        <v>67.83</v>
      </c>
      <c r="I12" s="138">
        <v>100</v>
      </c>
      <c r="J12" s="107" t="s">
        <v>531</v>
      </c>
      <c r="K12" s="107"/>
    </row>
    <row r="13" ht="79.5" customHeight="1" spans="1:11">
      <c r="A13" s="114"/>
      <c r="B13" s="115"/>
      <c r="C13" s="102"/>
      <c r="D13" s="113" t="s">
        <v>553</v>
      </c>
      <c r="E13" s="107">
        <v>521.63</v>
      </c>
      <c r="F13" s="112" t="s">
        <v>554</v>
      </c>
      <c r="G13" s="107">
        <v>632.71</v>
      </c>
      <c r="H13" s="107">
        <v>299.79</v>
      </c>
      <c r="I13" s="138">
        <v>47.38</v>
      </c>
      <c r="J13" s="139" t="s">
        <v>555</v>
      </c>
      <c r="K13" s="107"/>
    </row>
    <row r="14" ht="24.75" customHeight="1" spans="1:11">
      <c r="A14" s="105" t="s">
        <v>556</v>
      </c>
      <c r="B14" s="106"/>
      <c r="C14" s="116" t="s">
        <v>557</v>
      </c>
      <c r="D14" s="117"/>
      <c r="E14" s="117"/>
      <c r="F14" s="117"/>
      <c r="G14" s="117"/>
      <c r="H14" s="117"/>
      <c r="I14" s="117"/>
      <c r="J14" s="117"/>
      <c r="K14" s="140"/>
    </row>
    <row r="15" ht="24.75" customHeight="1" spans="1:11">
      <c r="A15" s="108"/>
      <c r="B15" s="109"/>
      <c r="C15" s="118"/>
      <c r="D15" s="119"/>
      <c r="E15" s="119"/>
      <c r="F15" s="119"/>
      <c r="G15" s="119"/>
      <c r="H15" s="119"/>
      <c r="I15" s="119"/>
      <c r="J15" s="119"/>
      <c r="K15" s="141"/>
    </row>
    <row r="16" ht="24.75" customHeight="1" spans="1:11">
      <c r="A16" s="114"/>
      <c r="B16" s="115"/>
      <c r="C16" s="120"/>
      <c r="D16" s="121"/>
      <c r="E16" s="121"/>
      <c r="F16" s="121"/>
      <c r="G16" s="121"/>
      <c r="H16" s="121"/>
      <c r="I16" s="121"/>
      <c r="J16" s="121"/>
      <c r="K16" s="142"/>
    </row>
    <row r="17" ht="30" customHeight="1" spans="1:11">
      <c r="A17" s="99" t="s">
        <v>558</v>
      </c>
      <c r="B17" s="99"/>
      <c r="C17" s="99"/>
      <c r="D17" s="99"/>
      <c r="E17" s="99"/>
      <c r="F17" s="99"/>
      <c r="G17" s="99"/>
      <c r="H17" s="122"/>
      <c r="I17" s="122"/>
      <c r="J17" s="99"/>
      <c r="K17" s="99"/>
    </row>
    <row r="18" ht="30" customHeight="1" spans="1:11">
      <c r="A18" s="107" t="s">
        <v>559</v>
      </c>
      <c r="B18" s="107"/>
      <c r="C18" s="107"/>
      <c r="D18" s="123" t="s">
        <v>560</v>
      </c>
      <c r="E18" s="124" t="s">
        <v>561</v>
      </c>
      <c r="F18" s="105" t="s">
        <v>562</v>
      </c>
      <c r="G18" s="106"/>
      <c r="H18" s="105" t="s">
        <v>563</v>
      </c>
      <c r="I18" s="106"/>
      <c r="J18" s="105" t="s">
        <v>564</v>
      </c>
      <c r="K18" s="106"/>
    </row>
    <row r="19" ht="30" customHeight="1" spans="1:11">
      <c r="A19" s="107" t="s">
        <v>565</v>
      </c>
      <c r="B19" s="107" t="s">
        <v>566</v>
      </c>
      <c r="C19" s="107" t="s">
        <v>567</v>
      </c>
      <c r="D19" s="125"/>
      <c r="E19" s="126"/>
      <c r="F19" s="108"/>
      <c r="G19" s="109"/>
      <c r="H19" s="108"/>
      <c r="I19" s="109"/>
      <c r="J19" s="108"/>
      <c r="K19" s="109"/>
    </row>
    <row r="20" ht="30" customHeight="1" spans="1:11">
      <c r="A20" s="107"/>
      <c r="B20" s="107"/>
      <c r="C20" s="107"/>
      <c r="D20" s="127"/>
      <c r="E20" s="128"/>
      <c r="F20" s="114"/>
      <c r="G20" s="115"/>
      <c r="H20" s="114"/>
      <c r="I20" s="115"/>
      <c r="J20" s="114"/>
      <c r="K20" s="115"/>
    </row>
    <row r="21" ht="54.75" customHeight="1" spans="1:11">
      <c r="A21" s="107" t="s">
        <v>568</v>
      </c>
      <c r="B21" s="107" t="s">
        <v>569</v>
      </c>
      <c r="C21" s="107" t="s">
        <v>570</v>
      </c>
      <c r="D21" s="102" t="s">
        <v>571</v>
      </c>
      <c r="E21" s="129">
        <v>8</v>
      </c>
      <c r="F21" s="130" t="s">
        <v>572</v>
      </c>
      <c r="G21" s="131"/>
      <c r="H21" s="102">
        <v>7.56</v>
      </c>
      <c r="I21" s="102"/>
      <c r="J21" s="143" t="s">
        <v>573</v>
      </c>
      <c r="K21" s="144"/>
    </row>
    <row r="22" ht="15" customHeight="1" spans="1:11">
      <c r="A22" s="107"/>
      <c r="B22" s="123" t="s">
        <v>574</v>
      </c>
      <c r="C22" s="107" t="s">
        <v>575</v>
      </c>
      <c r="D22" s="102" t="s">
        <v>576</v>
      </c>
      <c r="E22" s="102" t="s">
        <v>577</v>
      </c>
      <c r="F22" s="130" t="s">
        <v>578</v>
      </c>
      <c r="G22" s="131" t="s">
        <v>579</v>
      </c>
      <c r="H22" s="102" t="s">
        <v>580</v>
      </c>
      <c r="I22" s="102"/>
      <c r="J22" s="107"/>
      <c r="K22" s="107"/>
    </row>
    <row r="23" ht="15" customHeight="1" spans="1:11">
      <c r="A23" s="107"/>
      <c r="B23" s="125"/>
      <c r="C23" s="107" t="s">
        <v>581</v>
      </c>
      <c r="D23" s="102" t="s">
        <v>576</v>
      </c>
      <c r="E23" s="129">
        <v>3</v>
      </c>
      <c r="F23" s="130" t="s">
        <v>582</v>
      </c>
      <c r="G23" s="131" t="s">
        <v>582</v>
      </c>
      <c r="H23" s="102">
        <v>2.71</v>
      </c>
      <c r="I23" s="102"/>
      <c r="J23" s="107"/>
      <c r="K23" s="107"/>
    </row>
    <row r="24" ht="15" customHeight="1" spans="1:11">
      <c r="A24" s="107"/>
      <c r="B24" s="125"/>
      <c r="C24" s="107" t="s">
        <v>583</v>
      </c>
      <c r="D24" s="102" t="s">
        <v>576</v>
      </c>
      <c r="E24" s="129">
        <v>8</v>
      </c>
      <c r="F24" s="130" t="s">
        <v>582</v>
      </c>
      <c r="G24" s="131" t="s">
        <v>582</v>
      </c>
      <c r="H24" s="102">
        <v>4.02</v>
      </c>
      <c r="I24" s="102"/>
      <c r="J24" s="107"/>
      <c r="K24" s="107"/>
    </row>
    <row r="25" ht="15" customHeight="1" spans="1:11">
      <c r="A25" s="107"/>
      <c r="B25" s="125"/>
      <c r="C25" s="107" t="s">
        <v>584</v>
      </c>
      <c r="D25" s="102" t="s">
        <v>571</v>
      </c>
      <c r="E25" s="129">
        <v>90</v>
      </c>
      <c r="F25" s="130" t="s">
        <v>585</v>
      </c>
      <c r="G25" s="131" t="s">
        <v>585</v>
      </c>
      <c r="H25" s="129">
        <v>106</v>
      </c>
      <c r="I25" s="129"/>
      <c r="J25" s="107"/>
      <c r="K25" s="107"/>
    </row>
    <row r="26" ht="15" customHeight="1" spans="1:11">
      <c r="A26" s="107"/>
      <c r="B26" s="125"/>
      <c r="C26" s="107" t="s">
        <v>586</v>
      </c>
      <c r="D26" s="102" t="s">
        <v>571</v>
      </c>
      <c r="E26" s="129">
        <v>90</v>
      </c>
      <c r="F26" s="130" t="s">
        <v>585</v>
      </c>
      <c r="G26" s="131" t="s">
        <v>585</v>
      </c>
      <c r="H26" s="129">
        <v>95</v>
      </c>
      <c r="I26" s="129"/>
      <c r="J26" s="107"/>
      <c r="K26" s="107"/>
    </row>
    <row r="27" ht="15" customHeight="1" spans="1:11">
      <c r="A27" s="107"/>
      <c r="B27" s="125"/>
      <c r="C27" s="107" t="s">
        <v>587</v>
      </c>
      <c r="D27" s="102" t="s">
        <v>571</v>
      </c>
      <c r="E27" s="129">
        <v>80</v>
      </c>
      <c r="F27" s="130" t="s">
        <v>585</v>
      </c>
      <c r="G27" s="131" t="s">
        <v>585</v>
      </c>
      <c r="H27" s="102">
        <v>88.63</v>
      </c>
      <c r="I27" s="102"/>
      <c r="J27" s="107"/>
      <c r="K27" s="107"/>
    </row>
    <row r="28" ht="15" customHeight="1" spans="1:11">
      <c r="A28" s="107"/>
      <c r="B28" s="125"/>
      <c r="C28" s="107" t="s">
        <v>588</v>
      </c>
      <c r="D28" s="102" t="s">
        <v>571</v>
      </c>
      <c r="E28" s="129">
        <v>90</v>
      </c>
      <c r="F28" s="130" t="s">
        <v>585</v>
      </c>
      <c r="G28" s="131" t="s">
        <v>585</v>
      </c>
      <c r="H28" s="102">
        <v>96.04</v>
      </c>
      <c r="I28" s="102"/>
      <c r="J28" s="107"/>
      <c r="K28" s="107"/>
    </row>
    <row r="29" ht="15" customHeight="1" spans="1:11">
      <c r="A29" s="107"/>
      <c r="B29" s="125"/>
      <c r="C29" s="107" t="s">
        <v>589</v>
      </c>
      <c r="D29" s="102" t="s">
        <v>571</v>
      </c>
      <c r="E29" s="129">
        <v>90</v>
      </c>
      <c r="F29" s="130" t="s">
        <v>585</v>
      </c>
      <c r="G29" s="131" t="s">
        <v>585</v>
      </c>
      <c r="H29" s="102">
        <v>99.97</v>
      </c>
      <c r="I29" s="102"/>
      <c r="J29" s="107"/>
      <c r="K29" s="107"/>
    </row>
    <row r="30" ht="15" customHeight="1" spans="1:11">
      <c r="A30" s="107"/>
      <c r="B30" s="125"/>
      <c r="C30" s="132" t="s">
        <v>590</v>
      </c>
      <c r="D30" s="102" t="s">
        <v>571</v>
      </c>
      <c r="E30" s="129">
        <v>80</v>
      </c>
      <c r="F30" s="130" t="s">
        <v>585</v>
      </c>
      <c r="G30" s="131" t="s">
        <v>585</v>
      </c>
      <c r="H30" s="102">
        <v>105.98</v>
      </c>
      <c r="I30" s="102"/>
      <c r="J30" s="107"/>
      <c r="K30" s="107"/>
    </row>
    <row r="31" ht="15" customHeight="1" spans="1:11">
      <c r="A31" s="107"/>
      <c r="B31" s="125"/>
      <c r="C31" s="107" t="s">
        <v>591</v>
      </c>
      <c r="D31" s="102" t="s">
        <v>571</v>
      </c>
      <c r="E31" s="129">
        <v>80</v>
      </c>
      <c r="F31" s="130" t="s">
        <v>585</v>
      </c>
      <c r="G31" s="131" t="s">
        <v>585</v>
      </c>
      <c r="H31" s="102">
        <v>89.09</v>
      </c>
      <c r="I31" s="102"/>
      <c r="J31" s="107"/>
      <c r="K31" s="107"/>
    </row>
    <row r="32" ht="15" customHeight="1" spans="1:11">
      <c r="A32" s="107"/>
      <c r="B32" s="125"/>
      <c r="C32" s="107" t="s">
        <v>592</v>
      </c>
      <c r="D32" s="102" t="s">
        <v>571</v>
      </c>
      <c r="E32" s="129">
        <v>98</v>
      </c>
      <c r="F32" s="130" t="s">
        <v>585</v>
      </c>
      <c r="G32" s="131" t="s">
        <v>585</v>
      </c>
      <c r="H32" s="129">
        <v>102</v>
      </c>
      <c r="I32" s="129"/>
      <c r="J32" s="107"/>
      <c r="K32" s="107"/>
    </row>
    <row r="33" ht="15" customHeight="1" spans="1:11">
      <c r="A33" s="107"/>
      <c r="B33" s="125"/>
      <c r="C33" s="107" t="s">
        <v>593</v>
      </c>
      <c r="D33" s="102" t="s">
        <v>571</v>
      </c>
      <c r="E33" s="129">
        <v>98</v>
      </c>
      <c r="F33" s="130" t="s">
        <v>585</v>
      </c>
      <c r="G33" s="131" t="s">
        <v>585</v>
      </c>
      <c r="H33" s="129">
        <v>100</v>
      </c>
      <c r="I33" s="129"/>
      <c r="J33" s="107"/>
      <c r="K33" s="107"/>
    </row>
    <row r="34" ht="15" customHeight="1" spans="1:11">
      <c r="A34" s="107"/>
      <c r="B34" s="125"/>
      <c r="C34" s="107" t="s">
        <v>594</v>
      </c>
      <c r="D34" s="102" t="s">
        <v>571</v>
      </c>
      <c r="E34" s="129">
        <v>90</v>
      </c>
      <c r="F34" s="130" t="s">
        <v>585</v>
      </c>
      <c r="G34" s="131" t="s">
        <v>585</v>
      </c>
      <c r="H34" s="102">
        <v>96.74</v>
      </c>
      <c r="I34" s="102"/>
      <c r="J34" s="107"/>
      <c r="K34" s="107"/>
    </row>
    <row r="35" ht="15" customHeight="1" spans="1:11">
      <c r="A35" s="107"/>
      <c r="B35" s="127"/>
      <c r="C35" s="107" t="s">
        <v>595</v>
      </c>
      <c r="D35" s="102" t="s">
        <v>596</v>
      </c>
      <c r="E35" s="129">
        <v>2</v>
      </c>
      <c r="F35" s="130" t="s">
        <v>585</v>
      </c>
      <c r="G35" s="131" t="s">
        <v>585</v>
      </c>
      <c r="H35" s="129">
        <v>0</v>
      </c>
      <c r="I35" s="129"/>
      <c r="J35" s="107"/>
      <c r="K35" s="107"/>
    </row>
    <row r="36" ht="15" customHeight="1" spans="1:11">
      <c r="A36" s="107" t="s">
        <v>597</v>
      </c>
      <c r="B36" s="124" t="s">
        <v>598</v>
      </c>
      <c r="C36" s="107" t="s">
        <v>599</v>
      </c>
      <c r="D36" s="102" t="s">
        <v>600</v>
      </c>
      <c r="E36" s="102" t="s">
        <v>601</v>
      </c>
      <c r="F36" s="133" t="s">
        <v>579</v>
      </c>
      <c r="G36" s="134" t="s">
        <v>602</v>
      </c>
      <c r="H36" s="102" t="s">
        <v>601</v>
      </c>
      <c r="I36" s="102"/>
      <c r="J36" s="107"/>
      <c r="K36" s="107"/>
    </row>
    <row r="37" ht="15" customHeight="1" spans="1:11">
      <c r="A37" s="107"/>
      <c r="B37" s="126"/>
      <c r="C37" s="107" t="s">
        <v>603</v>
      </c>
      <c r="D37" s="102" t="s">
        <v>600</v>
      </c>
      <c r="E37" s="102" t="s">
        <v>601</v>
      </c>
      <c r="F37" s="133" t="s">
        <v>579</v>
      </c>
      <c r="G37" s="134" t="s">
        <v>602</v>
      </c>
      <c r="H37" s="102" t="s">
        <v>601</v>
      </c>
      <c r="I37" s="102"/>
      <c r="J37" s="107"/>
      <c r="K37" s="107"/>
    </row>
    <row r="38" ht="15" customHeight="1" spans="1:11">
      <c r="A38" s="107"/>
      <c r="B38" s="128"/>
      <c r="C38" s="107" t="s">
        <v>604</v>
      </c>
      <c r="D38" s="102" t="s">
        <v>600</v>
      </c>
      <c r="E38" s="102" t="s">
        <v>601</v>
      </c>
      <c r="F38" s="133" t="s">
        <v>579</v>
      </c>
      <c r="G38" s="134" t="s">
        <v>602</v>
      </c>
      <c r="H38" s="102" t="s">
        <v>601</v>
      </c>
      <c r="I38" s="102"/>
      <c r="J38" s="107"/>
      <c r="K38" s="107"/>
    </row>
    <row r="39" ht="34.5" customHeight="1" spans="1:12">
      <c r="A39" s="102" t="s">
        <v>605</v>
      </c>
      <c r="B39" s="124" t="s">
        <v>606</v>
      </c>
      <c r="C39" s="102" t="s">
        <v>607</v>
      </c>
      <c r="D39" s="102" t="s">
        <v>571</v>
      </c>
      <c r="E39" s="102">
        <v>80</v>
      </c>
      <c r="F39" s="130" t="s">
        <v>585</v>
      </c>
      <c r="G39" s="131" t="s">
        <v>585</v>
      </c>
      <c r="H39" s="129">
        <v>93</v>
      </c>
      <c r="I39" s="129"/>
      <c r="J39" s="107"/>
      <c r="K39" s="107"/>
      <c r="L39" s="145"/>
    </row>
    <row r="40" ht="30" customHeight="1" spans="1:11">
      <c r="A40" s="102" t="s">
        <v>608</v>
      </c>
      <c r="B40" s="133" t="s">
        <v>531</v>
      </c>
      <c r="C40" s="135"/>
      <c r="D40" s="135"/>
      <c r="E40" s="135"/>
      <c r="F40" s="135"/>
      <c r="G40" s="135"/>
      <c r="H40" s="135"/>
      <c r="I40" s="135"/>
      <c r="J40" s="135"/>
      <c r="K40" s="134"/>
    </row>
    <row r="41" spans="1:11">
      <c r="A41" s="136" t="s">
        <v>609</v>
      </c>
      <c r="B41" s="136"/>
      <c r="C41" s="136"/>
      <c r="D41" s="136"/>
      <c r="E41" s="136"/>
      <c r="F41" s="136"/>
      <c r="G41" s="136"/>
      <c r="H41" s="136"/>
      <c r="I41" s="136"/>
      <c r="J41" s="146"/>
      <c r="K41" s="146"/>
    </row>
    <row r="42" spans="1:11">
      <c r="A42" s="136" t="s">
        <v>610</v>
      </c>
      <c r="B42" s="136"/>
      <c r="C42" s="136"/>
      <c r="D42" s="136"/>
      <c r="E42" s="136"/>
      <c r="F42" s="136"/>
      <c r="G42" s="136"/>
      <c r="H42" s="136"/>
      <c r="I42" s="136"/>
      <c r="J42" s="146"/>
      <c r="K42" s="146"/>
    </row>
  </sheetData>
  <mergeCells count="85">
    <mergeCell ref="A1:K1"/>
    <mergeCell ref="A4:K4"/>
    <mergeCell ref="C7:D7"/>
    <mergeCell ref="C8:D8"/>
    <mergeCell ref="A17:K17"/>
    <mergeCell ref="A18:C18"/>
    <mergeCell ref="F21:G21"/>
    <mergeCell ref="H21:I21"/>
    <mergeCell ref="J21:K21"/>
    <mergeCell ref="F22:G22"/>
    <mergeCell ref="H22:I22"/>
    <mergeCell ref="J22:K22"/>
    <mergeCell ref="F23:G23"/>
    <mergeCell ref="H23:I23"/>
    <mergeCell ref="J23:K23"/>
    <mergeCell ref="F24:G24"/>
    <mergeCell ref="H24:I24"/>
    <mergeCell ref="J24:K24"/>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B40:K40"/>
    <mergeCell ref="A41:I41"/>
    <mergeCell ref="A42:I42"/>
    <mergeCell ref="A19:A20"/>
    <mergeCell ref="A21:A35"/>
    <mergeCell ref="A36:A38"/>
    <mergeCell ref="B19:B20"/>
    <mergeCell ref="B22:B35"/>
    <mergeCell ref="B36:B38"/>
    <mergeCell ref="C10:C13"/>
    <mergeCell ref="C19:C20"/>
    <mergeCell ref="D18:D20"/>
    <mergeCell ref="E18:E20"/>
    <mergeCell ref="K8:K13"/>
    <mergeCell ref="F18:G20"/>
    <mergeCell ref="H18:I20"/>
    <mergeCell ref="J18:K20"/>
    <mergeCell ref="A14:B16"/>
    <mergeCell ref="C14:K16"/>
    <mergeCell ref="A5:B6"/>
    <mergeCell ref="C5:K6"/>
    <mergeCell ref="A7:B1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I15" sqref="I15:I21"/>
    </sheetView>
  </sheetViews>
  <sheetFormatPr defaultColWidth="9" defaultRowHeight="13.5"/>
  <cols>
    <col min="1" max="1" width="12.875" customWidth="1"/>
    <col min="2" max="2" width="21" customWidth="1"/>
    <col min="3" max="3" width="28.375" customWidth="1"/>
    <col min="4" max="6" width="18.375" customWidth="1"/>
    <col min="7" max="7" width="26" customWidth="1"/>
    <col min="8" max="10" width="18.37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31.5" customHeight="1" spans="1:10">
      <c r="A4" s="2" t="s">
        <v>613</v>
      </c>
      <c r="B4" s="3" t="s">
        <v>614</v>
      </c>
      <c r="C4" s="3"/>
      <c r="D4" s="3"/>
      <c r="E4" s="3"/>
      <c r="F4" s="3"/>
      <c r="G4" s="3"/>
      <c r="H4" s="3"/>
      <c r="I4" s="3"/>
      <c r="J4" s="3"/>
    </row>
    <row r="5" ht="33" customHeight="1" spans="1:10">
      <c r="A5" s="4" t="s">
        <v>615</v>
      </c>
      <c r="B5" s="5" t="s">
        <v>616</v>
      </c>
      <c r="C5" s="5"/>
      <c r="D5" s="5"/>
      <c r="E5" s="6" t="s">
        <v>617</v>
      </c>
      <c r="F5" s="3" t="s">
        <v>536</v>
      </c>
      <c r="G5" s="3"/>
      <c r="H5" s="3"/>
      <c r="I5" s="3"/>
      <c r="J5" s="3"/>
    </row>
    <row r="6" ht="24" customHeight="1" spans="1:10">
      <c r="A6" s="4" t="s">
        <v>618</v>
      </c>
      <c r="B6" s="7"/>
      <c r="C6" s="8" t="s">
        <v>539</v>
      </c>
      <c r="D6" s="9" t="s">
        <v>451</v>
      </c>
      <c r="E6" s="10" t="s">
        <v>619</v>
      </c>
      <c r="F6" s="3" t="s">
        <v>620</v>
      </c>
      <c r="G6" s="3"/>
      <c r="H6" s="3" t="s">
        <v>621</v>
      </c>
      <c r="I6" s="3" t="s">
        <v>622</v>
      </c>
      <c r="J6" s="3"/>
    </row>
    <row r="7" ht="28.5" customHeight="1" spans="1:10">
      <c r="A7" s="4"/>
      <c r="B7" s="11" t="s">
        <v>546</v>
      </c>
      <c r="C7" s="84">
        <f>SUM(C8:C10)</f>
        <v>0.23</v>
      </c>
      <c r="D7" s="91">
        <f>SUM(D8:D10)</f>
        <v>0.2</v>
      </c>
      <c r="E7" s="91">
        <f t="shared" ref="E7" si="0">SUM(E8:E10)</f>
        <v>0.2</v>
      </c>
      <c r="F7" s="14">
        <v>10</v>
      </c>
      <c r="G7" s="15"/>
      <c r="H7" s="16">
        <v>1</v>
      </c>
      <c r="I7" s="94">
        <v>10</v>
      </c>
      <c r="J7" s="95"/>
    </row>
    <row r="8" ht="22.5" customHeight="1" spans="1:10">
      <c r="A8" s="17"/>
      <c r="B8" s="18" t="s">
        <v>549</v>
      </c>
      <c r="C8" s="92">
        <v>0</v>
      </c>
      <c r="D8" s="51">
        <v>0</v>
      </c>
      <c r="E8" s="51">
        <v>0</v>
      </c>
      <c r="F8" s="93" t="s">
        <v>455</v>
      </c>
      <c r="G8" s="93"/>
      <c r="H8" s="93" t="s">
        <v>455</v>
      </c>
      <c r="I8" s="93" t="s">
        <v>455</v>
      </c>
      <c r="J8" s="93"/>
    </row>
    <row r="9" ht="28.5" customHeight="1" spans="1:10">
      <c r="A9" s="4"/>
      <c r="B9" s="19" t="s">
        <v>551</v>
      </c>
      <c r="C9" s="19">
        <v>0.23</v>
      </c>
      <c r="D9" s="51">
        <v>0.2</v>
      </c>
      <c r="E9" s="51">
        <v>0.2</v>
      </c>
      <c r="F9" s="19" t="s">
        <v>455</v>
      </c>
      <c r="G9" s="19"/>
      <c r="H9" s="19" t="s">
        <v>455</v>
      </c>
      <c r="I9" s="19" t="s">
        <v>455</v>
      </c>
      <c r="J9" s="19"/>
    </row>
    <row r="10" ht="28.5" customHeight="1" spans="1:10">
      <c r="A10" s="4"/>
      <c r="B10" s="19" t="s">
        <v>623</v>
      </c>
      <c r="C10" s="51">
        <v>0</v>
      </c>
      <c r="D10" s="51">
        <v>0</v>
      </c>
      <c r="E10" s="51">
        <v>0</v>
      </c>
      <c r="F10" s="19" t="s">
        <v>455</v>
      </c>
      <c r="G10" s="19"/>
      <c r="H10" s="19" t="s">
        <v>455</v>
      </c>
      <c r="I10" s="19" t="s">
        <v>455</v>
      </c>
      <c r="J10" s="19"/>
    </row>
    <row r="11" ht="27" customHeight="1" spans="1:10">
      <c r="A11" s="20" t="s">
        <v>624</v>
      </c>
      <c r="B11" s="20"/>
      <c r="C11" s="20"/>
      <c r="D11" s="20"/>
      <c r="E11" s="20"/>
      <c r="F11" s="20"/>
      <c r="G11" s="21" t="s">
        <v>625</v>
      </c>
      <c r="H11" s="21"/>
      <c r="I11" s="21"/>
      <c r="J11" s="21"/>
    </row>
    <row r="12" ht="63" customHeight="1" spans="1:10">
      <c r="A12" s="20" t="s">
        <v>626</v>
      </c>
      <c r="B12" s="22" t="s">
        <v>627</v>
      </c>
      <c r="C12" s="23"/>
      <c r="D12" s="23"/>
      <c r="E12" s="23"/>
      <c r="F12" s="24"/>
      <c r="G12" s="22" t="s">
        <v>628</v>
      </c>
      <c r="H12" s="23"/>
      <c r="I12" s="23"/>
      <c r="J12" s="24"/>
    </row>
    <row r="13" ht="28.5" customHeight="1" spans="1:10">
      <c r="A13" s="20" t="s">
        <v>559</v>
      </c>
      <c r="B13" s="20"/>
      <c r="C13" s="20"/>
      <c r="D13" s="26" t="s">
        <v>629</v>
      </c>
      <c r="E13" s="26"/>
      <c r="F13" s="26"/>
      <c r="G13" s="27" t="s">
        <v>630</v>
      </c>
      <c r="H13" s="27"/>
      <c r="I13" s="27"/>
      <c r="J13" s="27"/>
    </row>
    <row r="14" ht="28.5" customHeight="1" spans="1:10">
      <c r="A14" s="6" t="s">
        <v>565</v>
      </c>
      <c r="B14" s="6" t="s">
        <v>566</v>
      </c>
      <c r="C14" s="55" t="s">
        <v>567</v>
      </c>
      <c r="D14" s="30" t="s">
        <v>560</v>
      </c>
      <c r="E14" s="6" t="s">
        <v>561</v>
      </c>
      <c r="F14" s="31" t="s">
        <v>631</v>
      </c>
      <c r="G14" s="32" t="s">
        <v>632</v>
      </c>
      <c r="H14" s="33" t="s">
        <v>620</v>
      </c>
      <c r="I14" s="33" t="s">
        <v>622</v>
      </c>
      <c r="J14" s="33" t="s">
        <v>564</v>
      </c>
    </row>
    <row r="15" ht="30.75" customHeight="1" spans="1:10">
      <c r="A15" s="59" t="s">
        <v>568</v>
      </c>
      <c r="B15" s="8" t="s">
        <v>574</v>
      </c>
      <c r="C15" s="8" t="s">
        <v>633</v>
      </c>
      <c r="D15" s="9" t="s">
        <v>571</v>
      </c>
      <c r="E15" s="37">
        <v>95</v>
      </c>
      <c r="F15" s="38" t="s">
        <v>585</v>
      </c>
      <c r="G15" s="39">
        <v>100</v>
      </c>
      <c r="H15" s="39">
        <v>10</v>
      </c>
      <c r="I15" s="39">
        <v>10</v>
      </c>
      <c r="J15" s="52" t="s">
        <v>531</v>
      </c>
    </row>
    <row r="16" ht="30.75" customHeight="1" spans="1:10">
      <c r="A16" s="60"/>
      <c r="B16" s="8" t="s">
        <v>574</v>
      </c>
      <c r="C16" s="8" t="s">
        <v>634</v>
      </c>
      <c r="D16" s="9" t="s">
        <v>571</v>
      </c>
      <c r="E16" s="37">
        <v>95</v>
      </c>
      <c r="F16" s="38" t="s">
        <v>585</v>
      </c>
      <c r="G16" s="39">
        <v>98.71</v>
      </c>
      <c r="H16" s="39">
        <v>10</v>
      </c>
      <c r="I16" s="39">
        <v>10</v>
      </c>
      <c r="J16" s="52" t="s">
        <v>531</v>
      </c>
    </row>
    <row r="17" ht="30.75" customHeight="1" spans="1:10">
      <c r="A17" s="60"/>
      <c r="B17" s="8" t="s">
        <v>574</v>
      </c>
      <c r="C17" s="8" t="s">
        <v>595</v>
      </c>
      <c r="D17" s="9" t="s">
        <v>596</v>
      </c>
      <c r="E17" s="37">
        <v>2</v>
      </c>
      <c r="F17" s="38" t="s">
        <v>585</v>
      </c>
      <c r="G17" s="39">
        <v>0</v>
      </c>
      <c r="H17" s="39">
        <v>10</v>
      </c>
      <c r="I17" s="39">
        <v>10</v>
      </c>
      <c r="J17" s="52" t="s">
        <v>531</v>
      </c>
    </row>
    <row r="18" ht="30.75" customHeight="1" spans="1:10">
      <c r="A18" s="60"/>
      <c r="B18" s="8" t="s">
        <v>574</v>
      </c>
      <c r="C18" s="8" t="s">
        <v>635</v>
      </c>
      <c r="D18" s="9" t="s">
        <v>576</v>
      </c>
      <c r="E18" s="37" t="s">
        <v>636</v>
      </c>
      <c r="F18" s="38" t="s">
        <v>578</v>
      </c>
      <c r="G18" s="39" t="s">
        <v>637</v>
      </c>
      <c r="H18" s="39">
        <v>10</v>
      </c>
      <c r="I18" s="39">
        <v>10</v>
      </c>
      <c r="J18" s="52" t="s">
        <v>531</v>
      </c>
    </row>
    <row r="19" ht="30.75" customHeight="1" spans="1:10">
      <c r="A19" s="81"/>
      <c r="B19" s="8" t="s">
        <v>574</v>
      </c>
      <c r="C19" s="8" t="s">
        <v>638</v>
      </c>
      <c r="D19" s="9" t="s">
        <v>576</v>
      </c>
      <c r="E19" s="37">
        <v>1</v>
      </c>
      <c r="F19" s="38" t="s">
        <v>585</v>
      </c>
      <c r="G19" s="39">
        <v>0</v>
      </c>
      <c r="H19" s="39">
        <v>10</v>
      </c>
      <c r="I19" s="39">
        <v>10</v>
      </c>
      <c r="J19" s="52" t="s">
        <v>531</v>
      </c>
    </row>
    <row r="20" ht="54" customHeight="1" spans="1:10">
      <c r="A20" s="29" t="s">
        <v>597</v>
      </c>
      <c r="B20" s="29" t="s">
        <v>598</v>
      </c>
      <c r="C20" s="8" t="s">
        <v>639</v>
      </c>
      <c r="D20" s="9" t="s">
        <v>600</v>
      </c>
      <c r="E20" s="37" t="s">
        <v>601</v>
      </c>
      <c r="F20" s="38" t="s">
        <v>579</v>
      </c>
      <c r="G20" s="39" t="s">
        <v>601</v>
      </c>
      <c r="H20" s="39">
        <v>30</v>
      </c>
      <c r="I20" s="39">
        <v>30</v>
      </c>
      <c r="J20" s="52" t="s">
        <v>531</v>
      </c>
    </row>
    <row r="21" ht="34.5" customHeight="1" spans="1:10">
      <c r="A21" s="43" t="s">
        <v>605</v>
      </c>
      <c r="B21" s="29" t="s">
        <v>606</v>
      </c>
      <c r="C21" s="65" t="s">
        <v>640</v>
      </c>
      <c r="D21" s="9" t="s">
        <v>571</v>
      </c>
      <c r="E21" s="37">
        <v>85</v>
      </c>
      <c r="F21" s="38" t="s">
        <v>585</v>
      </c>
      <c r="G21" s="39">
        <v>93</v>
      </c>
      <c r="H21" s="39">
        <v>10</v>
      </c>
      <c r="I21" s="39">
        <v>10</v>
      </c>
      <c r="J21" s="52" t="s">
        <v>531</v>
      </c>
    </row>
    <row r="22" ht="34.5" customHeight="1" spans="1:10">
      <c r="A22" s="44" t="s">
        <v>641</v>
      </c>
      <c r="B22" s="45"/>
      <c r="C22" s="46" t="s">
        <v>531</v>
      </c>
      <c r="D22" s="47"/>
      <c r="E22" s="47"/>
      <c r="F22" s="47"/>
      <c r="G22" s="47"/>
      <c r="H22" s="47"/>
      <c r="I22" s="47"/>
      <c r="J22" s="53"/>
    </row>
    <row r="23" ht="34.5" customHeight="1" spans="1:10">
      <c r="A23" s="29" t="s">
        <v>642</v>
      </c>
      <c r="B23" s="48">
        <v>100</v>
      </c>
      <c r="C23" s="48"/>
      <c r="D23" s="48"/>
      <c r="E23" s="48"/>
      <c r="F23" s="48"/>
      <c r="G23" s="48"/>
      <c r="H23" s="48"/>
      <c r="I23" s="96">
        <v>100</v>
      </c>
      <c r="J23" s="54" t="s">
        <v>643</v>
      </c>
    </row>
    <row r="24" spans="1:10">
      <c r="A24" s="49" t="s">
        <v>644</v>
      </c>
      <c r="B24" s="49"/>
      <c r="C24" s="49"/>
      <c r="D24" s="49"/>
      <c r="E24" s="49"/>
      <c r="F24" s="49"/>
      <c r="G24" s="49"/>
      <c r="H24" s="49"/>
      <c r="I24" s="49"/>
      <c r="J24" s="49"/>
    </row>
    <row r="25" spans="1:10">
      <c r="A25" s="49" t="s">
        <v>645</v>
      </c>
      <c r="B25" s="49"/>
      <c r="C25" s="49"/>
      <c r="D25" s="49"/>
      <c r="E25" s="49"/>
      <c r="F25" s="49"/>
      <c r="G25" s="49"/>
      <c r="H25" s="49"/>
      <c r="I25" s="49"/>
      <c r="J25" s="49"/>
    </row>
    <row r="26" spans="1:10">
      <c r="A26" s="49" t="s">
        <v>646</v>
      </c>
      <c r="B26" s="49"/>
      <c r="C26" s="49"/>
      <c r="D26" s="49"/>
      <c r="E26" s="49"/>
      <c r="F26" s="49"/>
      <c r="G26" s="49"/>
      <c r="H26" s="49"/>
      <c r="I26" s="49"/>
      <c r="J26" s="49"/>
    </row>
    <row r="27" spans="1:10">
      <c r="A27" s="49" t="s">
        <v>647</v>
      </c>
      <c r="B27" s="49"/>
      <c r="C27" s="49"/>
      <c r="D27" s="49"/>
      <c r="E27" s="49"/>
      <c r="F27" s="49"/>
      <c r="G27" s="49"/>
      <c r="H27" s="49"/>
      <c r="I27" s="49"/>
      <c r="J27" s="49"/>
    </row>
    <row r="28" spans="1:10">
      <c r="A28" s="49" t="s">
        <v>648</v>
      </c>
      <c r="B28" s="49"/>
      <c r="C28" s="49"/>
      <c r="D28" s="49"/>
      <c r="E28" s="49"/>
      <c r="F28" s="49"/>
      <c r="G28" s="49"/>
      <c r="H28" s="49"/>
      <c r="I28" s="49"/>
      <c r="J28" s="49"/>
    </row>
  </sheetData>
  <mergeCells count="31">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6:A10"/>
    <mergeCell ref="A15:A19"/>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12" sqref="G12:J12"/>
    </sheetView>
  </sheetViews>
  <sheetFormatPr defaultColWidth="9" defaultRowHeight="13.5"/>
  <cols>
    <col min="2" max="2" width="26.25" customWidth="1"/>
    <col min="3" max="3" width="21.5" customWidth="1"/>
    <col min="4" max="4" width="23.75" customWidth="1"/>
    <col min="5" max="5" width="20.625" customWidth="1"/>
    <col min="7" max="7" width="13.75" customWidth="1"/>
    <col min="8" max="8" width="21.75" customWidth="1"/>
    <col min="10" max="10" width="29.375" customWidth="1"/>
  </cols>
  <sheetData>
    <row r="1" ht="24.75" spans="1:10">
      <c r="A1" s="1" t="s">
        <v>611</v>
      </c>
      <c r="B1" s="1"/>
      <c r="C1" s="1"/>
      <c r="D1" s="1"/>
      <c r="E1" s="1"/>
      <c r="F1" s="1"/>
      <c r="G1" s="1"/>
      <c r="H1" s="1"/>
      <c r="I1" s="1"/>
      <c r="J1" s="1"/>
    </row>
    <row r="2" ht="24.75" spans="1:10">
      <c r="A2" s="1"/>
      <c r="B2" s="1"/>
      <c r="C2" s="1"/>
      <c r="D2" s="1"/>
      <c r="E2" s="1"/>
      <c r="F2" s="1"/>
      <c r="G2" s="1"/>
      <c r="H2" s="1"/>
      <c r="I2" s="1"/>
      <c r="J2" s="50" t="s">
        <v>612</v>
      </c>
    </row>
    <row r="3" ht="25.5" spans="1:10">
      <c r="A3" s="1"/>
      <c r="B3" s="1"/>
      <c r="C3" s="1"/>
      <c r="D3" s="1"/>
      <c r="E3" s="1"/>
      <c r="F3" s="1"/>
      <c r="G3" s="1"/>
      <c r="H3" s="1"/>
      <c r="I3" s="1"/>
      <c r="J3" s="50" t="s">
        <v>505</v>
      </c>
    </row>
    <row r="4" ht="18.75" customHeight="1" spans="1:10">
      <c r="A4" s="2" t="s">
        <v>613</v>
      </c>
      <c r="B4" s="3" t="s">
        <v>649</v>
      </c>
      <c r="C4" s="3"/>
      <c r="D4" s="3"/>
      <c r="E4" s="3"/>
      <c r="F4" s="3"/>
      <c r="G4" s="3"/>
      <c r="H4" s="3"/>
      <c r="I4" s="3"/>
      <c r="J4" s="3"/>
    </row>
    <row r="5" ht="18.75" customHeight="1" spans="1:10">
      <c r="A5" s="4" t="s">
        <v>615</v>
      </c>
      <c r="B5" s="5" t="s">
        <v>616</v>
      </c>
      <c r="C5" s="5"/>
      <c r="D5" s="5"/>
      <c r="E5" s="6" t="s">
        <v>617</v>
      </c>
      <c r="F5" s="3" t="s">
        <v>536</v>
      </c>
      <c r="G5" s="3"/>
      <c r="H5" s="3"/>
      <c r="I5" s="3"/>
      <c r="J5" s="3"/>
    </row>
    <row r="6" ht="23.25" customHeight="1" spans="1:10">
      <c r="A6" s="4" t="s">
        <v>618</v>
      </c>
      <c r="B6" s="7"/>
      <c r="C6" s="8" t="s">
        <v>539</v>
      </c>
      <c r="D6" s="9" t="s">
        <v>451</v>
      </c>
      <c r="E6" s="10" t="s">
        <v>619</v>
      </c>
      <c r="F6" s="3" t="s">
        <v>620</v>
      </c>
      <c r="G6" s="3"/>
      <c r="H6" s="3" t="s">
        <v>621</v>
      </c>
      <c r="I6" s="3" t="s">
        <v>622</v>
      </c>
      <c r="J6" s="3"/>
    </row>
    <row r="7" ht="23.25" customHeight="1" spans="1:10">
      <c r="A7" s="4"/>
      <c r="B7" s="11" t="s">
        <v>546</v>
      </c>
      <c r="C7" s="84">
        <f>SUM(C8:C10)</f>
        <v>9.38</v>
      </c>
      <c r="D7" s="55">
        <f t="shared" ref="D7:E7" si="0">SUM(D8:D10)</f>
        <v>1.12</v>
      </c>
      <c r="E7" s="66">
        <f t="shared" si="0"/>
        <v>1.12</v>
      </c>
      <c r="F7" s="14">
        <v>10</v>
      </c>
      <c r="G7" s="15"/>
      <c r="H7" s="16">
        <v>1</v>
      </c>
      <c r="I7" s="51">
        <v>10</v>
      </c>
      <c r="J7" s="51"/>
    </row>
    <row r="8" ht="23.25" customHeight="1" spans="1:10">
      <c r="A8" s="17"/>
      <c r="B8" s="18" t="s">
        <v>549</v>
      </c>
      <c r="C8" s="13">
        <v>0</v>
      </c>
      <c r="D8" s="13">
        <v>0</v>
      </c>
      <c r="E8" s="13">
        <v>0</v>
      </c>
      <c r="F8" s="19" t="s">
        <v>455</v>
      </c>
      <c r="G8" s="19"/>
      <c r="H8" s="19" t="s">
        <v>455</v>
      </c>
      <c r="I8" s="19" t="s">
        <v>455</v>
      </c>
      <c r="J8" s="19"/>
    </row>
    <row r="9" ht="23.25" customHeight="1" spans="1:10">
      <c r="A9" s="4"/>
      <c r="B9" s="19" t="s">
        <v>551</v>
      </c>
      <c r="C9" s="9">
        <v>9.38</v>
      </c>
      <c r="D9" s="67">
        <v>1.12</v>
      </c>
      <c r="E9" s="85">
        <v>1.12</v>
      </c>
      <c r="F9" s="19" t="s">
        <v>455</v>
      </c>
      <c r="G9" s="19"/>
      <c r="H9" s="19" t="s">
        <v>455</v>
      </c>
      <c r="I9" s="19" t="s">
        <v>455</v>
      </c>
      <c r="J9" s="19"/>
    </row>
    <row r="10" ht="23.25" customHeight="1" spans="1:10">
      <c r="A10" s="4"/>
      <c r="B10" s="19" t="s">
        <v>623</v>
      </c>
      <c r="C10" s="13">
        <v>0</v>
      </c>
      <c r="D10" s="13">
        <v>0</v>
      </c>
      <c r="E10" s="13">
        <v>0</v>
      </c>
      <c r="F10" s="19" t="s">
        <v>455</v>
      </c>
      <c r="G10" s="19"/>
      <c r="H10" s="19" t="s">
        <v>455</v>
      </c>
      <c r="I10" s="19" t="s">
        <v>455</v>
      </c>
      <c r="J10" s="19"/>
    </row>
    <row r="11" ht="24.75" customHeight="1" spans="1:10">
      <c r="A11" s="20" t="s">
        <v>624</v>
      </c>
      <c r="B11" s="20"/>
      <c r="C11" s="20"/>
      <c r="D11" s="20"/>
      <c r="E11" s="20"/>
      <c r="F11" s="20"/>
      <c r="G11" s="21" t="s">
        <v>625</v>
      </c>
      <c r="H11" s="21"/>
      <c r="I11" s="21"/>
      <c r="J11" s="21"/>
    </row>
    <row r="12" ht="61.5" customHeight="1" spans="1:10">
      <c r="A12" s="20" t="s">
        <v>626</v>
      </c>
      <c r="B12" s="22" t="s">
        <v>627</v>
      </c>
      <c r="C12" s="23"/>
      <c r="D12" s="23"/>
      <c r="E12" s="23"/>
      <c r="F12" s="24"/>
      <c r="G12" s="22" t="s">
        <v>628</v>
      </c>
      <c r="H12" s="23"/>
      <c r="I12" s="23"/>
      <c r="J12" s="24"/>
    </row>
    <row r="13" ht="37.5" customHeight="1" spans="1:10">
      <c r="A13" s="20" t="s">
        <v>559</v>
      </c>
      <c r="B13" s="20"/>
      <c r="C13" s="20"/>
      <c r="D13" s="26" t="s">
        <v>629</v>
      </c>
      <c r="E13" s="26"/>
      <c r="F13" s="26"/>
      <c r="G13" s="27" t="s">
        <v>630</v>
      </c>
      <c r="H13" s="27"/>
      <c r="I13" s="27"/>
      <c r="J13" s="27"/>
    </row>
    <row r="14" ht="30" customHeight="1" spans="1:10">
      <c r="A14" s="6" t="s">
        <v>565</v>
      </c>
      <c r="B14" s="86" t="s">
        <v>566</v>
      </c>
      <c r="C14" s="55" t="s">
        <v>567</v>
      </c>
      <c r="D14" s="30" t="s">
        <v>560</v>
      </c>
      <c r="E14" s="6" t="s">
        <v>561</v>
      </c>
      <c r="F14" s="31" t="s">
        <v>631</v>
      </c>
      <c r="G14" s="32" t="s">
        <v>632</v>
      </c>
      <c r="H14" s="33" t="s">
        <v>620</v>
      </c>
      <c r="I14" s="33" t="s">
        <v>622</v>
      </c>
      <c r="J14" s="33" t="s">
        <v>564</v>
      </c>
    </row>
    <row r="15" ht="35.25" customHeight="1" spans="1:10">
      <c r="A15" s="59" t="s">
        <v>568</v>
      </c>
      <c r="B15" s="87" t="s">
        <v>574</v>
      </c>
      <c r="C15" s="8" t="s">
        <v>633</v>
      </c>
      <c r="D15" s="9" t="s">
        <v>571</v>
      </c>
      <c r="E15" s="37">
        <v>95</v>
      </c>
      <c r="F15" s="38" t="s">
        <v>585</v>
      </c>
      <c r="G15" s="39">
        <v>100</v>
      </c>
      <c r="H15" s="39">
        <v>10</v>
      </c>
      <c r="I15" s="39">
        <v>10</v>
      </c>
      <c r="J15" s="52" t="s">
        <v>531</v>
      </c>
    </row>
    <row r="16" ht="35.25" customHeight="1" spans="1:10">
      <c r="A16" s="60"/>
      <c r="B16" s="87" t="s">
        <v>574</v>
      </c>
      <c r="C16" s="8" t="s">
        <v>634</v>
      </c>
      <c r="D16" s="9" t="s">
        <v>571</v>
      </c>
      <c r="E16" s="37">
        <v>95</v>
      </c>
      <c r="F16" s="38" t="s">
        <v>585</v>
      </c>
      <c r="G16" s="39">
        <v>98.71</v>
      </c>
      <c r="H16" s="39">
        <v>10</v>
      </c>
      <c r="I16" s="39">
        <v>10</v>
      </c>
      <c r="J16" s="52" t="s">
        <v>531</v>
      </c>
    </row>
    <row r="17" ht="35.25" customHeight="1" spans="1:10">
      <c r="A17" s="60"/>
      <c r="B17" s="87" t="s">
        <v>574</v>
      </c>
      <c r="C17" s="8" t="s">
        <v>595</v>
      </c>
      <c r="D17" s="9" t="s">
        <v>596</v>
      </c>
      <c r="E17" s="37">
        <v>2</v>
      </c>
      <c r="F17" s="38" t="s">
        <v>585</v>
      </c>
      <c r="G17" s="39">
        <v>0</v>
      </c>
      <c r="H17" s="39">
        <v>10</v>
      </c>
      <c r="I17" s="39">
        <v>10</v>
      </c>
      <c r="J17" s="52" t="s">
        <v>531</v>
      </c>
    </row>
    <row r="18" ht="35.25" customHeight="1" spans="1:10">
      <c r="A18" s="60"/>
      <c r="B18" s="87" t="s">
        <v>574</v>
      </c>
      <c r="C18" s="8" t="s">
        <v>635</v>
      </c>
      <c r="D18" s="9" t="s">
        <v>576</v>
      </c>
      <c r="E18" s="37" t="s">
        <v>636</v>
      </c>
      <c r="F18" s="38" t="s">
        <v>578</v>
      </c>
      <c r="G18" s="39" t="s">
        <v>637</v>
      </c>
      <c r="H18" s="39">
        <v>10</v>
      </c>
      <c r="I18" s="39">
        <v>10</v>
      </c>
      <c r="J18" s="52" t="s">
        <v>531</v>
      </c>
    </row>
    <row r="19" ht="35.25" customHeight="1" spans="1:10">
      <c r="A19" s="81"/>
      <c r="B19" s="87" t="s">
        <v>574</v>
      </c>
      <c r="C19" s="8" t="s">
        <v>638</v>
      </c>
      <c r="D19" s="9" t="s">
        <v>576</v>
      </c>
      <c r="E19" s="37">
        <v>1</v>
      </c>
      <c r="F19" s="38" t="s">
        <v>585</v>
      </c>
      <c r="G19" s="39">
        <v>0</v>
      </c>
      <c r="H19" s="39">
        <v>10</v>
      </c>
      <c r="I19" s="39">
        <v>10</v>
      </c>
      <c r="J19" s="52" t="s">
        <v>531</v>
      </c>
    </row>
    <row r="20" ht="47.25" customHeight="1" spans="1:10">
      <c r="A20" s="29" t="s">
        <v>597</v>
      </c>
      <c r="B20" s="68" t="s">
        <v>598</v>
      </c>
      <c r="C20" s="8" t="s">
        <v>639</v>
      </c>
      <c r="D20" s="9" t="s">
        <v>600</v>
      </c>
      <c r="E20" s="37" t="s">
        <v>601</v>
      </c>
      <c r="F20" s="38" t="s">
        <v>579</v>
      </c>
      <c r="G20" s="39" t="s">
        <v>601</v>
      </c>
      <c r="H20" s="39">
        <v>30</v>
      </c>
      <c r="I20" s="39">
        <v>30</v>
      </c>
      <c r="J20" s="52" t="s">
        <v>531</v>
      </c>
    </row>
    <row r="21" ht="47.25" customHeight="1" spans="1:10">
      <c r="A21" s="43" t="s">
        <v>605</v>
      </c>
      <c r="B21" s="68" t="s">
        <v>606</v>
      </c>
      <c r="C21" s="65" t="s">
        <v>640</v>
      </c>
      <c r="D21" s="9" t="s">
        <v>571</v>
      </c>
      <c r="E21" s="37">
        <v>85</v>
      </c>
      <c r="F21" s="38" t="s">
        <v>585</v>
      </c>
      <c r="G21" s="39">
        <v>93</v>
      </c>
      <c r="H21" s="39">
        <v>10</v>
      </c>
      <c r="I21" s="39">
        <v>10</v>
      </c>
      <c r="J21" s="52" t="s">
        <v>531</v>
      </c>
    </row>
    <row r="22" ht="37.5" customHeight="1" spans="1:10">
      <c r="A22" s="44" t="s">
        <v>641</v>
      </c>
      <c r="B22" s="45"/>
      <c r="C22" s="46" t="s">
        <v>531</v>
      </c>
      <c r="D22" s="47"/>
      <c r="E22" s="47"/>
      <c r="F22" s="47"/>
      <c r="G22" s="47"/>
      <c r="H22" s="47"/>
      <c r="I22" s="47"/>
      <c r="J22" s="53"/>
    </row>
    <row r="23" s="83" customFormat="1" ht="24" customHeight="1" spans="1:10">
      <c r="A23" s="68" t="s">
        <v>642</v>
      </c>
      <c r="B23" s="88">
        <v>100</v>
      </c>
      <c r="C23" s="88"/>
      <c r="D23" s="88"/>
      <c r="E23" s="88"/>
      <c r="F23" s="88"/>
      <c r="G23" s="88"/>
      <c r="H23" s="88"/>
      <c r="I23" s="89">
        <v>100</v>
      </c>
      <c r="J23" s="90" t="s">
        <v>643</v>
      </c>
    </row>
    <row r="24" spans="1:10">
      <c r="A24" s="49" t="s">
        <v>644</v>
      </c>
      <c r="B24" s="49"/>
      <c r="C24" s="49"/>
      <c r="D24" s="49"/>
      <c r="E24" s="49"/>
      <c r="F24" s="49"/>
      <c r="G24" s="49"/>
      <c r="H24" s="49"/>
      <c r="I24" s="49"/>
      <c r="J24" s="49"/>
    </row>
    <row r="25" spans="1:10">
      <c r="A25" s="49" t="s">
        <v>645</v>
      </c>
      <c r="B25" s="49"/>
      <c r="C25" s="49"/>
      <c r="D25" s="49"/>
      <c r="E25" s="49"/>
      <c r="F25" s="49"/>
      <c r="G25" s="49"/>
      <c r="H25" s="49"/>
      <c r="I25" s="49"/>
      <c r="J25" s="49"/>
    </row>
    <row r="26" spans="1:10">
      <c r="A26" s="49" t="s">
        <v>646</v>
      </c>
      <c r="B26" s="49"/>
      <c r="C26" s="49"/>
      <c r="D26" s="49"/>
      <c r="E26" s="49"/>
      <c r="F26" s="49"/>
      <c r="G26" s="49"/>
      <c r="H26" s="49"/>
      <c r="I26" s="49"/>
      <c r="J26" s="49"/>
    </row>
    <row r="27" spans="1:10">
      <c r="A27" s="49" t="s">
        <v>647</v>
      </c>
      <c r="B27" s="49"/>
      <c r="C27" s="49"/>
      <c r="D27" s="49"/>
      <c r="E27" s="49"/>
      <c r="F27" s="49"/>
      <c r="G27" s="49"/>
      <c r="H27" s="49"/>
      <c r="I27" s="49"/>
      <c r="J27" s="49"/>
    </row>
    <row r="28" spans="1:10">
      <c r="A28" s="49" t="s">
        <v>648</v>
      </c>
      <c r="B28" s="49"/>
      <c r="C28" s="49"/>
      <c r="D28" s="49"/>
      <c r="E28" s="49"/>
      <c r="F28" s="49"/>
      <c r="G28" s="49"/>
      <c r="H28" s="49"/>
      <c r="I28" s="49"/>
      <c r="J28" s="49"/>
    </row>
  </sheetData>
  <mergeCells count="31">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6:A10"/>
    <mergeCell ref="A15:A19"/>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I15" sqref="I15:I21"/>
    </sheetView>
  </sheetViews>
  <sheetFormatPr defaultColWidth="9" defaultRowHeight="13.5"/>
  <cols>
    <col min="2" max="2" width="27.625" customWidth="1"/>
    <col min="3" max="3" width="31.125" customWidth="1"/>
    <col min="4" max="4" width="12.25" customWidth="1"/>
    <col min="5" max="5" width="17.625" customWidth="1"/>
    <col min="7" max="7" width="18.875" customWidth="1"/>
    <col min="8" max="8" width="13.75" customWidth="1"/>
    <col min="9" max="9" width="13.125" customWidth="1"/>
    <col min="10" max="10" width="29.875" customWidth="1"/>
  </cols>
  <sheetData>
    <row r="1" ht="24.75" spans="1:10">
      <c r="A1" s="1" t="s">
        <v>611</v>
      </c>
      <c r="B1" s="1"/>
      <c r="C1" s="1"/>
      <c r="D1" s="1"/>
      <c r="E1" s="1"/>
      <c r="F1" s="1"/>
      <c r="G1" s="1"/>
      <c r="H1" s="1"/>
      <c r="I1" s="1"/>
      <c r="J1" s="1"/>
    </row>
    <row r="2" ht="24.75" spans="1:10">
      <c r="A2" s="1"/>
      <c r="B2" s="1"/>
      <c r="C2" s="1"/>
      <c r="D2" s="1"/>
      <c r="E2" s="1"/>
      <c r="F2" s="1"/>
      <c r="G2" s="1"/>
      <c r="H2" s="1"/>
      <c r="I2" s="1"/>
      <c r="J2" s="50" t="s">
        <v>612</v>
      </c>
    </row>
    <row r="3" ht="25.5" spans="1:10">
      <c r="A3" s="1"/>
      <c r="B3" s="1"/>
      <c r="C3" s="1"/>
      <c r="D3" s="1"/>
      <c r="E3" s="1"/>
      <c r="F3" s="1"/>
      <c r="G3" s="1"/>
      <c r="H3" s="1"/>
      <c r="I3" s="1"/>
      <c r="J3" s="50" t="s">
        <v>505</v>
      </c>
    </row>
    <row r="4" ht="30" customHeight="1" spans="1:10">
      <c r="A4" s="2" t="s">
        <v>613</v>
      </c>
      <c r="B4" s="3" t="s">
        <v>650</v>
      </c>
      <c r="C4" s="3"/>
      <c r="D4" s="3"/>
      <c r="E4" s="3"/>
      <c r="F4" s="3"/>
      <c r="G4" s="3"/>
      <c r="H4" s="3"/>
      <c r="I4" s="3"/>
      <c r="J4" s="3"/>
    </row>
    <row r="5" ht="18" customHeight="1" spans="1:10">
      <c r="A5" s="4" t="s">
        <v>615</v>
      </c>
      <c r="B5" s="5" t="s">
        <v>616</v>
      </c>
      <c r="C5" s="5"/>
      <c r="D5" s="5"/>
      <c r="E5" s="6" t="s">
        <v>617</v>
      </c>
      <c r="F5" s="3" t="s">
        <v>536</v>
      </c>
      <c r="G5" s="3"/>
      <c r="H5" s="3"/>
      <c r="I5" s="3"/>
      <c r="J5" s="3"/>
    </row>
    <row r="6" ht="18" customHeight="1" spans="1:10">
      <c r="A6" s="4" t="s">
        <v>618</v>
      </c>
      <c r="B6" s="7"/>
      <c r="C6" s="8" t="s">
        <v>539</v>
      </c>
      <c r="D6" s="9" t="s">
        <v>451</v>
      </c>
      <c r="E6" s="10" t="s">
        <v>619</v>
      </c>
      <c r="F6" s="3" t="s">
        <v>620</v>
      </c>
      <c r="G6" s="3"/>
      <c r="H6" s="3" t="s">
        <v>621</v>
      </c>
      <c r="I6" s="3" t="s">
        <v>622</v>
      </c>
      <c r="J6" s="3"/>
    </row>
    <row r="7" ht="18" customHeight="1" spans="1:10">
      <c r="A7" s="4"/>
      <c r="B7" s="11" t="s">
        <v>546</v>
      </c>
      <c r="C7" s="12">
        <f>SUM(C8:C10)</f>
        <v>0</v>
      </c>
      <c r="D7" s="55">
        <f t="shared" ref="D7:E7" si="0">SUM(D8:D10)</f>
        <v>2.05</v>
      </c>
      <c r="E7" s="66">
        <f t="shared" si="0"/>
        <v>2.05</v>
      </c>
      <c r="F7" s="14">
        <v>10</v>
      </c>
      <c r="G7" s="15"/>
      <c r="H7" s="16">
        <v>1</v>
      </c>
      <c r="I7" s="51">
        <v>10</v>
      </c>
      <c r="J7" s="51"/>
    </row>
    <row r="8" ht="18" customHeight="1" spans="1:10">
      <c r="A8" s="17"/>
      <c r="B8" s="18" t="s">
        <v>549</v>
      </c>
      <c r="C8" s="13">
        <v>0</v>
      </c>
      <c r="D8" s="13">
        <v>0</v>
      </c>
      <c r="E8" s="13">
        <v>0</v>
      </c>
      <c r="F8" s="19" t="s">
        <v>455</v>
      </c>
      <c r="G8" s="19"/>
      <c r="H8" s="19" t="s">
        <v>455</v>
      </c>
      <c r="I8" s="19" t="s">
        <v>455</v>
      </c>
      <c r="J8" s="19"/>
    </row>
    <row r="9" ht="18" customHeight="1" spans="1:10">
      <c r="A9" s="4"/>
      <c r="B9" s="19" t="s">
        <v>551</v>
      </c>
      <c r="C9" s="13">
        <f t="shared" ref="C9" si="1">SUM(C10:C12)</f>
        <v>0</v>
      </c>
      <c r="D9" s="67">
        <v>2.05</v>
      </c>
      <c r="E9" s="67">
        <v>2.05</v>
      </c>
      <c r="F9" s="19" t="s">
        <v>455</v>
      </c>
      <c r="G9" s="19"/>
      <c r="H9" s="19" t="s">
        <v>455</v>
      </c>
      <c r="I9" s="19" t="s">
        <v>455</v>
      </c>
      <c r="J9" s="19"/>
    </row>
    <row r="10" ht="18" customHeight="1" spans="1:10">
      <c r="A10" s="4"/>
      <c r="B10" s="19" t="s">
        <v>623</v>
      </c>
      <c r="C10" s="13">
        <f t="shared" ref="C10:E10" si="2">SUM(C11:C13)</f>
        <v>0</v>
      </c>
      <c r="D10" s="13">
        <f t="shared" si="2"/>
        <v>0</v>
      </c>
      <c r="E10" s="13">
        <f t="shared" si="2"/>
        <v>0</v>
      </c>
      <c r="F10" s="19" t="s">
        <v>455</v>
      </c>
      <c r="G10" s="19"/>
      <c r="H10" s="19" t="s">
        <v>455</v>
      </c>
      <c r="I10" s="19" t="s">
        <v>455</v>
      </c>
      <c r="J10" s="19"/>
    </row>
    <row r="11" ht="18" customHeight="1" spans="1:10">
      <c r="A11" s="20" t="s">
        <v>624</v>
      </c>
      <c r="B11" s="20"/>
      <c r="C11" s="20"/>
      <c r="D11" s="20"/>
      <c r="E11" s="20"/>
      <c r="F11" s="20"/>
      <c r="G11" s="21" t="s">
        <v>625</v>
      </c>
      <c r="H11" s="21"/>
      <c r="I11" s="21"/>
      <c r="J11" s="21"/>
    </row>
    <row r="12" ht="66" customHeight="1" spans="1:10">
      <c r="A12" s="20" t="s">
        <v>626</v>
      </c>
      <c r="B12" s="22" t="s">
        <v>627</v>
      </c>
      <c r="C12" s="23"/>
      <c r="D12" s="23"/>
      <c r="E12" s="23"/>
      <c r="F12" s="24"/>
      <c r="G12" s="22" t="s">
        <v>628</v>
      </c>
      <c r="H12" s="23"/>
      <c r="I12" s="23"/>
      <c r="J12" s="24"/>
    </row>
    <row r="13" ht="21.75" customHeight="1" spans="1:10">
      <c r="A13" s="20" t="s">
        <v>559</v>
      </c>
      <c r="B13" s="20"/>
      <c r="C13" s="20"/>
      <c r="D13" s="26" t="s">
        <v>629</v>
      </c>
      <c r="E13" s="26"/>
      <c r="F13" s="26"/>
      <c r="G13" s="27" t="s">
        <v>630</v>
      </c>
      <c r="H13" s="27"/>
      <c r="I13" s="27"/>
      <c r="J13" s="27"/>
    </row>
    <row r="14" ht="21.75" customHeight="1" spans="1:10">
      <c r="A14" s="6" t="s">
        <v>565</v>
      </c>
      <c r="B14" s="6" t="s">
        <v>566</v>
      </c>
      <c r="C14" s="55" t="s">
        <v>567</v>
      </c>
      <c r="D14" s="30" t="s">
        <v>560</v>
      </c>
      <c r="E14" s="6" t="s">
        <v>561</v>
      </c>
      <c r="F14" s="31" t="s">
        <v>631</v>
      </c>
      <c r="G14" s="32" t="s">
        <v>632</v>
      </c>
      <c r="H14" s="33" t="s">
        <v>620</v>
      </c>
      <c r="I14" s="33" t="s">
        <v>622</v>
      </c>
      <c r="J14" s="33" t="s">
        <v>564</v>
      </c>
    </row>
    <row r="15" ht="32.25" customHeight="1" spans="1:10">
      <c r="A15" s="59" t="s">
        <v>568</v>
      </c>
      <c r="B15" s="35" t="s">
        <v>574</v>
      </c>
      <c r="C15" s="8" t="s">
        <v>633</v>
      </c>
      <c r="D15" s="9" t="s">
        <v>571</v>
      </c>
      <c r="E15" s="37">
        <v>95</v>
      </c>
      <c r="F15" s="38" t="s">
        <v>585</v>
      </c>
      <c r="G15" s="39">
        <v>100</v>
      </c>
      <c r="H15" s="39">
        <v>10</v>
      </c>
      <c r="I15" s="39">
        <v>10</v>
      </c>
      <c r="J15" s="52" t="s">
        <v>531</v>
      </c>
    </row>
    <row r="16" ht="32.25" customHeight="1" spans="1:10">
      <c r="A16" s="60"/>
      <c r="B16" s="35" t="s">
        <v>574</v>
      </c>
      <c r="C16" s="8" t="s">
        <v>634</v>
      </c>
      <c r="D16" s="9" t="s">
        <v>571</v>
      </c>
      <c r="E16" s="37">
        <v>95</v>
      </c>
      <c r="F16" s="38" t="s">
        <v>585</v>
      </c>
      <c r="G16" s="39">
        <v>98.71</v>
      </c>
      <c r="H16" s="39">
        <v>10</v>
      </c>
      <c r="I16" s="39">
        <v>10</v>
      </c>
      <c r="J16" s="52" t="s">
        <v>531</v>
      </c>
    </row>
    <row r="17" ht="32.25" customHeight="1" spans="1:10">
      <c r="A17" s="60"/>
      <c r="B17" s="35" t="s">
        <v>574</v>
      </c>
      <c r="C17" s="8" t="s">
        <v>595</v>
      </c>
      <c r="D17" s="9" t="s">
        <v>596</v>
      </c>
      <c r="E17" s="37">
        <v>2</v>
      </c>
      <c r="F17" s="38" t="s">
        <v>585</v>
      </c>
      <c r="G17" s="39">
        <v>0</v>
      </c>
      <c r="H17" s="39">
        <v>10</v>
      </c>
      <c r="I17" s="39">
        <v>10</v>
      </c>
      <c r="J17" s="52" t="s">
        <v>531</v>
      </c>
    </row>
    <row r="18" ht="32.25" customHeight="1" spans="1:10">
      <c r="A18" s="60"/>
      <c r="B18" s="35" t="s">
        <v>574</v>
      </c>
      <c r="C18" s="8" t="s">
        <v>635</v>
      </c>
      <c r="D18" s="9" t="s">
        <v>576</v>
      </c>
      <c r="E18" s="37" t="s">
        <v>636</v>
      </c>
      <c r="F18" s="38" t="s">
        <v>578</v>
      </c>
      <c r="G18" s="39" t="s">
        <v>637</v>
      </c>
      <c r="H18" s="39">
        <v>10</v>
      </c>
      <c r="I18" s="39">
        <v>10</v>
      </c>
      <c r="J18" s="52" t="s">
        <v>531</v>
      </c>
    </row>
    <row r="19" ht="32.25" customHeight="1" spans="1:10">
      <c r="A19" s="81"/>
      <c r="B19" s="35" t="s">
        <v>574</v>
      </c>
      <c r="C19" s="8" t="s">
        <v>638</v>
      </c>
      <c r="D19" s="9" t="s">
        <v>576</v>
      </c>
      <c r="E19" s="37">
        <v>1</v>
      </c>
      <c r="F19" s="38" t="s">
        <v>585</v>
      </c>
      <c r="G19" s="39">
        <v>0</v>
      </c>
      <c r="H19" s="39">
        <v>10</v>
      </c>
      <c r="I19" s="39">
        <v>10</v>
      </c>
      <c r="J19" s="52" t="s">
        <v>531</v>
      </c>
    </row>
    <row r="20" ht="32.25" customHeight="1" spans="1:10">
      <c r="A20" s="29" t="s">
        <v>597</v>
      </c>
      <c r="B20" s="29" t="s">
        <v>598</v>
      </c>
      <c r="C20" s="8" t="s">
        <v>639</v>
      </c>
      <c r="D20" s="9" t="s">
        <v>600</v>
      </c>
      <c r="E20" s="37" t="s">
        <v>601</v>
      </c>
      <c r="F20" s="38" t="s">
        <v>579</v>
      </c>
      <c r="G20" s="39" t="s">
        <v>601</v>
      </c>
      <c r="H20" s="39">
        <v>30</v>
      </c>
      <c r="I20" s="39">
        <v>30</v>
      </c>
      <c r="J20" s="52" t="s">
        <v>531</v>
      </c>
    </row>
    <row r="21" ht="32.25" customHeight="1" spans="1:10">
      <c r="A21" s="43" t="s">
        <v>605</v>
      </c>
      <c r="B21" s="29" t="s">
        <v>606</v>
      </c>
      <c r="C21" s="65" t="s">
        <v>640</v>
      </c>
      <c r="D21" s="9" t="s">
        <v>571</v>
      </c>
      <c r="E21" s="37">
        <v>85</v>
      </c>
      <c r="F21" s="38" t="s">
        <v>585</v>
      </c>
      <c r="G21" s="39">
        <v>93</v>
      </c>
      <c r="H21" s="39">
        <v>10</v>
      </c>
      <c r="I21" s="39">
        <v>10</v>
      </c>
      <c r="J21" s="52" t="s">
        <v>531</v>
      </c>
    </row>
    <row r="22" ht="23.25" customHeight="1" spans="1:10">
      <c r="A22" s="44" t="s">
        <v>641</v>
      </c>
      <c r="B22" s="45"/>
      <c r="C22" s="46" t="s">
        <v>531</v>
      </c>
      <c r="D22" s="47"/>
      <c r="E22" s="47"/>
      <c r="F22" s="47"/>
      <c r="G22" s="47"/>
      <c r="H22" s="47"/>
      <c r="I22" s="47"/>
      <c r="J22" s="53"/>
    </row>
    <row r="23" ht="23.25" customHeight="1" spans="1:10">
      <c r="A23" s="29" t="s">
        <v>642</v>
      </c>
      <c r="B23" s="48">
        <v>100</v>
      </c>
      <c r="C23" s="48"/>
      <c r="D23" s="48"/>
      <c r="E23" s="48"/>
      <c r="F23" s="48"/>
      <c r="G23" s="48"/>
      <c r="H23" s="48"/>
      <c r="I23" s="58">
        <v>100</v>
      </c>
      <c r="J23" s="54" t="s">
        <v>643</v>
      </c>
    </row>
    <row r="24" spans="1:10">
      <c r="A24" s="49" t="s">
        <v>644</v>
      </c>
      <c r="B24" s="49"/>
      <c r="C24" s="49"/>
      <c r="D24" s="49"/>
      <c r="E24" s="49"/>
      <c r="F24" s="49"/>
      <c r="G24" s="49"/>
      <c r="H24" s="49"/>
      <c r="I24" s="49"/>
      <c r="J24" s="49"/>
    </row>
    <row r="25" spans="1:10">
      <c r="A25" s="49" t="s">
        <v>645</v>
      </c>
      <c r="B25" s="49"/>
      <c r="C25" s="49"/>
      <c r="D25" s="49"/>
      <c r="E25" s="49"/>
      <c r="F25" s="49"/>
      <c r="G25" s="49"/>
      <c r="H25" s="49"/>
      <c r="I25" s="49"/>
      <c r="J25" s="49"/>
    </row>
    <row r="26" spans="1:10">
      <c r="A26" s="49" t="s">
        <v>646</v>
      </c>
      <c r="B26" s="49"/>
      <c r="C26" s="49"/>
      <c r="D26" s="49"/>
      <c r="E26" s="49"/>
      <c r="F26" s="49"/>
      <c r="G26" s="49"/>
      <c r="H26" s="49"/>
      <c r="I26" s="49"/>
      <c r="J26" s="49"/>
    </row>
    <row r="27" spans="1:10">
      <c r="A27" s="49" t="s">
        <v>647</v>
      </c>
      <c r="B27" s="49"/>
      <c r="C27" s="49"/>
      <c r="D27" s="49"/>
      <c r="E27" s="49"/>
      <c r="F27" s="49"/>
      <c r="G27" s="49"/>
      <c r="H27" s="49"/>
      <c r="I27" s="49"/>
      <c r="J27" s="49"/>
    </row>
    <row r="28" spans="1:10">
      <c r="A28" s="49" t="s">
        <v>648</v>
      </c>
      <c r="B28" s="49"/>
      <c r="C28" s="49"/>
      <c r="D28" s="49"/>
      <c r="E28" s="49"/>
      <c r="F28" s="49"/>
      <c r="G28" s="49"/>
      <c r="H28" s="49"/>
      <c r="I28" s="49"/>
      <c r="J28" s="49"/>
    </row>
    <row r="29" spans="1:10">
      <c r="A29" s="49" t="s">
        <v>648</v>
      </c>
      <c r="B29" s="49"/>
      <c r="C29" s="49"/>
      <c r="D29" s="49"/>
      <c r="E29" s="49"/>
      <c r="F29" s="49"/>
      <c r="G29" s="49"/>
      <c r="H29" s="49"/>
      <c r="I29" s="49"/>
      <c r="J29" s="49"/>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29:J29"/>
    <mergeCell ref="A6:A10"/>
    <mergeCell ref="A15:A19"/>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21" sqref="I15:I21"/>
    </sheetView>
  </sheetViews>
  <sheetFormatPr defaultColWidth="9" defaultRowHeight="13.5"/>
  <cols>
    <col min="2" max="2" width="23.75" customWidth="1"/>
    <col min="3" max="3" width="33.125" customWidth="1"/>
    <col min="4" max="4" width="12.875" customWidth="1"/>
    <col min="5" max="5" width="15.375" customWidth="1"/>
    <col min="6" max="6" width="9.875" customWidth="1"/>
    <col min="7" max="7" width="17.625" customWidth="1"/>
    <col min="8" max="10" width="21" customWidth="1"/>
  </cols>
  <sheetData>
    <row r="1" ht="24.75" spans="1:10">
      <c r="A1" s="1" t="s">
        <v>611</v>
      </c>
      <c r="B1" s="1"/>
      <c r="C1" s="1"/>
      <c r="D1" s="1"/>
      <c r="E1" s="1"/>
      <c r="F1" s="1"/>
      <c r="G1" s="1"/>
      <c r="H1" s="1"/>
      <c r="I1" s="1"/>
      <c r="J1" s="1"/>
    </row>
    <row r="2" ht="24.75" spans="1:10">
      <c r="A2" s="1"/>
      <c r="B2" s="1"/>
      <c r="C2" s="1"/>
      <c r="D2" s="1"/>
      <c r="E2" s="1"/>
      <c r="F2" s="1"/>
      <c r="G2" s="1"/>
      <c r="H2" s="1"/>
      <c r="I2" s="1"/>
      <c r="J2" s="50" t="s">
        <v>612</v>
      </c>
    </row>
    <row r="3" ht="25.5" spans="1:10">
      <c r="A3" s="1"/>
      <c r="B3" s="1"/>
      <c r="C3" s="1"/>
      <c r="D3" s="1"/>
      <c r="E3" s="1"/>
      <c r="F3" s="1"/>
      <c r="G3" s="1"/>
      <c r="H3" s="1"/>
      <c r="I3" s="1"/>
      <c r="J3" s="50" t="s">
        <v>505</v>
      </c>
    </row>
    <row r="4" ht="35.25" customHeight="1" spans="1:10">
      <c r="A4" s="2" t="s">
        <v>613</v>
      </c>
      <c r="B4" s="3" t="s">
        <v>651</v>
      </c>
      <c r="C4" s="3"/>
      <c r="D4" s="3"/>
      <c r="E4" s="3"/>
      <c r="F4" s="3"/>
      <c r="G4" s="3"/>
      <c r="H4" s="3"/>
      <c r="I4" s="3"/>
      <c r="J4" s="3"/>
    </row>
    <row r="5" ht="35.25" customHeight="1" spans="1:10">
      <c r="A5" s="4" t="s">
        <v>615</v>
      </c>
      <c r="B5" s="5" t="s">
        <v>616</v>
      </c>
      <c r="C5" s="5"/>
      <c r="D5" s="5"/>
      <c r="E5" s="6" t="s">
        <v>617</v>
      </c>
      <c r="F5" s="3" t="s">
        <v>536</v>
      </c>
      <c r="G5" s="3"/>
      <c r="H5" s="3"/>
      <c r="I5" s="3"/>
      <c r="J5" s="3"/>
    </row>
    <row r="6" ht="25.5" customHeight="1" spans="1:10">
      <c r="A6" s="4" t="s">
        <v>618</v>
      </c>
      <c r="B6" s="7"/>
      <c r="C6" s="8" t="s">
        <v>539</v>
      </c>
      <c r="D6" s="9" t="s">
        <v>451</v>
      </c>
      <c r="E6" s="10" t="s">
        <v>619</v>
      </c>
      <c r="F6" s="3" t="s">
        <v>620</v>
      </c>
      <c r="G6" s="3"/>
      <c r="H6" s="3" t="s">
        <v>621</v>
      </c>
      <c r="I6" s="3" t="s">
        <v>622</v>
      </c>
      <c r="J6" s="3"/>
    </row>
    <row r="7" ht="25.5" customHeight="1" spans="1:10">
      <c r="A7" s="4"/>
      <c r="B7" s="11" t="s">
        <v>546</v>
      </c>
      <c r="C7" s="12">
        <f>SUM(C8:C10)</f>
        <v>0</v>
      </c>
      <c r="D7" s="55">
        <f t="shared" ref="D7:E7" si="0">SUM(D8:D10)</f>
        <v>10.83</v>
      </c>
      <c r="E7" s="66">
        <f t="shared" si="0"/>
        <v>10.83</v>
      </c>
      <c r="F7" s="14">
        <v>10</v>
      </c>
      <c r="G7" s="15"/>
      <c r="H7" s="16">
        <v>1</v>
      </c>
      <c r="I7" s="51">
        <v>10</v>
      </c>
      <c r="J7" s="51"/>
    </row>
    <row r="8" ht="25.5" customHeight="1" spans="1:10">
      <c r="A8" s="17"/>
      <c r="B8" s="18" t="s">
        <v>549</v>
      </c>
      <c r="C8" s="13">
        <v>0</v>
      </c>
      <c r="D8" s="67">
        <v>10.83</v>
      </c>
      <c r="E8" s="67">
        <v>10.83</v>
      </c>
      <c r="F8" s="19" t="s">
        <v>455</v>
      </c>
      <c r="G8" s="19"/>
      <c r="H8" s="19" t="s">
        <v>455</v>
      </c>
      <c r="I8" s="19" t="s">
        <v>455</v>
      </c>
      <c r="J8" s="19"/>
    </row>
    <row r="9" ht="25.5" customHeight="1" spans="1:10">
      <c r="A9" s="4"/>
      <c r="B9" s="19" t="s">
        <v>551</v>
      </c>
      <c r="C9" s="13">
        <f t="shared" ref="C9:E10" si="1">SUM(C10:C12)</f>
        <v>0</v>
      </c>
      <c r="D9" s="13">
        <f t="shared" si="1"/>
        <v>0</v>
      </c>
      <c r="E9" s="13">
        <f t="shared" si="1"/>
        <v>0</v>
      </c>
      <c r="F9" s="19" t="s">
        <v>455</v>
      </c>
      <c r="G9" s="19"/>
      <c r="H9" s="19" t="s">
        <v>455</v>
      </c>
      <c r="I9" s="19" t="s">
        <v>455</v>
      </c>
      <c r="J9" s="19"/>
    </row>
    <row r="10" ht="25.5" customHeight="1" spans="1:10">
      <c r="A10" s="4"/>
      <c r="B10" s="19" t="s">
        <v>623</v>
      </c>
      <c r="C10" s="13">
        <f t="shared" si="1"/>
        <v>0</v>
      </c>
      <c r="D10" s="13">
        <f t="shared" si="1"/>
        <v>0</v>
      </c>
      <c r="E10" s="13">
        <f t="shared" si="1"/>
        <v>0</v>
      </c>
      <c r="F10" s="19" t="s">
        <v>455</v>
      </c>
      <c r="G10" s="19"/>
      <c r="H10" s="19" t="s">
        <v>455</v>
      </c>
      <c r="I10" s="19" t="s">
        <v>455</v>
      </c>
      <c r="J10" s="19"/>
    </row>
    <row r="11" ht="33" customHeight="1" spans="1:10">
      <c r="A11" s="20" t="s">
        <v>624</v>
      </c>
      <c r="B11" s="20"/>
      <c r="C11" s="20"/>
      <c r="D11" s="20"/>
      <c r="E11" s="20"/>
      <c r="F11" s="20"/>
      <c r="G11" s="21" t="s">
        <v>625</v>
      </c>
      <c r="H11" s="21"/>
      <c r="I11" s="21"/>
      <c r="J11" s="21"/>
    </row>
    <row r="12" ht="61.5" customHeight="1" spans="1:10">
      <c r="A12" s="20" t="s">
        <v>626</v>
      </c>
      <c r="B12" s="22" t="s">
        <v>627</v>
      </c>
      <c r="C12" s="23"/>
      <c r="D12" s="23"/>
      <c r="E12" s="23"/>
      <c r="F12" s="24"/>
      <c r="G12" s="22" t="s">
        <v>628</v>
      </c>
      <c r="H12" s="23"/>
      <c r="I12" s="23"/>
      <c r="J12" s="24"/>
    </row>
    <row r="13" ht="27.75" customHeight="1" spans="1:10">
      <c r="A13" s="20" t="s">
        <v>559</v>
      </c>
      <c r="B13" s="20"/>
      <c r="C13" s="20"/>
      <c r="D13" s="26" t="s">
        <v>629</v>
      </c>
      <c r="E13" s="26"/>
      <c r="F13" s="26"/>
      <c r="G13" s="27" t="s">
        <v>630</v>
      </c>
      <c r="H13" s="27"/>
      <c r="I13" s="27"/>
      <c r="J13" s="27"/>
    </row>
    <row r="14" ht="42" customHeight="1" spans="1:10">
      <c r="A14" s="6" t="s">
        <v>565</v>
      </c>
      <c r="B14" s="6" t="s">
        <v>566</v>
      </c>
      <c r="C14" s="55" t="s">
        <v>567</v>
      </c>
      <c r="D14" s="30" t="s">
        <v>560</v>
      </c>
      <c r="E14" s="6" t="s">
        <v>561</v>
      </c>
      <c r="F14" s="31" t="s">
        <v>631</v>
      </c>
      <c r="G14" s="32" t="s">
        <v>632</v>
      </c>
      <c r="H14" s="33" t="s">
        <v>620</v>
      </c>
      <c r="I14" s="33" t="s">
        <v>622</v>
      </c>
      <c r="J14" s="33" t="s">
        <v>564</v>
      </c>
    </row>
    <row r="15" ht="31.5" customHeight="1" spans="1:10">
      <c r="A15" s="59" t="s">
        <v>568</v>
      </c>
      <c r="B15" s="35" t="s">
        <v>574</v>
      </c>
      <c r="C15" s="8" t="s">
        <v>633</v>
      </c>
      <c r="D15" s="9" t="s">
        <v>571</v>
      </c>
      <c r="E15" s="37">
        <v>95</v>
      </c>
      <c r="F15" s="38" t="s">
        <v>585</v>
      </c>
      <c r="G15" s="39">
        <v>100</v>
      </c>
      <c r="H15" s="39">
        <v>10</v>
      </c>
      <c r="I15" s="39">
        <v>10</v>
      </c>
      <c r="J15" s="52" t="s">
        <v>531</v>
      </c>
    </row>
    <row r="16" ht="31.5" customHeight="1" spans="1:10">
      <c r="A16" s="60"/>
      <c r="B16" s="35" t="s">
        <v>574</v>
      </c>
      <c r="C16" s="8" t="s">
        <v>634</v>
      </c>
      <c r="D16" s="9" t="s">
        <v>571</v>
      </c>
      <c r="E16" s="37">
        <v>95</v>
      </c>
      <c r="F16" s="38" t="s">
        <v>585</v>
      </c>
      <c r="G16" s="39">
        <v>98.71</v>
      </c>
      <c r="H16" s="39">
        <v>10</v>
      </c>
      <c r="I16" s="39">
        <v>10</v>
      </c>
      <c r="J16" s="52" t="s">
        <v>531</v>
      </c>
    </row>
    <row r="17" ht="31.5" customHeight="1" spans="1:10">
      <c r="A17" s="60"/>
      <c r="B17" s="35" t="s">
        <v>574</v>
      </c>
      <c r="C17" s="8" t="s">
        <v>595</v>
      </c>
      <c r="D17" s="9" t="s">
        <v>596</v>
      </c>
      <c r="E17" s="37">
        <v>2</v>
      </c>
      <c r="F17" s="38" t="s">
        <v>585</v>
      </c>
      <c r="G17" s="39">
        <v>0</v>
      </c>
      <c r="H17" s="39">
        <v>10</v>
      </c>
      <c r="I17" s="39">
        <v>10</v>
      </c>
      <c r="J17" s="52" t="s">
        <v>531</v>
      </c>
    </row>
    <row r="18" ht="31.5" customHeight="1" spans="1:10">
      <c r="A18" s="60"/>
      <c r="B18" s="35" t="s">
        <v>574</v>
      </c>
      <c r="C18" s="8" t="s">
        <v>635</v>
      </c>
      <c r="D18" s="9" t="s">
        <v>576</v>
      </c>
      <c r="E18" s="37" t="s">
        <v>636</v>
      </c>
      <c r="F18" s="38" t="s">
        <v>578</v>
      </c>
      <c r="G18" s="39" t="s">
        <v>637</v>
      </c>
      <c r="H18" s="39">
        <v>10</v>
      </c>
      <c r="I18" s="39">
        <v>10</v>
      </c>
      <c r="J18" s="52" t="s">
        <v>531</v>
      </c>
    </row>
    <row r="19" ht="31.5" customHeight="1" spans="1:10">
      <c r="A19" s="81"/>
      <c r="B19" s="35" t="s">
        <v>574</v>
      </c>
      <c r="C19" s="8" t="s">
        <v>638</v>
      </c>
      <c r="D19" s="9" t="s">
        <v>576</v>
      </c>
      <c r="E19" s="37">
        <v>1</v>
      </c>
      <c r="F19" s="38" t="s">
        <v>585</v>
      </c>
      <c r="G19" s="39">
        <v>0</v>
      </c>
      <c r="H19" s="39">
        <v>10</v>
      </c>
      <c r="I19" s="39">
        <v>10</v>
      </c>
      <c r="J19" s="52" t="s">
        <v>531</v>
      </c>
    </row>
    <row r="20" ht="31.5" customHeight="1" spans="1:10">
      <c r="A20" s="29" t="s">
        <v>597</v>
      </c>
      <c r="B20" s="29" t="s">
        <v>598</v>
      </c>
      <c r="C20" s="8" t="s">
        <v>652</v>
      </c>
      <c r="D20" s="9" t="s">
        <v>600</v>
      </c>
      <c r="E20" s="37" t="s">
        <v>601</v>
      </c>
      <c r="F20" s="38" t="s">
        <v>579</v>
      </c>
      <c r="G20" s="39" t="s">
        <v>601</v>
      </c>
      <c r="H20" s="39">
        <v>30</v>
      </c>
      <c r="I20" s="39">
        <v>30</v>
      </c>
      <c r="J20" s="52" t="s">
        <v>531</v>
      </c>
    </row>
    <row r="21" ht="31.5" customHeight="1" spans="1:10">
      <c r="A21" s="43" t="s">
        <v>605</v>
      </c>
      <c r="B21" s="29" t="s">
        <v>606</v>
      </c>
      <c r="C21" s="65" t="s">
        <v>640</v>
      </c>
      <c r="D21" s="9" t="s">
        <v>571</v>
      </c>
      <c r="E21" s="37">
        <v>85</v>
      </c>
      <c r="F21" s="38" t="s">
        <v>585</v>
      </c>
      <c r="G21" s="39">
        <v>93</v>
      </c>
      <c r="H21" s="39">
        <v>10</v>
      </c>
      <c r="I21" s="39">
        <v>10</v>
      </c>
      <c r="J21" s="52" t="s">
        <v>531</v>
      </c>
    </row>
    <row r="22" ht="24.75" customHeight="1" spans="1:10">
      <c r="A22" s="44" t="s">
        <v>641</v>
      </c>
      <c r="B22" s="45"/>
      <c r="C22" s="46" t="s">
        <v>531</v>
      </c>
      <c r="D22" s="47"/>
      <c r="E22" s="47"/>
      <c r="F22" s="47"/>
      <c r="G22" s="47"/>
      <c r="H22" s="47"/>
      <c r="I22" s="47"/>
      <c r="J22" s="53"/>
    </row>
    <row r="23" ht="24.75" customHeight="1" spans="1:10">
      <c r="A23" s="29" t="s">
        <v>642</v>
      </c>
      <c r="B23" s="48">
        <v>100</v>
      </c>
      <c r="C23" s="48"/>
      <c r="D23" s="48"/>
      <c r="E23" s="48"/>
      <c r="F23" s="48"/>
      <c r="G23" s="48"/>
      <c r="H23" s="48"/>
      <c r="I23" s="58">
        <v>100</v>
      </c>
      <c r="J23" s="54" t="s">
        <v>643</v>
      </c>
    </row>
    <row r="24" spans="1:10">
      <c r="A24" s="49" t="s">
        <v>644</v>
      </c>
      <c r="B24" s="49"/>
      <c r="C24" s="49"/>
      <c r="D24" s="49"/>
      <c r="E24" s="49"/>
      <c r="F24" s="49"/>
      <c r="G24" s="49"/>
      <c r="H24" s="49"/>
      <c r="I24" s="49"/>
      <c r="J24" s="49"/>
    </row>
    <row r="25" spans="1:10">
      <c r="A25" s="49" t="s">
        <v>645</v>
      </c>
      <c r="B25" s="49"/>
      <c r="C25" s="49"/>
      <c r="D25" s="49"/>
      <c r="E25" s="49"/>
      <c r="F25" s="49"/>
      <c r="G25" s="49"/>
      <c r="H25" s="49"/>
      <c r="I25" s="49"/>
      <c r="J25" s="49"/>
    </row>
    <row r="26" spans="1:10">
      <c r="A26" s="49" t="s">
        <v>646</v>
      </c>
      <c r="B26" s="49"/>
      <c r="C26" s="49"/>
      <c r="D26" s="49"/>
      <c r="E26" s="49"/>
      <c r="F26" s="49"/>
      <c r="G26" s="49"/>
      <c r="H26" s="49"/>
      <c r="I26" s="49"/>
      <c r="J26" s="49"/>
    </row>
    <row r="27" spans="1:10">
      <c r="A27" s="49" t="s">
        <v>647</v>
      </c>
      <c r="B27" s="49"/>
      <c r="C27" s="49"/>
      <c r="D27" s="49"/>
      <c r="E27" s="49"/>
      <c r="F27" s="49"/>
      <c r="G27" s="49"/>
      <c r="H27" s="49"/>
      <c r="I27" s="49"/>
      <c r="J27" s="49"/>
    </row>
    <row r="28" spans="1:10">
      <c r="A28" s="49" t="s">
        <v>648</v>
      </c>
      <c r="B28" s="49"/>
      <c r="C28" s="49"/>
      <c r="D28" s="49"/>
      <c r="E28" s="49"/>
      <c r="F28" s="49"/>
      <c r="G28" s="49"/>
      <c r="H28" s="49"/>
      <c r="I28" s="49"/>
      <c r="J28" s="49"/>
    </row>
    <row r="29" spans="1:10">
      <c r="A29" s="49" t="s">
        <v>648</v>
      </c>
      <c r="B29" s="49"/>
      <c r="C29" s="49"/>
      <c r="D29" s="49"/>
      <c r="E29" s="49"/>
      <c r="F29" s="49"/>
      <c r="G29" s="49"/>
      <c r="H29" s="49"/>
      <c r="I29" s="49"/>
      <c r="J29" s="49"/>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29:J29"/>
    <mergeCell ref="A6:A10"/>
    <mergeCell ref="A15:A19"/>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3" workbookViewId="0">
      <selection activeCell="L34" sqref="L34"/>
    </sheetView>
  </sheetViews>
  <sheetFormatPr defaultColWidth="9" defaultRowHeight="13.5"/>
  <cols>
    <col min="2" max="2" width="14.375" customWidth="1"/>
    <col min="3" max="3" width="37.625" customWidth="1"/>
    <col min="4" max="7" width="13" customWidth="1"/>
    <col min="8" max="8" width="16.25" customWidth="1"/>
    <col min="9" max="9" width="13" customWidth="1"/>
    <col min="10" max="10" width="17.62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33" customHeight="1" spans="1:10">
      <c r="A4" s="2" t="s">
        <v>613</v>
      </c>
      <c r="B4" s="3" t="s">
        <v>653</v>
      </c>
      <c r="C4" s="3"/>
      <c r="D4" s="3"/>
      <c r="E4" s="3"/>
      <c r="F4" s="3"/>
      <c r="G4" s="3"/>
      <c r="H4" s="3"/>
      <c r="I4" s="3"/>
      <c r="J4" s="3"/>
    </row>
    <row r="5" ht="33" customHeight="1" spans="1:10">
      <c r="A5" s="4" t="s">
        <v>615</v>
      </c>
      <c r="B5" s="5" t="s">
        <v>616</v>
      </c>
      <c r="C5" s="5"/>
      <c r="D5" s="5"/>
      <c r="E5" s="6" t="s">
        <v>617</v>
      </c>
      <c r="F5" s="3" t="s">
        <v>536</v>
      </c>
      <c r="G5" s="3"/>
      <c r="H5" s="3"/>
      <c r="I5" s="3"/>
      <c r="J5" s="3"/>
    </row>
    <row r="6" ht="33" customHeight="1" spans="1:10">
      <c r="A6" s="4" t="s">
        <v>618</v>
      </c>
      <c r="B6" s="7"/>
      <c r="C6" s="8" t="s">
        <v>539</v>
      </c>
      <c r="D6" s="9" t="s">
        <v>451</v>
      </c>
      <c r="E6" s="10" t="s">
        <v>619</v>
      </c>
      <c r="F6" s="3" t="s">
        <v>620</v>
      </c>
      <c r="G6" s="3"/>
      <c r="H6" s="3" t="s">
        <v>621</v>
      </c>
      <c r="I6" s="3" t="s">
        <v>622</v>
      </c>
      <c r="J6" s="3"/>
    </row>
    <row r="7" ht="33" customHeight="1" spans="1:10">
      <c r="A7" s="4"/>
      <c r="B7" s="11" t="s">
        <v>546</v>
      </c>
      <c r="C7" s="12">
        <f>SUM(C8:C10)</f>
        <v>86.86</v>
      </c>
      <c r="D7" s="55">
        <f t="shared" ref="D7:E7" si="0">SUM(D8:D10)</f>
        <v>64.46</v>
      </c>
      <c r="E7" s="66">
        <f t="shared" si="0"/>
        <v>64.46</v>
      </c>
      <c r="F7" s="14">
        <v>10</v>
      </c>
      <c r="G7" s="15"/>
      <c r="H7" s="16">
        <v>1</v>
      </c>
      <c r="I7" s="51">
        <v>10</v>
      </c>
      <c r="J7" s="51"/>
    </row>
    <row r="8" ht="33" customHeight="1" spans="1:10">
      <c r="A8" s="17"/>
      <c r="B8" s="18" t="s">
        <v>549</v>
      </c>
      <c r="C8" s="13">
        <v>0</v>
      </c>
      <c r="D8" s="13">
        <v>0</v>
      </c>
      <c r="E8" s="13">
        <v>0</v>
      </c>
      <c r="F8" s="19" t="s">
        <v>455</v>
      </c>
      <c r="G8" s="19"/>
      <c r="H8" s="19" t="s">
        <v>455</v>
      </c>
      <c r="I8" s="19" t="s">
        <v>455</v>
      </c>
      <c r="J8" s="19"/>
    </row>
    <row r="9" ht="33" customHeight="1" spans="1:10">
      <c r="A9" s="4"/>
      <c r="B9" s="19" t="s">
        <v>551</v>
      </c>
      <c r="C9" s="13">
        <v>86.86</v>
      </c>
      <c r="D9" s="13">
        <v>64.46</v>
      </c>
      <c r="E9" s="13">
        <v>64.46</v>
      </c>
      <c r="F9" s="19" t="s">
        <v>455</v>
      </c>
      <c r="G9" s="19"/>
      <c r="H9" s="19" t="s">
        <v>455</v>
      </c>
      <c r="I9" s="19" t="s">
        <v>455</v>
      </c>
      <c r="J9" s="19"/>
    </row>
    <row r="10" ht="33" customHeight="1" spans="1:10">
      <c r="A10" s="4"/>
      <c r="B10" s="19" t="s">
        <v>623</v>
      </c>
      <c r="C10" s="13">
        <f t="shared" ref="C10:E10" si="1">SUM(C11:C13)</f>
        <v>0</v>
      </c>
      <c r="D10" s="13">
        <f t="shared" si="1"/>
        <v>0</v>
      </c>
      <c r="E10" s="13">
        <f t="shared" si="1"/>
        <v>0</v>
      </c>
      <c r="F10" s="19" t="s">
        <v>455</v>
      </c>
      <c r="G10" s="19"/>
      <c r="H10" s="19" t="s">
        <v>455</v>
      </c>
      <c r="I10" s="19" t="s">
        <v>455</v>
      </c>
      <c r="J10" s="19"/>
    </row>
    <row r="11" ht="33" customHeight="1" spans="1:10">
      <c r="A11" s="20" t="s">
        <v>624</v>
      </c>
      <c r="B11" s="20"/>
      <c r="C11" s="20"/>
      <c r="D11" s="20"/>
      <c r="E11" s="20"/>
      <c r="F11" s="20"/>
      <c r="G11" s="21" t="s">
        <v>625</v>
      </c>
      <c r="H11" s="21"/>
      <c r="I11" s="21"/>
      <c r="J11" s="21"/>
    </row>
    <row r="12" ht="70.5" customHeight="1" spans="1:10">
      <c r="A12" s="20" t="s">
        <v>626</v>
      </c>
      <c r="B12" s="22" t="s">
        <v>654</v>
      </c>
      <c r="C12" s="23"/>
      <c r="D12" s="23"/>
      <c r="E12" s="23"/>
      <c r="F12" s="24"/>
      <c r="G12" s="22" t="s">
        <v>655</v>
      </c>
      <c r="H12" s="23"/>
      <c r="I12" s="23"/>
      <c r="J12" s="24"/>
    </row>
    <row r="13" ht="33" customHeight="1" spans="1:10">
      <c r="A13" s="20" t="s">
        <v>559</v>
      </c>
      <c r="B13" s="20"/>
      <c r="C13" s="20"/>
      <c r="D13" s="26" t="s">
        <v>629</v>
      </c>
      <c r="E13" s="26"/>
      <c r="F13" s="26"/>
      <c r="G13" s="27" t="s">
        <v>630</v>
      </c>
      <c r="H13" s="27"/>
      <c r="I13" s="27"/>
      <c r="J13" s="27"/>
    </row>
    <row r="14" ht="33" customHeight="1" spans="1:10">
      <c r="A14" s="6" t="s">
        <v>565</v>
      </c>
      <c r="B14" s="6" t="s">
        <v>566</v>
      </c>
      <c r="C14" s="55" t="s">
        <v>567</v>
      </c>
      <c r="D14" s="30" t="s">
        <v>560</v>
      </c>
      <c r="E14" s="6" t="s">
        <v>561</v>
      </c>
      <c r="F14" s="31" t="s">
        <v>631</v>
      </c>
      <c r="G14" s="32" t="s">
        <v>632</v>
      </c>
      <c r="H14" s="33" t="s">
        <v>620</v>
      </c>
      <c r="I14" s="33" t="s">
        <v>622</v>
      </c>
      <c r="J14" s="33" t="s">
        <v>564</v>
      </c>
    </row>
    <row r="15" ht="24.75" customHeight="1" spans="1:10">
      <c r="A15" s="59" t="s">
        <v>568</v>
      </c>
      <c r="B15" s="35" t="s">
        <v>574</v>
      </c>
      <c r="C15" s="8" t="s">
        <v>584</v>
      </c>
      <c r="D15" s="9" t="s">
        <v>571</v>
      </c>
      <c r="E15" s="37">
        <v>90</v>
      </c>
      <c r="F15" s="38" t="s">
        <v>585</v>
      </c>
      <c r="G15" s="39">
        <v>106</v>
      </c>
      <c r="H15" s="39">
        <v>3</v>
      </c>
      <c r="I15" s="39">
        <v>3</v>
      </c>
      <c r="J15" s="52" t="s">
        <v>531</v>
      </c>
    </row>
    <row r="16" ht="24.75" customHeight="1" spans="1:10">
      <c r="A16" s="60"/>
      <c r="B16" s="35" t="s">
        <v>574</v>
      </c>
      <c r="C16" s="8" t="s">
        <v>586</v>
      </c>
      <c r="D16" s="9" t="s">
        <v>571</v>
      </c>
      <c r="E16" s="37">
        <v>90</v>
      </c>
      <c r="F16" s="38" t="s">
        <v>585</v>
      </c>
      <c r="G16" s="39">
        <v>95</v>
      </c>
      <c r="H16" s="39">
        <v>3</v>
      </c>
      <c r="I16" s="39">
        <v>3</v>
      </c>
      <c r="J16" s="52" t="s">
        <v>531</v>
      </c>
    </row>
    <row r="17" ht="24.75" customHeight="1" spans="1:10">
      <c r="A17" s="60"/>
      <c r="B17" s="35" t="s">
        <v>574</v>
      </c>
      <c r="C17" s="8" t="s">
        <v>656</v>
      </c>
      <c r="D17" s="9" t="s">
        <v>571</v>
      </c>
      <c r="E17" s="37">
        <v>98</v>
      </c>
      <c r="F17" s="38" t="s">
        <v>585</v>
      </c>
      <c r="G17" s="39">
        <v>102</v>
      </c>
      <c r="H17" s="39">
        <v>3</v>
      </c>
      <c r="I17" s="39">
        <v>3</v>
      </c>
      <c r="J17" s="52" t="s">
        <v>531</v>
      </c>
    </row>
    <row r="18" ht="24.75" customHeight="1" spans="1:10">
      <c r="A18" s="60"/>
      <c r="B18" s="35" t="s">
        <v>574</v>
      </c>
      <c r="C18" s="8" t="s">
        <v>593</v>
      </c>
      <c r="D18" s="9" t="s">
        <v>571</v>
      </c>
      <c r="E18" s="37">
        <v>98</v>
      </c>
      <c r="F18" s="38" t="s">
        <v>585</v>
      </c>
      <c r="G18" s="39">
        <v>100</v>
      </c>
      <c r="H18" s="39">
        <v>3</v>
      </c>
      <c r="I18" s="39">
        <v>3</v>
      </c>
      <c r="J18" s="52" t="s">
        <v>531</v>
      </c>
    </row>
    <row r="19" ht="24.75" customHeight="1" spans="1:10">
      <c r="A19" s="60"/>
      <c r="B19" s="35" t="s">
        <v>574</v>
      </c>
      <c r="C19" s="8" t="s">
        <v>657</v>
      </c>
      <c r="D19" s="9" t="s">
        <v>571</v>
      </c>
      <c r="E19" s="37">
        <v>90</v>
      </c>
      <c r="F19" s="38" t="s">
        <v>585</v>
      </c>
      <c r="G19" s="39">
        <v>96.97</v>
      </c>
      <c r="H19" s="39">
        <v>3</v>
      </c>
      <c r="I19" s="39">
        <v>3</v>
      </c>
      <c r="J19" s="52" t="s">
        <v>531</v>
      </c>
    </row>
    <row r="20" ht="24.75" customHeight="1" spans="1:10">
      <c r="A20" s="60"/>
      <c r="B20" s="35" t="s">
        <v>574</v>
      </c>
      <c r="C20" s="8" t="s">
        <v>658</v>
      </c>
      <c r="D20" s="9" t="s">
        <v>571</v>
      </c>
      <c r="E20" s="37">
        <v>85</v>
      </c>
      <c r="F20" s="38" t="s">
        <v>585</v>
      </c>
      <c r="G20" s="39">
        <v>96.97</v>
      </c>
      <c r="H20" s="39">
        <v>3</v>
      </c>
      <c r="I20" s="39">
        <v>3</v>
      </c>
      <c r="J20" s="52" t="s">
        <v>531</v>
      </c>
    </row>
    <row r="21" ht="24.75" customHeight="1" spans="1:10">
      <c r="A21" s="60"/>
      <c r="B21" s="35" t="s">
        <v>574</v>
      </c>
      <c r="C21" s="8" t="s">
        <v>588</v>
      </c>
      <c r="D21" s="9" t="s">
        <v>571</v>
      </c>
      <c r="E21" s="37">
        <v>90</v>
      </c>
      <c r="F21" s="38" t="s">
        <v>585</v>
      </c>
      <c r="G21" s="39">
        <v>96.04</v>
      </c>
      <c r="H21" s="39">
        <v>3</v>
      </c>
      <c r="I21" s="39">
        <v>3</v>
      </c>
      <c r="J21" s="52" t="s">
        <v>531</v>
      </c>
    </row>
    <row r="22" ht="24.75" customHeight="1" spans="1:10">
      <c r="A22" s="60"/>
      <c r="B22" s="35" t="s">
        <v>574</v>
      </c>
      <c r="C22" s="8" t="s">
        <v>659</v>
      </c>
      <c r="D22" s="9" t="s">
        <v>600</v>
      </c>
      <c r="E22" s="37">
        <v>100</v>
      </c>
      <c r="F22" s="38" t="s">
        <v>585</v>
      </c>
      <c r="G22" s="39">
        <v>100</v>
      </c>
      <c r="H22" s="39">
        <v>3</v>
      </c>
      <c r="I22" s="39">
        <v>3</v>
      </c>
      <c r="J22" s="52" t="s">
        <v>531</v>
      </c>
    </row>
    <row r="23" ht="24.75" customHeight="1" spans="1:10">
      <c r="A23" s="60"/>
      <c r="B23" s="35" t="s">
        <v>574</v>
      </c>
      <c r="C23" s="8" t="s">
        <v>660</v>
      </c>
      <c r="D23" s="9" t="s">
        <v>596</v>
      </c>
      <c r="E23" s="37">
        <v>10</v>
      </c>
      <c r="F23" s="38" t="s">
        <v>585</v>
      </c>
      <c r="G23" s="39">
        <v>0</v>
      </c>
      <c r="H23" s="39">
        <v>3</v>
      </c>
      <c r="I23" s="39">
        <v>3</v>
      </c>
      <c r="J23" s="52" t="s">
        <v>531</v>
      </c>
    </row>
    <row r="24" ht="24.75" customHeight="1" spans="1:10">
      <c r="A24" s="60"/>
      <c r="B24" s="35" t="s">
        <v>574</v>
      </c>
      <c r="C24" s="8" t="s">
        <v>661</v>
      </c>
      <c r="D24" s="9" t="s">
        <v>596</v>
      </c>
      <c r="E24" s="37">
        <v>15</v>
      </c>
      <c r="F24" s="38" t="s">
        <v>585</v>
      </c>
      <c r="G24" s="39">
        <v>0</v>
      </c>
      <c r="H24" s="39">
        <v>3</v>
      </c>
      <c r="I24" s="39">
        <v>3</v>
      </c>
      <c r="J24" s="52" t="s">
        <v>531</v>
      </c>
    </row>
    <row r="25" ht="24.75" customHeight="1" spans="1:10">
      <c r="A25" s="60"/>
      <c r="B25" s="35" t="s">
        <v>574</v>
      </c>
      <c r="C25" s="8" t="s">
        <v>662</v>
      </c>
      <c r="D25" s="9" t="s">
        <v>596</v>
      </c>
      <c r="E25" s="37">
        <v>5</v>
      </c>
      <c r="F25" s="38" t="s">
        <v>585</v>
      </c>
      <c r="G25" s="39">
        <v>0</v>
      </c>
      <c r="H25" s="39">
        <v>3</v>
      </c>
      <c r="I25" s="39">
        <v>3</v>
      </c>
      <c r="J25" s="52" t="s">
        <v>531</v>
      </c>
    </row>
    <row r="26" ht="24.75" customHeight="1" spans="1:10">
      <c r="A26" s="60"/>
      <c r="B26" s="35" t="s">
        <v>574</v>
      </c>
      <c r="C26" s="8" t="s">
        <v>587</v>
      </c>
      <c r="D26" s="9" t="s">
        <v>571</v>
      </c>
      <c r="E26" s="37">
        <v>80</v>
      </c>
      <c r="F26" s="38" t="s">
        <v>585</v>
      </c>
      <c r="G26" s="39">
        <v>88.63</v>
      </c>
      <c r="H26" s="39">
        <v>5</v>
      </c>
      <c r="I26" s="39">
        <v>5</v>
      </c>
      <c r="J26" s="52" t="s">
        <v>531</v>
      </c>
    </row>
    <row r="27" ht="24.75" customHeight="1" spans="1:10">
      <c r="A27" s="60"/>
      <c r="B27" s="35" t="s">
        <v>574</v>
      </c>
      <c r="C27" s="8" t="s">
        <v>591</v>
      </c>
      <c r="D27" s="9" t="s">
        <v>571</v>
      </c>
      <c r="E27" s="37">
        <v>80</v>
      </c>
      <c r="F27" s="38" t="s">
        <v>585</v>
      </c>
      <c r="G27" s="39">
        <v>89.09</v>
      </c>
      <c r="H27" s="39">
        <v>6</v>
      </c>
      <c r="I27" s="39">
        <v>6</v>
      </c>
      <c r="J27" s="52" t="s">
        <v>531</v>
      </c>
    </row>
    <row r="28" ht="24.75" customHeight="1" spans="1:10">
      <c r="A28" s="81"/>
      <c r="B28" s="35" t="s">
        <v>574</v>
      </c>
      <c r="C28" s="8" t="s">
        <v>590</v>
      </c>
      <c r="D28" s="9" t="s">
        <v>571</v>
      </c>
      <c r="E28" s="37">
        <v>80</v>
      </c>
      <c r="F28" s="38" t="s">
        <v>585</v>
      </c>
      <c r="G28" s="39">
        <v>105.98</v>
      </c>
      <c r="H28" s="39">
        <v>6</v>
      </c>
      <c r="I28" s="39">
        <v>6</v>
      </c>
      <c r="J28" s="52" t="s">
        <v>531</v>
      </c>
    </row>
    <row r="29" ht="33" customHeight="1" spans="1:10">
      <c r="A29" s="35" t="s">
        <v>597</v>
      </c>
      <c r="B29" s="35" t="s">
        <v>598</v>
      </c>
      <c r="C29" s="8" t="s">
        <v>599</v>
      </c>
      <c r="D29" s="9" t="s">
        <v>600</v>
      </c>
      <c r="E29" s="37" t="s">
        <v>601</v>
      </c>
      <c r="F29" s="38" t="s">
        <v>579</v>
      </c>
      <c r="G29" s="37" t="s">
        <v>601</v>
      </c>
      <c r="H29" s="39">
        <v>10</v>
      </c>
      <c r="I29" s="39">
        <v>10</v>
      </c>
      <c r="J29" s="52" t="s">
        <v>531</v>
      </c>
    </row>
    <row r="30" ht="33" customHeight="1" spans="1:10">
      <c r="A30" s="61"/>
      <c r="B30" s="35" t="s">
        <v>598</v>
      </c>
      <c r="C30" s="29" t="s">
        <v>603</v>
      </c>
      <c r="D30" s="9" t="s">
        <v>600</v>
      </c>
      <c r="E30" s="37" t="s">
        <v>601</v>
      </c>
      <c r="F30" s="38" t="s">
        <v>579</v>
      </c>
      <c r="G30" s="37" t="s">
        <v>601</v>
      </c>
      <c r="H30" s="39">
        <v>10</v>
      </c>
      <c r="I30" s="39">
        <v>10</v>
      </c>
      <c r="J30" s="52" t="s">
        <v>531</v>
      </c>
    </row>
    <row r="31" ht="33" customHeight="1" spans="1:10">
      <c r="A31" s="62"/>
      <c r="B31" s="35" t="s">
        <v>598</v>
      </c>
      <c r="C31" s="29" t="s">
        <v>604</v>
      </c>
      <c r="D31" s="9" t="s">
        <v>600</v>
      </c>
      <c r="E31" s="37" t="s">
        <v>601</v>
      </c>
      <c r="F31" s="38" t="s">
        <v>579</v>
      </c>
      <c r="G31" s="37" t="s">
        <v>601</v>
      </c>
      <c r="H31" s="39">
        <v>10</v>
      </c>
      <c r="I31" s="39">
        <v>10</v>
      </c>
      <c r="J31" s="52" t="s">
        <v>531</v>
      </c>
    </row>
    <row r="32" ht="33" customHeight="1" spans="1:10">
      <c r="A32" s="43" t="s">
        <v>605</v>
      </c>
      <c r="B32" s="29" t="s">
        <v>606</v>
      </c>
      <c r="C32" s="65" t="s">
        <v>663</v>
      </c>
      <c r="D32" s="9" t="s">
        <v>571</v>
      </c>
      <c r="E32" s="37">
        <v>80</v>
      </c>
      <c r="F32" s="38" t="s">
        <v>585</v>
      </c>
      <c r="G32" s="39">
        <v>93</v>
      </c>
      <c r="H32" s="39">
        <v>10</v>
      </c>
      <c r="I32" s="39">
        <v>10</v>
      </c>
      <c r="J32" s="52" t="s">
        <v>531</v>
      </c>
    </row>
    <row r="33" ht="33" customHeight="1" spans="1:10">
      <c r="A33" s="44" t="s">
        <v>641</v>
      </c>
      <c r="B33" s="45"/>
      <c r="C33" s="46" t="s">
        <v>531</v>
      </c>
      <c r="D33" s="47"/>
      <c r="E33" s="47"/>
      <c r="F33" s="47"/>
      <c r="G33" s="47"/>
      <c r="H33" s="47"/>
      <c r="I33" s="47"/>
      <c r="J33" s="53"/>
    </row>
    <row r="34" ht="33" customHeight="1" spans="1:10">
      <c r="A34" s="29" t="s">
        <v>642</v>
      </c>
      <c r="B34" s="48">
        <v>100</v>
      </c>
      <c r="C34" s="48"/>
      <c r="D34" s="48"/>
      <c r="E34" s="48"/>
      <c r="F34" s="48"/>
      <c r="G34" s="48"/>
      <c r="H34" s="48"/>
      <c r="I34" s="58">
        <v>100</v>
      </c>
      <c r="J34" s="54" t="s">
        <v>643</v>
      </c>
    </row>
    <row r="35" spans="1:10">
      <c r="A35" s="49" t="s">
        <v>644</v>
      </c>
      <c r="B35" s="49"/>
      <c r="C35" s="49"/>
      <c r="D35" s="49"/>
      <c r="E35" s="49"/>
      <c r="F35" s="49"/>
      <c r="G35" s="49"/>
      <c r="H35" s="49"/>
      <c r="I35" s="49"/>
      <c r="J35" s="49"/>
    </row>
    <row r="36" spans="1:10">
      <c r="A36" s="49" t="s">
        <v>645</v>
      </c>
      <c r="B36" s="49"/>
      <c r="C36" s="49"/>
      <c r="D36" s="49"/>
      <c r="E36" s="49"/>
      <c r="F36" s="49"/>
      <c r="G36" s="49"/>
      <c r="H36" s="49"/>
      <c r="I36" s="49"/>
      <c r="J36" s="49"/>
    </row>
    <row r="37" spans="1:10">
      <c r="A37" s="49" t="s">
        <v>646</v>
      </c>
      <c r="B37" s="49"/>
      <c r="C37" s="49"/>
      <c r="D37" s="49"/>
      <c r="E37" s="49"/>
      <c r="F37" s="49"/>
      <c r="G37" s="49"/>
      <c r="H37" s="49"/>
      <c r="I37" s="49"/>
      <c r="J37" s="49"/>
    </row>
    <row r="38" spans="1:10">
      <c r="A38" s="49" t="s">
        <v>647</v>
      </c>
      <c r="B38" s="49"/>
      <c r="C38" s="49"/>
      <c r="D38" s="49"/>
      <c r="E38" s="49"/>
      <c r="F38" s="49"/>
      <c r="G38" s="49"/>
      <c r="H38" s="49"/>
      <c r="I38" s="49"/>
      <c r="J38" s="49"/>
    </row>
    <row r="39" spans="1:10">
      <c r="A39" s="49" t="s">
        <v>648</v>
      </c>
      <c r="B39" s="49"/>
      <c r="C39" s="49"/>
      <c r="D39" s="49"/>
      <c r="E39" s="49"/>
      <c r="F39" s="49"/>
      <c r="G39" s="49"/>
      <c r="H39" s="49"/>
      <c r="I39" s="49"/>
      <c r="J39" s="49"/>
    </row>
    <row r="40" spans="1:10">
      <c r="A40" s="49" t="s">
        <v>648</v>
      </c>
      <c r="B40" s="49"/>
      <c r="C40" s="49"/>
      <c r="D40" s="49"/>
      <c r="E40" s="49"/>
      <c r="F40" s="49"/>
      <c r="G40" s="49"/>
      <c r="H40" s="49"/>
      <c r="I40" s="49"/>
      <c r="J40" s="49"/>
    </row>
  </sheetData>
  <mergeCells count="33">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33:B33"/>
    <mergeCell ref="C33:J33"/>
    <mergeCell ref="B34:H34"/>
    <mergeCell ref="A35:J35"/>
    <mergeCell ref="A36:J36"/>
    <mergeCell ref="A37:J37"/>
    <mergeCell ref="A38:J38"/>
    <mergeCell ref="A39:J39"/>
    <mergeCell ref="A40:J40"/>
    <mergeCell ref="A6:A10"/>
    <mergeCell ref="A15:A28"/>
    <mergeCell ref="A29:A3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8" t="s">
        <v>113</v>
      </c>
    </row>
    <row r="2" ht="14.25" spans="12:12">
      <c r="L2" s="199" t="s">
        <v>114</v>
      </c>
    </row>
    <row r="3" ht="14.25" spans="1:12">
      <c r="A3" s="199" t="s">
        <v>2</v>
      </c>
      <c r="L3" s="199" t="s">
        <v>3</v>
      </c>
    </row>
    <row r="4" ht="19.5" customHeight="1" spans="1:12">
      <c r="A4" s="193" t="s">
        <v>6</v>
      </c>
      <c r="B4" s="193"/>
      <c r="C4" s="193"/>
      <c r="D4" s="193"/>
      <c r="E4" s="200" t="s">
        <v>97</v>
      </c>
      <c r="F4" s="200" t="s">
        <v>115</v>
      </c>
      <c r="G4" s="200" t="s">
        <v>116</v>
      </c>
      <c r="H4" s="200" t="s">
        <v>117</v>
      </c>
      <c r="I4" s="200"/>
      <c r="J4" s="200" t="s">
        <v>118</v>
      </c>
      <c r="K4" s="200" t="s">
        <v>119</v>
      </c>
      <c r="L4" s="200" t="s">
        <v>120</v>
      </c>
    </row>
    <row r="5" ht="19.5" customHeight="1" spans="1:12">
      <c r="A5" s="200" t="s">
        <v>121</v>
      </c>
      <c r="B5" s="200"/>
      <c r="C5" s="200"/>
      <c r="D5" s="193" t="s">
        <v>122</v>
      </c>
      <c r="E5" s="200"/>
      <c r="F5" s="200"/>
      <c r="G5" s="200"/>
      <c r="H5" s="200" t="s">
        <v>123</v>
      </c>
      <c r="I5" s="200" t="s">
        <v>124</v>
      </c>
      <c r="J5" s="200"/>
      <c r="K5" s="200"/>
      <c r="L5" s="200" t="s">
        <v>123</v>
      </c>
    </row>
    <row r="6" ht="19.5" customHeight="1" spans="1:12">
      <c r="A6" s="200"/>
      <c r="B6" s="200"/>
      <c r="C6" s="200"/>
      <c r="D6" s="193"/>
      <c r="E6" s="200"/>
      <c r="F6" s="200"/>
      <c r="G6" s="200"/>
      <c r="H6" s="200"/>
      <c r="I6" s="200"/>
      <c r="J6" s="200"/>
      <c r="K6" s="200"/>
      <c r="L6" s="200"/>
    </row>
    <row r="7" ht="19.5" customHeight="1" spans="1:12">
      <c r="A7" s="200"/>
      <c r="B7" s="200"/>
      <c r="C7" s="200"/>
      <c r="D7" s="193"/>
      <c r="E7" s="200"/>
      <c r="F7" s="200"/>
      <c r="G7" s="200"/>
      <c r="H7" s="200"/>
      <c r="I7" s="200"/>
      <c r="J7" s="200"/>
      <c r="K7" s="200"/>
      <c r="L7" s="200"/>
    </row>
    <row r="8" ht="19.5" customHeight="1" spans="1:12">
      <c r="A8" s="193" t="s">
        <v>125</v>
      </c>
      <c r="B8" s="193" t="s">
        <v>126</v>
      </c>
      <c r="C8" s="193" t="s">
        <v>127</v>
      </c>
      <c r="D8" s="193" t="s">
        <v>10</v>
      </c>
      <c r="E8" s="200" t="s">
        <v>11</v>
      </c>
      <c r="F8" s="200" t="s">
        <v>12</v>
      </c>
      <c r="G8" s="200" t="s">
        <v>20</v>
      </c>
      <c r="H8" s="200" t="s">
        <v>24</v>
      </c>
      <c r="I8" s="200" t="s">
        <v>28</v>
      </c>
      <c r="J8" s="200" t="s">
        <v>32</v>
      </c>
      <c r="K8" s="200" t="s">
        <v>36</v>
      </c>
      <c r="L8" s="200" t="s">
        <v>40</v>
      </c>
    </row>
    <row r="9" ht="19.5" customHeight="1" spans="1:12">
      <c r="A9" s="193"/>
      <c r="B9" s="193"/>
      <c r="C9" s="193"/>
      <c r="D9" s="193" t="s">
        <v>128</v>
      </c>
      <c r="E9" s="172">
        <v>20242297.9</v>
      </c>
      <c r="F9" s="172">
        <v>15627768.51</v>
      </c>
      <c r="G9" s="172">
        <v>0</v>
      </c>
      <c r="H9" s="172">
        <v>4505121.39</v>
      </c>
      <c r="I9" s="172">
        <v>0</v>
      </c>
      <c r="J9" s="172">
        <v>0</v>
      </c>
      <c r="K9" s="172">
        <v>0</v>
      </c>
      <c r="L9" s="172">
        <v>109408</v>
      </c>
    </row>
    <row r="10" ht="19.5" customHeight="1" spans="1:12">
      <c r="A10" s="194" t="s">
        <v>129</v>
      </c>
      <c r="B10" s="194"/>
      <c r="C10" s="194"/>
      <c r="D10" s="194" t="s">
        <v>130</v>
      </c>
      <c r="E10" s="172">
        <v>1833660.44</v>
      </c>
      <c r="F10" s="172">
        <v>1833660.44</v>
      </c>
      <c r="G10" s="172">
        <v>0</v>
      </c>
      <c r="H10" s="172">
        <v>0</v>
      </c>
      <c r="I10" s="172">
        <v>0</v>
      </c>
      <c r="J10" s="172">
        <v>0</v>
      </c>
      <c r="K10" s="172">
        <v>0</v>
      </c>
      <c r="L10" s="172">
        <v>0</v>
      </c>
    </row>
    <row r="11" ht="19.5" customHeight="1" spans="1:12">
      <c r="A11" s="194" t="s">
        <v>131</v>
      </c>
      <c r="B11" s="194"/>
      <c r="C11" s="194"/>
      <c r="D11" s="194" t="s">
        <v>132</v>
      </c>
      <c r="E11" s="172">
        <v>1833660.44</v>
      </c>
      <c r="F11" s="172">
        <v>1833660.44</v>
      </c>
      <c r="G11" s="172">
        <v>0</v>
      </c>
      <c r="H11" s="172">
        <v>0</v>
      </c>
      <c r="I11" s="172">
        <v>0</v>
      </c>
      <c r="J11" s="172">
        <v>0</v>
      </c>
      <c r="K11" s="172">
        <v>0</v>
      </c>
      <c r="L11" s="172">
        <v>0</v>
      </c>
    </row>
    <row r="12" ht="19.5" customHeight="1" spans="1:12">
      <c r="A12" s="194" t="s">
        <v>133</v>
      </c>
      <c r="B12" s="194"/>
      <c r="C12" s="194"/>
      <c r="D12" s="194" t="s">
        <v>134</v>
      </c>
      <c r="E12" s="172">
        <v>679970</v>
      </c>
      <c r="F12" s="172">
        <v>679970</v>
      </c>
      <c r="G12" s="172">
        <v>0</v>
      </c>
      <c r="H12" s="172">
        <v>0</v>
      </c>
      <c r="I12" s="172">
        <v>0</v>
      </c>
      <c r="J12" s="172">
        <v>0</v>
      </c>
      <c r="K12" s="172">
        <v>0</v>
      </c>
      <c r="L12" s="172">
        <v>0</v>
      </c>
    </row>
    <row r="13" ht="19.5" customHeight="1" spans="1:12">
      <c r="A13" s="194" t="s">
        <v>135</v>
      </c>
      <c r="B13" s="194"/>
      <c r="C13" s="194"/>
      <c r="D13" s="194" t="s">
        <v>136</v>
      </c>
      <c r="E13" s="172">
        <v>772256.64</v>
      </c>
      <c r="F13" s="172">
        <v>772256.64</v>
      </c>
      <c r="G13" s="172">
        <v>0</v>
      </c>
      <c r="H13" s="172">
        <v>0</v>
      </c>
      <c r="I13" s="172">
        <v>0</v>
      </c>
      <c r="J13" s="172">
        <v>0</v>
      </c>
      <c r="K13" s="172">
        <v>0</v>
      </c>
      <c r="L13" s="172">
        <v>0</v>
      </c>
    </row>
    <row r="14" ht="19.5" customHeight="1" spans="1:12">
      <c r="A14" s="194" t="s">
        <v>137</v>
      </c>
      <c r="B14" s="194"/>
      <c r="C14" s="194"/>
      <c r="D14" s="194" t="s">
        <v>138</v>
      </c>
      <c r="E14" s="172">
        <v>381433.8</v>
      </c>
      <c r="F14" s="172">
        <v>381433.8</v>
      </c>
      <c r="G14" s="172">
        <v>0</v>
      </c>
      <c r="H14" s="172">
        <v>0</v>
      </c>
      <c r="I14" s="172">
        <v>0</v>
      </c>
      <c r="J14" s="172">
        <v>0</v>
      </c>
      <c r="K14" s="172">
        <v>0</v>
      </c>
      <c r="L14" s="172">
        <v>0</v>
      </c>
    </row>
    <row r="15" ht="19.5" customHeight="1" spans="1:12">
      <c r="A15" s="194" t="s">
        <v>139</v>
      </c>
      <c r="B15" s="194"/>
      <c r="C15" s="194"/>
      <c r="D15" s="194" t="s">
        <v>140</v>
      </c>
      <c r="E15" s="172">
        <v>17510785.75</v>
      </c>
      <c r="F15" s="172">
        <v>12896256.36</v>
      </c>
      <c r="G15" s="172">
        <v>0</v>
      </c>
      <c r="H15" s="172">
        <v>4505121.39</v>
      </c>
      <c r="I15" s="172">
        <v>0</v>
      </c>
      <c r="J15" s="172">
        <v>0</v>
      </c>
      <c r="K15" s="172">
        <v>0</v>
      </c>
      <c r="L15" s="172">
        <v>109408</v>
      </c>
    </row>
    <row r="16" ht="19.5" customHeight="1" spans="1:12">
      <c r="A16" s="194" t="s">
        <v>141</v>
      </c>
      <c r="B16" s="194"/>
      <c r="C16" s="194"/>
      <c r="D16" s="194" t="s">
        <v>142</v>
      </c>
      <c r="E16" s="172">
        <v>16701679.59</v>
      </c>
      <c r="F16" s="172">
        <v>12087150.2</v>
      </c>
      <c r="G16" s="172">
        <v>0</v>
      </c>
      <c r="H16" s="172">
        <v>4505121.39</v>
      </c>
      <c r="I16" s="172">
        <v>0</v>
      </c>
      <c r="J16" s="172">
        <v>0</v>
      </c>
      <c r="K16" s="172">
        <v>0</v>
      </c>
      <c r="L16" s="172">
        <v>109408</v>
      </c>
    </row>
    <row r="17" ht="19.5" customHeight="1" spans="1:12">
      <c r="A17" s="194" t="s">
        <v>143</v>
      </c>
      <c r="B17" s="194"/>
      <c r="C17" s="194"/>
      <c r="D17" s="194" t="s">
        <v>144</v>
      </c>
      <c r="E17" s="172">
        <v>14974949.47</v>
      </c>
      <c r="F17" s="172">
        <v>10465828.08</v>
      </c>
      <c r="G17" s="172">
        <v>0</v>
      </c>
      <c r="H17" s="172">
        <v>4505121.39</v>
      </c>
      <c r="I17" s="172">
        <v>0</v>
      </c>
      <c r="J17" s="172">
        <v>0</v>
      </c>
      <c r="K17" s="172">
        <v>0</v>
      </c>
      <c r="L17" s="172">
        <v>4000</v>
      </c>
    </row>
    <row r="18" ht="19.5" customHeight="1" spans="1:12">
      <c r="A18" s="194" t="s">
        <v>145</v>
      </c>
      <c r="B18" s="194"/>
      <c r="C18" s="194"/>
      <c r="D18" s="194" t="s">
        <v>146</v>
      </c>
      <c r="E18" s="172">
        <v>1578834.12</v>
      </c>
      <c r="F18" s="172">
        <v>1473426.12</v>
      </c>
      <c r="G18" s="172">
        <v>0</v>
      </c>
      <c r="H18" s="172">
        <v>0</v>
      </c>
      <c r="I18" s="172">
        <v>0</v>
      </c>
      <c r="J18" s="172">
        <v>0</v>
      </c>
      <c r="K18" s="172">
        <v>0</v>
      </c>
      <c r="L18" s="172">
        <v>105408</v>
      </c>
    </row>
    <row r="19" ht="19.5" customHeight="1" spans="1:12">
      <c r="A19" s="194" t="s">
        <v>147</v>
      </c>
      <c r="B19" s="194"/>
      <c r="C19" s="194"/>
      <c r="D19" s="194" t="s">
        <v>148</v>
      </c>
      <c r="E19" s="172">
        <v>141998</v>
      </c>
      <c r="F19" s="172">
        <v>141998</v>
      </c>
      <c r="G19" s="172">
        <v>0</v>
      </c>
      <c r="H19" s="172">
        <v>0</v>
      </c>
      <c r="I19" s="172">
        <v>0</v>
      </c>
      <c r="J19" s="172">
        <v>0</v>
      </c>
      <c r="K19" s="172">
        <v>0</v>
      </c>
      <c r="L19" s="172">
        <v>0</v>
      </c>
    </row>
    <row r="20" ht="19.5" customHeight="1" spans="1:12">
      <c r="A20" s="194" t="s">
        <v>149</v>
      </c>
      <c r="B20" s="194"/>
      <c r="C20" s="194"/>
      <c r="D20" s="194" t="s">
        <v>150</v>
      </c>
      <c r="E20" s="172">
        <v>5898</v>
      </c>
      <c r="F20" s="172">
        <v>5898</v>
      </c>
      <c r="G20" s="172">
        <v>0</v>
      </c>
      <c r="H20" s="172">
        <v>0</v>
      </c>
      <c r="I20" s="172">
        <v>0</v>
      </c>
      <c r="J20" s="172">
        <v>0</v>
      </c>
      <c r="K20" s="172">
        <v>0</v>
      </c>
      <c r="L20" s="172">
        <v>0</v>
      </c>
    </row>
    <row r="21" ht="19.5" customHeight="1" spans="1:12">
      <c r="A21" s="194" t="s">
        <v>151</v>
      </c>
      <c r="B21" s="194"/>
      <c r="C21" s="194"/>
      <c r="D21" s="194" t="s">
        <v>152</v>
      </c>
      <c r="E21" s="172">
        <v>781109.36</v>
      </c>
      <c r="F21" s="172">
        <v>781109.36</v>
      </c>
      <c r="G21" s="172">
        <v>0</v>
      </c>
      <c r="H21" s="172">
        <v>0</v>
      </c>
      <c r="I21" s="172">
        <v>0</v>
      </c>
      <c r="J21" s="172">
        <v>0</v>
      </c>
      <c r="K21" s="172">
        <v>0</v>
      </c>
      <c r="L21" s="172">
        <v>0</v>
      </c>
    </row>
    <row r="22" ht="19.5" customHeight="1" spans="1:12">
      <c r="A22" s="194" t="s">
        <v>153</v>
      </c>
      <c r="B22" s="194"/>
      <c r="C22" s="194"/>
      <c r="D22" s="194" t="s">
        <v>154</v>
      </c>
      <c r="E22" s="172">
        <v>406235.5</v>
      </c>
      <c r="F22" s="172">
        <v>406235.5</v>
      </c>
      <c r="G22" s="172">
        <v>0</v>
      </c>
      <c r="H22" s="172">
        <v>0</v>
      </c>
      <c r="I22" s="172">
        <v>0</v>
      </c>
      <c r="J22" s="172">
        <v>0</v>
      </c>
      <c r="K22" s="172">
        <v>0</v>
      </c>
      <c r="L22" s="172">
        <v>0</v>
      </c>
    </row>
    <row r="23" ht="19.5" customHeight="1" spans="1:12">
      <c r="A23" s="194" t="s">
        <v>155</v>
      </c>
      <c r="B23" s="194"/>
      <c r="C23" s="194"/>
      <c r="D23" s="194" t="s">
        <v>156</v>
      </c>
      <c r="E23" s="172">
        <v>355567.43</v>
      </c>
      <c r="F23" s="172">
        <v>355567.43</v>
      </c>
      <c r="G23" s="172">
        <v>0</v>
      </c>
      <c r="H23" s="172">
        <v>0</v>
      </c>
      <c r="I23" s="172">
        <v>0</v>
      </c>
      <c r="J23" s="172">
        <v>0</v>
      </c>
      <c r="K23" s="172">
        <v>0</v>
      </c>
      <c r="L23" s="172">
        <v>0</v>
      </c>
    </row>
    <row r="24" ht="19.5" customHeight="1" spans="1:12">
      <c r="A24" s="194" t="s">
        <v>157</v>
      </c>
      <c r="B24" s="194"/>
      <c r="C24" s="194"/>
      <c r="D24" s="194" t="s">
        <v>158</v>
      </c>
      <c r="E24" s="172">
        <v>19306.43</v>
      </c>
      <c r="F24" s="172">
        <v>19306.43</v>
      </c>
      <c r="G24" s="172">
        <v>0</v>
      </c>
      <c r="H24" s="172">
        <v>0</v>
      </c>
      <c r="I24" s="172">
        <v>0</v>
      </c>
      <c r="J24" s="172">
        <v>0</v>
      </c>
      <c r="K24" s="172">
        <v>0</v>
      </c>
      <c r="L24" s="172">
        <v>0</v>
      </c>
    </row>
    <row r="25" ht="19.5" customHeight="1" spans="1:12">
      <c r="A25" s="194" t="s">
        <v>159</v>
      </c>
      <c r="B25" s="194"/>
      <c r="C25" s="194"/>
      <c r="D25" s="194" t="s">
        <v>160</v>
      </c>
      <c r="E25" s="172">
        <v>27996.8</v>
      </c>
      <c r="F25" s="172">
        <v>27996.8</v>
      </c>
      <c r="G25" s="172">
        <v>0</v>
      </c>
      <c r="H25" s="172">
        <v>0</v>
      </c>
      <c r="I25" s="172">
        <v>0</v>
      </c>
      <c r="J25" s="172">
        <v>0</v>
      </c>
      <c r="K25" s="172">
        <v>0</v>
      </c>
      <c r="L25" s="172">
        <v>0</v>
      </c>
    </row>
    <row r="26" ht="19.5" customHeight="1" spans="1:12">
      <c r="A26" s="194" t="s">
        <v>161</v>
      </c>
      <c r="B26" s="194"/>
      <c r="C26" s="194"/>
      <c r="D26" s="194" t="s">
        <v>160</v>
      </c>
      <c r="E26" s="172">
        <v>27996.8</v>
      </c>
      <c r="F26" s="172">
        <v>27996.8</v>
      </c>
      <c r="G26" s="172">
        <v>0</v>
      </c>
      <c r="H26" s="172">
        <v>0</v>
      </c>
      <c r="I26" s="172">
        <v>0</v>
      </c>
      <c r="J26" s="172">
        <v>0</v>
      </c>
      <c r="K26" s="172">
        <v>0</v>
      </c>
      <c r="L26" s="172">
        <v>0</v>
      </c>
    </row>
    <row r="27" ht="19.5" customHeight="1" spans="1:12">
      <c r="A27" s="194" t="s">
        <v>162</v>
      </c>
      <c r="B27" s="194"/>
      <c r="C27" s="194"/>
      <c r="D27" s="194" t="s">
        <v>163</v>
      </c>
      <c r="E27" s="172">
        <v>129988.71</v>
      </c>
      <c r="F27" s="172">
        <v>129988.71</v>
      </c>
      <c r="G27" s="172">
        <v>0</v>
      </c>
      <c r="H27" s="172">
        <v>0</v>
      </c>
      <c r="I27" s="172">
        <v>0</v>
      </c>
      <c r="J27" s="172">
        <v>0</v>
      </c>
      <c r="K27" s="172">
        <v>0</v>
      </c>
      <c r="L27" s="172">
        <v>0</v>
      </c>
    </row>
    <row r="28" ht="19.5" customHeight="1" spans="1:12">
      <c r="A28" s="194" t="s">
        <v>164</v>
      </c>
      <c r="B28" s="194"/>
      <c r="C28" s="194"/>
      <c r="D28" s="194" t="s">
        <v>165</v>
      </c>
      <c r="E28" s="172">
        <v>29988.71</v>
      </c>
      <c r="F28" s="172">
        <v>29988.71</v>
      </c>
      <c r="G28" s="172">
        <v>0</v>
      </c>
      <c r="H28" s="172">
        <v>0</v>
      </c>
      <c r="I28" s="172">
        <v>0</v>
      </c>
      <c r="J28" s="172">
        <v>0</v>
      </c>
      <c r="K28" s="172">
        <v>0</v>
      </c>
      <c r="L28" s="172">
        <v>0</v>
      </c>
    </row>
    <row r="29" ht="19.5" customHeight="1" spans="1:12">
      <c r="A29" s="194" t="s">
        <v>166</v>
      </c>
      <c r="B29" s="194"/>
      <c r="C29" s="194"/>
      <c r="D29" s="194" t="s">
        <v>167</v>
      </c>
      <c r="E29" s="172">
        <v>29988.71</v>
      </c>
      <c r="F29" s="172">
        <v>29988.71</v>
      </c>
      <c r="G29" s="172">
        <v>0</v>
      </c>
      <c r="H29" s="172">
        <v>0</v>
      </c>
      <c r="I29" s="172">
        <v>0</v>
      </c>
      <c r="J29" s="172">
        <v>0</v>
      </c>
      <c r="K29" s="172">
        <v>0</v>
      </c>
      <c r="L29" s="172">
        <v>0</v>
      </c>
    </row>
    <row r="30" ht="19.5" customHeight="1" spans="1:12">
      <c r="A30" s="194" t="s">
        <v>168</v>
      </c>
      <c r="B30" s="194"/>
      <c r="C30" s="194"/>
      <c r="D30" s="194" t="s">
        <v>169</v>
      </c>
      <c r="E30" s="172">
        <v>100000</v>
      </c>
      <c r="F30" s="172">
        <v>100000</v>
      </c>
      <c r="G30" s="172">
        <v>0</v>
      </c>
      <c r="H30" s="172">
        <v>0</v>
      </c>
      <c r="I30" s="172">
        <v>0</v>
      </c>
      <c r="J30" s="172">
        <v>0</v>
      </c>
      <c r="K30" s="172">
        <v>0</v>
      </c>
      <c r="L30" s="172">
        <v>0</v>
      </c>
    </row>
    <row r="31" ht="19.5" customHeight="1" spans="1:12">
      <c r="A31" s="194" t="s">
        <v>170</v>
      </c>
      <c r="B31" s="194"/>
      <c r="C31" s="194"/>
      <c r="D31" s="194" t="s">
        <v>171</v>
      </c>
      <c r="E31" s="172">
        <v>100000</v>
      </c>
      <c r="F31" s="172">
        <v>100000</v>
      </c>
      <c r="G31" s="172">
        <v>0</v>
      </c>
      <c r="H31" s="172">
        <v>0</v>
      </c>
      <c r="I31" s="172">
        <v>0</v>
      </c>
      <c r="J31" s="172">
        <v>0</v>
      </c>
      <c r="K31" s="172">
        <v>0</v>
      </c>
      <c r="L31" s="172">
        <v>0</v>
      </c>
    </row>
    <row r="32" ht="19.5" customHeight="1" spans="1:12">
      <c r="A32" s="194" t="s">
        <v>172</v>
      </c>
      <c r="B32" s="194"/>
      <c r="C32" s="194"/>
      <c r="D32" s="194" t="s">
        <v>173</v>
      </c>
      <c r="E32" s="172">
        <v>767863</v>
      </c>
      <c r="F32" s="172">
        <v>767863</v>
      </c>
      <c r="G32" s="172">
        <v>0</v>
      </c>
      <c r="H32" s="172">
        <v>0</v>
      </c>
      <c r="I32" s="172">
        <v>0</v>
      </c>
      <c r="J32" s="172">
        <v>0</v>
      </c>
      <c r="K32" s="172">
        <v>0</v>
      </c>
      <c r="L32" s="172">
        <v>0</v>
      </c>
    </row>
    <row r="33" ht="19.5" customHeight="1" spans="1:12">
      <c r="A33" s="194" t="s">
        <v>174</v>
      </c>
      <c r="B33" s="194"/>
      <c r="C33" s="194"/>
      <c r="D33" s="194" t="s">
        <v>175</v>
      </c>
      <c r="E33" s="172">
        <v>767863</v>
      </c>
      <c r="F33" s="172">
        <v>767863</v>
      </c>
      <c r="G33" s="172">
        <v>0</v>
      </c>
      <c r="H33" s="172">
        <v>0</v>
      </c>
      <c r="I33" s="172">
        <v>0</v>
      </c>
      <c r="J33" s="172">
        <v>0</v>
      </c>
      <c r="K33" s="172">
        <v>0</v>
      </c>
      <c r="L33" s="172">
        <v>0</v>
      </c>
    </row>
    <row r="34" ht="19.5" customHeight="1" spans="1:12">
      <c r="A34" s="194" t="s">
        <v>176</v>
      </c>
      <c r="B34" s="194"/>
      <c r="C34" s="194"/>
      <c r="D34" s="194" t="s">
        <v>177</v>
      </c>
      <c r="E34" s="172">
        <v>767863</v>
      </c>
      <c r="F34" s="172">
        <v>767863</v>
      </c>
      <c r="G34" s="172">
        <v>0</v>
      </c>
      <c r="H34" s="172">
        <v>0</v>
      </c>
      <c r="I34" s="172">
        <v>0</v>
      </c>
      <c r="J34" s="172">
        <v>0</v>
      </c>
      <c r="K34" s="172">
        <v>0</v>
      </c>
      <c r="L34" s="172">
        <v>0</v>
      </c>
    </row>
    <row r="35" ht="19.5" customHeight="1" spans="1:12">
      <c r="A35" s="194" t="s">
        <v>178</v>
      </c>
      <c r="B35" s="194"/>
      <c r="C35" s="194"/>
      <c r="D35" s="194"/>
      <c r="E35" s="194"/>
      <c r="F35" s="194"/>
      <c r="G35" s="194"/>
      <c r="H35" s="194"/>
      <c r="I35" s="194"/>
      <c r="J35" s="194"/>
      <c r="K35" s="194"/>
      <c r="L35" s="194"/>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5" workbookViewId="0">
      <selection activeCell="I15" sqref="I15:I32"/>
    </sheetView>
  </sheetViews>
  <sheetFormatPr defaultColWidth="9" defaultRowHeight="13.5"/>
  <cols>
    <col min="2" max="2" width="19.625" customWidth="1"/>
    <col min="3" max="3" width="35.125" customWidth="1"/>
    <col min="4" max="6" width="17.375" customWidth="1"/>
    <col min="7" max="10" width="19.62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2.5" customHeight="1" spans="1:10">
      <c r="A4" s="2" t="s">
        <v>613</v>
      </c>
      <c r="B4" s="3" t="s">
        <v>664</v>
      </c>
      <c r="C4" s="3"/>
      <c r="D4" s="3"/>
      <c r="E4" s="3"/>
      <c r="F4" s="3"/>
      <c r="G4" s="3"/>
      <c r="H4" s="3"/>
      <c r="I4" s="3"/>
      <c r="J4" s="3"/>
    </row>
    <row r="5" ht="30.75" customHeight="1" spans="1:10">
      <c r="A5" s="4" t="s">
        <v>615</v>
      </c>
      <c r="B5" s="5" t="s">
        <v>616</v>
      </c>
      <c r="C5" s="5"/>
      <c r="D5" s="5"/>
      <c r="E5" s="6" t="s">
        <v>617</v>
      </c>
      <c r="F5" s="3" t="s">
        <v>536</v>
      </c>
      <c r="G5" s="3"/>
      <c r="H5" s="3"/>
      <c r="I5" s="3"/>
      <c r="J5" s="3"/>
    </row>
    <row r="6" ht="30.75" customHeight="1" spans="1:10">
      <c r="A6" s="4" t="s">
        <v>618</v>
      </c>
      <c r="B6" s="7"/>
      <c r="C6" s="8" t="s">
        <v>539</v>
      </c>
      <c r="D6" s="9" t="s">
        <v>451</v>
      </c>
      <c r="E6" s="10" t="s">
        <v>619</v>
      </c>
      <c r="F6" s="3" t="s">
        <v>620</v>
      </c>
      <c r="G6" s="3"/>
      <c r="H6" s="3" t="s">
        <v>621</v>
      </c>
      <c r="I6" s="3" t="s">
        <v>622</v>
      </c>
      <c r="J6" s="3"/>
    </row>
    <row r="7" ht="34.5" customHeight="1" spans="1:10">
      <c r="A7" s="4"/>
      <c r="B7" s="11" t="s">
        <v>546</v>
      </c>
      <c r="C7" s="12">
        <f>SUM(C8:C10)</f>
        <v>0</v>
      </c>
      <c r="D7" s="55">
        <f t="shared" ref="D7:E7" si="0">SUM(D8:D10)</f>
        <v>82.88</v>
      </c>
      <c r="E7" s="66">
        <f t="shared" si="0"/>
        <v>82.88</v>
      </c>
      <c r="F7" s="14">
        <v>10</v>
      </c>
      <c r="G7" s="15"/>
      <c r="H7" s="16">
        <v>1</v>
      </c>
      <c r="I7" s="51">
        <v>10</v>
      </c>
      <c r="J7" s="51"/>
    </row>
    <row r="8" ht="34.5" customHeight="1" spans="1:10">
      <c r="A8" s="17"/>
      <c r="B8" s="18" t="s">
        <v>549</v>
      </c>
      <c r="C8" s="13">
        <v>0</v>
      </c>
      <c r="D8" s="67">
        <v>82.88</v>
      </c>
      <c r="E8" s="67">
        <v>82.88</v>
      </c>
      <c r="F8" s="19" t="s">
        <v>455</v>
      </c>
      <c r="G8" s="19"/>
      <c r="H8" s="19" t="s">
        <v>455</v>
      </c>
      <c r="I8" s="19" t="s">
        <v>455</v>
      </c>
      <c r="J8" s="19"/>
    </row>
    <row r="9" ht="34.5" customHeight="1" spans="1:10">
      <c r="A9" s="4"/>
      <c r="B9" s="19" t="s">
        <v>551</v>
      </c>
      <c r="C9" s="13">
        <f t="shared" ref="C9:E10" si="1">SUM(C10:C12)</f>
        <v>0</v>
      </c>
      <c r="D9" s="13">
        <f t="shared" si="1"/>
        <v>0</v>
      </c>
      <c r="E9" s="13">
        <f t="shared" si="1"/>
        <v>0</v>
      </c>
      <c r="F9" s="19" t="s">
        <v>455</v>
      </c>
      <c r="G9" s="19"/>
      <c r="H9" s="19" t="s">
        <v>455</v>
      </c>
      <c r="I9" s="19" t="s">
        <v>455</v>
      </c>
      <c r="J9" s="19"/>
    </row>
    <row r="10" ht="34.5" customHeight="1" spans="1:10">
      <c r="A10" s="4"/>
      <c r="B10" s="19" t="s">
        <v>623</v>
      </c>
      <c r="C10" s="13">
        <f t="shared" si="1"/>
        <v>0</v>
      </c>
      <c r="D10" s="13">
        <f t="shared" si="1"/>
        <v>0</v>
      </c>
      <c r="E10" s="13">
        <f t="shared" si="1"/>
        <v>0</v>
      </c>
      <c r="F10" s="19" t="s">
        <v>455</v>
      </c>
      <c r="G10" s="19"/>
      <c r="H10" s="19" t="s">
        <v>455</v>
      </c>
      <c r="I10" s="19" t="s">
        <v>455</v>
      </c>
      <c r="J10" s="19"/>
    </row>
    <row r="11" ht="30" customHeight="1" spans="1:10">
      <c r="A11" s="20" t="s">
        <v>624</v>
      </c>
      <c r="B11" s="20"/>
      <c r="C11" s="20"/>
      <c r="D11" s="20"/>
      <c r="E11" s="20"/>
      <c r="F11" s="20"/>
      <c r="G11" s="21" t="s">
        <v>625</v>
      </c>
      <c r="H11" s="21"/>
      <c r="I11" s="21"/>
      <c r="J11" s="21"/>
    </row>
    <row r="12" ht="60.75" customHeight="1" spans="1:10">
      <c r="A12" s="20" t="s">
        <v>626</v>
      </c>
      <c r="B12" s="22" t="s">
        <v>654</v>
      </c>
      <c r="C12" s="23"/>
      <c r="D12" s="23"/>
      <c r="E12" s="23"/>
      <c r="F12" s="24"/>
      <c r="G12" s="22" t="s">
        <v>655</v>
      </c>
      <c r="H12" s="23"/>
      <c r="I12" s="23"/>
      <c r="J12" s="24"/>
    </row>
    <row r="13" ht="29.25" customHeight="1" spans="1:10">
      <c r="A13" s="20" t="s">
        <v>559</v>
      </c>
      <c r="B13" s="20"/>
      <c r="C13" s="20"/>
      <c r="D13" s="26" t="s">
        <v>629</v>
      </c>
      <c r="E13" s="26"/>
      <c r="F13" s="26"/>
      <c r="G13" s="27" t="s">
        <v>630</v>
      </c>
      <c r="H13" s="27"/>
      <c r="I13" s="27"/>
      <c r="J13" s="27"/>
    </row>
    <row r="14" ht="29.25" spans="1:10">
      <c r="A14" s="6" t="s">
        <v>565</v>
      </c>
      <c r="B14" s="6" t="s">
        <v>566</v>
      </c>
      <c r="C14" s="55" t="s">
        <v>567</v>
      </c>
      <c r="D14" s="30" t="s">
        <v>560</v>
      </c>
      <c r="E14" s="6" t="s">
        <v>561</v>
      </c>
      <c r="F14" s="31" t="s">
        <v>631</v>
      </c>
      <c r="G14" s="32" t="s">
        <v>632</v>
      </c>
      <c r="H14" s="33" t="s">
        <v>620</v>
      </c>
      <c r="I14" s="33" t="s">
        <v>622</v>
      </c>
      <c r="J14" s="33" t="s">
        <v>564</v>
      </c>
    </row>
    <row r="15" ht="24" customHeight="1" spans="1:10">
      <c r="A15" s="59" t="s">
        <v>568</v>
      </c>
      <c r="B15" s="35" t="s">
        <v>574</v>
      </c>
      <c r="C15" s="8" t="s">
        <v>584</v>
      </c>
      <c r="D15" s="9" t="s">
        <v>571</v>
      </c>
      <c r="E15" s="37">
        <v>90</v>
      </c>
      <c r="F15" s="38" t="s">
        <v>585</v>
      </c>
      <c r="G15" s="39">
        <v>106</v>
      </c>
      <c r="H15" s="39">
        <v>3</v>
      </c>
      <c r="I15" s="39">
        <v>3</v>
      </c>
      <c r="J15" s="52" t="s">
        <v>531</v>
      </c>
    </row>
    <row r="16" ht="24" customHeight="1" spans="1:10">
      <c r="A16" s="60"/>
      <c r="B16" s="35" t="s">
        <v>574</v>
      </c>
      <c r="C16" s="8" t="s">
        <v>586</v>
      </c>
      <c r="D16" s="9" t="s">
        <v>571</v>
      </c>
      <c r="E16" s="37">
        <v>90</v>
      </c>
      <c r="F16" s="38" t="s">
        <v>585</v>
      </c>
      <c r="G16" s="39">
        <v>95</v>
      </c>
      <c r="H16" s="39">
        <v>3</v>
      </c>
      <c r="I16" s="39">
        <v>3</v>
      </c>
      <c r="J16" s="52" t="s">
        <v>531</v>
      </c>
    </row>
    <row r="17" ht="24" customHeight="1" spans="1:10">
      <c r="A17" s="60"/>
      <c r="B17" s="35" t="s">
        <v>574</v>
      </c>
      <c r="C17" s="8" t="s">
        <v>656</v>
      </c>
      <c r="D17" s="9" t="s">
        <v>571</v>
      </c>
      <c r="E17" s="37">
        <v>98</v>
      </c>
      <c r="F17" s="38" t="s">
        <v>585</v>
      </c>
      <c r="G17" s="39">
        <v>102</v>
      </c>
      <c r="H17" s="39">
        <v>3</v>
      </c>
      <c r="I17" s="39">
        <v>3</v>
      </c>
      <c r="J17" s="52" t="s">
        <v>531</v>
      </c>
    </row>
    <row r="18" ht="24" customHeight="1" spans="1:10">
      <c r="A18" s="60"/>
      <c r="B18" s="35" t="s">
        <v>574</v>
      </c>
      <c r="C18" s="8" t="s">
        <v>593</v>
      </c>
      <c r="D18" s="9" t="s">
        <v>571</v>
      </c>
      <c r="E18" s="37">
        <v>98</v>
      </c>
      <c r="F18" s="38" t="s">
        <v>585</v>
      </c>
      <c r="G18" s="39">
        <v>100</v>
      </c>
      <c r="H18" s="39">
        <v>3</v>
      </c>
      <c r="I18" s="39">
        <v>3</v>
      </c>
      <c r="J18" s="52" t="s">
        <v>531</v>
      </c>
    </row>
    <row r="19" ht="24" customHeight="1" spans="1:10">
      <c r="A19" s="60"/>
      <c r="B19" s="35" t="s">
        <v>574</v>
      </c>
      <c r="C19" s="8" t="s">
        <v>587</v>
      </c>
      <c r="D19" s="9" t="s">
        <v>571</v>
      </c>
      <c r="E19" s="37">
        <v>80</v>
      </c>
      <c r="F19" s="38" t="s">
        <v>585</v>
      </c>
      <c r="G19" s="39">
        <v>88.63</v>
      </c>
      <c r="H19" s="39">
        <v>5</v>
      </c>
      <c r="I19" s="39">
        <v>5</v>
      </c>
      <c r="J19" s="52" t="s">
        <v>531</v>
      </c>
    </row>
    <row r="20" ht="24" customHeight="1" spans="1:10">
      <c r="A20" s="60"/>
      <c r="B20" s="35" t="s">
        <v>574</v>
      </c>
      <c r="C20" s="8" t="s">
        <v>657</v>
      </c>
      <c r="D20" s="9" t="s">
        <v>571</v>
      </c>
      <c r="E20" s="37">
        <v>90</v>
      </c>
      <c r="F20" s="38" t="s">
        <v>585</v>
      </c>
      <c r="G20" s="39">
        <v>96.97</v>
      </c>
      <c r="H20" s="39">
        <v>3</v>
      </c>
      <c r="I20" s="39">
        <v>3</v>
      </c>
      <c r="J20" s="52" t="s">
        <v>531</v>
      </c>
    </row>
    <row r="21" ht="24" customHeight="1" spans="1:10">
      <c r="A21" s="60"/>
      <c r="B21" s="35" t="s">
        <v>574</v>
      </c>
      <c r="C21" s="8" t="s">
        <v>658</v>
      </c>
      <c r="D21" s="9" t="s">
        <v>571</v>
      </c>
      <c r="E21" s="37">
        <v>85</v>
      </c>
      <c r="F21" s="38" t="s">
        <v>585</v>
      </c>
      <c r="G21" s="39">
        <v>96.97</v>
      </c>
      <c r="H21" s="39">
        <v>3</v>
      </c>
      <c r="I21" s="39">
        <v>3</v>
      </c>
      <c r="J21" s="52" t="s">
        <v>531</v>
      </c>
    </row>
    <row r="22" ht="24" customHeight="1" spans="1:10">
      <c r="A22" s="60"/>
      <c r="B22" s="35" t="s">
        <v>574</v>
      </c>
      <c r="C22" s="8" t="s">
        <v>588</v>
      </c>
      <c r="D22" s="9" t="s">
        <v>571</v>
      </c>
      <c r="E22" s="37">
        <v>90</v>
      </c>
      <c r="F22" s="38" t="s">
        <v>585</v>
      </c>
      <c r="G22" s="39">
        <v>96.04</v>
      </c>
      <c r="H22" s="39">
        <v>3</v>
      </c>
      <c r="I22" s="39">
        <v>3</v>
      </c>
      <c r="J22" s="52" t="s">
        <v>531</v>
      </c>
    </row>
    <row r="23" ht="24" customHeight="1" spans="1:10">
      <c r="A23" s="60"/>
      <c r="B23" s="35" t="s">
        <v>574</v>
      </c>
      <c r="C23" s="8" t="s">
        <v>594</v>
      </c>
      <c r="D23" s="9" t="s">
        <v>571</v>
      </c>
      <c r="E23" s="37">
        <v>90</v>
      </c>
      <c r="F23" s="38" t="s">
        <v>585</v>
      </c>
      <c r="G23" s="39">
        <v>96.74</v>
      </c>
      <c r="H23" s="39">
        <v>3</v>
      </c>
      <c r="I23" s="39">
        <v>3</v>
      </c>
      <c r="J23" s="52" t="s">
        <v>531</v>
      </c>
    </row>
    <row r="24" ht="24" customHeight="1" spans="1:10">
      <c r="A24" s="60"/>
      <c r="B24" s="35" t="s">
        <v>574</v>
      </c>
      <c r="C24" s="8" t="s">
        <v>659</v>
      </c>
      <c r="D24" s="9" t="s">
        <v>600</v>
      </c>
      <c r="E24" s="37">
        <v>100</v>
      </c>
      <c r="F24" s="38" t="s">
        <v>585</v>
      </c>
      <c r="G24" s="39">
        <v>100</v>
      </c>
      <c r="H24" s="39">
        <v>3</v>
      </c>
      <c r="I24" s="39">
        <v>3</v>
      </c>
      <c r="J24" s="52" t="s">
        <v>531</v>
      </c>
    </row>
    <row r="25" ht="24" customHeight="1" spans="1:10">
      <c r="A25" s="60"/>
      <c r="B25" s="35" t="s">
        <v>574</v>
      </c>
      <c r="C25" s="8" t="s">
        <v>575</v>
      </c>
      <c r="D25" s="9" t="s">
        <v>576</v>
      </c>
      <c r="E25" s="37" t="s">
        <v>577</v>
      </c>
      <c r="F25" s="38" t="s">
        <v>578</v>
      </c>
      <c r="G25" s="39" t="s">
        <v>580</v>
      </c>
      <c r="H25" s="39">
        <v>3</v>
      </c>
      <c r="I25" s="39">
        <v>3</v>
      </c>
      <c r="J25" s="52" t="s">
        <v>531</v>
      </c>
    </row>
    <row r="26" ht="24" customHeight="1" spans="1:10">
      <c r="A26" s="60"/>
      <c r="B26" s="35" t="s">
        <v>574</v>
      </c>
      <c r="C26" s="8" t="s">
        <v>581</v>
      </c>
      <c r="D26" s="9" t="s">
        <v>576</v>
      </c>
      <c r="E26" s="37">
        <v>3</v>
      </c>
      <c r="F26" s="38" t="s">
        <v>582</v>
      </c>
      <c r="G26" s="39">
        <v>2.71</v>
      </c>
      <c r="H26" s="39">
        <v>3</v>
      </c>
      <c r="I26" s="39">
        <v>3</v>
      </c>
      <c r="J26" s="52" t="s">
        <v>531</v>
      </c>
    </row>
    <row r="27" ht="24" customHeight="1" spans="1:10">
      <c r="A27" s="60"/>
      <c r="B27" s="35" t="s">
        <v>574</v>
      </c>
      <c r="C27" s="8" t="s">
        <v>591</v>
      </c>
      <c r="D27" s="9" t="s">
        <v>571</v>
      </c>
      <c r="E27" s="37">
        <v>80</v>
      </c>
      <c r="F27" s="38" t="s">
        <v>585</v>
      </c>
      <c r="G27" s="39">
        <v>89.09</v>
      </c>
      <c r="H27" s="39">
        <v>6</v>
      </c>
      <c r="I27" s="39">
        <v>6</v>
      </c>
      <c r="J27" s="52" t="s">
        <v>531</v>
      </c>
    </row>
    <row r="28" ht="24" customHeight="1" spans="1:10">
      <c r="A28" s="60"/>
      <c r="B28" s="35" t="s">
        <v>574</v>
      </c>
      <c r="C28" s="8" t="s">
        <v>590</v>
      </c>
      <c r="D28" s="9" t="s">
        <v>571</v>
      </c>
      <c r="E28" s="37">
        <v>80</v>
      </c>
      <c r="F28" s="38" t="s">
        <v>585</v>
      </c>
      <c r="G28" s="39">
        <v>105.98</v>
      </c>
      <c r="H28" s="39">
        <v>6</v>
      </c>
      <c r="I28" s="39">
        <v>6</v>
      </c>
      <c r="J28" s="52" t="s">
        <v>531</v>
      </c>
    </row>
    <row r="29" ht="24" customHeight="1" spans="1:10">
      <c r="A29" s="63" t="s">
        <v>597</v>
      </c>
      <c r="B29" s="35" t="s">
        <v>598</v>
      </c>
      <c r="C29" s="8" t="s">
        <v>599</v>
      </c>
      <c r="D29" s="9" t="s">
        <v>600</v>
      </c>
      <c r="E29" s="37" t="s">
        <v>601</v>
      </c>
      <c r="F29" s="38" t="s">
        <v>579</v>
      </c>
      <c r="G29" s="37" t="s">
        <v>601</v>
      </c>
      <c r="H29" s="39">
        <v>10</v>
      </c>
      <c r="I29" s="39">
        <v>10</v>
      </c>
      <c r="J29" s="52" t="s">
        <v>531</v>
      </c>
    </row>
    <row r="30" ht="24" customHeight="1" spans="1:10">
      <c r="A30" s="61"/>
      <c r="B30" s="35" t="s">
        <v>598</v>
      </c>
      <c r="C30" s="29" t="s">
        <v>603</v>
      </c>
      <c r="D30" s="9" t="s">
        <v>600</v>
      </c>
      <c r="E30" s="37" t="s">
        <v>601</v>
      </c>
      <c r="F30" s="38" t="s">
        <v>579</v>
      </c>
      <c r="G30" s="37" t="s">
        <v>601</v>
      </c>
      <c r="H30" s="39">
        <v>10</v>
      </c>
      <c r="I30" s="39">
        <v>10</v>
      </c>
      <c r="J30" s="52" t="s">
        <v>531</v>
      </c>
    </row>
    <row r="31" ht="24" customHeight="1" spans="1:10">
      <c r="A31" s="62"/>
      <c r="B31" s="35" t="s">
        <v>598</v>
      </c>
      <c r="C31" s="29" t="s">
        <v>604</v>
      </c>
      <c r="D31" s="9" t="s">
        <v>600</v>
      </c>
      <c r="E31" s="37" t="s">
        <v>601</v>
      </c>
      <c r="F31" s="38" t="s">
        <v>579</v>
      </c>
      <c r="G31" s="37" t="s">
        <v>601</v>
      </c>
      <c r="H31" s="39">
        <v>10</v>
      </c>
      <c r="I31" s="39">
        <v>10</v>
      </c>
      <c r="J31" s="52" t="s">
        <v>531</v>
      </c>
    </row>
    <row r="32" ht="37.5" customHeight="1" spans="1:10">
      <c r="A32" s="43" t="s">
        <v>605</v>
      </c>
      <c r="B32" s="29" t="s">
        <v>606</v>
      </c>
      <c r="C32" s="65" t="s">
        <v>663</v>
      </c>
      <c r="D32" s="9" t="s">
        <v>571</v>
      </c>
      <c r="E32" s="37">
        <v>80</v>
      </c>
      <c r="F32" s="38" t="s">
        <v>585</v>
      </c>
      <c r="G32" s="39">
        <v>93</v>
      </c>
      <c r="H32" s="39">
        <v>10</v>
      </c>
      <c r="I32" s="39">
        <v>10</v>
      </c>
      <c r="J32" s="52" t="s">
        <v>531</v>
      </c>
    </row>
    <row r="33" ht="30" customHeight="1" spans="1:10">
      <c r="A33" s="44" t="s">
        <v>641</v>
      </c>
      <c r="B33" s="45"/>
      <c r="C33" s="46" t="s">
        <v>531</v>
      </c>
      <c r="D33" s="47"/>
      <c r="E33" s="47"/>
      <c r="F33" s="47"/>
      <c r="G33" s="47"/>
      <c r="H33" s="47"/>
      <c r="I33" s="47"/>
      <c r="J33" s="53"/>
    </row>
    <row r="34" ht="24" customHeight="1" spans="1:10">
      <c r="A34" s="29" t="s">
        <v>642</v>
      </c>
      <c r="B34" s="48">
        <v>100</v>
      </c>
      <c r="C34" s="48"/>
      <c r="D34" s="48"/>
      <c r="E34" s="48"/>
      <c r="F34" s="48"/>
      <c r="G34" s="48"/>
      <c r="H34" s="48"/>
      <c r="I34" s="58">
        <v>100</v>
      </c>
      <c r="J34" s="54" t="s">
        <v>643</v>
      </c>
    </row>
    <row r="35" ht="15" customHeight="1" spans="1:10">
      <c r="A35" s="49" t="s">
        <v>644</v>
      </c>
      <c r="B35" s="49"/>
      <c r="C35" s="49"/>
      <c r="D35" s="49"/>
      <c r="E35" s="49"/>
      <c r="F35" s="49"/>
      <c r="G35" s="49"/>
      <c r="H35" s="49"/>
      <c r="I35" s="49"/>
      <c r="J35" s="49"/>
    </row>
    <row r="36" spans="1:10">
      <c r="A36" s="49" t="s">
        <v>645</v>
      </c>
      <c r="B36" s="49"/>
      <c r="C36" s="49"/>
      <c r="D36" s="49"/>
      <c r="E36" s="49"/>
      <c r="F36" s="49"/>
      <c r="G36" s="49"/>
      <c r="H36" s="49"/>
      <c r="I36" s="49"/>
      <c r="J36" s="49"/>
    </row>
    <row r="37" spans="1:10">
      <c r="A37" s="49" t="s">
        <v>646</v>
      </c>
      <c r="B37" s="49"/>
      <c r="C37" s="49"/>
      <c r="D37" s="49"/>
      <c r="E37" s="49"/>
      <c r="F37" s="49"/>
      <c r="G37" s="49"/>
      <c r="H37" s="49"/>
      <c r="I37" s="49"/>
      <c r="J37" s="49"/>
    </row>
    <row r="38" spans="1:10">
      <c r="A38" s="49" t="s">
        <v>647</v>
      </c>
      <c r="B38" s="49"/>
      <c r="C38" s="49"/>
      <c r="D38" s="49"/>
      <c r="E38" s="49"/>
      <c r="F38" s="49"/>
      <c r="G38" s="49"/>
      <c r="H38" s="49"/>
      <c r="I38" s="49"/>
      <c r="J38" s="49"/>
    </row>
    <row r="39" spans="1:10">
      <c r="A39" s="49" t="s">
        <v>648</v>
      </c>
      <c r="B39" s="49"/>
      <c r="C39" s="49"/>
      <c r="D39" s="49"/>
      <c r="E39" s="49"/>
      <c r="F39" s="49"/>
      <c r="G39" s="49"/>
      <c r="H39" s="49"/>
      <c r="I39" s="49"/>
      <c r="J39" s="49"/>
    </row>
    <row r="40" spans="1:10">
      <c r="A40" s="49" t="s">
        <v>648</v>
      </c>
      <c r="B40" s="49"/>
      <c r="C40" s="49"/>
      <c r="D40" s="49"/>
      <c r="E40" s="49"/>
      <c r="F40" s="49"/>
      <c r="G40" s="49"/>
      <c r="H40" s="49"/>
      <c r="I40" s="49"/>
      <c r="J40" s="49"/>
    </row>
    <row r="41" spans="1:10">
      <c r="A41" s="49" t="s">
        <v>648</v>
      </c>
      <c r="B41" s="49"/>
      <c r="C41" s="49"/>
      <c r="D41" s="49"/>
      <c r="E41" s="49"/>
      <c r="F41" s="49"/>
      <c r="G41" s="49"/>
      <c r="H41" s="49"/>
      <c r="I41" s="49"/>
      <c r="J41" s="49"/>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33:B33"/>
    <mergeCell ref="C33:J33"/>
    <mergeCell ref="B34:H34"/>
    <mergeCell ref="A35:J35"/>
    <mergeCell ref="A36:J36"/>
    <mergeCell ref="A37:J37"/>
    <mergeCell ref="A38:J38"/>
    <mergeCell ref="A39:J39"/>
    <mergeCell ref="A40:J40"/>
    <mergeCell ref="A41:J41"/>
    <mergeCell ref="A6:A10"/>
    <mergeCell ref="A15:A28"/>
    <mergeCell ref="A29:A31"/>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I15" sqref="I15:I22"/>
    </sheetView>
  </sheetViews>
  <sheetFormatPr defaultColWidth="9" defaultRowHeight="13.5"/>
  <cols>
    <col min="1" max="1" width="12.75" customWidth="1"/>
    <col min="2" max="2" width="21.5" customWidth="1"/>
    <col min="3" max="3" width="35.125" customWidth="1"/>
    <col min="4" max="6" width="13" customWidth="1"/>
    <col min="7" max="10" width="14.7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4.75" customHeight="1" spans="1:10">
      <c r="A4" s="2" t="s">
        <v>613</v>
      </c>
      <c r="B4" s="3" t="s">
        <v>665</v>
      </c>
      <c r="C4" s="3"/>
      <c r="D4" s="3"/>
      <c r="E4" s="3"/>
      <c r="F4" s="3"/>
      <c r="G4" s="3"/>
      <c r="H4" s="3"/>
      <c r="I4" s="3"/>
      <c r="J4" s="3"/>
    </row>
    <row r="5" ht="24.75" customHeight="1" spans="1:10">
      <c r="A5" s="4" t="s">
        <v>615</v>
      </c>
      <c r="B5" s="5" t="s">
        <v>616</v>
      </c>
      <c r="C5" s="5"/>
      <c r="D5" s="5"/>
      <c r="E5" s="6" t="s">
        <v>617</v>
      </c>
      <c r="F5" s="3" t="s">
        <v>536</v>
      </c>
      <c r="G5" s="3"/>
      <c r="H5" s="3"/>
      <c r="I5" s="3"/>
      <c r="J5" s="3"/>
    </row>
    <row r="6" ht="28.5" customHeight="1" spans="1:10">
      <c r="A6" s="4" t="s">
        <v>618</v>
      </c>
      <c r="B6" s="7"/>
      <c r="C6" s="8" t="s">
        <v>539</v>
      </c>
      <c r="D6" s="9" t="s">
        <v>451</v>
      </c>
      <c r="E6" s="10" t="s">
        <v>619</v>
      </c>
      <c r="F6" s="3" t="s">
        <v>620</v>
      </c>
      <c r="G6" s="3"/>
      <c r="H6" s="3" t="s">
        <v>621</v>
      </c>
      <c r="I6" s="3" t="s">
        <v>622</v>
      </c>
      <c r="J6" s="3"/>
    </row>
    <row r="7" ht="28.5" customHeight="1" spans="1:10">
      <c r="A7" s="4"/>
      <c r="B7" s="11" t="s">
        <v>546</v>
      </c>
      <c r="C7" s="12">
        <f>SUM(C8:C10)</f>
        <v>0</v>
      </c>
      <c r="D7" s="55">
        <f t="shared" ref="D7:E7" si="0">SUM(D8:D10)</f>
        <v>0.75</v>
      </c>
      <c r="E7" s="66">
        <f t="shared" si="0"/>
        <v>0.75</v>
      </c>
      <c r="F7" s="14">
        <v>10</v>
      </c>
      <c r="G7" s="15"/>
      <c r="H7" s="16">
        <v>1</v>
      </c>
      <c r="I7" s="51">
        <v>10</v>
      </c>
      <c r="J7" s="51"/>
    </row>
    <row r="8" ht="28.5" customHeight="1" spans="1:10">
      <c r="A8" s="17"/>
      <c r="B8" s="18" t="s">
        <v>549</v>
      </c>
      <c r="C8" s="13">
        <v>0</v>
      </c>
      <c r="D8" s="13">
        <v>0</v>
      </c>
      <c r="E8" s="13">
        <v>0</v>
      </c>
      <c r="F8" s="19" t="s">
        <v>455</v>
      </c>
      <c r="G8" s="19"/>
      <c r="H8" s="19" t="s">
        <v>455</v>
      </c>
      <c r="I8" s="19" t="s">
        <v>455</v>
      </c>
      <c r="J8" s="19"/>
    </row>
    <row r="9" ht="28.5" customHeight="1" spans="1:10">
      <c r="A9" s="4"/>
      <c r="B9" s="19" t="s">
        <v>551</v>
      </c>
      <c r="C9" s="13">
        <f t="shared" ref="C9:C10" si="1">SUM(C10:C12)</f>
        <v>0</v>
      </c>
      <c r="D9" s="13">
        <v>0</v>
      </c>
      <c r="E9" s="13">
        <v>0</v>
      </c>
      <c r="F9" s="19" t="s">
        <v>455</v>
      </c>
      <c r="G9" s="19"/>
      <c r="H9" s="19" t="s">
        <v>455</v>
      </c>
      <c r="I9" s="19" t="s">
        <v>455</v>
      </c>
      <c r="J9" s="19"/>
    </row>
    <row r="10" ht="28.5" customHeight="1" spans="1:10">
      <c r="A10" s="4"/>
      <c r="B10" s="19" t="s">
        <v>623</v>
      </c>
      <c r="C10" s="13">
        <f t="shared" si="1"/>
        <v>0</v>
      </c>
      <c r="D10" s="13">
        <v>0.75</v>
      </c>
      <c r="E10" s="13">
        <v>0.75</v>
      </c>
      <c r="F10" s="19" t="s">
        <v>455</v>
      </c>
      <c r="G10" s="19"/>
      <c r="H10" s="19" t="s">
        <v>455</v>
      </c>
      <c r="I10" s="19" t="s">
        <v>455</v>
      </c>
      <c r="J10" s="19"/>
    </row>
    <row r="11" ht="27.75" customHeight="1" spans="1:10">
      <c r="A11" s="20" t="s">
        <v>624</v>
      </c>
      <c r="B11" s="20"/>
      <c r="C11" s="20"/>
      <c r="D11" s="20"/>
      <c r="E11" s="20"/>
      <c r="F11" s="20"/>
      <c r="G11" s="21" t="s">
        <v>625</v>
      </c>
      <c r="H11" s="21"/>
      <c r="I11" s="21"/>
      <c r="J11" s="21"/>
    </row>
    <row r="12" ht="66.75" customHeight="1" spans="1:10">
      <c r="A12" s="20" t="s">
        <v>626</v>
      </c>
      <c r="B12" s="22" t="s">
        <v>666</v>
      </c>
      <c r="C12" s="23"/>
      <c r="D12" s="23"/>
      <c r="E12" s="23"/>
      <c r="F12" s="24"/>
      <c r="G12" s="22" t="s">
        <v>667</v>
      </c>
      <c r="H12" s="23"/>
      <c r="I12" s="23"/>
      <c r="J12" s="24"/>
    </row>
    <row r="13" ht="27" customHeight="1" spans="1:10">
      <c r="A13" s="20" t="s">
        <v>559</v>
      </c>
      <c r="B13" s="20"/>
      <c r="C13" s="20"/>
      <c r="D13" s="26" t="s">
        <v>629</v>
      </c>
      <c r="E13" s="26"/>
      <c r="F13" s="26"/>
      <c r="G13" s="27" t="s">
        <v>630</v>
      </c>
      <c r="H13" s="27"/>
      <c r="I13" s="27"/>
      <c r="J13" s="27"/>
    </row>
    <row r="14" ht="29.25" spans="1:10">
      <c r="A14" s="6" t="s">
        <v>565</v>
      </c>
      <c r="B14" s="6" t="s">
        <v>566</v>
      </c>
      <c r="C14" s="55" t="s">
        <v>567</v>
      </c>
      <c r="D14" s="30" t="s">
        <v>560</v>
      </c>
      <c r="E14" s="6" t="s">
        <v>561</v>
      </c>
      <c r="F14" s="31" t="s">
        <v>631</v>
      </c>
      <c r="G14" s="32" t="s">
        <v>632</v>
      </c>
      <c r="H14" s="33" t="s">
        <v>620</v>
      </c>
      <c r="I14" s="33" t="s">
        <v>622</v>
      </c>
      <c r="J14" s="33" t="s">
        <v>564</v>
      </c>
    </row>
    <row r="15" ht="30" customHeight="1" spans="1:10">
      <c r="A15" s="59" t="s">
        <v>568</v>
      </c>
      <c r="B15" s="35" t="s">
        <v>574</v>
      </c>
      <c r="C15" s="8" t="s">
        <v>587</v>
      </c>
      <c r="D15" s="9" t="s">
        <v>571</v>
      </c>
      <c r="E15" s="37">
        <v>80</v>
      </c>
      <c r="F15" s="38" t="s">
        <v>585</v>
      </c>
      <c r="G15" s="39">
        <v>88.63</v>
      </c>
      <c r="H15" s="39">
        <v>10</v>
      </c>
      <c r="I15" s="39">
        <v>10</v>
      </c>
      <c r="J15" s="52" t="s">
        <v>531</v>
      </c>
    </row>
    <row r="16" ht="30" customHeight="1" spans="1:10">
      <c r="A16" s="60"/>
      <c r="B16" s="35" t="s">
        <v>574</v>
      </c>
      <c r="C16" s="8" t="s">
        <v>584</v>
      </c>
      <c r="D16" s="9" t="s">
        <v>571</v>
      </c>
      <c r="E16" s="37">
        <v>90</v>
      </c>
      <c r="F16" s="38" t="s">
        <v>585</v>
      </c>
      <c r="G16" s="39">
        <v>106</v>
      </c>
      <c r="H16" s="39">
        <v>10</v>
      </c>
      <c r="I16" s="39">
        <v>10</v>
      </c>
      <c r="J16" s="52" t="s">
        <v>531</v>
      </c>
    </row>
    <row r="17" ht="30" customHeight="1" spans="1:10">
      <c r="A17" s="60"/>
      <c r="B17" s="35" t="s">
        <v>574</v>
      </c>
      <c r="C17" s="8" t="s">
        <v>586</v>
      </c>
      <c r="D17" s="9" t="s">
        <v>571</v>
      </c>
      <c r="E17" s="37">
        <v>90</v>
      </c>
      <c r="F17" s="38" t="s">
        <v>585</v>
      </c>
      <c r="G17" s="39">
        <v>95</v>
      </c>
      <c r="H17" s="39">
        <v>10</v>
      </c>
      <c r="I17" s="39">
        <v>10</v>
      </c>
      <c r="J17" s="52" t="s">
        <v>531</v>
      </c>
    </row>
    <row r="18" ht="30" customHeight="1" spans="1:10">
      <c r="A18" s="60"/>
      <c r="B18" s="35" t="s">
        <v>574</v>
      </c>
      <c r="C18" s="8" t="s">
        <v>658</v>
      </c>
      <c r="D18" s="9" t="s">
        <v>571</v>
      </c>
      <c r="E18" s="37">
        <v>85</v>
      </c>
      <c r="F18" s="38" t="s">
        <v>585</v>
      </c>
      <c r="G18" s="39">
        <v>96.97</v>
      </c>
      <c r="H18" s="39">
        <v>10</v>
      </c>
      <c r="I18" s="39">
        <v>10</v>
      </c>
      <c r="J18" s="52" t="s">
        <v>531</v>
      </c>
    </row>
    <row r="19" ht="30" customHeight="1" spans="1:10">
      <c r="A19" s="81"/>
      <c r="B19" s="35" t="s">
        <v>574</v>
      </c>
      <c r="C19" s="8" t="s">
        <v>588</v>
      </c>
      <c r="D19" s="9" t="s">
        <v>571</v>
      </c>
      <c r="E19" s="37">
        <v>90</v>
      </c>
      <c r="F19" s="38" t="s">
        <v>585</v>
      </c>
      <c r="G19" s="39">
        <v>96.04</v>
      </c>
      <c r="H19" s="39">
        <v>10</v>
      </c>
      <c r="I19" s="39">
        <v>10</v>
      </c>
      <c r="J19" s="52" t="s">
        <v>531</v>
      </c>
    </row>
    <row r="20" ht="26.25" customHeight="1" spans="1:10">
      <c r="A20" s="35" t="s">
        <v>597</v>
      </c>
      <c r="B20" s="35" t="s">
        <v>598</v>
      </c>
      <c r="C20" s="8" t="s">
        <v>599</v>
      </c>
      <c r="D20" s="9" t="s">
        <v>600</v>
      </c>
      <c r="E20" s="37" t="s">
        <v>601</v>
      </c>
      <c r="F20" s="38" t="s">
        <v>579</v>
      </c>
      <c r="G20" s="37" t="s">
        <v>601</v>
      </c>
      <c r="H20" s="39">
        <v>15</v>
      </c>
      <c r="I20" s="39">
        <v>15</v>
      </c>
      <c r="J20" s="52" t="s">
        <v>531</v>
      </c>
    </row>
    <row r="21" ht="26.25" customHeight="1" spans="1:10">
      <c r="A21" s="62"/>
      <c r="B21" s="35" t="s">
        <v>598</v>
      </c>
      <c r="C21" s="29" t="s">
        <v>603</v>
      </c>
      <c r="D21" s="9" t="s">
        <v>600</v>
      </c>
      <c r="E21" s="37" t="s">
        <v>601</v>
      </c>
      <c r="F21" s="38" t="s">
        <v>579</v>
      </c>
      <c r="G21" s="37" t="s">
        <v>601</v>
      </c>
      <c r="H21" s="39">
        <v>15</v>
      </c>
      <c r="I21" s="39">
        <v>15</v>
      </c>
      <c r="J21" s="52" t="s">
        <v>531</v>
      </c>
    </row>
    <row r="22" ht="33.75" customHeight="1" spans="1:10">
      <c r="A22" s="43" t="s">
        <v>605</v>
      </c>
      <c r="B22" s="29" t="s">
        <v>606</v>
      </c>
      <c r="C22" s="69" t="s">
        <v>663</v>
      </c>
      <c r="D22" s="9" t="s">
        <v>571</v>
      </c>
      <c r="E22" s="37">
        <v>80</v>
      </c>
      <c r="F22" s="38" t="s">
        <v>585</v>
      </c>
      <c r="G22" s="39">
        <v>93</v>
      </c>
      <c r="H22" s="39">
        <v>10</v>
      </c>
      <c r="I22" s="39">
        <v>10</v>
      </c>
      <c r="J22" s="52" t="s">
        <v>531</v>
      </c>
    </row>
    <row r="23" ht="27.75" customHeight="1" spans="1:10">
      <c r="A23" s="44" t="s">
        <v>641</v>
      </c>
      <c r="B23" s="45"/>
      <c r="C23" s="46" t="s">
        <v>531</v>
      </c>
      <c r="D23" s="47"/>
      <c r="E23" s="47"/>
      <c r="F23" s="47"/>
      <c r="G23" s="47"/>
      <c r="H23" s="47"/>
      <c r="I23" s="47"/>
      <c r="J23" s="53"/>
    </row>
    <row r="24" ht="24" customHeight="1" spans="1:10">
      <c r="A24" s="29" t="s">
        <v>642</v>
      </c>
      <c r="B24" s="48">
        <v>100</v>
      </c>
      <c r="C24" s="48"/>
      <c r="D24" s="48"/>
      <c r="E24" s="48"/>
      <c r="F24" s="48"/>
      <c r="G24" s="48"/>
      <c r="H24" s="48"/>
      <c r="I24" s="58">
        <v>100</v>
      </c>
      <c r="J24" s="54" t="s">
        <v>643</v>
      </c>
    </row>
    <row r="25" ht="15" customHeight="1" spans="1:10">
      <c r="A25" s="49" t="s">
        <v>644</v>
      </c>
      <c r="B25" s="49"/>
      <c r="C25" s="49"/>
      <c r="D25" s="49"/>
      <c r="E25" s="49"/>
      <c r="F25" s="49"/>
      <c r="G25" s="49"/>
      <c r="H25" s="49"/>
      <c r="I25" s="49"/>
      <c r="J25" s="49"/>
    </row>
    <row r="26" spans="1:10">
      <c r="A26" s="49" t="s">
        <v>645</v>
      </c>
      <c r="B26" s="49"/>
      <c r="C26" s="49"/>
      <c r="D26" s="49"/>
      <c r="E26" s="49"/>
      <c r="F26" s="49"/>
      <c r="G26" s="49"/>
      <c r="H26" s="49"/>
      <c r="I26" s="49"/>
      <c r="J26" s="49"/>
    </row>
    <row r="27" spans="1:10">
      <c r="A27" s="49" t="s">
        <v>646</v>
      </c>
      <c r="B27" s="49"/>
      <c r="C27" s="49"/>
      <c r="D27" s="49"/>
      <c r="E27" s="49"/>
      <c r="F27" s="49"/>
      <c r="G27" s="49"/>
      <c r="H27" s="49"/>
      <c r="I27" s="49"/>
      <c r="J27" s="49"/>
    </row>
    <row r="28" spans="1:10">
      <c r="A28" s="49" t="s">
        <v>647</v>
      </c>
      <c r="B28" s="49"/>
      <c r="C28" s="49"/>
      <c r="D28" s="49"/>
      <c r="E28" s="49"/>
      <c r="F28" s="49"/>
      <c r="G28" s="49"/>
      <c r="H28" s="49"/>
      <c r="I28" s="49"/>
      <c r="J28" s="49"/>
    </row>
    <row r="29" spans="1:10">
      <c r="A29" s="49" t="s">
        <v>648</v>
      </c>
      <c r="B29" s="49"/>
      <c r="C29" s="49"/>
      <c r="D29" s="49"/>
      <c r="E29" s="49"/>
      <c r="F29" s="49"/>
      <c r="G29" s="49"/>
      <c r="H29" s="49"/>
      <c r="I29" s="49"/>
      <c r="J29" s="49"/>
    </row>
    <row r="30" spans="1:10">
      <c r="A30" s="49" t="s">
        <v>648</v>
      </c>
      <c r="B30" s="49"/>
      <c r="C30" s="49"/>
      <c r="D30" s="49"/>
      <c r="E30" s="49"/>
      <c r="F30" s="49"/>
      <c r="G30" s="49"/>
      <c r="H30" s="49"/>
      <c r="I30" s="49"/>
      <c r="J30" s="49"/>
    </row>
    <row r="31" spans="1:10">
      <c r="A31" s="49" t="s">
        <v>648</v>
      </c>
      <c r="B31" s="49"/>
      <c r="C31" s="49"/>
      <c r="D31" s="49"/>
      <c r="E31" s="49"/>
      <c r="F31" s="49"/>
      <c r="G31" s="49"/>
      <c r="H31" s="49"/>
      <c r="I31" s="49"/>
      <c r="J31" s="49"/>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25:J25"/>
    <mergeCell ref="A26:J26"/>
    <mergeCell ref="A27:J27"/>
    <mergeCell ref="A28:J28"/>
    <mergeCell ref="A29:J29"/>
    <mergeCell ref="A30:J30"/>
    <mergeCell ref="A31:J31"/>
    <mergeCell ref="A6:A10"/>
    <mergeCell ref="A15:A19"/>
    <mergeCell ref="A20:A21"/>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I15" sqref="I15:I19"/>
    </sheetView>
  </sheetViews>
  <sheetFormatPr defaultColWidth="9" defaultRowHeight="13.5"/>
  <cols>
    <col min="2" max="2" width="20.625" customWidth="1"/>
    <col min="3" max="7" width="14.75" customWidth="1"/>
    <col min="8" max="10" width="16.62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1" customHeight="1" spans="1:10">
      <c r="A4" s="2" t="s">
        <v>613</v>
      </c>
      <c r="B4" s="3" t="s">
        <v>668</v>
      </c>
      <c r="C4" s="3"/>
      <c r="D4" s="3"/>
      <c r="E4" s="3"/>
      <c r="F4" s="3"/>
      <c r="G4" s="3"/>
      <c r="H4" s="3"/>
      <c r="I4" s="3"/>
      <c r="J4" s="3"/>
    </row>
    <row r="5" ht="21" customHeight="1" spans="1:10">
      <c r="A5" s="4" t="s">
        <v>615</v>
      </c>
      <c r="B5" s="5" t="s">
        <v>616</v>
      </c>
      <c r="C5" s="5"/>
      <c r="D5" s="5"/>
      <c r="E5" s="6" t="s">
        <v>617</v>
      </c>
      <c r="F5" s="3" t="s">
        <v>536</v>
      </c>
      <c r="G5" s="3"/>
      <c r="H5" s="3"/>
      <c r="I5" s="3"/>
      <c r="J5" s="3"/>
    </row>
    <row r="6" ht="26.25" customHeight="1" spans="1:10">
      <c r="A6" s="4" t="s">
        <v>618</v>
      </c>
      <c r="B6" s="7"/>
      <c r="C6" s="8" t="s">
        <v>539</v>
      </c>
      <c r="D6" s="9" t="s">
        <v>451</v>
      </c>
      <c r="E6" s="10" t="s">
        <v>619</v>
      </c>
      <c r="F6" s="3" t="s">
        <v>620</v>
      </c>
      <c r="G6" s="3"/>
      <c r="H6" s="3" t="s">
        <v>621</v>
      </c>
      <c r="I6" s="3" t="s">
        <v>622</v>
      </c>
      <c r="J6" s="3"/>
    </row>
    <row r="7" ht="26.25" customHeight="1" spans="1:10">
      <c r="A7" s="4"/>
      <c r="B7" s="11" t="s">
        <v>546</v>
      </c>
      <c r="C7" s="12">
        <f>SUM(C8:C10)</f>
        <v>0</v>
      </c>
      <c r="D7" s="13">
        <f t="shared" ref="D7:E7" si="0">SUM(D8:D10)</f>
        <v>10</v>
      </c>
      <c r="E7" s="13">
        <f t="shared" si="0"/>
        <v>10</v>
      </c>
      <c r="F7" s="14">
        <v>10</v>
      </c>
      <c r="G7" s="15"/>
      <c r="H7" s="16">
        <v>1</v>
      </c>
      <c r="I7" s="51">
        <v>10</v>
      </c>
      <c r="J7" s="51"/>
    </row>
    <row r="8" ht="26.25" customHeight="1" spans="1:10">
      <c r="A8" s="17"/>
      <c r="B8" s="18" t="s">
        <v>549</v>
      </c>
      <c r="C8" s="13">
        <v>0</v>
      </c>
      <c r="D8" s="13">
        <v>10</v>
      </c>
      <c r="E8" s="13">
        <v>10</v>
      </c>
      <c r="F8" s="19" t="s">
        <v>455</v>
      </c>
      <c r="G8" s="19"/>
      <c r="H8" s="19" t="s">
        <v>455</v>
      </c>
      <c r="I8" s="19" t="s">
        <v>455</v>
      </c>
      <c r="J8" s="19"/>
    </row>
    <row r="9" ht="26.25" customHeight="1" spans="1:10">
      <c r="A9" s="4"/>
      <c r="B9" s="19" t="s">
        <v>551</v>
      </c>
      <c r="C9" s="13">
        <f t="shared" ref="C9:E10" si="1">SUM(C10:C12)</f>
        <v>0</v>
      </c>
      <c r="D9" s="13">
        <f t="shared" si="1"/>
        <v>0</v>
      </c>
      <c r="E9" s="13">
        <f t="shared" si="1"/>
        <v>0</v>
      </c>
      <c r="F9" s="19" t="s">
        <v>455</v>
      </c>
      <c r="G9" s="19"/>
      <c r="H9" s="19" t="s">
        <v>455</v>
      </c>
      <c r="I9" s="19" t="s">
        <v>455</v>
      </c>
      <c r="J9" s="19"/>
    </row>
    <row r="10" ht="26.25" customHeight="1" spans="1:10">
      <c r="A10" s="4"/>
      <c r="B10" s="19" t="s">
        <v>623</v>
      </c>
      <c r="C10" s="13">
        <f t="shared" si="1"/>
        <v>0</v>
      </c>
      <c r="D10" s="13">
        <f t="shared" si="1"/>
        <v>0</v>
      </c>
      <c r="E10" s="13">
        <f t="shared" si="1"/>
        <v>0</v>
      </c>
      <c r="F10" s="19" t="s">
        <v>455</v>
      </c>
      <c r="G10" s="19"/>
      <c r="H10" s="19" t="s">
        <v>455</v>
      </c>
      <c r="I10" s="19" t="s">
        <v>455</v>
      </c>
      <c r="J10" s="19"/>
    </row>
    <row r="11" ht="27.75" customHeight="1" spans="1:10">
      <c r="A11" s="20" t="s">
        <v>624</v>
      </c>
      <c r="B11" s="20"/>
      <c r="C11" s="20"/>
      <c r="D11" s="20"/>
      <c r="E11" s="20"/>
      <c r="F11" s="20"/>
      <c r="G11" s="21" t="s">
        <v>625</v>
      </c>
      <c r="H11" s="21"/>
      <c r="I11" s="21"/>
      <c r="J11" s="21"/>
    </row>
    <row r="12" ht="63" customHeight="1" spans="1:10">
      <c r="A12" s="20" t="s">
        <v>626</v>
      </c>
      <c r="B12" s="22" t="s">
        <v>669</v>
      </c>
      <c r="C12" s="23"/>
      <c r="D12" s="23"/>
      <c r="E12" s="23"/>
      <c r="F12" s="24"/>
      <c r="G12" s="22" t="s">
        <v>670</v>
      </c>
      <c r="H12" s="23"/>
      <c r="I12" s="23"/>
      <c r="J12" s="24"/>
    </row>
    <row r="13" ht="21.75" customHeight="1" spans="1:10">
      <c r="A13" s="20" t="s">
        <v>559</v>
      </c>
      <c r="B13" s="20"/>
      <c r="C13" s="20"/>
      <c r="D13" s="26" t="s">
        <v>629</v>
      </c>
      <c r="E13" s="26"/>
      <c r="F13" s="26"/>
      <c r="G13" s="27" t="s">
        <v>630</v>
      </c>
      <c r="H13" s="27"/>
      <c r="I13" s="27"/>
      <c r="J13" s="27"/>
    </row>
    <row r="14" ht="37.5" customHeight="1" spans="1:10">
      <c r="A14" s="6" t="s">
        <v>565</v>
      </c>
      <c r="B14" s="6" t="s">
        <v>566</v>
      </c>
      <c r="C14" s="55" t="s">
        <v>567</v>
      </c>
      <c r="D14" s="30" t="s">
        <v>560</v>
      </c>
      <c r="E14" s="6" t="s">
        <v>561</v>
      </c>
      <c r="F14" s="31" t="s">
        <v>631</v>
      </c>
      <c r="G14" s="32" t="s">
        <v>632</v>
      </c>
      <c r="H14" s="33" t="s">
        <v>620</v>
      </c>
      <c r="I14" s="33" t="s">
        <v>622</v>
      </c>
      <c r="J14" s="33" t="s">
        <v>564</v>
      </c>
    </row>
    <row r="15" ht="37.5" customHeight="1" spans="1:10">
      <c r="A15" s="35" t="s">
        <v>568</v>
      </c>
      <c r="B15" s="35" t="s">
        <v>569</v>
      </c>
      <c r="C15" s="8" t="s">
        <v>671</v>
      </c>
      <c r="D15" s="9" t="s">
        <v>600</v>
      </c>
      <c r="E15" s="56">
        <v>1</v>
      </c>
      <c r="F15" s="38" t="s">
        <v>672</v>
      </c>
      <c r="G15" s="56">
        <v>1</v>
      </c>
      <c r="H15" s="39">
        <v>10</v>
      </c>
      <c r="I15" s="39">
        <v>10</v>
      </c>
      <c r="J15" s="52" t="s">
        <v>531</v>
      </c>
    </row>
    <row r="16" ht="37.5" customHeight="1" spans="1:10">
      <c r="A16" s="61"/>
      <c r="B16" s="35" t="s">
        <v>569</v>
      </c>
      <c r="C16" s="8" t="s">
        <v>673</v>
      </c>
      <c r="D16" s="9" t="s">
        <v>600</v>
      </c>
      <c r="E16" s="37">
        <v>10805.45</v>
      </c>
      <c r="F16" s="38" t="s">
        <v>674</v>
      </c>
      <c r="G16" s="39">
        <v>10805.45</v>
      </c>
      <c r="H16" s="39">
        <v>20</v>
      </c>
      <c r="I16" s="39">
        <v>20</v>
      </c>
      <c r="J16" s="52" t="s">
        <v>531</v>
      </c>
    </row>
    <row r="17" ht="37.5" customHeight="1" spans="1:10">
      <c r="A17" s="62"/>
      <c r="B17" s="29" t="s">
        <v>574</v>
      </c>
      <c r="C17" s="8" t="s">
        <v>675</v>
      </c>
      <c r="D17" s="9" t="s">
        <v>600</v>
      </c>
      <c r="E17" s="37">
        <v>100</v>
      </c>
      <c r="F17" s="38" t="s">
        <v>585</v>
      </c>
      <c r="G17" s="39">
        <v>100</v>
      </c>
      <c r="H17" s="39">
        <v>20</v>
      </c>
      <c r="I17" s="39">
        <v>20</v>
      </c>
      <c r="J17" s="52" t="s">
        <v>531</v>
      </c>
    </row>
    <row r="18" ht="37.5" customHeight="1" spans="1:10">
      <c r="A18" s="29" t="s">
        <v>597</v>
      </c>
      <c r="B18" s="29" t="s">
        <v>598</v>
      </c>
      <c r="C18" s="29" t="s">
        <v>604</v>
      </c>
      <c r="D18" s="9" t="s">
        <v>600</v>
      </c>
      <c r="E18" s="37" t="s">
        <v>601</v>
      </c>
      <c r="F18" s="38" t="s">
        <v>579</v>
      </c>
      <c r="G18" s="37" t="s">
        <v>601</v>
      </c>
      <c r="H18" s="39">
        <v>30</v>
      </c>
      <c r="I18" s="39">
        <v>30</v>
      </c>
      <c r="J18" s="52" t="s">
        <v>531</v>
      </c>
    </row>
    <row r="19" ht="37.5" customHeight="1" spans="1:10">
      <c r="A19" s="43" t="s">
        <v>605</v>
      </c>
      <c r="B19" s="29" t="s">
        <v>606</v>
      </c>
      <c r="C19" s="65" t="s">
        <v>607</v>
      </c>
      <c r="D19" s="9" t="s">
        <v>571</v>
      </c>
      <c r="E19" s="37">
        <v>80</v>
      </c>
      <c r="F19" s="38" t="s">
        <v>585</v>
      </c>
      <c r="G19" s="39">
        <v>93</v>
      </c>
      <c r="H19" s="39">
        <v>10</v>
      </c>
      <c r="I19" s="39">
        <v>10</v>
      </c>
      <c r="J19" s="52" t="s">
        <v>531</v>
      </c>
    </row>
    <row r="20" ht="27" customHeight="1" spans="1:10">
      <c r="A20" s="44" t="s">
        <v>641</v>
      </c>
      <c r="B20" s="45"/>
      <c r="C20" s="46" t="s">
        <v>531</v>
      </c>
      <c r="D20" s="47"/>
      <c r="E20" s="47"/>
      <c r="F20" s="47"/>
      <c r="G20" s="47"/>
      <c r="H20" s="47"/>
      <c r="I20" s="47"/>
      <c r="J20" s="53"/>
    </row>
    <row r="21" ht="32.25" customHeight="1" spans="1:10">
      <c r="A21" s="29" t="s">
        <v>642</v>
      </c>
      <c r="B21" s="48">
        <v>100</v>
      </c>
      <c r="C21" s="48"/>
      <c r="D21" s="48"/>
      <c r="E21" s="48"/>
      <c r="F21" s="48"/>
      <c r="G21" s="48"/>
      <c r="H21" s="48"/>
      <c r="I21" s="58">
        <v>100</v>
      </c>
      <c r="J21" s="54" t="s">
        <v>643</v>
      </c>
    </row>
    <row r="22" ht="15" customHeight="1" spans="1:10">
      <c r="A22" s="49" t="s">
        <v>644</v>
      </c>
      <c r="B22" s="49"/>
      <c r="C22" s="49"/>
      <c r="D22" s="49"/>
      <c r="E22" s="49"/>
      <c r="F22" s="49"/>
      <c r="G22" s="49"/>
      <c r="H22" s="49"/>
      <c r="I22" s="49"/>
      <c r="J22" s="49"/>
    </row>
    <row r="23" spans="1:10">
      <c r="A23" s="49" t="s">
        <v>645</v>
      </c>
      <c r="B23" s="49"/>
      <c r="C23" s="49"/>
      <c r="D23" s="49"/>
      <c r="E23" s="49"/>
      <c r="F23" s="49"/>
      <c r="G23" s="49"/>
      <c r="H23" s="49"/>
      <c r="I23" s="49"/>
      <c r="J23" s="49"/>
    </row>
    <row r="24" spans="1:10">
      <c r="A24" s="49" t="s">
        <v>646</v>
      </c>
      <c r="B24" s="49"/>
      <c r="C24" s="49"/>
      <c r="D24" s="49"/>
      <c r="E24" s="49"/>
      <c r="F24" s="49"/>
      <c r="G24" s="49"/>
      <c r="H24" s="49"/>
      <c r="I24" s="49"/>
      <c r="J24" s="49"/>
    </row>
    <row r="25" spans="1:10">
      <c r="A25" s="49" t="s">
        <v>647</v>
      </c>
      <c r="B25" s="49"/>
      <c r="C25" s="49"/>
      <c r="D25" s="49"/>
      <c r="E25" s="49"/>
      <c r="F25" s="49"/>
      <c r="G25" s="49"/>
      <c r="H25" s="49"/>
      <c r="I25" s="49"/>
      <c r="J25" s="49"/>
    </row>
    <row r="26" spans="1:10">
      <c r="A26" s="49" t="s">
        <v>648</v>
      </c>
      <c r="B26" s="49"/>
      <c r="C26" s="49"/>
      <c r="D26" s="49"/>
      <c r="E26" s="49"/>
      <c r="F26" s="49"/>
      <c r="G26" s="49"/>
      <c r="H26" s="49"/>
      <c r="I26" s="49"/>
      <c r="J26" s="49"/>
    </row>
    <row r="27" spans="1:10">
      <c r="A27" s="49" t="s">
        <v>648</v>
      </c>
      <c r="B27" s="49"/>
      <c r="C27" s="49"/>
      <c r="D27" s="49"/>
      <c r="E27" s="49"/>
      <c r="F27" s="49"/>
      <c r="G27" s="49"/>
      <c r="H27" s="49"/>
      <c r="I27" s="49"/>
      <c r="J27" s="49"/>
    </row>
    <row r="28" spans="1:10">
      <c r="A28" s="49" t="s">
        <v>648</v>
      </c>
      <c r="B28" s="49"/>
      <c r="C28" s="49"/>
      <c r="D28" s="49"/>
      <c r="E28" s="49"/>
      <c r="F28" s="49"/>
      <c r="G28" s="49"/>
      <c r="H28" s="49"/>
      <c r="I28" s="49"/>
      <c r="J28" s="49"/>
    </row>
  </sheetData>
  <mergeCells count="33">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0:B20"/>
    <mergeCell ref="C20:J20"/>
    <mergeCell ref="B21:H21"/>
    <mergeCell ref="A22:J22"/>
    <mergeCell ref="A23:J23"/>
    <mergeCell ref="A24:J24"/>
    <mergeCell ref="A25:J25"/>
    <mergeCell ref="A26:J26"/>
    <mergeCell ref="A27:J27"/>
    <mergeCell ref="A28:J28"/>
    <mergeCell ref="A6:A10"/>
    <mergeCell ref="A15:A17"/>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I15" sqref="I15:I19"/>
    </sheetView>
  </sheetViews>
  <sheetFormatPr defaultColWidth="9" defaultRowHeight="13.5"/>
  <cols>
    <col min="2" max="2" width="20.625" customWidth="1"/>
    <col min="3" max="3" width="18.5" customWidth="1"/>
    <col min="4" max="8" width="13.875" customWidth="1"/>
    <col min="9" max="9" width="19.5" customWidth="1"/>
    <col min="10" max="10" width="16.12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19.5" customHeight="1" spans="1:10">
      <c r="A4" s="2" t="s">
        <v>613</v>
      </c>
      <c r="B4" s="3" t="s">
        <v>676</v>
      </c>
      <c r="C4" s="3"/>
      <c r="D4" s="3"/>
      <c r="E4" s="3"/>
      <c r="F4" s="3"/>
      <c r="G4" s="3"/>
      <c r="H4" s="3"/>
      <c r="I4" s="3"/>
      <c r="J4" s="3"/>
    </row>
    <row r="5" ht="19.5" customHeight="1" spans="1:10">
      <c r="A5" s="4" t="s">
        <v>615</v>
      </c>
      <c r="B5" s="5" t="s">
        <v>616</v>
      </c>
      <c r="C5" s="5"/>
      <c r="D5" s="5"/>
      <c r="E5" s="6" t="s">
        <v>617</v>
      </c>
      <c r="F5" s="3" t="s">
        <v>536</v>
      </c>
      <c r="G5" s="3"/>
      <c r="H5" s="3"/>
      <c r="I5" s="3"/>
      <c r="J5" s="3"/>
    </row>
    <row r="6" ht="27.75" customHeight="1" spans="1:10">
      <c r="A6" s="4" t="s">
        <v>618</v>
      </c>
      <c r="B6" s="7"/>
      <c r="C6" s="8" t="s">
        <v>539</v>
      </c>
      <c r="D6" s="9" t="s">
        <v>451</v>
      </c>
      <c r="E6" s="10" t="s">
        <v>619</v>
      </c>
      <c r="F6" s="3" t="s">
        <v>620</v>
      </c>
      <c r="G6" s="3"/>
      <c r="H6" s="3" t="s">
        <v>621</v>
      </c>
      <c r="I6" s="3" t="s">
        <v>622</v>
      </c>
      <c r="J6" s="3"/>
    </row>
    <row r="7" ht="27.75" customHeight="1" spans="1:10">
      <c r="A7" s="4"/>
      <c r="B7" s="11" t="s">
        <v>546</v>
      </c>
      <c r="C7" s="12">
        <f>SUM(C8:C10)</f>
        <v>3</v>
      </c>
      <c r="D7" s="13">
        <f t="shared" ref="D7:E7" si="0">SUM(D8:D10)</f>
        <v>3</v>
      </c>
      <c r="E7" s="13">
        <f t="shared" si="0"/>
        <v>3</v>
      </c>
      <c r="F7" s="14">
        <v>10</v>
      </c>
      <c r="G7" s="15"/>
      <c r="H7" s="16">
        <v>1</v>
      </c>
      <c r="I7" s="51">
        <v>10</v>
      </c>
      <c r="J7" s="51"/>
    </row>
    <row r="8" ht="27.75" customHeight="1" spans="1:10">
      <c r="A8" s="17"/>
      <c r="B8" s="18" t="s">
        <v>549</v>
      </c>
      <c r="C8" s="13">
        <v>3</v>
      </c>
      <c r="D8" s="13">
        <v>3</v>
      </c>
      <c r="E8" s="13">
        <v>3</v>
      </c>
      <c r="F8" s="19" t="s">
        <v>455</v>
      </c>
      <c r="G8" s="19"/>
      <c r="H8" s="19" t="s">
        <v>455</v>
      </c>
      <c r="I8" s="19" t="s">
        <v>455</v>
      </c>
      <c r="J8" s="19"/>
    </row>
    <row r="9" ht="27.75" customHeight="1" spans="1:10">
      <c r="A9" s="4"/>
      <c r="B9" s="19" t="s">
        <v>551</v>
      </c>
      <c r="C9" s="13">
        <f t="shared" ref="C9:E10" si="1">SUM(C10:C12)</f>
        <v>0</v>
      </c>
      <c r="D9" s="13">
        <f t="shared" si="1"/>
        <v>0</v>
      </c>
      <c r="E9" s="13">
        <f t="shared" si="1"/>
        <v>0</v>
      </c>
      <c r="F9" s="19" t="s">
        <v>455</v>
      </c>
      <c r="G9" s="19"/>
      <c r="H9" s="19" t="s">
        <v>455</v>
      </c>
      <c r="I9" s="19" t="s">
        <v>455</v>
      </c>
      <c r="J9" s="19"/>
    </row>
    <row r="10" ht="27.75" customHeight="1" spans="1:10">
      <c r="A10" s="4"/>
      <c r="B10" s="19" t="s">
        <v>623</v>
      </c>
      <c r="C10" s="13">
        <f t="shared" si="1"/>
        <v>0</v>
      </c>
      <c r="D10" s="13">
        <f t="shared" si="1"/>
        <v>0</v>
      </c>
      <c r="E10" s="13">
        <f t="shared" si="1"/>
        <v>0</v>
      </c>
      <c r="F10" s="19" t="s">
        <v>455</v>
      </c>
      <c r="G10" s="19"/>
      <c r="H10" s="19" t="s">
        <v>455</v>
      </c>
      <c r="I10" s="19" t="s">
        <v>455</v>
      </c>
      <c r="J10" s="19"/>
    </row>
    <row r="11" ht="32.25" customHeight="1" spans="1:10">
      <c r="A11" s="20" t="s">
        <v>624</v>
      </c>
      <c r="B11" s="20"/>
      <c r="C11" s="20"/>
      <c r="D11" s="20"/>
      <c r="E11" s="20"/>
      <c r="F11" s="20"/>
      <c r="G11" s="21" t="s">
        <v>625</v>
      </c>
      <c r="H11" s="21"/>
      <c r="I11" s="21"/>
      <c r="J11" s="21"/>
    </row>
    <row r="12" ht="61.5" customHeight="1" spans="1:10">
      <c r="A12" s="20" t="s">
        <v>626</v>
      </c>
      <c r="B12" s="22" t="s">
        <v>677</v>
      </c>
      <c r="C12" s="23"/>
      <c r="D12" s="23"/>
      <c r="E12" s="23"/>
      <c r="F12" s="24"/>
      <c r="G12" s="22" t="s">
        <v>678</v>
      </c>
      <c r="H12" s="23"/>
      <c r="I12" s="23"/>
      <c r="J12" s="24"/>
    </row>
    <row r="13" ht="31.5" customHeight="1" spans="1:10">
      <c r="A13" s="20" t="s">
        <v>559</v>
      </c>
      <c r="B13" s="20"/>
      <c r="C13" s="20"/>
      <c r="D13" s="26" t="s">
        <v>629</v>
      </c>
      <c r="E13" s="26"/>
      <c r="F13" s="26"/>
      <c r="G13" s="27" t="s">
        <v>630</v>
      </c>
      <c r="H13" s="27"/>
      <c r="I13" s="27"/>
      <c r="J13" s="27"/>
    </row>
    <row r="14" ht="29.25" spans="1:10">
      <c r="A14" s="6" t="s">
        <v>565</v>
      </c>
      <c r="B14" s="6" t="s">
        <v>566</v>
      </c>
      <c r="C14" s="55" t="s">
        <v>567</v>
      </c>
      <c r="D14" s="30" t="s">
        <v>560</v>
      </c>
      <c r="E14" s="6" t="s">
        <v>561</v>
      </c>
      <c r="F14" s="31" t="s">
        <v>631</v>
      </c>
      <c r="G14" s="32" t="s">
        <v>632</v>
      </c>
      <c r="H14" s="33" t="s">
        <v>620</v>
      </c>
      <c r="I14" s="33" t="s">
        <v>622</v>
      </c>
      <c r="J14" s="33" t="s">
        <v>564</v>
      </c>
    </row>
    <row r="15" ht="22.5" customHeight="1" spans="1:10">
      <c r="A15" s="35" t="s">
        <v>568</v>
      </c>
      <c r="B15" s="35" t="s">
        <v>569</v>
      </c>
      <c r="C15" s="8" t="s">
        <v>671</v>
      </c>
      <c r="D15" s="9" t="s">
        <v>600</v>
      </c>
      <c r="E15" s="56">
        <v>1</v>
      </c>
      <c r="F15" s="38" t="s">
        <v>672</v>
      </c>
      <c r="G15" s="56">
        <v>1</v>
      </c>
      <c r="H15" s="39">
        <v>10</v>
      </c>
      <c r="I15" s="39">
        <v>10</v>
      </c>
      <c r="J15" s="52" t="s">
        <v>531</v>
      </c>
    </row>
    <row r="16" ht="22.5" customHeight="1" spans="1:10">
      <c r="A16" s="61"/>
      <c r="B16" s="35" t="s">
        <v>569</v>
      </c>
      <c r="C16" s="8" t="s">
        <v>673</v>
      </c>
      <c r="D16" s="9" t="s">
        <v>600</v>
      </c>
      <c r="E16" s="37">
        <v>10805.45</v>
      </c>
      <c r="F16" s="38" t="s">
        <v>674</v>
      </c>
      <c r="G16" s="39">
        <v>10805.45</v>
      </c>
      <c r="H16" s="39">
        <v>20</v>
      </c>
      <c r="I16" s="39">
        <v>20</v>
      </c>
      <c r="J16" s="52" t="s">
        <v>531</v>
      </c>
    </row>
    <row r="17" ht="22.5" customHeight="1" spans="1:10">
      <c r="A17" s="62"/>
      <c r="B17" s="29" t="s">
        <v>574</v>
      </c>
      <c r="C17" s="8" t="s">
        <v>675</v>
      </c>
      <c r="D17" s="9" t="s">
        <v>600</v>
      </c>
      <c r="E17" s="37">
        <v>100</v>
      </c>
      <c r="F17" s="38" t="s">
        <v>585</v>
      </c>
      <c r="G17" s="39">
        <v>100</v>
      </c>
      <c r="H17" s="39">
        <v>20</v>
      </c>
      <c r="I17" s="39">
        <v>20</v>
      </c>
      <c r="J17" s="52" t="s">
        <v>531</v>
      </c>
    </row>
    <row r="18" ht="29.25" spans="1:10">
      <c r="A18" s="29" t="s">
        <v>597</v>
      </c>
      <c r="B18" s="29" t="s">
        <v>598</v>
      </c>
      <c r="C18" s="29" t="s">
        <v>604</v>
      </c>
      <c r="D18" s="9" t="s">
        <v>600</v>
      </c>
      <c r="E18" s="37" t="s">
        <v>601</v>
      </c>
      <c r="F18" s="38" t="s">
        <v>579</v>
      </c>
      <c r="G18" s="37" t="s">
        <v>601</v>
      </c>
      <c r="H18" s="39">
        <v>30</v>
      </c>
      <c r="I18" s="39">
        <v>30</v>
      </c>
      <c r="J18" s="52" t="s">
        <v>531</v>
      </c>
    </row>
    <row r="19" ht="43.5" customHeight="1" spans="1:10">
      <c r="A19" s="43" t="s">
        <v>605</v>
      </c>
      <c r="B19" s="29" t="s">
        <v>606</v>
      </c>
      <c r="C19" s="65" t="s">
        <v>607</v>
      </c>
      <c r="D19" s="9" t="s">
        <v>571</v>
      </c>
      <c r="E19" s="37">
        <v>80</v>
      </c>
      <c r="F19" s="38" t="s">
        <v>585</v>
      </c>
      <c r="G19" s="39">
        <v>93</v>
      </c>
      <c r="H19" s="39">
        <v>10</v>
      </c>
      <c r="I19" s="39">
        <v>10</v>
      </c>
      <c r="J19" s="52" t="s">
        <v>531</v>
      </c>
    </row>
    <row r="20" ht="31.5" customHeight="1" spans="1:10">
      <c r="A20" s="44" t="s">
        <v>641</v>
      </c>
      <c r="B20" s="45"/>
      <c r="C20" s="46" t="s">
        <v>531</v>
      </c>
      <c r="D20" s="47"/>
      <c r="E20" s="47"/>
      <c r="F20" s="47"/>
      <c r="G20" s="47"/>
      <c r="H20" s="47"/>
      <c r="I20" s="47"/>
      <c r="J20" s="53"/>
    </row>
    <row r="21" ht="27" customHeight="1" spans="1:10">
      <c r="A21" s="29" t="s">
        <v>642</v>
      </c>
      <c r="B21" s="48">
        <v>100</v>
      </c>
      <c r="C21" s="48"/>
      <c r="D21" s="48"/>
      <c r="E21" s="48"/>
      <c r="F21" s="48"/>
      <c r="G21" s="48"/>
      <c r="H21" s="48"/>
      <c r="I21" s="58">
        <v>100</v>
      </c>
      <c r="J21" s="54" t="s">
        <v>643</v>
      </c>
    </row>
    <row r="22" ht="15" customHeight="1" spans="1:10">
      <c r="A22" s="49" t="s">
        <v>644</v>
      </c>
      <c r="B22" s="49"/>
      <c r="C22" s="49"/>
      <c r="D22" s="49"/>
      <c r="E22" s="49"/>
      <c r="F22" s="49"/>
      <c r="G22" s="49"/>
      <c r="H22" s="49"/>
      <c r="I22" s="49"/>
      <c r="J22" s="49"/>
    </row>
    <row r="23" spans="1:10">
      <c r="A23" s="49" t="s">
        <v>645</v>
      </c>
      <c r="B23" s="49"/>
      <c r="C23" s="49"/>
      <c r="D23" s="49"/>
      <c r="E23" s="49"/>
      <c r="F23" s="49"/>
      <c r="G23" s="49"/>
      <c r="H23" s="49"/>
      <c r="I23" s="49"/>
      <c r="J23" s="49"/>
    </row>
    <row r="24" ht="15" customHeight="1" spans="1:10">
      <c r="A24" s="49" t="s">
        <v>646</v>
      </c>
      <c r="B24" s="49"/>
      <c r="C24" s="49"/>
      <c r="D24" s="49"/>
      <c r="E24" s="49"/>
      <c r="F24" s="49"/>
      <c r="G24" s="49"/>
      <c r="H24" s="49"/>
      <c r="I24" s="49"/>
      <c r="J24" s="49"/>
    </row>
    <row r="25" spans="1:10">
      <c r="A25" s="49" t="s">
        <v>647</v>
      </c>
      <c r="B25" s="49"/>
      <c r="C25" s="49"/>
      <c r="D25" s="49"/>
      <c r="E25" s="49"/>
      <c r="F25" s="49"/>
      <c r="G25" s="49"/>
      <c r="H25" s="49"/>
      <c r="I25" s="49"/>
      <c r="J25" s="49"/>
    </row>
    <row r="26" spans="1:10">
      <c r="A26" s="49" t="s">
        <v>648</v>
      </c>
      <c r="B26" s="49"/>
      <c r="C26" s="49"/>
      <c r="D26" s="49"/>
      <c r="E26" s="49"/>
      <c r="F26" s="49"/>
      <c r="G26" s="49"/>
      <c r="H26" s="49"/>
      <c r="I26" s="49"/>
      <c r="J26" s="49"/>
    </row>
    <row r="27" spans="1:10">
      <c r="A27" s="49" t="s">
        <v>648</v>
      </c>
      <c r="B27" s="49"/>
      <c r="C27" s="49"/>
      <c r="D27" s="49"/>
      <c r="E27" s="49"/>
      <c r="F27" s="49"/>
      <c r="G27" s="49"/>
      <c r="H27" s="49"/>
      <c r="I27" s="49"/>
      <c r="J27" s="49"/>
    </row>
    <row r="28" spans="1:10">
      <c r="A28" s="49" t="s">
        <v>648</v>
      </c>
      <c r="B28" s="49"/>
      <c r="C28" s="49"/>
      <c r="D28" s="49"/>
      <c r="E28" s="49"/>
      <c r="F28" s="49"/>
      <c r="G28" s="49"/>
      <c r="H28" s="49"/>
      <c r="I28" s="49"/>
      <c r="J28" s="49"/>
    </row>
  </sheetData>
  <mergeCells count="33">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0:B20"/>
    <mergeCell ref="C20:J20"/>
    <mergeCell ref="B21:H21"/>
    <mergeCell ref="A22:J22"/>
    <mergeCell ref="A23:J23"/>
    <mergeCell ref="A24:J24"/>
    <mergeCell ref="A25:J25"/>
    <mergeCell ref="A26:J26"/>
    <mergeCell ref="A27:J27"/>
    <mergeCell ref="A28:J28"/>
    <mergeCell ref="A6:A10"/>
    <mergeCell ref="A15:A17"/>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I22" sqref="I15:I22"/>
    </sheetView>
  </sheetViews>
  <sheetFormatPr defaultColWidth="9" defaultRowHeight="13.5"/>
  <cols>
    <col min="1" max="1" width="11.625" customWidth="1"/>
    <col min="2" max="2" width="17.25" customWidth="1"/>
    <col min="3" max="3" width="42.75" customWidth="1"/>
    <col min="4" max="4" width="15.875" customWidth="1"/>
    <col min="5" max="5" width="13.25" customWidth="1"/>
    <col min="6" max="6" width="11.75" customWidth="1"/>
    <col min="7" max="9" width="13.125" customWidth="1"/>
    <col min="10" max="10" width="17.7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18.75" customHeight="1" spans="1:10">
      <c r="A3" s="1"/>
      <c r="B3" s="1"/>
      <c r="C3" s="1"/>
      <c r="D3" s="1"/>
      <c r="E3" s="1"/>
      <c r="F3" s="1"/>
      <c r="G3" s="1"/>
      <c r="H3" s="1"/>
      <c r="I3" s="1"/>
      <c r="J3" s="57" t="s">
        <v>505</v>
      </c>
    </row>
    <row r="4" ht="23.25" customHeight="1" spans="1:10">
      <c r="A4" s="6" t="s">
        <v>613</v>
      </c>
      <c r="B4" s="30" t="s">
        <v>679</v>
      </c>
      <c r="C4" s="30"/>
      <c r="D4" s="30"/>
      <c r="E4" s="3"/>
      <c r="F4" s="3"/>
      <c r="G4" s="3"/>
      <c r="H4" s="3"/>
      <c r="I4" s="3"/>
      <c r="J4" s="3"/>
    </row>
    <row r="5" ht="23.25" customHeight="1" spans="1:10">
      <c r="A5" s="8" t="s">
        <v>615</v>
      </c>
      <c r="B5" s="77" t="s">
        <v>616</v>
      </c>
      <c r="C5" s="77"/>
      <c r="D5" s="78"/>
      <c r="E5" s="30" t="s">
        <v>617</v>
      </c>
      <c r="F5" s="3" t="s">
        <v>536</v>
      </c>
      <c r="G5" s="3"/>
      <c r="H5" s="3"/>
      <c r="I5" s="3"/>
      <c r="J5" s="3"/>
    </row>
    <row r="6" ht="19.5" customHeight="1" spans="1:10">
      <c r="A6" s="4" t="s">
        <v>618</v>
      </c>
      <c r="B6" s="7"/>
      <c r="C6" s="79" t="s">
        <v>539</v>
      </c>
      <c r="D6" s="80" t="s">
        <v>451</v>
      </c>
      <c r="E6" s="10" t="s">
        <v>619</v>
      </c>
      <c r="F6" s="3" t="s">
        <v>620</v>
      </c>
      <c r="G6" s="3"/>
      <c r="H6" s="3" t="s">
        <v>621</v>
      </c>
      <c r="I6" s="3" t="s">
        <v>622</v>
      </c>
      <c r="J6" s="3"/>
    </row>
    <row r="7" ht="20.25" customHeight="1" spans="1:10">
      <c r="A7" s="4"/>
      <c r="B7" s="11" t="s">
        <v>546</v>
      </c>
      <c r="C7" s="12">
        <f>SUM(C8:C10)</f>
        <v>1.76</v>
      </c>
      <c r="D7" s="13">
        <f t="shared" ref="D7:E7" si="0">SUM(D8:D10)</f>
        <v>0.51</v>
      </c>
      <c r="E7" s="13">
        <f t="shared" si="0"/>
        <v>0.51</v>
      </c>
      <c r="F7" s="14">
        <v>10</v>
      </c>
      <c r="G7" s="15"/>
      <c r="H7" s="16">
        <v>1</v>
      </c>
      <c r="I7" s="51">
        <v>10</v>
      </c>
      <c r="J7" s="51"/>
    </row>
    <row r="8" ht="20.25" customHeight="1" spans="1:10">
      <c r="A8" s="17"/>
      <c r="B8" s="18" t="s">
        <v>549</v>
      </c>
      <c r="C8" s="13">
        <v>1.76</v>
      </c>
      <c r="D8" s="67">
        <v>0.51</v>
      </c>
      <c r="E8" s="67">
        <v>0.51</v>
      </c>
      <c r="F8" s="19" t="s">
        <v>455</v>
      </c>
      <c r="G8" s="19"/>
      <c r="H8" s="19" t="s">
        <v>455</v>
      </c>
      <c r="I8" s="19" t="s">
        <v>455</v>
      </c>
      <c r="J8" s="19"/>
    </row>
    <row r="9" ht="20.25" customHeight="1" spans="1:10">
      <c r="A9" s="4"/>
      <c r="B9" s="19" t="s">
        <v>551</v>
      </c>
      <c r="C9" s="13">
        <f t="shared" ref="C9:E10" si="1">SUM(C10:C12)</f>
        <v>0</v>
      </c>
      <c r="D9" s="13">
        <f t="shared" si="1"/>
        <v>0</v>
      </c>
      <c r="E9" s="13">
        <f t="shared" si="1"/>
        <v>0</v>
      </c>
      <c r="F9" s="19" t="s">
        <v>455</v>
      </c>
      <c r="G9" s="19"/>
      <c r="H9" s="19" t="s">
        <v>455</v>
      </c>
      <c r="I9" s="19" t="s">
        <v>455</v>
      </c>
      <c r="J9" s="19"/>
    </row>
    <row r="10" ht="20.25" customHeight="1" spans="1:10">
      <c r="A10" s="4"/>
      <c r="B10" s="19" t="s">
        <v>623</v>
      </c>
      <c r="C10" s="13">
        <f t="shared" si="1"/>
        <v>0</v>
      </c>
      <c r="D10" s="13">
        <f t="shared" si="1"/>
        <v>0</v>
      </c>
      <c r="E10" s="13">
        <f t="shared" si="1"/>
        <v>0</v>
      </c>
      <c r="F10" s="19" t="s">
        <v>455</v>
      </c>
      <c r="G10" s="19"/>
      <c r="H10" s="19" t="s">
        <v>455</v>
      </c>
      <c r="I10" s="19" t="s">
        <v>455</v>
      </c>
      <c r="J10" s="19"/>
    </row>
    <row r="11" ht="24" customHeight="1" spans="1:10">
      <c r="A11" s="20" t="s">
        <v>624</v>
      </c>
      <c r="B11" s="20"/>
      <c r="C11" s="20"/>
      <c r="D11" s="20"/>
      <c r="E11" s="20"/>
      <c r="F11" s="20"/>
      <c r="G11" s="21" t="s">
        <v>625</v>
      </c>
      <c r="H11" s="21"/>
      <c r="I11" s="21"/>
      <c r="J11" s="21"/>
    </row>
    <row r="12" ht="60.75" customHeight="1" spans="1:10">
      <c r="A12" s="20" t="s">
        <v>626</v>
      </c>
      <c r="B12" s="22" t="s">
        <v>680</v>
      </c>
      <c r="C12" s="23"/>
      <c r="D12" s="23"/>
      <c r="E12" s="23"/>
      <c r="F12" s="24"/>
      <c r="G12" s="22" t="s">
        <v>681</v>
      </c>
      <c r="H12" s="23"/>
      <c r="I12" s="23"/>
      <c r="J12" s="24"/>
    </row>
    <row r="13" ht="29.25" customHeight="1" spans="1:10">
      <c r="A13" s="20" t="s">
        <v>559</v>
      </c>
      <c r="B13" s="20"/>
      <c r="C13" s="20"/>
      <c r="D13" s="26" t="s">
        <v>629</v>
      </c>
      <c r="E13" s="26"/>
      <c r="F13" s="26"/>
      <c r="G13" s="27" t="s">
        <v>630</v>
      </c>
      <c r="H13" s="27"/>
      <c r="I13" s="27"/>
      <c r="J13" s="27"/>
    </row>
    <row r="14" ht="29.25" spans="1:10">
      <c r="A14" s="6" t="s">
        <v>565</v>
      </c>
      <c r="B14" s="6" t="s">
        <v>566</v>
      </c>
      <c r="C14" s="55" t="s">
        <v>567</v>
      </c>
      <c r="D14" s="30" t="s">
        <v>560</v>
      </c>
      <c r="E14" s="6" t="s">
        <v>561</v>
      </c>
      <c r="F14" s="31" t="s">
        <v>631</v>
      </c>
      <c r="G14" s="32" t="s">
        <v>632</v>
      </c>
      <c r="H14" s="33" t="s">
        <v>620</v>
      </c>
      <c r="I14" s="33" t="s">
        <v>622</v>
      </c>
      <c r="J14" s="33" t="s">
        <v>564</v>
      </c>
    </row>
    <row r="15" ht="21" customHeight="1" spans="1:10">
      <c r="A15" s="59" t="s">
        <v>568</v>
      </c>
      <c r="B15" s="35" t="s">
        <v>574</v>
      </c>
      <c r="C15" s="8" t="s">
        <v>587</v>
      </c>
      <c r="D15" s="9" t="s">
        <v>571</v>
      </c>
      <c r="E15" s="37">
        <v>80</v>
      </c>
      <c r="F15" s="38" t="s">
        <v>585</v>
      </c>
      <c r="G15" s="39">
        <v>88.63</v>
      </c>
      <c r="H15" s="39">
        <v>10</v>
      </c>
      <c r="I15" s="39">
        <v>10</v>
      </c>
      <c r="J15" s="52" t="s">
        <v>531</v>
      </c>
    </row>
    <row r="16" ht="21" customHeight="1" spans="1:10">
      <c r="A16" s="60"/>
      <c r="B16" s="35" t="s">
        <v>574</v>
      </c>
      <c r="C16" s="8" t="s">
        <v>682</v>
      </c>
      <c r="D16" s="9" t="s">
        <v>571</v>
      </c>
      <c r="E16" s="37">
        <v>90</v>
      </c>
      <c r="F16" s="38" t="s">
        <v>585</v>
      </c>
      <c r="G16" s="39">
        <v>100</v>
      </c>
      <c r="H16" s="39">
        <v>10</v>
      </c>
      <c r="I16" s="39">
        <v>10</v>
      </c>
      <c r="J16" s="52" t="s">
        <v>531</v>
      </c>
    </row>
    <row r="17" ht="21" customHeight="1" spans="1:10">
      <c r="A17" s="60"/>
      <c r="B17" s="35" t="s">
        <v>574</v>
      </c>
      <c r="C17" s="8" t="s">
        <v>683</v>
      </c>
      <c r="D17" s="9" t="s">
        <v>571</v>
      </c>
      <c r="E17" s="37">
        <v>90</v>
      </c>
      <c r="F17" s="38" t="s">
        <v>585</v>
      </c>
      <c r="G17" s="39">
        <v>100</v>
      </c>
      <c r="H17" s="39">
        <v>10</v>
      </c>
      <c r="I17" s="39">
        <v>10</v>
      </c>
      <c r="J17" s="52" t="s">
        <v>531</v>
      </c>
    </row>
    <row r="18" ht="21" customHeight="1" spans="1:10">
      <c r="A18" s="60"/>
      <c r="B18" s="35" t="s">
        <v>574</v>
      </c>
      <c r="C18" s="8" t="s">
        <v>684</v>
      </c>
      <c r="D18" s="9" t="s">
        <v>600</v>
      </c>
      <c r="E18" s="37">
        <v>100</v>
      </c>
      <c r="F18" s="38" t="s">
        <v>585</v>
      </c>
      <c r="G18" s="39">
        <v>100</v>
      </c>
      <c r="H18" s="39">
        <v>10</v>
      </c>
      <c r="I18" s="39">
        <v>10</v>
      </c>
      <c r="J18" s="52" t="s">
        <v>531</v>
      </c>
    </row>
    <row r="19" ht="21" customHeight="1" spans="1:10">
      <c r="A19" s="81"/>
      <c r="B19" s="35" t="s">
        <v>574</v>
      </c>
      <c r="C19" s="8" t="s">
        <v>685</v>
      </c>
      <c r="D19" s="9" t="s">
        <v>571</v>
      </c>
      <c r="E19" s="37">
        <v>80</v>
      </c>
      <c r="F19" s="38" t="s">
        <v>585</v>
      </c>
      <c r="G19" s="39">
        <v>90</v>
      </c>
      <c r="H19" s="39">
        <v>10</v>
      </c>
      <c r="I19" s="39">
        <v>10</v>
      </c>
      <c r="J19" s="52" t="s">
        <v>531</v>
      </c>
    </row>
    <row r="20" ht="21" customHeight="1" spans="1:10">
      <c r="A20" s="35" t="s">
        <v>597</v>
      </c>
      <c r="B20" s="35" t="s">
        <v>598</v>
      </c>
      <c r="C20" s="8" t="s">
        <v>599</v>
      </c>
      <c r="D20" s="9" t="s">
        <v>600</v>
      </c>
      <c r="E20" s="37" t="s">
        <v>601</v>
      </c>
      <c r="F20" s="38" t="s">
        <v>579</v>
      </c>
      <c r="G20" s="37" t="s">
        <v>601</v>
      </c>
      <c r="H20" s="39">
        <v>15</v>
      </c>
      <c r="I20" s="39">
        <v>15</v>
      </c>
      <c r="J20" s="52" t="s">
        <v>531</v>
      </c>
    </row>
    <row r="21" ht="21" customHeight="1" spans="1:10">
      <c r="A21" s="62"/>
      <c r="B21" s="62"/>
      <c r="C21" s="82" t="s">
        <v>686</v>
      </c>
      <c r="D21" s="9" t="s">
        <v>600</v>
      </c>
      <c r="E21" s="37" t="s">
        <v>601</v>
      </c>
      <c r="F21" s="38" t="s">
        <v>579</v>
      </c>
      <c r="G21" s="37" t="s">
        <v>601</v>
      </c>
      <c r="H21" s="39">
        <v>15</v>
      </c>
      <c r="I21" s="39">
        <v>15</v>
      </c>
      <c r="J21" s="52" t="s">
        <v>531</v>
      </c>
    </row>
    <row r="22" ht="29.25" spans="1:10">
      <c r="A22" s="43" t="s">
        <v>605</v>
      </c>
      <c r="B22" s="29" t="s">
        <v>606</v>
      </c>
      <c r="C22" s="29" t="s">
        <v>687</v>
      </c>
      <c r="D22" s="9" t="s">
        <v>571</v>
      </c>
      <c r="E22" s="37">
        <v>80</v>
      </c>
      <c r="F22" s="38" t="s">
        <v>585</v>
      </c>
      <c r="G22" s="39">
        <v>93</v>
      </c>
      <c r="H22" s="39">
        <v>10</v>
      </c>
      <c r="I22" s="39">
        <v>10</v>
      </c>
      <c r="J22" s="52" t="s">
        <v>531</v>
      </c>
    </row>
    <row r="23" ht="27.75" customHeight="1" spans="1:10">
      <c r="A23" s="44" t="s">
        <v>641</v>
      </c>
      <c r="B23" s="45"/>
      <c r="C23" s="46" t="s">
        <v>531</v>
      </c>
      <c r="D23" s="47"/>
      <c r="E23" s="47"/>
      <c r="F23" s="47"/>
      <c r="G23" s="47"/>
      <c r="H23" s="47"/>
      <c r="I23" s="47"/>
      <c r="J23" s="53"/>
    </row>
    <row r="24" ht="21.95" customHeight="1" spans="1:10">
      <c r="A24" s="29" t="s">
        <v>642</v>
      </c>
      <c r="B24" s="48">
        <v>100</v>
      </c>
      <c r="C24" s="48"/>
      <c r="D24" s="48"/>
      <c r="E24" s="48"/>
      <c r="F24" s="48"/>
      <c r="G24" s="48"/>
      <c r="H24" s="48"/>
      <c r="I24" s="58">
        <v>100</v>
      </c>
      <c r="J24" s="54" t="s">
        <v>643</v>
      </c>
    </row>
    <row r="25" ht="15" customHeight="1" spans="1:10">
      <c r="A25" s="49" t="s">
        <v>644</v>
      </c>
      <c r="B25" s="49"/>
      <c r="C25" s="49"/>
      <c r="D25" s="49"/>
      <c r="E25" s="49"/>
      <c r="F25" s="49"/>
      <c r="G25" s="49"/>
      <c r="H25" s="49"/>
      <c r="I25" s="49"/>
      <c r="J25" s="49"/>
    </row>
    <row r="26" spans="1:10">
      <c r="A26" s="49" t="s">
        <v>645</v>
      </c>
      <c r="B26" s="49"/>
      <c r="C26" s="49"/>
      <c r="D26" s="49"/>
      <c r="E26" s="49"/>
      <c r="F26" s="49"/>
      <c r="G26" s="49"/>
      <c r="H26" s="49"/>
      <c r="I26" s="49"/>
      <c r="J26" s="49"/>
    </row>
    <row r="27" spans="1:10">
      <c r="A27" s="49" t="s">
        <v>646</v>
      </c>
      <c r="B27" s="49"/>
      <c r="C27" s="49"/>
      <c r="D27" s="49"/>
      <c r="E27" s="49"/>
      <c r="F27" s="49"/>
      <c r="G27" s="49"/>
      <c r="H27" s="49"/>
      <c r="I27" s="49"/>
      <c r="J27" s="49"/>
    </row>
    <row r="28" spans="1:10">
      <c r="A28" s="49" t="s">
        <v>647</v>
      </c>
      <c r="B28" s="49"/>
      <c r="C28" s="49"/>
      <c r="D28" s="49"/>
      <c r="E28" s="49"/>
      <c r="F28" s="49"/>
      <c r="G28" s="49"/>
      <c r="H28" s="49"/>
      <c r="I28" s="49"/>
      <c r="J28" s="49"/>
    </row>
    <row r="29" spans="1:10">
      <c r="A29" s="49" t="s">
        <v>648</v>
      </c>
      <c r="B29" s="49"/>
      <c r="C29" s="49"/>
      <c r="D29" s="49"/>
      <c r="E29" s="49"/>
      <c r="F29" s="49"/>
      <c r="G29" s="49"/>
      <c r="H29" s="49"/>
      <c r="I29" s="49"/>
      <c r="J29" s="49"/>
    </row>
    <row r="30" spans="1:10">
      <c r="A30" s="49" t="s">
        <v>648</v>
      </c>
      <c r="B30" s="49"/>
      <c r="C30" s="49"/>
      <c r="D30" s="49"/>
      <c r="E30" s="49"/>
      <c r="F30" s="49"/>
      <c r="G30" s="49"/>
      <c r="H30" s="49"/>
      <c r="I30" s="49"/>
      <c r="J30" s="49"/>
    </row>
    <row r="31" spans="1:10">
      <c r="A31" s="49" t="s">
        <v>648</v>
      </c>
      <c r="B31" s="49"/>
      <c r="C31" s="49"/>
      <c r="D31" s="49"/>
      <c r="E31" s="49"/>
      <c r="F31" s="49"/>
      <c r="G31" s="49"/>
      <c r="H31" s="49"/>
      <c r="I31" s="49"/>
      <c r="J31" s="49"/>
    </row>
  </sheetData>
  <mergeCells count="35">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25:J25"/>
    <mergeCell ref="A26:J26"/>
    <mergeCell ref="A27:J27"/>
    <mergeCell ref="A28:J28"/>
    <mergeCell ref="A29:J29"/>
    <mergeCell ref="A30:J30"/>
    <mergeCell ref="A31:J31"/>
    <mergeCell ref="A6:A10"/>
    <mergeCell ref="A15:A19"/>
    <mergeCell ref="A20:A21"/>
    <mergeCell ref="B20:B21"/>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I15" sqref="I15:I19"/>
    </sheetView>
  </sheetViews>
  <sheetFormatPr defaultColWidth="9" defaultRowHeight="13.5"/>
  <cols>
    <col min="2" max="2" width="20.75" customWidth="1"/>
    <col min="3" max="3" width="21.625" customWidth="1"/>
    <col min="4" max="5" width="14.5" customWidth="1"/>
    <col min="6" max="6" width="12" customWidth="1"/>
    <col min="7" max="8" width="16.25" customWidth="1"/>
    <col min="9" max="9" width="18.5" customWidth="1"/>
    <col min="10" max="10" width="59"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2.5" customHeight="1" spans="1:10">
      <c r="A4" s="2" t="s">
        <v>613</v>
      </c>
      <c r="B4" s="3" t="s">
        <v>688</v>
      </c>
      <c r="C4" s="3"/>
      <c r="D4" s="3"/>
      <c r="E4" s="3"/>
      <c r="F4" s="3"/>
      <c r="G4" s="3"/>
      <c r="H4" s="3"/>
      <c r="I4" s="3"/>
      <c r="J4" s="3"/>
    </row>
    <row r="5" ht="22.5" customHeight="1" spans="1:10">
      <c r="A5" s="4" t="s">
        <v>615</v>
      </c>
      <c r="B5" s="5" t="s">
        <v>616</v>
      </c>
      <c r="C5" s="5"/>
      <c r="D5" s="5"/>
      <c r="E5" s="6" t="s">
        <v>617</v>
      </c>
      <c r="F5" s="3" t="s">
        <v>536</v>
      </c>
      <c r="G5" s="3"/>
      <c r="H5" s="3"/>
      <c r="I5" s="3"/>
      <c r="J5" s="3"/>
    </row>
    <row r="6" ht="22.5" customHeight="1" spans="1:10">
      <c r="A6" s="4" t="s">
        <v>618</v>
      </c>
      <c r="B6" s="7"/>
      <c r="C6" s="8" t="s">
        <v>539</v>
      </c>
      <c r="D6" s="9" t="s">
        <v>451</v>
      </c>
      <c r="E6" s="10" t="s">
        <v>619</v>
      </c>
      <c r="F6" s="3" t="s">
        <v>620</v>
      </c>
      <c r="G6" s="3"/>
      <c r="H6" s="3" t="s">
        <v>621</v>
      </c>
      <c r="I6" s="3" t="s">
        <v>622</v>
      </c>
      <c r="J6" s="3"/>
    </row>
    <row r="7" ht="21" customHeight="1" spans="1:10">
      <c r="A7" s="4"/>
      <c r="B7" s="11" t="s">
        <v>546</v>
      </c>
      <c r="C7" s="12">
        <f>SUM(C8:C10)</f>
        <v>10</v>
      </c>
      <c r="D7" s="13">
        <f t="shared" ref="D7:E7" si="0">SUM(D8:D10)</f>
        <v>4.4</v>
      </c>
      <c r="E7" s="13">
        <f t="shared" si="0"/>
        <v>4.4</v>
      </c>
      <c r="F7" s="14">
        <v>10</v>
      </c>
      <c r="G7" s="15"/>
      <c r="H7" s="16">
        <v>1</v>
      </c>
      <c r="I7" s="51">
        <v>10</v>
      </c>
      <c r="J7" s="51"/>
    </row>
    <row r="8" ht="21" customHeight="1" spans="1:10">
      <c r="A8" s="17"/>
      <c r="B8" s="18" t="s">
        <v>549</v>
      </c>
      <c r="C8" s="13">
        <v>10</v>
      </c>
      <c r="D8" s="13">
        <v>4.4</v>
      </c>
      <c r="E8" s="13">
        <v>4.4</v>
      </c>
      <c r="F8" s="19" t="s">
        <v>455</v>
      </c>
      <c r="G8" s="19"/>
      <c r="H8" s="19" t="s">
        <v>455</v>
      </c>
      <c r="I8" s="19" t="s">
        <v>455</v>
      </c>
      <c r="J8" s="19"/>
    </row>
    <row r="9" ht="21" customHeight="1" spans="1:10">
      <c r="A9" s="4"/>
      <c r="B9" s="19" t="s">
        <v>551</v>
      </c>
      <c r="C9" s="13">
        <f t="shared" ref="C9:E10" si="1">SUM(C10:C12)</f>
        <v>0</v>
      </c>
      <c r="D9" s="13">
        <f t="shared" si="1"/>
        <v>0</v>
      </c>
      <c r="E9" s="13">
        <f t="shared" si="1"/>
        <v>0</v>
      </c>
      <c r="F9" s="19" t="s">
        <v>455</v>
      </c>
      <c r="G9" s="19"/>
      <c r="H9" s="19" t="s">
        <v>455</v>
      </c>
      <c r="I9" s="19" t="s">
        <v>455</v>
      </c>
      <c r="J9" s="19"/>
    </row>
    <row r="10" ht="21" customHeight="1" spans="1:10">
      <c r="A10" s="4"/>
      <c r="B10" s="19" t="s">
        <v>623</v>
      </c>
      <c r="C10" s="13">
        <f t="shared" si="1"/>
        <v>0</v>
      </c>
      <c r="D10" s="13">
        <f t="shared" si="1"/>
        <v>0</v>
      </c>
      <c r="E10" s="13">
        <f t="shared" si="1"/>
        <v>0</v>
      </c>
      <c r="F10" s="19" t="s">
        <v>455</v>
      </c>
      <c r="G10" s="19"/>
      <c r="H10" s="19" t="s">
        <v>455</v>
      </c>
      <c r="I10" s="19" t="s">
        <v>455</v>
      </c>
      <c r="J10" s="19"/>
    </row>
    <row r="11" ht="31.5" customHeight="1" spans="1:10">
      <c r="A11" s="20" t="s">
        <v>624</v>
      </c>
      <c r="B11" s="20"/>
      <c r="C11" s="20"/>
      <c r="D11" s="20"/>
      <c r="E11" s="20"/>
      <c r="F11" s="20"/>
      <c r="G11" s="21" t="s">
        <v>625</v>
      </c>
      <c r="H11" s="21"/>
      <c r="I11" s="21"/>
      <c r="J11" s="21"/>
    </row>
    <row r="12" ht="60.75" customHeight="1" spans="1:10">
      <c r="A12" s="20" t="s">
        <v>626</v>
      </c>
      <c r="B12" s="22" t="s">
        <v>689</v>
      </c>
      <c r="C12" s="23"/>
      <c r="D12" s="23"/>
      <c r="E12" s="23"/>
      <c r="F12" s="24"/>
      <c r="G12" s="22" t="s">
        <v>690</v>
      </c>
      <c r="H12" s="23"/>
      <c r="I12" s="23"/>
      <c r="J12" s="24"/>
    </row>
    <row r="13" ht="35.25" customHeight="1" spans="1:10">
      <c r="A13" s="20" t="s">
        <v>559</v>
      </c>
      <c r="B13" s="20"/>
      <c r="C13" s="20"/>
      <c r="D13" s="26" t="s">
        <v>629</v>
      </c>
      <c r="E13" s="26"/>
      <c r="F13" s="26"/>
      <c r="G13" s="27" t="s">
        <v>630</v>
      </c>
      <c r="H13" s="27"/>
      <c r="I13" s="27"/>
      <c r="J13" s="27"/>
    </row>
    <row r="14" ht="33.75" customHeight="1" spans="1:10">
      <c r="A14" s="6" t="s">
        <v>565</v>
      </c>
      <c r="B14" s="6" t="s">
        <v>566</v>
      </c>
      <c r="C14" s="55" t="s">
        <v>567</v>
      </c>
      <c r="D14" s="30" t="s">
        <v>560</v>
      </c>
      <c r="E14" s="6" t="s">
        <v>561</v>
      </c>
      <c r="F14" s="31" t="s">
        <v>631</v>
      </c>
      <c r="G14" s="32" t="s">
        <v>632</v>
      </c>
      <c r="H14" s="33" t="s">
        <v>620</v>
      </c>
      <c r="I14" s="33" t="s">
        <v>622</v>
      </c>
      <c r="J14" s="33" t="s">
        <v>564</v>
      </c>
    </row>
    <row r="15" ht="67.5" customHeight="1" spans="1:10">
      <c r="A15" s="59" t="s">
        <v>568</v>
      </c>
      <c r="B15" s="29" t="s">
        <v>569</v>
      </c>
      <c r="C15" s="8" t="s">
        <v>691</v>
      </c>
      <c r="D15" s="9" t="s">
        <v>600</v>
      </c>
      <c r="E15" s="74">
        <v>1800</v>
      </c>
      <c r="F15" s="38" t="s">
        <v>692</v>
      </c>
      <c r="G15" s="74">
        <v>1462</v>
      </c>
      <c r="H15" s="39">
        <v>25</v>
      </c>
      <c r="I15" s="39">
        <v>20.31</v>
      </c>
      <c r="J15" s="76" t="s">
        <v>693</v>
      </c>
    </row>
    <row r="16" ht="39" customHeight="1" spans="1:10">
      <c r="A16" s="60"/>
      <c r="B16" s="29" t="s">
        <v>574</v>
      </c>
      <c r="C16" s="8" t="s">
        <v>694</v>
      </c>
      <c r="D16" s="9" t="s">
        <v>571</v>
      </c>
      <c r="E16" s="37">
        <v>80</v>
      </c>
      <c r="F16" s="38" t="s">
        <v>585</v>
      </c>
      <c r="G16" s="70">
        <v>79.37</v>
      </c>
      <c r="H16" s="71">
        <v>25</v>
      </c>
      <c r="I16" s="73">
        <v>24.8</v>
      </c>
      <c r="J16" s="52" t="s">
        <v>531</v>
      </c>
    </row>
    <row r="17" ht="30.75" customHeight="1" spans="1:10">
      <c r="A17" s="63" t="s">
        <v>597</v>
      </c>
      <c r="B17" s="35" t="s">
        <v>598</v>
      </c>
      <c r="C17" s="8" t="s">
        <v>639</v>
      </c>
      <c r="D17" s="9" t="s">
        <v>600</v>
      </c>
      <c r="E17" s="37" t="s">
        <v>601</v>
      </c>
      <c r="F17" s="38" t="s">
        <v>579</v>
      </c>
      <c r="G17" s="70" t="s">
        <v>601</v>
      </c>
      <c r="H17" s="71">
        <v>15</v>
      </c>
      <c r="I17" s="73">
        <v>15</v>
      </c>
      <c r="J17" s="52" t="s">
        <v>531</v>
      </c>
    </row>
    <row r="18" ht="30.75" customHeight="1" spans="1:10">
      <c r="A18" s="62"/>
      <c r="B18" s="35" t="s">
        <v>598</v>
      </c>
      <c r="C18" s="8" t="s">
        <v>599</v>
      </c>
      <c r="D18" s="9" t="s">
        <v>600</v>
      </c>
      <c r="E18" s="37" t="s">
        <v>601</v>
      </c>
      <c r="F18" s="38" t="s">
        <v>579</v>
      </c>
      <c r="G18" s="75" t="s">
        <v>601</v>
      </c>
      <c r="H18" s="71">
        <v>15</v>
      </c>
      <c r="I18" s="73">
        <v>15</v>
      </c>
      <c r="J18" s="52" t="s">
        <v>531</v>
      </c>
    </row>
    <row r="19" ht="30.75" customHeight="1" spans="1:10">
      <c r="A19" s="43" t="s">
        <v>605</v>
      </c>
      <c r="B19" s="29" t="s">
        <v>606</v>
      </c>
      <c r="C19" s="65" t="s">
        <v>695</v>
      </c>
      <c r="D19" s="9" t="s">
        <v>571</v>
      </c>
      <c r="E19" s="37">
        <v>80</v>
      </c>
      <c r="F19" s="38" t="s">
        <v>585</v>
      </c>
      <c r="G19" s="70">
        <v>93</v>
      </c>
      <c r="H19" s="71">
        <v>10</v>
      </c>
      <c r="I19" s="73">
        <v>10</v>
      </c>
      <c r="J19" s="52" t="s">
        <v>531</v>
      </c>
    </row>
    <row r="20" ht="30.75" customHeight="1" spans="1:10">
      <c r="A20" s="44" t="s">
        <v>641</v>
      </c>
      <c r="B20" s="45"/>
      <c r="C20" s="46" t="s">
        <v>531</v>
      </c>
      <c r="D20" s="47"/>
      <c r="E20" s="47"/>
      <c r="F20" s="47"/>
      <c r="G20" s="47"/>
      <c r="H20" s="47"/>
      <c r="I20" s="47"/>
      <c r="J20" s="53"/>
    </row>
    <row r="21" ht="33.75" customHeight="1" spans="1:10">
      <c r="A21" s="29" t="s">
        <v>642</v>
      </c>
      <c r="B21" s="48">
        <v>100</v>
      </c>
      <c r="C21" s="48"/>
      <c r="D21" s="48"/>
      <c r="E21" s="48"/>
      <c r="F21" s="48"/>
      <c r="G21" s="48"/>
      <c r="H21" s="48"/>
      <c r="I21" s="3">
        <v>95.11</v>
      </c>
      <c r="J21" s="54" t="s">
        <v>643</v>
      </c>
    </row>
    <row r="22" ht="15" customHeight="1" spans="1:10">
      <c r="A22" s="49" t="s">
        <v>644</v>
      </c>
      <c r="B22" s="49"/>
      <c r="C22" s="49"/>
      <c r="D22" s="49"/>
      <c r="E22" s="49"/>
      <c r="F22" s="49"/>
      <c r="G22" s="49"/>
      <c r="H22" s="49"/>
      <c r="I22" s="49"/>
      <c r="J22" s="49"/>
    </row>
    <row r="23" spans="1:10">
      <c r="A23" s="49" t="s">
        <v>645</v>
      </c>
      <c r="B23" s="49"/>
      <c r="C23" s="49"/>
      <c r="D23" s="49"/>
      <c r="E23" s="49"/>
      <c r="F23" s="49"/>
      <c r="G23" s="49"/>
      <c r="H23" s="49"/>
      <c r="I23" s="49"/>
      <c r="J23" s="49"/>
    </row>
    <row r="24" spans="1:10">
      <c r="A24" s="49" t="s">
        <v>646</v>
      </c>
      <c r="B24" s="49"/>
      <c r="C24" s="49"/>
      <c r="D24" s="49"/>
      <c r="E24" s="49"/>
      <c r="F24" s="49"/>
      <c r="G24" s="49"/>
      <c r="H24" s="49"/>
      <c r="I24" s="49"/>
      <c r="J24" s="49"/>
    </row>
    <row r="25" spans="1:10">
      <c r="A25" s="49" t="s">
        <v>647</v>
      </c>
      <c r="B25" s="49"/>
      <c r="C25" s="49"/>
      <c r="D25" s="49"/>
      <c r="E25" s="49"/>
      <c r="F25" s="49"/>
      <c r="G25" s="49"/>
      <c r="H25" s="49"/>
      <c r="I25" s="49"/>
      <c r="J25" s="49"/>
    </row>
    <row r="26" spans="1:10">
      <c r="A26" s="49" t="s">
        <v>648</v>
      </c>
      <c r="B26" s="49"/>
      <c r="C26" s="49"/>
      <c r="D26" s="49"/>
      <c r="E26" s="49"/>
      <c r="F26" s="49"/>
      <c r="G26" s="49"/>
      <c r="H26" s="49"/>
      <c r="I26" s="49"/>
      <c r="J26" s="49"/>
    </row>
    <row r="27" spans="1:10">
      <c r="A27" s="49" t="s">
        <v>648</v>
      </c>
      <c r="B27" s="49"/>
      <c r="C27" s="49"/>
      <c r="D27" s="49"/>
      <c r="E27" s="49"/>
      <c r="F27" s="49"/>
      <c r="G27" s="49"/>
      <c r="H27" s="49"/>
      <c r="I27" s="49"/>
      <c r="J27" s="49"/>
    </row>
    <row r="28" spans="1:10">
      <c r="A28" s="49" t="s">
        <v>648</v>
      </c>
      <c r="B28" s="49"/>
      <c r="C28" s="49"/>
      <c r="D28" s="49"/>
      <c r="E28" s="49"/>
      <c r="F28" s="49"/>
      <c r="G28" s="49"/>
      <c r="H28" s="49"/>
      <c r="I28" s="49"/>
      <c r="J28" s="49"/>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0:B20"/>
    <mergeCell ref="C20:J20"/>
    <mergeCell ref="B21:H21"/>
    <mergeCell ref="A22:J22"/>
    <mergeCell ref="A23:J23"/>
    <mergeCell ref="A24:J24"/>
    <mergeCell ref="A25:J25"/>
    <mergeCell ref="A26:J26"/>
    <mergeCell ref="A27:J27"/>
    <mergeCell ref="A28:J28"/>
    <mergeCell ref="A6:A10"/>
    <mergeCell ref="A15:A16"/>
    <mergeCell ref="A17:A18"/>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A28" sqref="A28:J28"/>
    </sheetView>
  </sheetViews>
  <sheetFormatPr defaultColWidth="9" defaultRowHeight="13.5"/>
  <cols>
    <col min="2" max="2" width="21.875" customWidth="1"/>
    <col min="3" max="3" width="25.375" customWidth="1"/>
    <col min="4" max="4" width="14.75" customWidth="1"/>
    <col min="5" max="5" width="16" customWidth="1"/>
    <col min="6" max="9" width="9.75" customWidth="1"/>
    <col min="10" max="10" width="39.875" customWidth="1"/>
  </cols>
  <sheetData>
    <row r="1" ht="24.75" spans="1:10">
      <c r="A1" s="1" t="s">
        <v>611</v>
      </c>
      <c r="B1" s="1"/>
      <c r="C1" s="1"/>
      <c r="D1" s="1"/>
      <c r="E1" s="1"/>
      <c r="F1" s="1"/>
      <c r="G1" s="1"/>
      <c r="H1" s="1"/>
      <c r="I1" s="1"/>
      <c r="J1" s="1"/>
    </row>
    <row r="2" ht="24.75" spans="1:10">
      <c r="A2" s="1"/>
      <c r="B2" s="1"/>
      <c r="C2" s="1"/>
      <c r="D2" s="1"/>
      <c r="E2" s="1"/>
      <c r="F2" s="1"/>
      <c r="G2" s="1"/>
      <c r="H2" s="1"/>
      <c r="I2" s="1"/>
      <c r="J2" s="50" t="s">
        <v>612</v>
      </c>
    </row>
    <row r="3" ht="25.5" spans="1:10">
      <c r="A3" s="1"/>
      <c r="B3" s="1"/>
      <c r="C3" s="1"/>
      <c r="D3" s="1"/>
      <c r="E3" s="1"/>
      <c r="F3" s="1"/>
      <c r="G3" s="1"/>
      <c r="H3" s="1"/>
      <c r="I3" s="1"/>
      <c r="J3" s="50" t="s">
        <v>505</v>
      </c>
    </row>
    <row r="4" ht="21" customHeight="1" spans="1:10">
      <c r="A4" s="2" t="s">
        <v>613</v>
      </c>
      <c r="B4" s="3" t="s">
        <v>696</v>
      </c>
      <c r="C4" s="3"/>
      <c r="D4" s="3"/>
      <c r="E4" s="3"/>
      <c r="F4" s="3"/>
      <c r="G4" s="3"/>
      <c r="H4" s="3"/>
      <c r="I4" s="3"/>
      <c r="J4" s="3"/>
    </row>
    <row r="5" ht="21" customHeight="1" spans="1:10">
      <c r="A5" s="4" t="s">
        <v>615</v>
      </c>
      <c r="B5" s="5" t="s">
        <v>616</v>
      </c>
      <c r="C5" s="5"/>
      <c r="D5" s="5"/>
      <c r="E5" s="6" t="s">
        <v>617</v>
      </c>
      <c r="F5" s="3" t="s">
        <v>536</v>
      </c>
      <c r="G5" s="3"/>
      <c r="H5" s="3"/>
      <c r="I5" s="3"/>
      <c r="J5" s="3"/>
    </row>
    <row r="6" ht="26.25" customHeight="1" spans="1:10">
      <c r="A6" s="4" t="s">
        <v>618</v>
      </c>
      <c r="B6" s="7"/>
      <c r="C6" s="8" t="s">
        <v>539</v>
      </c>
      <c r="D6" s="9" t="s">
        <v>451</v>
      </c>
      <c r="E6" s="10" t="s">
        <v>619</v>
      </c>
      <c r="F6" s="3" t="s">
        <v>620</v>
      </c>
      <c r="G6" s="3"/>
      <c r="H6" s="3" t="s">
        <v>621</v>
      </c>
      <c r="I6" s="3" t="s">
        <v>622</v>
      </c>
      <c r="J6" s="3"/>
    </row>
    <row r="7" ht="26.25" customHeight="1" spans="1:10">
      <c r="A7" s="4"/>
      <c r="B7" s="11" t="s">
        <v>546</v>
      </c>
      <c r="C7" s="12">
        <f>SUM(C8:C10)</f>
        <v>2</v>
      </c>
      <c r="D7" s="13">
        <f t="shared" ref="D7:E7" si="0">SUM(D8:D10)</f>
        <v>2</v>
      </c>
      <c r="E7" s="13">
        <f t="shared" si="0"/>
        <v>2</v>
      </c>
      <c r="F7" s="14">
        <v>10</v>
      </c>
      <c r="G7" s="15"/>
      <c r="H7" s="16">
        <v>1</v>
      </c>
      <c r="I7" s="51">
        <v>10</v>
      </c>
      <c r="J7" s="51"/>
    </row>
    <row r="8" ht="26.25" customHeight="1" spans="1:10">
      <c r="A8" s="17"/>
      <c r="B8" s="18" t="s">
        <v>549</v>
      </c>
      <c r="C8" s="13">
        <v>2</v>
      </c>
      <c r="D8" s="13">
        <v>2</v>
      </c>
      <c r="E8" s="13">
        <v>2</v>
      </c>
      <c r="F8" s="19" t="s">
        <v>455</v>
      </c>
      <c r="G8" s="19"/>
      <c r="H8" s="19" t="s">
        <v>455</v>
      </c>
      <c r="I8" s="19" t="s">
        <v>455</v>
      </c>
      <c r="J8" s="19"/>
    </row>
    <row r="9" ht="26.25" customHeight="1" spans="1:10">
      <c r="A9" s="4"/>
      <c r="B9" s="19" t="s">
        <v>551</v>
      </c>
      <c r="C9" s="13">
        <f t="shared" ref="C9:E10" si="1">SUM(C10:C12)</f>
        <v>0</v>
      </c>
      <c r="D9" s="13">
        <f t="shared" si="1"/>
        <v>0</v>
      </c>
      <c r="E9" s="13">
        <f t="shared" si="1"/>
        <v>0</v>
      </c>
      <c r="F9" s="19" t="s">
        <v>455</v>
      </c>
      <c r="G9" s="19"/>
      <c r="H9" s="19" t="s">
        <v>455</v>
      </c>
      <c r="I9" s="19" t="s">
        <v>455</v>
      </c>
      <c r="J9" s="19"/>
    </row>
    <row r="10" ht="26.25" customHeight="1" spans="1:10">
      <c r="A10" s="4"/>
      <c r="B10" s="19" t="s">
        <v>623</v>
      </c>
      <c r="C10" s="13">
        <f t="shared" si="1"/>
        <v>0</v>
      </c>
      <c r="D10" s="13">
        <f t="shared" si="1"/>
        <v>0</v>
      </c>
      <c r="E10" s="13">
        <f t="shared" si="1"/>
        <v>0</v>
      </c>
      <c r="F10" s="19" t="s">
        <v>455</v>
      </c>
      <c r="G10" s="19"/>
      <c r="H10" s="19" t="s">
        <v>455</v>
      </c>
      <c r="I10" s="19" t="s">
        <v>455</v>
      </c>
      <c r="J10" s="19"/>
    </row>
    <row r="11" ht="30" customHeight="1" spans="1:10">
      <c r="A11" s="20" t="s">
        <v>624</v>
      </c>
      <c r="B11" s="20"/>
      <c r="C11" s="20"/>
      <c r="D11" s="20"/>
      <c r="E11" s="20"/>
      <c r="F11" s="20"/>
      <c r="G11" s="21" t="s">
        <v>625</v>
      </c>
      <c r="H11" s="21"/>
      <c r="I11" s="21"/>
      <c r="J11" s="21"/>
    </row>
    <row r="12" ht="64.5" customHeight="1" spans="1:10">
      <c r="A12" s="20" t="s">
        <v>626</v>
      </c>
      <c r="B12" s="22" t="s">
        <v>697</v>
      </c>
      <c r="C12" s="23"/>
      <c r="D12" s="23"/>
      <c r="E12" s="23"/>
      <c r="F12" s="24"/>
      <c r="G12" s="22" t="s">
        <v>698</v>
      </c>
      <c r="H12" s="23"/>
      <c r="I12" s="23"/>
      <c r="J12" s="24"/>
    </row>
    <row r="13" ht="30.75" customHeight="1" spans="1:10">
      <c r="A13" s="20" t="s">
        <v>559</v>
      </c>
      <c r="B13" s="20"/>
      <c r="C13" s="20"/>
      <c r="D13" s="26" t="s">
        <v>629</v>
      </c>
      <c r="E13" s="26"/>
      <c r="F13" s="26"/>
      <c r="G13" s="27" t="s">
        <v>630</v>
      </c>
      <c r="H13" s="27"/>
      <c r="I13" s="27"/>
      <c r="J13" s="27"/>
    </row>
    <row r="14" ht="30" customHeight="1" spans="1:10">
      <c r="A14" s="6" t="s">
        <v>565</v>
      </c>
      <c r="B14" s="6" t="s">
        <v>566</v>
      </c>
      <c r="C14" s="55" t="s">
        <v>567</v>
      </c>
      <c r="D14" s="30" t="s">
        <v>560</v>
      </c>
      <c r="E14" s="6" t="s">
        <v>561</v>
      </c>
      <c r="F14" s="31" t="s">
        <v>631</v>
      </c>
      <c r="G14" s="32" t="s">
        <v>632</v>
      </c>
      <c r="H14" s="33" t="s">
        <v>620</v>
      </c>
      <c r="I14" s="33" t="s">
        <v>622</v>
      </c>
      <c r="J14" s="33" t="s">
        <v>564</v>
      </c>
    </row>
    <row r="15" ht="53.25" customHeight="1" spans="1:10">
      <c r="A15" s="59" t="s">
        <v>568</v>
      </c>
      <c r="B15" s="35" t="s">
        <v>569</v>
      </c>
      <c r="C15" s="8" t="s">
        <v>699</v>
      </c>
      <c r="D15" s="9" t="s">
        <v>571</v>
      </c>
      <c r="E15" s="56">
        <v>150</v>
      </c>
      <c r="F15" s="38" t="s">
        <v>700</v>
      </c>
      <c r="G15" s="56">
        <v>103</v>
      </c>
      <c r="H15" s="39">
        <v>20</v>
      </c>
      <c r="I15" s="70">
        <v>13.73</v>
      </c>
      <c r="J15" s="72" t="s">
        <v>701</v>
      </c>
    </row>
    <row r="16" ht="33" customHeight="1" spans="1:10">
      <c r="A16" s="60"/>
      <c r="B16" s="35" t="s">
        <v>569</v>
      </c>
      <c r="C16" s="8" t="s">
        <v>702</v>
      </c>
      <c r="D16" s="9" t="s">
        <v>571</v>
      </c>
      <c r="E16" s="56">
        <v>300</v>
      </c>
      <c r="F16" s="38" t="s">
        <v>700</v>
      </c>
      <c r="G16" s="56">
        <v>175</v>
      </c>
      <c r="H16" s="39">
        <v>20</v>
      </c>
      <c r="I16" s="70">
        <v>11.67</v>
      </c>
      <c r="J16" s="72" t="s">
        <v>703</v>
      </c>
    </row>
    <row r="17" ht="30.75" customHeight="1" spans="1:10">
      <c r="A17" s="60"/>
      <c r="B17" s="29" t="s">
        <v>574</v>
      </c>
      <c r="C17" s="8" t="s">
        <v>704</v>
      </c>
      <c r="D17" s="9" t="s">
        <v>600</v>
      </c>
      <c r="E17" s="37">
        <v>100</v>
      </c>
      <c r="F17" s="38" t="s">
        <v>585</v>
      </c>
      <c r="G17" s="39">
        <v>100</v>
      </c>
      <c r="H17" s="39">
        <v>10</v>
      </c>
      <c r="I17" s="39">
        <v>10</v>
      </c>
      <c r="J17" s="52" t="s">
        <v>531</v>
      </c>
    </row>
    <row r="18" ht="29.25" spans="1:10">
      <c r="A18" s="35" t="s">
        <v>597</v>
      </c>
      <c r="B18" s="35" t="s">
        <v>598</v>
      </c>
      <c r="C18" s="8" t="s">
        <v>705</v>
      </c>
      <c r="D18" s="9" t="s">
        <v>600</v>
      </c>
      <c r="E18" s="37" t="s">
        <v>601</v>
      </c>
      <c r="F18" s="38" t="s">
        <v>579</v>
      </c>
      <c r="G18" s="39" t="s">
        <v>601</v>
      </c>
      <c r="H18" s="39">
        <v>10</v>
      </c>
      <c r="I18" s="39">
        <v>10</v>
      </c>
      <c r="J18" s="52" t="s">
        <v>531</v>
      </c>
    </row>
    <row r="19" ht="27" customHeight="1" spans="1:10">
      <c r="A19" s="61"/>
      <c r="B19" s="35" t="s">
        <v>598</v>
      </c>
      <c r="C19" s="8" t="s">
        <v>706</v>
      </c>
      <c r="D19" s="8" t="s">
        <v>600</v>
      </c>
      <c r="E19" s="8" t="s">
        <v>601</v>
      </c>
      <c r="F19" s="38" t="s">
        <v>579</v>
      </c>
      <c r="G19" s="39" t="s">
        <v>601</v>
      </c>
      <c r="H19" s="39">
        <v>10</v>
      </c>
      <c r="I19" s="39">
        <v>10</v>
      </c>
      <c r="J19" s="52" t="s">
        <v>531</v>
      </c>
    </row>
    <row r="20" ht="33.75" customHeight="1" spans="1:10">
      <c r="A20" s="62"/>
      <c r="B20" s="35" t="s">
        <v>598</v>
      </c>
      <c r="C20" s="8" t="s">
        <v>707</v>
      </c>
      <c r="D20" s="8" t="s">
        <v>600</v>
      </c>
      <c r="E20" s="8" t="s">
        <v>601</v>
      </c>
      <c r="F20" s="38" t="s">
        <v>579</v>
      </c>
      <c r="G20" s="39" t="s">
        <v>601</v>
      </c>
      <c r="H20" s="39">
        <v>10</v>
      </c>
      <c r="I20" s="39">
        <v>10</v>
      </c>
      <c r="J20" s="52" t="s">
        <v>531</v>
      </c>
    </row>
    <row r="21" ht="46.5" customHeight="1" spans="1:10">
      <c r="A21" s="43" t="s">
        <v>605</v>
      </c>
      <c r="B21" s="29" t="s">
        <v>606</v>
      </c>
      <c r="C21" s="69" t="s">
        <v>708</v>
      </c>
      <c r="D21" s="9" t="s">
        <v>571</v>
      </c>
      <c r="E21" s="37">
        <v>80</v>
      </c>
      <c r="F21" s="38" t="s">
        <v>585</v>
      </c>
      <c r="G21" s="70">
        <v>93</v>
      </c>
      <c r="H21" s="71">
        <v>10</v>
      </c>
      <c r="I21" s="73">
        <v>10</v>
      </c>
      <c r="J21" s="52" t="s">
        <v>531</v>
      </c>
    </row>
    <row r="22" ht="26.25" customHeight="1" spans="1:10">
      <c r="A22" s="44" t="s">
        <v>641</v>
      </c>
      <c r="B22" s="45"/>
      <c r="C22" s="46" t="s">
        <v>531</v>
      </c>
      <c r="D22" s="47"/>
      <c r="E22" s="47"/>
      <c r="F22" s="47"/>
      <c r="G22" s="47"/>
      <c r="H22" s="47"/>
      <c r="I22" s="47"/>
      <c r="J22" s="53"/>
    </row>
    <row r="23" ht="29.25" customHeight="1" spans="1:10">
      <c r="A23" s="29" t="s">
        <v>642</v>
      </c>
      <c r="B23" s="48">
        <v>100</v>
      </c>
      <c r="C23" s="48"/>
      <c r="D23" s="48"/>
      <c r="E23" s="48"/>
      <c r="F23" s="48"/>
      <c r="G23" s="48"/>
      <c r="H23" s="48"/>
      <c r="I23" s="58">
        <v>85.4</v>
      </c>
      <c r="J23" s="54" t="s">
        <v>709</v>
      </c>
    </row>
    <row r="24" ht="15" customHeight="1" spans="1:10">
      <c r="A24" s="49" t="s">
        <v>644</v>
      </c>
      <c r="B24" s="49"/>
      <c r="C24" s="49"/>
      <c r="D24" s="49"/>
      <c r="E24" s="49"/>
      <c r="F24" s="49"/>
      <c r="G24" s="49"/>
      <c r="H24" s="49"/>
      <c r="I24" s="49"/>
      <c r="J24" s="49"/>
    </row>
    <row r="25" spans="1:10">
      <c r="A25" s="49" t="s">
        <v>645</v>
      </c>
      <c r="B25" s="49"/>
      <c r="C25" s="49"/>
      <c r="D25" s="49"/>
      <c r="E25" s="49"/>
      <c r="F25" s="49"/>
      <c r="G25" s="49"/>
      <c r="H25" s="49"/>
      <c r="I25" s="49"/>
      <c r="J25" s="49"/>
    </row>
    <row r="26" spans="1:10">
      <c r="A26" s="49" t="s">
        <v>646</v>
      </c>
      <c r="B26" s="49"/>
      <c r="C26" s="49"/>
      <c r="D26" s="49"/>
      <c r="E26" s="49"/>
      <c r="F26" s="49"/>
      <c r="G26" s="49"/>
      <c r="H26" s="49"/>
      <c r="I26" s="49"/>
      <c r="J26" s="49"/>
    </row>
    <row r="27" spans="1:10">
      <c r="A27" s="49" t="s">
        <v>647</v>
      </c>
      <c r="B27" s="49"/>
      <c r="C27" s="49"/>
      <c r="D27" s="49"/>
      <c r="E27" s="49"/>
      <c r="F27" s="49"/>
      <c r="G27" s="49"/>
      <c r="H27" s="49"/>
      <c r="I27" s="49"/>
      <c r="J27" s="49"/>
    </row>
    <row r="28" spans="1:10">
      <c r="A28" s="49" t="s">
        <v>648</v>
      </c>
      <c r="B28" s="49"/>
      <c r="C28" s="49"/>
      <c r="D28" s="49"/>
      <c r="E28" s="49"/>
      <c r="F28" s="49"/>
      <c r="G28" s="49"/>
      <c r="H28" s="49"/>
      <c r="I28" s="49"/>
      <c r="J28" s="49"/>
    </row>
    <row r="29" spans="1:10">
      <c r="A29" s="49" t="s">
        <v>648</v>
      </c>
      <c r="B29" s="49"/>
      <c r="C29" s="49"/>
      <c r="D29" s="49"/>
      <c r="E29" s="49"/>
      <c r="F29" s="49"/>
      <c r="G29" s="49"/>
      <c r="H29" s="49"/>
      <c r="I29" s="49"/>
      <c r="J29" s="49"/>
    </row>
    <row r="30" spans="1:10">
      <c r="A30" s="49" t="s">
        <v>648</v>
      </c>
      <c r="B30" s="49"/>
      <c r="C30" s="49"/>
      <c r="D30" s="49"/>
      <c r="E30" s="49"/>
      <c r="F30" s="49"/>
      <c r="G30" s="49"/>
      <c r="H30" s="49"/>
      <c r="I30" s="49"/>
      <c r="J30" s="49"/>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29:J29"/>
    <mergeCell ref="A30:J30"/>
    <mergeCell ref="A6:A10"/>
    <mergeCell ref="A15:A17"/>
    <mergeCell ref="A18:A20"/>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24" sqref="M24"/>
    </sheetView>
  </sheetViews>
  <sheetFormatPr defaultColWidth="9" defaultRowHeight="13.5"/>
  <cols>
    <col min="2" max="3" width="28.125" customWidth="1"/>
    <col min="4" max="9" width="15.125" customWidth="1"/>
    <col min="10" max="10" width="20.7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1.75" customHeight="1" spans="1:10">
      <c r="A4" s="2" t="s">
        <v>613</v>
      </c>
      <c r="B4" s="3" t="s">
        <v>710</v>
      </c>
      <c r="C4" s="3"/>
      <c r="D4" s="3"/>
      <c r="E4" s="3"/>
      <c r="F4" s="3"/>
      <c r="G4" s="3"/>
      <c r="H4" s="3"/>
      <c r="I4" s="3"/>
      <c r="J4" s="3"/>
    </row>
    <row r="5" ht="21.75" customHeight="1" spans="1:10">
      <c r="A5" s="4" t="s">
        <v>615</v>
      </c>
      <c r="B5" s="5" t="s">
        <v>616</v>
      </c>
      <c r="C5" s="5"/>
      <c r="D5" s="5"/>
      <c r="E5" s="6" t="s">
        <v>617</v>
      </c>
      <c r="F5" s="3" t="s">
        <v>536</v>
      </c>
      <c r="G5" s="3"/>
      <c r="H5" s="3"/>
      <c r="I5" s="3"/>
      <c r="J5" s="3"/>
    </row>
    <row r="6" ht="21.75" customHeight="1" spans="1:10">
      <c r="A6" s="4" t="s">
        <v>618</v>
      </c>
      <c r="B6" s="7"/>
      <c r="C6" s="8" t="s">
        <v>539</v>
      </c>
      <c r="D6" s="9" t="s">
        <v>451</v>
      </c>
      <c r="E6" s="10" t="s">
        <v>619</v>
      </c>
      <c r="F6" s="3" t="s">
        <v>620</v>
      </c>
      <c r="G6" s="3"/>
      <c r="H6" s="3" t="s">
        <v>621</v>
      </c>
      <c r="I6" s="3" t="s">
        <v>622</v>
      </c>
      <c r="J6" s="3"/>
    </row>
    <row r="7" ht="15" spans="1:10">
      <c r="A7" s="4"/>
      <c r="B7" s="11" t="s">
        <v>546</v>
      </c>
      <c r="C7" s="12">
        <f>SUM(C8:C10)</f>
        <v>0</v>
      </c>
      <c r="D7" s="55">
        <f t="shared" ref="D7:E7" si="0">SUM(D8:D10)</f>
        <v>1.35</v>
      </c>
      <c r="E7" s="66">
        <f t="shared" si="0"/>
        <v>1.35</v>
      </c>
      <c r="F7" s="14">
        <v>10</v>
      </c>
      <c r="G7" s="15"/>
      <c r="H7" s="16">
        <v>1</v>
      </c>
      <c r="I7" s="51">
        <v>10</v>
      </c>
      <c r="J7" s="51"/>
    </row>
    <row r="8" ht="15" spans="1:10">
      <c r="A8" s="17"/>
      <c r="B8" s="18" t="s">
        <v>549</v>
      </c>
      <c r="C8" s="13">
        <v>0</v>
      </c>
      <c r="D8" s="67">
        <v>1.35</v>
      </c>
      <c r="E8" s="67">
        <v>1.35</v>
      </c>
      <c r="F8" s="19" t="s">
        <v>455</v>
      </c>
      <c r="G8" s="19"/>
      <c r="H8" s="19" t="s">
        <v>455</v>
      </c>
      <c r="I8" s="19" t="s">
        <v>455</v>
      </c>
      <c r="J8" s="19"/>
    </row>
    <row r="9" ht="15" spans="1:10">
      <c r="A9" s="4"/>
      <c r="B9" s="19" t="s">
        <v>551</v>
      </c>
      <c r="C9" s="13">
        <f t="shared" ref="C9:E10" si="1">SUM(C10:C12)</f>
        <v>0</v>
      </c>
      <c r="D9" s="13">
        <f t="shared" si="1"/>
        <v>0</v>
      </c>
      <c r="E9" s="13">
        <f t="shared" si="1"/>
        <v>0</v>
      </c>
      <c r="F9" s="19" t="s">
        <v>455</v>
      </c>
      <c r="G9" s="19"/>
      <c r="H9" s="19" t="s">
        <v>455</v>
      </c>
      <c r="I9" s="19" t="s">
        <v>455</v>
      </c>
      <c r="J9" s="19"/>
    </row>
    <row r="10" ht="15" spans="1:10">
      <c r="A10" s="4"/>
      <c r="B10" s="19" t="s">
        <v>623</v>
      </c>
      <c r="C10" s="13">
        <f t="shared" si="1"/>
        <v>0</v>
      </c>
      <c r="D10" s="13">
        <f t="shared" si="1"/>
        <v>0</v>
      </c>
      <c r="E10" s="13">
        <f t="shared" si="1"/>
        <v>0</v>
      </c>
      <c r="F10" s="19" t="s">
        <v>455</v>
      </c>
      <c r="G10" s="19"/>
      <c r="H10" s="19" t="s">
        <v>455</v>
      </c>
      <c r="I10" s="19" t="s">
        <v>455</v>
      </c>
      <c r="J10" s="19"/>
    </row>
    <row r="11" ht="25.5" customHeight="1" spans="1:10">
      <c r="A11" s="20" t="s">
        <v>624</v>
      </c>
      <c r="B11" s="20"/>
      <c r="C11" s="20"/>
      <c r="D11" s="20"/>
      <c r="E11" s="20"/>
      <c r="F11" s="20"/>
      <c r="G11" s="21" t="s">
        <v>625</v>
      </c>
      <c r="H11" s="21"/>
      <c r="I11" s="21"/>
      <c r="J11" s="21"/>
    </row>
    <row r="12" ht="50.25" customHeight="1" spans="1:10">
      <c r="A12" s="20" t="s">
        <v>626</v>
      </c>
      <c r="B12" s="22" t="s">
        <v>711</v>
      </c>
      <c r="C12" s="23"/>
      <c r="D12" s="23"/>
      <c r="E12" s="23"/>
      <c r="F12" s="24"/>
      <c r="G12" s="22" t="s">
        <v>712</v>
      </c>
      <c r="H12" s="23"/>
      <c r="I12" s="23"/>
      <c r="J12" s="24"/>
    </row>
    <row r="13" ht="34.5" customHeight="1" spans="1:10">
      <c r="A13" s="20" t="s">
        <v>559</v>
      </c>
      <c r="B13" s="20"/>
      <c r="C13" s="20"/>
      <c r="D13" s="26" t="s">
        <v>629</v>
      </c>
      <c r="E13" s="26"/>
      <c r="F13" s="26"/>
      <c r="G13" s="27" t="s">
        <v>630</v>
      </c>
      <c r="H13" s="27"/>
      <c r="I13" s="27"/>
      <c r="J13" s="27"/>
    </row>
    <row r="14" ht="29.25" spans="1:10">
      <c r="A14" s="6" t="s">
        <v>565</v>
      </c>
      <c r="B14" s="6" t="s">
        <v>566</v>
      </c>
      <c r="C14" s="55" t="s">
        <v>567</v>
      </c>
      <c r="D14" s="30" t="s">
        <v>560</v>
      </c>
      <c r="E14" s="6" t="s">
        <v>561</v>
      </c>
      <c r="F14" s="31" t="s">
        <v>631</v>
      </c>
      <c r="G14" s="32" t="s">
        <v>632</v>
      </c>
      <c r="H14" s="33" t="s">
        <v>620</v>
      </c>
      <c r="I14" s="33" t="s">
        <v>622</v>
      </c>
      <c r="J14" s="33" t="s">
        <v>564</v>
      </c>
    </row>
    <row r="15" ht="22.5" customHeight="1" spans="1:10">
      <c r="A15" s="59" t="s">
        <v>568</v>
      </c>
      <c r="B15" s="29" t="s">
        <v>569</v>
      </c>
      <c r="C15" s="8" t="s">
        <v>713</v>
      </c>
      <c r="D15" s="37" t="s">
        <v>600</v>
      </c>
      <c r="E15" s="56">
        <v>9</v>
      </c>
      <c r="F15" s="38" t="s">
        <v>714</v>
      </c>
      <c r="G15" s="56">
        <v>9</v>
      </c>
      <c r="H15" s="39">
        <v>25</v>
      </c>
      <c r="I15" s="39">
        <v>25</v>
      </c>
      <c r="J15" s="52" t="s">
        <v>531</v>
      </c>
    </row>
    <row r="16" ht="22.5" customHeight="1" spans="1:10">
      <c r="A16" s="60"/>
      <c r="B16" s="29" t="s">
        <v>715</v>
      </c>
      <c r="C16" s="8" t="s">
        <v>716</v>
      </c>
      <c r="D16" s="37" t="s">
        <v>600</v>
      </c>
      <c r="E16" s="37">
        <v>1500</v>
      </c>
      <c r="F16" s="38" t="s">
        <v>717</v>
      </c>
      <c r="G16" s="37">
        <v>1500</v>
      </c>
      <c r="H16" s="39">
        <v>25</v>
      </c>
      <c r="I16" s="39">
        <v>25</v>
      </c>
      <c r="J16" s="52" t="s">
        <v>531</v>
      </c>
    </row>
    <row r="17" ht="25.5" customHeight="1" spans="1:10">
      <c r="A17" s="29" t="s">
        <v>597</v>
      </c>
      <c r="B17" s="29" t="s">
        <v>598</v>
      </c>
      <c r="C17" s="8" t="s">
        <v>718</v>
      </c>
      <c r="D17" s="37" t="s">
        <v>600</v>
      </c>
      <c r="E17" s="8" t="s">
        <v>601</v>
      </c>
      <c r="F17" s="38" t="s">
        <v>579</v>
      </c>
      <c r="G17" s="39" t="s">
        <v>601</v>
      </c>
      <c r="H17" s="39">
        <v>30</v>
      </c>
      <c r="I17" s="39">
        <v>30</v>
      </c>
      <c r="J17" s="52" t="s">
        <v>531</v>
      </c>
    </row>
    <row r="18" ht="25.5" customHeight="1" spans="1:10">
      <c r="A18" s="43" t="s">
        <v>605</v>
      </c>
      <c r="B18" s="29" t="s">
        <v>606</v>
      </c>
      <c r="C18" s="29" t="s">
        <v>719</v>
      </c>
      <c r="D18" s="8" t="s">
        <v>571</v>
      </c>
      <c r="E18" s="37">
        <v>80</v>
      </c>
      <c r="F18" s="38" t="s">
        <v>585</v>
      </c>
      <c r="G18" s="39">
        <v>100</v>
      </c>
      <c r="H18" s="39">
        <v>10</v>
      </c>
      <c r="I18" s="39">
        <v>10</v>
      </c>
      <c r="J18" s="52" t="s">
        <v>531</v>
      </c>
    </row>
    <row r="19" ht="25.5" customHeight="1" spans="1:10">
      <c r="A19" s="44" t="s">
        <v>641</v>
      </c>
      <c r="B19" s="45"/>
      <c r="C19" s="46" t="s">
        <v>531</v>
      </c>
      <c r="D19" s="47"/>
      <c r="E19" s="47"/>
      <c r="F19" s="47"/>
      <c r="G19" s="47"/>
      <c r="H19" s="47"/>
      <c r="I19" s="47"/>
      <c r="J19" s="53"/>
    </row>
    <row r="20" ht="24" customHeight="1" spans="1:10">
      <c r="A20" s="29" t="s">
        <v>642</v>
      </c>
      <c r="B20" s="48">
        <v>100</v>
      </c>
      <c r="C20" s="48"/>
      <c r="D20" s="48"/>
      <c r="E20" s="48"/>
      <c r="F20" s="48"/>
      <c r="G20" s="48"/>
      <c r="H20" s="48"/>
      <c r="I20" s="58">
        <v>100</v>
      </c>
      <c r="J20" s="54" t="s">
        <v>643</v>
      </c>
    </row>
    <row r="21" ht="15" customHeight="1" spans="1:10">
      <c r="A21" s="49" t="s">
        <v>644</v>
      </c>
      <c r="B21" s="49"/>
      <c r="C21" s="49"/>
      <c r="D21" s="49"/>
      <c r="E21" s="49"/>
      <c r="F21" s="49"/>
      <c r="G21" s="49"/>
      <c r="H21" s="49"/>
      <c r="I21" s="49"/>
      <c r="J21" s="49"/>
    </row>
    <row r="22" spans="1:10">
      <c r="A22" s="49" t="s">
        <v>645</v>
      </c>
      <c r="B22" s="49"/>
      <c r="C22" s="49"/>
      <c r="D22" s="49"/>
      <c r="E22" s="49"/>
      <c r="F22" s="49"/>
      <c r="G22" s="49"/>
      <c r="H22" s="49"/>
      <c r="I22" s="49"/>
      <c r="J22" s="49"/>
    </row>
    <row r="23" spans="1:10">
      <c r="A23" s="49" t="s">
        <v>646</v>
      </c>
      <c r="B23" s="49"/>
      <c r="C23" s="49"/>
      <c r="D23" s="49"/>
      <c r="E23" s="49"/>
      <c r="F23" s="49"/>
      <c r="G23" s="49"/>
      <c r="H23" s="49"/>
      <c r="I23" s="49"/>
      <c r="J23" s="49"/>
    </row>
    <row r="24" spans="1:10">
      <c r="A24" s="49" t="s">
        <v>647</v>
      </c>
      <c r="B24" s="49"/>
      <c r="C24" s="49"/>
      <c r="D24" s="49"/>
      <c r="E24" s="49"/>
      <c r="F24" s="49"/>
      <c r="G24" s="49"/>
      <c r="H24" s="49"/>
      <c r="I24" s="49"/>
      <c r="J24" s="49"/>
    </row>
    <row r="25" spans="1:10">
      <c r="A25" s="49" t="s">
        <v>648</v>
      </c>
      <c r="B25" s="49"/>
      <c r="C25" s="49"/>
      <c r="D25" s="49"/>
      <c r="E25" s="49"/>
      <c r="F25" s="49"/>
      <c r="G25" s="49"/>
      <c r="H25" s="49"/>
      <c r="I25" s="49"/>
      <c r="J25" s="49"/>
    </row>
    <row r="26" spans="1:10">
      <c r="A26" s="49" t="s">
        <v>648</v>
      </c>
      <c r="B26" s="49"/>
      <c r="C26" s="49"/>
      <c r="D26" s="49"/>
      <c r="E26" s="49"/>
      <c r="F26" s="49"/>
      <c r="G26" s="49"/>
      <c r="H26" s="49"/>
      <c r="I26" s="49"/>
      <c r="J26" s="49"/>
    </row>
    <row r="27" spans="1:10">
      <c r="A27" s="49" t="s">
        <v>648</v>
      </c>
      <c r="B27" s="49"/>
      <c r="C27" s="49"/>
      <c r="D27" s="49"/>
      <c r="E27" s="49"/>
      <c r="F27" s="49"/>
      <c r="G27" s="49"/>
      <c r="H27" s="49"/>
      <c r="I27" s="49"/>
      <c r="J27" s="49"/>
    </row>
  </sheetData>
  <mergeCells count="33">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9:B19"/>
    <mergeCell ref="C19:J19"/>
    <mergeCell ref="B20:H20"/>
    <mergeCell ref="A21:J21"/>
    <mergeCell ref="A22:J22"/>
    <mergeCell ref="A23:J23"/>
    <mergeCell ref="A24:J24"/>
    <mergeCell ref="A25:J25"/>
    <mergeCell ref="A26:J26"/>
    <mergeCell ref="A27:J27"/>
    <mergeCell ref="A6:A10"/>
    <mergeCell ref="A15:A16"/>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I19" sqref="I15:I19"/>
    </sheetView>
  </sheetViews>
  <sheetFormatPr defaultColWidth="9" defaultRowHeight="13.5"/>
  <cols>
    <col min="1" max="1" width="12.375" customWidth="1"/>
    <col min="2" max="2" width="24.625" customWidth="1"/>
    <col min="3" max="3" width="24.5" customWidth="1"/>
    <col min="4" max="8" width="16.25" customWidth="1"/>
    <col min="9" max="9" width="16.125" customWidth="1"/>
    <col min="10" max="10" width="15.12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2.5" customHeight="1" spans="1:10">
      <c r="A4" s="2" t="s">
        <v>613</v>
      </c>
      <c r="B4" s="3" t="s">
        <v>720</v>
      </c>
      <c r="C4" s="3"/>
      <c r="D4" s="3"/>
      <c r="E4" s="3"/>
      <c r="F4" s="3"/>
      <c r="G4" s="3"/>
      <c r="H4" s="3"/>
      <c r="I4" s="3"/>
      <c r="J4" s="3"/>
    </row>
    <row r="5" ht="22.5" customHeight="1" spans="1:10">
      <c r="A5" s="4" t="s">
        <v>615</v>
      </c>
      <c r="B5" s="5" t="s">
        <v>616</v>
      </c>
      <c r="C5" s="5"/>
      <c r="D5" s="5"/>
      <c r="E5" s="6" t="s">
        <v>617</v>
      </c>
      <c r="F5" s="3" t="s">
        <v>536</v>
      </c>
      <c r="G5" s="3"/>
      <c r="H5" s="3"/>
      <c r="I5" s="3"/>
      <c r="J5" s="3"/>
    </row>
    <row r="6" ht="22.5" customHeight="1" spans="1:10">
      <c r="A6" s="4" t="s">
        <v>618</v>
      </c>
      <c r="B6" s="7"/>
      <c r="C6" s="8" t="s">
        <v>539</v>
      </c>
      <c r="D6" s="9" t="s">
        <v>451</v>
      </c>
      <c r="E6" s="10" t="s">
        <v>619</v>
      </c>
      <c r="F6" s="3" t="s">
        <v>620</v>
      </c>
      <c r="G6" s="3"/>
      <c r="H6" s="3" t="s">
        <v>621</v>
      </c>
      <c r="I6" s="3" t="s">
        <v>622</v>
      </c>
      <c r="J6" s="3"/>
    </row>
    <row r="7" ht="22.5" customHeight="1" spans="1:10">
      <c r="A7" s="4"/>
      <c r="B7" s="11" t="s">
        <v>546</v>
      </c>
      <c r="C7" s="12">
        <f>SUM(C8:C10)</f>
        <v>0</v>
      </c>
      <c r="D7" s="55">
        <f t="shared" ref="D7:E7" si="0">SUM(D8:D10)</f>
        <v>0.59</v>
      </c>
      <c r="E7" s="66">
        <f t="shared" si="0"/>
        <v>0.59</v>
      </c>
      <c r="F7" s="14">
        <v>10</v>
      </c>
      <c r="G7" s="15"/>
      <c r="H7" s="16">
        <v>1</v>
      </c>
      <c r="I7" s="51">
        <v>10</v>
      </c>
      <c r="J7" s="51"/>
    </row>
    <row r="8" ht="22.5" customHeight="1" spans="1:10">
      <c r="A8" s="17"/>
      <c r="B8" s="18" t="s">
        <v>549</v>
      </c>
      <c r="C8" s="13">
        <v>0</v>
      </c>
      <c r="D8" s="67">
        <v>0.59</v>
      </c>
      <c r="E8" s="67">
        <v>0.59</v>
      </c>
      <c r="F8" s="19" t="s">
        <v>455</v>
      </c>
      <c r="G8" s="19"/>
      <c r="H8" s="19" t="s">
        <v>455</v>
      </c>
      <c r="I8" s="19" t="s">
        <v>455</v>
      </c>
      <c r="J8" s="19"/>
    </row>
    <row r="9" ht="22.5" customHeight="1" spans="1:10">
      <c r="A9" s="4"/>
      <c r="B9" s="19" t="s">
        <v>551</v>
      </c>
      <c r="C9" s="13">
        <f t="shared" ref="C9:E10" si="1">SUM(C10:C12)</f>
        <v>0</v>
      </c>
      <c r="D9" s="13">
        <f t="shared" si="1"/>
        <v>0</v>
      </c>
      <c r="E9" s="13">
        <f t="shared" si="1"/>
        <v>0</v>
      </c>
      <c r="F9" s="19" t="s">
        <v>455</v>
      </c>
      <c r="G9" s="19"/>
      <c r="H9" s="19" t="s">
        <v>455</v>
      </c>
      <c r="I9" s="19" t="s">
        <v>455</v>
      </c>
      <c r="J9" s="19"/>
    </row>
    <row r="10" ht="22.5" customHeight="1" spans="1:10">
      <c r="A10" s="4"/>
      <c r="B10" s="19" t="s">
        <v>623</v>
      </c>
      <c r="C10" s="13">
        <f t="shared" si="1"/>
        <v>0</v>
      </c>
      <c r="D10" s="13">
        <f t="shared" si="1"/>
        <v>0</v>
      </c>
      <c r="E10" s="13">
        <f t="shared" si="1"/>
        <v>0</v>
      </c>
      <c r="F10" s="19" t="s">
        <v>455</v>
      </c>
      <c r="G10" s="19"/>
      <c r="H10" s="19" t="s">
        <v>455</v>
      </c>
      <c r="I10" s="19" t="s">
        <v>455</v>
      </c>
      <c r="J10" s="19"/>
    </row>
    <row r="11" ht="15" spans="1:10">
      <c r="A11" s="20" t="s">
        <v>624</v>
      </c>
      <c r="B11" s="20"/>
      <c r="C11" s="20"/>
      <c r="D11" s="20"/>
      <c r="E11" s="20"/>
      <c r="F11" s="20"/>
      <c r="G11" s="21" t="s">
        <v>625</v>
      </c>
      <c r="H11" s="21"/>
      <c r="I11" s="21"/>
      <c r="J11" s="21"/>
    </row>
    <row r="12" ht="47.25" customHeight="1" spans="1:10">
      <c r="A12" s="20" t="s">
        <v>626</v>
      </c>
      <c r="B12" s="22" t="s">
        <v>721</v>
      </c>
      <c r="C12" s="23"/>
      <c r="D12" s="23"/>
      <c r="E12" s="23"/>
      <c r="F12" s="24"/>
      <c r="G12" s="22" t="s">
        <v>722</v>
      </c>
      <c r="H12" s="23"/>
      <c r="I12" s="23"/>
      <c r="J12" s="24"/>
    </row>
    <row r="13" ht="24" customHeight="1" spans="1:10">
      <c r="A13" s="20" t="s">
        <v>559</v>
      </c>
      <c r="B13" s="20"/>
      <c r="C13" s="20"/>
      <c r="D13" s="26" t="s">
        <v>629</v>
      </c>
      <c r="E13" s="26"/>
      <c r="F13" s="26"/>
      <c r="G13" s="27" t="s">
        <v>630</v>
      </c>
      <c r="H13" s="27"/>
      <c r="I13" s="27"/>
      <c r="J13" s="27"/>
    </row>
    <row r="14" ht="24" customHeight="1" spans="1:10">
      <c r="A14" s="6" t="s">
        <v>565</v>
      </c>
      <c r="B14" s="6" t="s">
        <v>566</v>
      </c>
      <c r="C14" s="55" t="s">
        <v>567</v>
      </c>
      <c r="D14" s="30" t="s">
        <v>560</v>
      </c>
      <c r="E14" s="6" t="s">
        <v>561</v>
      </c>
      <c r="F14" s="31" t="s">
        <v>631</v>
      </c>
      <c r="G14" s="32" t="s">
        <v>632</v>
      </c>
      <c r="H14" s="33" t="s">
        <v>620</v>
      </c>
      <c r="I14" s="33" t="s">
        <v>622</v>
      </c>
      <c r="J14" s="33" t="s">
        <v>564</v>
      </c>
    </row>
    <row r="15" ht="24" customHeight="1" spans="1:10">
      <c r="A15" s="59" t="s">
        <v>568</v>
      </c>
      <c r="B15" s="29" t="s">
        <v>569</v>
      </c>
      <c r="C15" s="29" t="s">
        <v>723</v>
      </c>
      <c r="D15" s="9" t="s">
        <v>600</v>
      </c>
      <c r="E15" s="56">
        <v>34</v>
      </c>
      <c r="F15" s="38" t="s">
        <v>714</v>
      </c>
      <c r="G15" s="56">
        <v>34</v>
      </c>
      <c r="H15" s="39">
        <v>20</v>
      </c>
      <c r="I15" s="39">
        <v>20</v>
      </c>
      <c r="J15" s="52" t="s">
        <v>531</v>
      </c>
    </row>
    <row r="16" ht="24" customHeight="1" spans="1:10">
      <c r="A16" s="60"/>
      <c r="B16" s="29" t="s">
        <v>569</v>
      </c>
      <c r="C16" s="29" t="s">
        <v>724</v>
      </c>
      <c r="D16" s="9" t="s">
        <v>600</v>
      </c>
      <c r="E16" s="56">
        <v>135</v>
      </c>
      <c r="F16" s="38" t="s">
        <v>725</v>
      </c>
      <c r="G16" s="56">
        <v>135</v>
      </c>
      <c r="H16" s="39">
        <v>20</v>
      </c>
      <c r="I16" s="39">
        <v>20</v>
      </c>
      <c r="J16" s="52" t="s">
        <v>531</v>
      </c>
    </row>
    <row r="17" ht="24" customHeight="1" spans="1:10">
      <c r="A17" s="60"/>
      <c r="B17" s="29" t="s">
        <v>574</v>
      </c>
      <c r="C17" s="8" t="s">
        <v>726</v>
      </c>
      <c r="D17" s="9" t="s">
        <v>600</v>
      </c>
      <c r="E17" s="37">
        <v>100</v>
      </c>
      <c r="F17" s="38" t="s">
        <v>585</v>
      </c>
      <c r="G17" s="39">
        <v>100</v>
      </c>
      <c r="H17" s="39">
        <v>10</v>
      </c>
      <c r="I17" s="39">
        <v>10</v>
      </c>
      <c r="J17" s="52" t="s">
        <v>531</v>
      </c>
    </row>
    <row r="18" ht="24" customHeight="1" spans="1:10">
      <c r="A18" s="29" t="s">
        <v>597</v>
      </c>
      <c r="B18" s="29" t="s">
        <v>598</v>
      </c>
      <c r="C18" s="8" t="s">
        <v>718</v>
      </c>
      <c r="D18" s="37" t="s">
        <v>600</v>
      </c>
      <c r="E18" s="8" t="s">
        <v>601</v>
      </c>
      <c r="F18" s="38" t="s">
        <v>579</v>
      </c>
      <c r="G18" s="39" t="s">
        <v>601</v>
      </c>
      <c r="H18" s="39">
        <v>30</v>
      </c>
      <c r="I18" s="39">
        <v>30</v>
      </c>
      <c r="J18" s="52" t="s">
        <v>531</v>
      </c>
    </row>
    <row r="19" ht="24" customHeight="1" spans="1:10">
      <c r="A19" s="43" t="s">
        <v>605</v>
      </c>
      <c r="B19" s="68" t="s">
        <v>606</v>
      </c>
      <c r="C19" s="65" t="s">
        <v>727</v>
      </c>
      <c r="D19" s="8" t="s">
        <v>571</v>
      </c>
      <c r="E19" s="37">
        <v>85</v>
      </c>
      <c r="F19" s="38" t="s">
        <v>585</v>
      </c>
      <c r="G19" s="39">
        <v>100</v>
      </c>
      <c r="H19" s="39">
        <v>10</v>
      </c>
      <c r="I19" s="39">
        <v>10</v>
      </c>
      <c r="J19" s="52" t="s">
        <v>531</v>
      </c>
    </row>
    <row r="20" ht="24" customHeight="1" spans="1:10">
      <c r="A20" s="44" t="s">
        <v>641</v>
      </c>
      <c r="B20" s="45"/>
      <c r="C20" s="46" t="s">
        <v>531</v>
      </c>
      <c r="D20" s="47"/>
      <c r="E20" s="47"/>
      <c r="F20" s="47"/>
      <c r="G20" s="47"/>
      <c r="H20" s="47"/>
      <c r="I20" s="47"/>
      <c r="J20" s="53"/>
    </row>
    <row r="21" ht="24" customHeight="1" spans="1:10">
      <c r="A21" s="29" t="s">
        <v>642</v>
      </c>
      <c r="B21" s="48">
        <v>100</v>
      </c>
      <c r="C21" s="48"/>
      <c r="D21" s="48"/>
      <c r="E21" s="48"/>
      <c r="F21" s="48"/>
      <c r="G21" s="48"/>
      <c r="H21" s="48"/>
      <c r="I21" s="58">
        <v>100</v>
      </c>
      <c r="J21" s="54" t="s">
        <v>643</v>
      </c>
    </row>
    <row r="22" ht="15" customHeight="1" spans="1:10">
      <c r="A22" s="49" t="s">
        <v>644</v>
      </c>
      <c r="B22" s="49"/>
      <c r="C22" s="49"/>
      <c r="D22" s="49"/>
      <c r="E22" s="49"/>
      <c r="F22" s="49"/>
      <c r="G22" s="49"/>
      <c r="H22" s="49"/>
      <c r="I22" s="49"/>
      <c r="J22" s="49"/>
    </row>
    <row r="23" spans="1:10">
      <c r="A23" s="49" t="s">
        <v>645</v>
      </c>
      <c r="B23" s="49"/>
      <c r="C23" s="49"/>
      <c r="D23" s="49"/>
      <c r="E23" s="49"/>
      <c r="F23" s="49"/>
      <c r="G23" s="49"/>
      <c r="H23" s="49"/>
      <c r="I23" s="49"/>
      <c r="J23" s="49"/>
    </row>
    <row r="24" spans="1:10">
      <c r="A24" s="49" t="s">
        <v>646</v>
      </c>
      <c r="B24" s="49"/>
      <c r="C24" s="49"/>
      <c r="D24" s="49"/>
      <c r="E24" s="49"/>
      <c r="F24" s="49"/>
      <c r="G24" s="49"/>
      <c r="H24" s="49"/>
      <c r="I24" s="49"/>
      <c r="J24" s="49"/>
    </row>
    <row r="25" spans="1:10">
      <c r="A25" s="49" t="s">
        <v>647</v>
      </c>
      <c r="B25" s="49"/>
      <c r="C25" s="49"/>
      <c r="D25" s="49"/>
      <c r="E25" s="49"/>
      <c r="F25" s="49"/>
      <c r="G25" s="49"/>
      <c r="H25" s="49"/>
      <c r="I25" s="49"/>
      <c r="J25" s="49"/>
    </row>
    <row r="26" spans="1:10">
      <c r="A26" s="49" t="s">
        <v>648</v>
      </c>
      <c r="B26" s="49"/>
      <c r="C26" s="49"/>
      <c r="D26" s="49"/>
      <c r="E26" s="49"/>
      <c r="F26" s="49"/>
      <c r="G26" s="49"/>
      <c r="H26" s="49"/>
      <c r="I26" s="49"/>
      <c r="J26" s="49"/>
    </row>
    <row r="27" spans="1:10">
      <c r="A27" s="49" t="s">
        <v>648</v>
      </c>
      <c r="B27" s="49"/>
      <c r="C27" s="49"/>
      <c r="D27" s="49"/>
      <c r="E27" s="49"/>
      <c r="F27" s="49"/>
      <c r="G27" s="49"/>
      <c r="H27" s="49"/>
      <c r="I27" s="49"/>
      <c r="J27" s="49"/>
    </row>
    <row r="28" spans="1:10">
      <c r="A28" s="49" t="s">
        <v>648</v>
      </c>
      <c r="B28" s="49"/>
      <c r="C28" s="49"/>
      <c r="D28" s="49"/>
      <c r="E28" s="49"/>
      <c r="F28" s="49"/>
      <c r="G28" s="49"/>
      <c r="H28" s="49"/>
      <c r="I28" s="49"/>
      <c r="J28" s="49"/>
    </row>
  </sheetData>
  <mergeCells count="33">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0:B20"/>
    <mergeCell ref="C20:J20"/>
    <mergeCell ref="B21:H21"/>
    <mergeCell ref="A22:J22"/>
    <mergeCell ref="A23:J23"/>
    <mergeCell ref="A24:J24"/>
    <mergeCell ref="A25:J25"/>
    <mergeCell ref="A26:J26"/>
    <mergeCell ref="A27:J27"/>
    <mergeCell ref="A28:J28"/>
    <mergeCell ref="A6:A10"/>
    <mergeCell ref="A15:A17"/>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I15" sqref="I15:I18"/>
    </sheetView>
  </sheetViews>
  <sheetFormatPr defaultColWidth="9" defaultRowHeight="13.5"/>
  <cols>
    <col min="1" max="1" width="12.375" customWidth="1"/>
    <col min="2" max="2" width="24.625" customWidth="1"/>
    <col min="3" max="3" width="17" customWidth="1"/>
    <col min="4" max="8" width="16.25" customWidth="1"/>
    <col min="9" max="9" width="16.125" customWidth="1"/>
    <col min="10" max="10" width="14.87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2.5" customHeight="1" spans="1:10">
      <c r="A4" s="2" t="s">
        <v>613</v>
      </c>
      <c r="B4" s="3" t="s">
        <v>728</v>
      </c>
      <c r="C4" s="3"/>
      <c r="D4" s="3"/>
      <c r="E4" s="3"/>
      <c r="F4" s="3"/>
      <c r="G4" s="3"/>
      <c r="H4" s="3"/>
      <c r="I4" s="3"/>
      <c r="J4" s="3"/>
    </row>
    <row r="5" ht="22.5" customHeight="1" spans="1:10">
      <c r="A5" s="4" t="s">
        <v>615</v>
      </c>
      <c r="B5" s="5" t="s">
        <v>616</v>
      </c>
      <c r="C5" s="5"/>
      <c r="D5" s="5"/>
      <c r="E5" s="6" t="s">
        <v>617</v>
      </c>
      <c r="F5" s="3" t="s">
        <v>536</v>
      </c>
      <c r="G5" s="3"/>
      <c r="H5" s="3"/>
      <c r="I5" s="3"/>
      <c r="J5" s="3"/>
    </row>
    <row r="6" ht="22.5" customHeight="1" spans="1:10">
      <c r="A6" s="4" t="s">
        <v>618</v>
      </c>
      <c r="B6" s="7"/>
      <c r="C6" s="8" t="s">
        <v>539</v>
      </c>
      <c r="D6" s="9" t="s">
        <v>451</v>
      </c>
      <c r="E6" s="10" t="s">
        <v>619</v>
      </c>
      <c r="F6" s="3" t="s">
        <v>620</v>
      </c>
      <c r="G6" s="3"/>
      <c r="H6" s="3" t="s">
        <v>621</v>
      </c>
      <c r="I6" s="3" t="s">
        <v>622</v>
      </c>
      <c r="J6" s="3"/>
    </row>
    <row r="7" ht="22.5" customHeight="1" spans="1:10">
      <c r="A7" s="4"/>
      <c r="B7" s="11" t="s">
        <v>546</v>
      </c>
      <c r="C7" s="12">
        <f>SUM(C8:C10)</f>
        <v>21.63</v>
      </c>
      <c r="D7" s="55">
        <f t="shared" ref="D7:E7" si="0">SUM(D8:D10)</f>
        <v>21.63</v>
      </c>
      <c r="E7" s="66">
        <f t="shared" si="0"/>
        <v>21.63</v>
      </c>
      <c r="F7" s="14">
        <v>10</v>
      </c>
      <c r="G7" s="15"/>
      <c r="H7" s="16">
        <v>1</v>
      </c>
      <c r="I7" s="51">
        <v>10</v>
      </c>
      <c r="J7" s="51"/>
    </row>
    <row r="8" ht="22.5" customHeight="1" spans="1:10">
      <c r="A8" s="17"/>
      <c r="B8" s="18" t="s">
        <v>549</v>
      </c>
      <c r="C8" s="13">
        <v>0</v>
      </c>
      <c r="D8" s="13">
        <v>0</v>
      </c>
      <c r="E8" s="13">
        <v>0</v>
      </c>
      <c r="F8" s="19" t="s">
        <v>455</v>
      </c>
      <c r="G8" s="19"/>
      <c r="H8" s="19" t="s">
        <v>455</v>
      </c>
      <c r="I8" s="19" t="s">
        <v>455</v>
      </c>
      <c r="J8" s="19"/>
    </row>
    <row r="9" ht="22.5" customHeight="1" spans="1:10">
      <c r="A9" s="4"/>
      <c r="B9" s="19" t="s">
        <v>551</v>
      </c>
      <c r="C9" s="13">
        <v>0</v>
      </c>
      <c r="D9" s="13">
        <v>0</v>
      </c>
      <c r="E9" s="13">
        <v>0</v>
      </c>
      <c r="F9" s="19" t="s">
        <v>455</v>
      </c>
      <c r="G9" s="19"/>
      <c r="H9" s="19" t="s">
        <v>455</v>
      </c>
      <c r="I9" s="19" t="s">
        <v>455</v>
      </c>
      <c r="J9" s="19"/>
    </row>
    <row r="10" ht="22.5" customHeight="1" spans="1:10">
      <c r="A10" s="4"/>
      <c r="B10" s="19" t="s">
        <v>623</v>
      </c>
      <c r="C10" s="13">
        <v>21.63</v>
      </c>
      <c r="D10" s="13">
        <v>21.63</v>
      </c>
      <c r="E10" s="13">
        <v>21.63</v>
      </c>
      <c r="F10" s="19" t="s">
        <v>455</v>
      </c>
      <c r="G10" s="19"/>
      <c r="H10" s="19" t="s">
        <v>455</v>
      </c>
      <c r="I10" s="19" t="s">
        <v>455</v>
      </c>
      <c r="J10" s="19"/>
    </row>
    <row r="11" ht="20.25" customHeight="1" spans="1:10">
      <c r="A11" s="20" t="s">
        <v>624</v>
      </c>
      <c r="B11" s="20"/>
      <c r="C11" s="20"/>
      <c r="D11" s="20"/>
      <c r="E11" s="20"/>
      <c r="F11" s="20"/>
      <c r="G11" s="21" t="s">
        <v>625</v>
      </c>
      <c r="H11" s="21"/>
      <c r="I11" s="21"/>
      <c r="J11" s="21"/>
    </row>
    <row r="12" ht="47.25" customHeight="1" spans="1:10">
      <c r="A12" s="20" t="s">
        <v>626</v>
      </c>
      <c r="B12" s="22" t="s">
        <v>729</v>
      </c>
      <c r="C12" s="23"/>
      <c r="D12" s="23"/>
      <c r="E12" s="23"/>
      <c r="F12" s="24"/>
      <c r="G12" s="22" t="s">
        <v>730</v>
      </c>
      <c r="H12" s="23"/>
      <c r="I12" s="23"/>
      <c r="J12" s="24"/>
    </row>
    <row r="13" ht="15" customHeight="1" spans="1:10">
      <c r="A13" s="20" t="s">
        <v>559</v>
      </c>
      <c r="B13" s="20"/>
      <c r="C13" s="20"/>
      <c r="D13" s="26" t="s">
        <v>629</v>
      </c>
      <c r="E13" s="26"/>
      <c r="F13" s="26"/>
      <c r="G13" s="27" t="s">
        <v>630</v>
      </c>
      <c r="H13" s="27"/>
      <c r="I13" s="27"/>
      <c r="J13" s="27"/>
    </row>
    <row r="14" ht="29.25" spans="1:10">
      <c r="A14" s="6" t="s">
        <v>565</v>
      </c>
      <c r="B14" s="6" t="s">
        <v>566</v>
      </c>
      <c r="C14" s="55" t="s">
        <v>567</v>
      </c>
      <c r="D14" s="30" t="s">
        <v>560</v>
      </c>
      <c r="E14" s="6" t="s">
        <v>561</v>
      </c>
      <c r="F14" s="31" t="s">
        <v>631</v>
      </c>
      <c r="G14" s="32" t="s">
        <v>632</v>
      </c>
      <c r="H14" s="33" t="s">
        <v>620</v>
      </c>
      <c r="I14" s="33" t="s">
        <v>622</v>
      </c>
      <c r="J14" s="33" t="s">
        <v>564</v>
      </c>
    </row>
    <row r="15" ht="36" customHeight="1" spans="1:10">
      <c r="A15" s="59" t="s">
        <v>568</v>
      </c>
      <c r="B15" s="29" t="s">
        <v>569</v>
      </c>
      <c r="C15" s="29" t="s">
        <v>731</v>
      </c>
      <c r="D15" s="9" t="s">
        <v>600</v>
      </c>
      <c r="E15" s="56">
        <v>216276</v>
      </c>
      <c r="F15" s="38" t="s">
        <v>700</v>
      </c>
      <c r="G15" s="56">
        <v>216276</v>
      </c>
      <c r="H15" s="39">
        <v>40</v>
      </c>
      <c r="I15" s="39">
        <v>40</v>
      </c>
      <c r="J15" s="52" t="s">
        <v>531</v>
      </c>
    </row>
    <row r="16" ht="31.5" customHeight="1" spans="1:10">
      <c r="A16" s="60"/>
      <c r="B16" s="29" t="s">
        <v>715</v>
      </c>
      <c r="C16" s="8" t="s">
        <v>732</v>
      </c>
      <c r="D16" s="9" t="s">
        <v>600</v>
      </c>
      <c r="E16" s="37">
        <v>1</v>
      </c>
      <c r="F16" s="38" t="s">
        <v>733</v>
      </c>
      <c r="G16" s="39">
        <v>1</v>
      </c>
      <c r="H16" s="39">
        <v>10</v>
      </c>
      <c r="I16" s="39">
        <v>10</v>
      </c>
      <c r="J16" s="52" t="s">
        <v>531</v>
      </c>
    </row>
    <row r="17" ht="33" customHeight="1" spans="1:10">
      <c r="A17" s="29" t="s">
        <v>597</v>
      </c>
      <c r="B17" s="29" t="s">
        <v>598</v>
      </c>
      <c r="C17" s="8" t="s">
        <v>734</v>
      </c>
      <c r="D17" s="37" t="s">
        <v>600</v>
      </c>
      <c r="E17" s="8" t="s">
        <v>601</v>
      </c>
      <c r="F17" s="38" t="s">
        <v>579</v>
      </c>
      <c r="G17" s="39" t="s">
        <v>601</v>
      </c>
      <c r="H17" s="39">
        <v>30</v>
      </c>
      <c r="I17" s="39">
        <v>30</v>
      </c>
      <c r="J17" s="52" t="s">
        <v>531</v>
      </c>
    </row>
    <row r="18" ht="44.25" customHeight="1" spans="1:10">
      <c r="A18" s="43" t="s">
        <v>605</v>
      </c>
      <c r="B18" s="29" t="s">
        <v>606</v>
      </c>
      <c r="C18" s="65" t="s">
        <v>735</v>
      </c>
      <c r="D18" s="8" t="s">
        <v>571</v>
      </c>
      <c r="E18" s="37">
        <v>95</v>
      </c>
      <c r="F18" s="38" t="s">
        <v>585</v>
      </c>
      <c r="G18" s="39">
        <v>96</v>
      </c>
      <c r="H18" s="39">
        <v>10</v>
      </c>
      <c r="I18" s="39">
        <v>10</v>
      </c>
      <c r="J18" s="52" t="s">
        <v>531</v>
      </c>
    </row>
    <row r="19" ht="24" customHeight="1" spans="1:10">
      <c r="A19" s="44" t="s">
        <v>641</v>
      </c>
      <c r="B19" s="45"/>
      <c r="C19" s="46" t="s">
        <v>531</v>
      </c>
      <c r="D19" s="47"/>
      <c r="E19" s="47"/>
      <c r="F19" s="47"/>
      <c r="G19" s="47"/>
      <c r="H19" s="47"/>
      <c r="I19" s="47"/>
      <c r="J19" s="53"/>
    </row>
    <row r="20" ht="24" customHeight="1" spans="1:10">
      <c r="A20" s="29" t="s">
        <v>642</v>
      </c>
      <c r="B20" s="48">
        <v>100</v>
      </c>
      <c r="C20" s="48"/>
      <c r="D20" s="48"/>
      <c r="E20" s="48"/>
      <c r="F20" s="48"/>
      <c r="G20" s="48"/>
      <c r="H20" s="48"/>
      <c r="I20" s="58">
        <v>100</v>
      </c>
      <c r="J20" s="54" t="s">
        <v>643</v>
      </c>
    </row>
    <row r="21" ht="15" customHeight="1" spans="1:10">
      <c r="A21" s="49" t="s">
        <v>644</v>
      </c>
      <c r="B21" s="49"/>
      <c r="C21" s="49"/>
      <c r="D21" s="49"/>
      <c r="E21" s="49"/>
      <c r="F21" s="49"/>
      <c r="G21" s="49"/>
      <c r="H21" s="49"/>
      <c r="I21" s="49"/>
      <c r="J21" s="49"/>
    </row>
    <row r="22" spans="1:10">
      <c r="A22" s="49" t="s">
        <v>645</v>
      </c>
      <c r="B22" s="49"/>
      <c r="C22" s="49"/>
      <c r="D22" s="49"/>
      <c r="E22" s="49"/>
      <c r="F22" s="49"/>
      <c r="G22" s="49"/>
      <c r="H22" s="49"/>
      <c r="I22" s="49"/>
      <c r="J22" s="49"/>
    </row>
    <row r="23" spans="1:10">
      <c r="A23" s="49" t="s">
        <v>646</v>
      </c>
      <c r="B23" s="49"/>
      <c r="C23" s="49"/>
      <c r="D23" s="49"/>
      <c r="E23" s="49"/>
      <c r="F23" s="49"/>
      <c r="G23" s="49"/>
      <c r="H23" s="49"/>
      <c r="I23" s="49"/>
      <c r="J23" s="49"/>
    </row>
    <row r="24" spans="1:10">
      <c r="A24" s="49" t="s">
        <v>647</v>
      </c>
      <c r="B24" s="49"/>
      <c r="C24" s="49"/>
      <c r="D24" s="49"/>
      <c r="E24" s="49"/>
      <c r="F24" s="49"/>
      <c r="G24" s="49"/>
      <c r="H24" s="49"/>
      <c r="I24" s="49"/>
      <c r="J24" s="49"/>
    </row>
    <row r="25" spans="1:10">
      <c r="A25" s="49" t="s">
        <v>648</v>
      </c>
      <c r="B25" s="49"/>
      <c r="C25" s="49"/>
      <c r="D25" s="49"/>
      <c r="E25" s="49"/>
      <c r="F25" s="49"/>
      <c r="G25" s="49"/>
      <c r="H25" s="49"/>
      <c r="I25" s="49"/>
      <c r="J25" s="49"/>
    </row>
    <row r="26" spans="1:10">
      <c r="A26" s="49" t="s">
        <v>648</v>
      </c>
      <c r="B26" s="49"/>
      <c r="C26" s="49"/>
      <c r="D26" s="49"/>
      <c r="E26" s="49"/>
      <c r="F26" s="49"/>
      <c r="G26" s="49"/>
      <c r="H26" s="49"/>
      <c r="I26" s="49"/>
      <c r="J26" s="49"/>
    </row>
    <row r="27" spans="1:10">
      <c r="A27" s="49" t="s">
        <v>648</v>
      </c>
      <c r="B27" s="49"/>
      <c r="C27" s="49"/>
      <c r="D27" s="49"/>
      <c r="E27" s="49"/>
      <c r="F27" s="49"/>
      <c r="G27" s="49"/>
      <c r="H27" s="49"/>
      <c r="I27" s="49"/>
      <c r="J27" s="49"/>
    </row>
  </sheetData>
  <mergeCells count="33">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9:B19"/>
    <mergeCell ref="C19:J19"/>
    <mergeCell ref="B20:H20"/>
    <mergeCell ref="A21:J21"/>
    <mergeCell ref="A22:J22"/>
    <mergeCell ref="A23:J23"/>
    <mergeCell ref="A24:J24"/>
    <mergeCell ref="A25:J25"/>
    <mergeCell ref="A26:J26"/>
    <mergeCell ref="A27:J27"/>
    <mergeCell ref="A6:A10"/>
    <mergeCell ref="A15:A1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98" t="s">
        <v>179</v>
      </c>
    </row>
    <row r="2" ht="14.25" spans="10:10">
      <c r="J2" s="199" t="s">
        <v>180</v>
      </c>
    </row>
    <row r="3" ht="14.25" spans="1:10">
      <c r="A3" s="199" t="s">
        <v>2</v>
      </c>
      <c r="J3" s="199" t="s">
        <v>3</v>
      </c>
    </row>
    <row r="4" ht="19.5" customHeight="1" spans="1:10">
      <c r="A4" s="193" t="s">
        <v>6</v>
      </c>
      <c r="B4" s="193"/>
      <c r="C4" s="193"/>
      <c r="D4" s="193"/>
      <c r="E4" s="200" t="s">
        <v>99</v>
      </c>
      <c r="F4" s="200" t="s">
        <v>181</v>
      </c>
      <c r="G4" s="200" t="s">
        <v>182</v>
      </c>
      <c r="H4" s="200" t="s">
        <v>183</v>
      </c>
      <c r="I4" s="200" t="s">
        <v>184</v>
      </c>
      <c r="J4" s="200" t="s">
        <v>185</v>
      </c>
    </row>
    <row r="5" ht="19.5" customHeight="1" spans="1:10">
      <c r="A5" s="200" t="s">
        <v>121</v>
      </c>
      <c r="B5" s="200"/>
      <c r="C5" s="200"/>
      <c r="D5" s="193" t="s">
        <v>122</v>
      </c>
      <c r="E5" s="200"/>
      <c r="F5" s="200"/>
      <c r="G5" s="200"/>
      <c r="H5" s="200"/>
      <c r="I5" s="200"/>
      <c r="J5" s="200"/>
    </row>
    <row r="6" ht="19.5" customHeight="1" spans="1:10">
      <c r="A6" s="200"/>
      <c r="B6" s="200"/>
      <c r="C6" s="200"/>
      <c r="D6" s="193"/>
      <c r="E6" s="200"/>
      <c r="F6" s="200"/>
      <c r="G6" s="200"/>
      <c r="H6" s="200"/>
      <c r="I6" s="200"/>
      <c r="J6" s="200"/>
    </row>
    <row r="7" ht="19.5" customHeight="1" spans="1:10">
      <c r="A7" s="200"/>
      <c r="B7" s="200"/>
      <c r="C7" s="200"/>
      <c r="D7" s="193"/>
      <c r="E7" s="200"/>
      <c r="F7" s="200"/>
      <c r="G7" s="200"/>
      <c r="H7" s="200"/>
      <c r="I7" s="200"/>
      <c r="J7" s="200"/>
    </row>
    <row r="8" ht="19.5" customHeight="1" spans="1:10">
      <c r="A8" s="193" t="s">
        <v>125</v>
      </c>
      <c r="B8" s="193" t="s">
        <v>126</v>
      </c>
      <c r="C8" s="193" t="s">
        <v>127</v>
      </c>
      <c r="D8" s="193" t="s">
        <v>10</v>
      </c>
      <c r="E8" s="200" t="s">
        <v>11</v>
      </c>
      <c r="F8" s="200" t="s">
        <v>12</v>
      </c>
      <c r="G8" s="200" t="s">
        <v>20</v>
      </c>
      <c r="H8" s="200" t="s">
        <v>24</v>
      </c>
      <c r="I8" s="200" t="s">
        <v>28</v>
      </c>
      <c r="J8" s="200" t="s">
        <v>32</v>
      </c>
    </row>
    <row r="9" ht="19.5" customHeight="1" spans="1:10">
      <c r="A9" s="193"/>
      <c r="B9" s="193"/>
      <c r="C9" s="193"/>
      <c r="D9" s="193" t="s">
        <v>128</v>
      </c>
      <c r="E9" s="172">
        <v>18625622.91</v>
      </c>
      <c r="F9" s="172">
        <v>13315827.48</v>
      </c>
      <c r="G9" s="172">
        <v>5309795.43</v>
      </c>
      <c r="H9" s="172">
        <v>0</v>
      </c>
      <c r="I9" s="172">
        <v>0</v>
      </c>
      <c r="J9" s="172">
        <v>0</v>
      </c>
    </row>
    <row r="10" ht="19.5" customHeight="1" spans="1:10">
      <c r="A10" s="194" t="s">
        <v>129</v>
      </c>
      <c r="B10" s="194"/>
      <c r="C10" s="194"/>
      <c r="D10" s="194" t="s">
        <v>130</v>
      </c>
      <c r="E10" s="172">
        <v>1833660.44</v>
      </c>
      <c r="F10" s="172">
        <v>1833660.44</v>
      </c>
      <c r="G10" s="172">
        <v>0</v>
      </c>
      <c r="H10" s="172">
        <v>0</v>
      </c>
      <c r="I10" s="172">
        <v>0</v>
      </c>
      <c r="J10" s="172">
        <v>0</v>
      </c>
    </row>
    <row r="11" ht="19.5" customHeight="1" spans="1:10">
      <c r="A11" s="194" t="s">
        <v>131</v>
      </c>
      <c r="B11" s="194"/>
      <c r="C11" s="194"/>
      <c r="D11" s="194" t="s">
        <v>132</v>
      </c>
      <c r="E11" s="172">
        <v>1833660.44</v>
      </c>
      <c r="F11" s="172">
        <v>1833660.44</v>
      </c>
      <c r="G11" s="172">
        <v>0</v>
      </c>
      <c r="H11" s="172">
        <v>0</v>
      </c>
      <c r="I11" s="172">
        <v>0</v>
      </c>
      <c r="J11" s="172">
        <v>0</v>
      </c>
    </row>
    <row r="12" ht="19.5" customHeight="1" spans="1:10">
      <c r="A12" s="194" t="s">
        <v>133</v>
      </c>
      <c r="B12" s="194"/>
      <c r="C12" s="194"/>
      <c r="D12" s="194" t="s">
        <v>134</v>
      </c>
      <c r="E12" s="172">
        <v>679970</v>
      </c>
      <c r="F12" s="172">
        <v>679970</v>
      </c>
      <c r="G12" s="172">
        <v>0</v>
      </c>
      <c r="H12" s="172">
        <v>0</v>
      </c>
      <c r="I12" s="172">
        <v>0</v>
      </c>
      <c r="J12" s="172">
        <v>0</v>
      </c>
    </row>
    <row r="13" ht="19.5" customHeight="1" spans="1:10">
      <c r="A13" s="194" t="s">
        <v>135</v>
      </c>
      <c r="B13" s="194"/>
      <c r="C13" s="194"/>
      <c r="D13" s="194" t="s">
        <v>136</v>
      </c>
      <c r="E13" s="172">
        <v>772256.64</v>
      </c>
      <c r="F13" s="172">
        <v>772256.64</v>
      </c>
      <c r="G13" s="172">
        <v>0</v>
      </c>
      <c r="H13" s="172">
        <v>0</v>
      </c>
      <c r="I13" s="172">
        <v>0</v>
      </c>
      <c r="J13" s="172">
        <v>0</v>
      </c>
    </row>
    <row r="14" ht="19.5" customHeight="1" spans="1:10">
      <c r="A14" s="194" t="s">
        <v>137</v>
      </c>
      <c r="B14" s="194"/>
      <c r="C14" s="194"/>
      <c r="D14" s="194" t="s">
        <v>138</v>
      </c>
      <c r="E14" s="172">
        <v>381433.8</v>
      </c>
      <c r="F14" s="172">
        <v>381433.8</v>
      </c>
      <c r="G14" s="172">
        <v>0</v>
      </c>
      <c r="H14" s="172">
        <v>0</v>
      </c>
      <c r="I14" s="172">
        <v>0</v>
      </c>
      <c r="J14" s="172">
        <v>0</v>
      </c>
    </row>
    <row r="15" ht="19.5" customHeight="1" spans="1:10">
      <c r="A15" s="194" t="s">
        <v>139</v>
      </c>
      <c r="B15" s="194"/>
      <c r="C15" s="194"/>
      <c r="D15" s="194" t="s">
        <v>140</v>
      </c>
      <c r="E15" s="172">
        <v>15894110.76</v>
      </c>
      <c r="F15" s="172">
        <v>10714304.04</v>
      </c>
      <c r="G15" s="172">
        <v>5179806.72</v>
      </c>
      <c r="H15" s="172">
        <v>0</v>
      </c>
      <c r="I15" s="172">
        <v>0</v>
      </c>
      <c r="J15" s="172">
        <v>0</v>
      </c>
    </row>
    <row r="16" ht="19.5" customHeight="1" spans="1:10">
      <c r="A16" s="194" t="s">
        <v>141</v>
      </c>
      <c r="B16" s="194"/>
      <c r="C16" s="194"/>
      <c r="D16" s="194" t="s">
        <v>142</v>
      </c>
      <c r="E16" s="172">
        <v>15085004.6</v>
      </c>
      <c r="F16" s="172">
        <v>9933194.68</v>
      </c>
      <c r="G16" s="172">
        <v>5151809.92</v>
      </c>
      <c r="H16" s="172">
        <v>0</v>
      </c>
      <c r="I16" s="172">
        <v>0</v>
      </c>
      <c r="J16" s="172">
        <v>0</v>
      </c>
    </row>
    <row r="17" ht="19.5" customHeight="1" spans="1:10">
      <c r="A17" s="194" t="s">
        <v>143</v>
      </c>
      <c r="B17" s="194"/>
      <c r="C17" s="194"/>
      <c r="D17" s="194" t="s">
        <v>144</v>
      </c>
      <c r="E17" s="172">
        <v>13456231.48</v>
      </c>
      <c r="F17" s="172">
        <v>9933194.68</v>
      </c>
      <c r="G17" s="172">
        <v>3523036.8</v>
      </c>
      <c r="H17" s="172">
        <v>0</v>
      </c>
      <c r="I17" s="172">
        <v>0</v>
      </c>
      <c r="J17" s="172">
        <v>0</v>
      </c>
    </row>
    <row r="18" ht="19.5" customHeight="1" spans="1:10">
      <c r="A18" s="194" t="s">
        <v>145</v>
      </c>
      <c r="B18" s="194"/>
      <c r="C18" s="194"/>
      <c r="D18" s="194" t="s">
        <v>146</v>
      </c>
      <c r="E18" s="172">
        <v>1480877.12</v>
      </c>
      <c r="F18" s="172">
        <v>0</v>
      </c>
      <c r="G18" s="172">
        <v>1480877.12</v>
      </c>
      <c r="H18" s="172">
        <v>0</v>
      </c>
      <c r="I18" s="172">
        <v>0</v>
      </c>
      <c r="J18" s="172">
        <v>0</v>
      </c>
    </row>
    <row r="19" ht="19.5" customHeight="1" spans="1:10">
      <c r="A19" s="194" t="s">
        <v>147</v>
      </c>
      <c r="B19" s="194"/>
      <c r="C19" s="194"/>
      <c r="D19" s="194" t="s">
        <v>148</v>
      </c>
      <c r="E19" s="172">
        <v>141998</v>
      </c>
      <c r="F19" s="172">
        <v>0</v>
      </c>
      <c r="G19" s="172">
        <v>141998</v>
      </c>
      <c r="H19" s="172">
        <v>0</v>
      </c>
      <c r="I19" s="172">
        <v>0</v>
      </c>
      <c r="J19" s="172">
        <v>0</v>
      </c>
    </row>
    <row r="20" ht="19.5" customHeight="1" spans="1:10">
      <c r="A20" s="194" t="s">
        <v>149</v>
      </c>
      <c r="B20" s="194"/>
      <c r="C20" s="194"/>
      <c r="D20" s="194" t="s">
        <v>150</v>
      </c>
      <c r="E20" s="172">
        <v>5898</v>
      </c>
      <c r="F20" s="172">
        <v>0</v>
      </c>
      <c r="G20" s="172">
        <v>5898</v>
      </c>
      <c r="H20" s="172">
        <v>0</v>
      </c>
      <c r="I20" s="172">
        <v>0</v>
      </c>
      <c r="J20" s="172">
        <v>0</v>
      </c>
    </row>
    <row r="21" ht="19.5" customHeight="1" spans="1:10">
      <c r="A21" s="194" t="s">
        <v>151</v>
      </c>
      <c r="B21" s="194"/>
      <c r="C21" s="194"/>
      <c r="D21" s="194" t="s">
        <v>152</v>
      </c>
      <c r="E21" s="172">
        <v>781109.36</v>
      </c>
      <c r="F21" s="172">
        <v>781109.36</v>
      </c>
      <c r="G21" s="172">
        <v>0</v>
      </c>
      <c r="H21" s="172">
        <v>0</v>
      </c>
      <c r="I21" s="172">
        <v>0</v>
      </c>
      <c r="J21" s="172">
        <v>0</v>
      </c>
    </row>
    <row r="22" ht="19.5" customHeight="1" spans="1:10">
      <c r="A22" s="194" t="s">
        <v>153</v>
      </c>
      <c r="B22" s="194"/>
      <c r="C22" s="194"/>
      <c r="D22" s="194" t="s">
        <v>154</v>
      </c>
      <c r="E22" s="172">
        <v>406235.5</v>
      </c>
      <c r="F22" s="172">
        <v>406235.5</v>
      </c>
      <c r="G22" s="172">
        <v>0</v>
      </c>
      <c r="H22" s="172">
        <v>0</v>
      </c>
      <c r="I22" s="172">
        <v>0</v>
      </c>
      <c r="J22" s="172">
        <v>0</v>
      </c>
    </row>
    <row r="23" ht="19.5" customHeight="1" spans="1:10">
      <c r="A23" s="194" t="s">
        <v>155</v>
      </c>
      <c r="B23" s="194"/>
      <c r="C23" s="194"/>
      <c r="D23" s="194" t="s">
        <v>156</v>
      </c>
      <c r="E23" s="172">
        <v>355567.43</v>
      </c>
      <c r="F23" s="172">
        <v>355567.43</v>
      </c>
      <c r="G23" s="172">
        <v>0</v>
      </c>
      <c r="H23" s="172">
        <v>0</v>
      </c>
      <c r="I23" s="172">
        <v>0</v>
      </c>
      <c r="J23" s="172">
        <v>0</v>
      </c>
    </row>
    <row r="24" ht="19.5" customHeight="1" spans="1:10">
      <c r="A24" s="194" t="s">
        <v>157</v>
      </c>
      <c r="B24" s="194"/>
      <c r="C24" s="194"/>
      <c r="D24" s="194" t="s">
        <v>158</v>
      </c>
      <c r="E24" s="172">
        <v>19306.43</v>
      </c>
      <c r="F24" s="172">
        <v>19306.43</v>
      </c>
      <c r="G24" s="172">
        <v>0</v>
      </c>
      <c r="H24" s="172">
        <v>0</v>
      </c>
      <c r="I24" s="172">
        <v>0</v>
      </c>
      <c r="J24" s="172">
        <v>0</v>
      </c>
    </row>
    <row r="25" ht="19.5" customHeight="1" spans="1:10">
      <c r="A25" s="194" t="s">
        <v>159</v>
      </c>
      <c r="B25" s="194"/>
      <c r="C25" s="194"/>
      <c r="D25" s="194" t="s">
        <v>160</v>
      </c>
      <c r="E25" s="172">
        <v>27996.8</v>
      </c>
      <c r="F25" s="172">
        <v>0</v>
      </c>
      <c r="G25" s="172">
        <v>27996.8</v>
      </c>
      <c r="H25" s="172">
        <v>0</v>
      </c>
      <c r="I25" s="172">
        <v>0</v>
      </c>
      <c r="J25" s="172">
        <v>0</v>
      </c>
    </row>
    <row r="26" ht="19.5" customHeight="1" spans="1:10">
      <c r="A26" s="194" t="s">
        <v>161</v>
      </c>
      <c r="B26" s="194"/>
      <c r="C26" s="194"/>
      <c r="D26" s="194" t="s">
        <v>160</v>
      </c>
      <c r="E26" s="172">
        <v>27996.8</v>
      </c>
      <c r="F26" s="172">
        <v>0</v>
      </c>
      <c r="G26" s="172">
        <v>27996.8</v>
      </c>
      <c r="H26" s="172">
        <v>0</v>
      </c>
      <c r="I26" s="172">
        <v>0</v>
      </c>
      <c r="J26" s="172">
        <v>0</v>
      </c>
    </row>
    <row r="27" ht="19.5" customHeight="1" spans="1:10">
      <c r="A27" s="194" t="s">
        <v>162</v>
      </c>
      <c r="B27" s="194"/>
      <c r="C27" s="194"/>
      <c r="D27" s="194" t="s">
        <v>163</v>
      </c>
      <c r="E27" s="172">
        <v>129988.71</v>
      </c>
      <c r="F27" s="172">
        <v>0</v>
      </c>
      <c r="G27" s="172">
        <v>129988.71</v>
      </c>
      <c r="H27" s="172">
        <v>0</v>
      </c>
      <c r="I27" s="172">
        <v>0</v>
      </c>
      <c r="J27" s="172">
        <v>0</v>
      </c>
    </row>
    <row r="28" ht="19.5" customHeight="1" spans="1:10">
      <c r="A28" s="194" t="s">
        <v>164</v>
      </c>
      <c r="B28" s="194"/>
      <c r="C28" s="194"/>
      <c r="D28" s="194" t="s">
        <v>165</v>
      </c>
      <c r="E28" s="172">
        <v>29988.71</v>
      </c>
      <c r="F28" s="172">
        <v>0</v>
      </c>
      <c r="G28" s="172">
        <v>29988.71</v>
      </c>
      <c r="H28" s="172">
        <v>0</v>
      </c>
      <c r="I28" s="172">
        <v>0</v>
      </c>
      <c r="J28" s="172">
        <v>0</v>
      </c>
    </row>
    <row r="29" ht="19.5" customHeight="1" spans="1:10">
      <c r="A29" s="194" t="s">
        <v>166</v>
      </c>
      <c r="B29" s="194"/>
      <c r="C29" s="194"/>
      <c r="D29" s="194" t="s">
        <v>167</v>
      </c>
      <c r="E29" s="172">
        <v>29988.71</v>
      </c>
      <c r="F29" s="172">
        <v>0</v>
      </c>
      <c r="G29" s="172">
        <v>29988.71</v>
      </c>
      <c r="H29" s="172">
        <v>0</v>
      </c>
      <c r="I29" s="172">
        <v>0</v>
      </c>
      <c r="J29" s="172">
        <v>0</v>
      </c>
    </row>
    <row r="30" ht="19.5" customHeight="1" spans="1:10">
      <c r="A30" s="194" t="s">
        <v>168</v>
      </c>
      <c r="B30" s="194"/>
      <c r="C30" s="194"/>
      <c r="D30" s="194" t="s">
        <v>169</v>
      </c>
      <c r="E30" s="172">
        <v>100000</v>
      </c>
      <c r="F30" s="172">
        <v>0</v>
      </c>
      <c r="G30" s="172">
        <v>100000</v>
      </c>
      <c r="H30" s="172">
        <v>0</v>
      </c>
      <c r="I30" s="172">
        <v>0</v>
      </c>
      <c r="J30" s="172">
        <v>0</v>
      </c>
    </row>
    <row r="31" ht="19.5" customHeight="1" spans="1:10">
      <c r="A31" s="194" t="s">
        <v>170</v>
      </c>
      <c r="B31" s="194"/>
      <c r="C31" s="194"/>
      <c r="D31" s="194" t="s">
        <v>171</v>
      </c>
      <c r="E31" s="172">
        <v>100000</v>
      </c>
      <c r="F31" s="172">
        <v>0</v>
      </c>
      <c r="G31" s="172">
        <v>100000</v>
      </c>
      <c r="H31" s="172">
        <v>0</v>
      </c>
      <c r="I31" s="172">
        <v>0</v>
      </c>
      <c r="J31" s="172">
        <v>0</v>
      </c>
    </row>
    <row r="32" ht="19.5" customHeight="1" spans="1:10">
      <c r="A32" s="194" t="s">
        <v>172</v>
      </c>
      <c r="B32" s="194"/>
      <c r="C32" s="194"/>
      <c r="D32" s="194" t="s">
        <v>173</v>
      </c>
      <c r="E32" s="172">
        <v>767863</v>
      </c>
      <c r="F32" s="172">
        <v>767863</v>
      </c>
      <c r="G32" s="172">
        <v>0</v>
      </c>
      <c r="H32" s="172">
        <v>0</v>
      </c>
      <c r="I32" s="172">
        <v>0</v>
      </c>
      <c r="J32" s="172">
        <v>0</v>
      </c>
    </row>
    <row r="33" ht="19.5" customHeight="1" spans="1:10">
      <c r="A33" s="194" t="s">
        <v>174</v>
      </c>
      <c r="B33" s="194"/>
      <c r="C33" s="194"/>
      <c r="D33" s="194" t="s">
        <v>175</v>
      </c>
      <c r="E33" s="172">
        <v>767863</v>
      </c>
      <c r="F33" s="172">
        <v>767863</v>
      </c>
      <c r="G33" s="172">
        <v>0</v>
      </c>
      <c r="H33" s="172">
        <v>0</v>
      </c>
      <c r="I33" s="172">
        <v>0</v>
      </c>
      <c r="J33" s="172">
        <v>0</v>
      </c>
    </row>
    <row r="34" ht="19.5" customHeight="1" spans="1:10">
      <c r="A34" s="194" t="s">
        <v>176</v>
      </c>
      <c r="B34" s="194"/>
      <c r="C34" s="194"/>
      <c r="D34" s="194" t="s">
        <v>177</v>
      </c>
      <c r="E34" s="172">
        <v>767863</v>
      </c>
      <c r="F34" s="172">
        <v>767863</v>
      </c>
      <c r="G34" s="172">
        <v>0</v>
      </c>
      <c r="H34" s="172">
        <v>0</v>
      </c>
      <c r="I34" s="172">
        <v>0</v>
      </c>
      <c r="J34" s="172">
        <v>0</v>
      </c>
    </row>
    <row r="35" ht="19.5" customHeight="1" spans="1:10">
      <c r="A35" s="194" t="s">
        <v>186</v>
      </c>
      <c r="B35" s="194"/>
      <c r="C35" s="194"/>
      <c r="D35" s="194"/>
      <c r="E35" s="194"/>
      <c r="F35" s="194"/>
      <c r="G35" s="194"/>
      <c r="H35" s="194"/>
      <c r="I35" s="194"/>
      <c r="J35" s="194"/>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I15" sqref="I15:I24"/>
    </sheetView>
  </sheetViews>
  <sheetFormatPr defaultColWidth="9" defaultRowHeight="13.5"/>
  <cols>
    <col min="2" max="2" width="23.625" customWidth="1"/>
    <col min="3" max="3" width="47.875" customWidth="1"/>
    <col min="4" max="7" width="11.125" customWidth="1"/>
    <col min="8" max="8" width="16" customWidth="1"/>
    <col min="9" max="9" width="11.125" customWidth="1"/>
    <col min="10" max="10" width="15.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21.75" customHeight="1" spans="1:10">
      <c r="A4" s="2" t="s">
        <v>613</v>
      </c>
      <c r="B4" s="3" t="s">
        <v>736</v>
      </c>
      <c r="C4" s="3"/>
      <c r="D4" s="3"/>
      <c r="E4" s="3"/>
      <c r="F4" s="3"/>
      <c r="G4" s="3"/>
      <c r="H4" s="3"/>
      <c r="I4" s="3"/>
      <c r="J4" s="3"/>
    </row>
    <row r="5" ht="21.75" customHeight="1" spans="1:10">
      <c r="A5" s="4" t="s">
        <v>615</v>
      </c>
      <c r="B5" s="5" t="s">
        <v>616</v>
      </c>
      <c r="C5" s="5"/>
      <c r="D5" s="5"/>
      <c r="E5" s="6" t="s">
        <v>617</v>
      </c>
      <c r="F5" s="3" t="s">
        <v>536</v>
      </c>
      <c r="G5" s="3"/>
      <c r="H5" s="3"/>
      <c r="I5" s="3"/>
      <c r="J5" s="3"/>
    </row>
    <row r="6" ht="21.75" customHeight="1" spans="1:10">
      <c r="A6" s="4" t="s">
        <v>618</v>
      </c>
      <c r="B6" s="7"/>
      <c r="C6" s="8" t="s">
        <v>539</v>
      </c>
      <c r="D6" s="9" t="s">
        <v>451</v>
      </c>
      <c r="E6" s="10" t="s">
        <v>619</v>
      </c>
      <c r="F6" s="3" t="s">
        <v>620</v>
      </c>
      <c r="G6" s="3"/>
      <c r="H6" s="3" t="s">
        <v>621</v>
      </c>
      <c r="I6" s="3" t="s">
        <v>622</v>
      </c>
      <c r="J6" s="3"/>
    </row>
    <row r="7" ht="18.75" customHeight="1" spans="1:10">
      <c r="A7" s="4"/>
      <c r="B7" s="11" t="s">
        <v>546</v>
      </c>
      <c r="C7" s="12">
        <f>SUM(C8:C10)</f>
        <v>1.89</v>
      </c>
      <c r="D7" s="13">
        <f t="shared" ref="D7:E7" si="0">SUM(D8:D10)</f>
        <v>0.29</v>
      </c>
      <c r="E7" s="13">
        <f t="shared" si="0"/>
        <v>0.29</v>
      </c>
      <c r="F7" s="14">
        <v>10</v>
      </c>
      <c r="G7" s="15"/>
      <c r="H7" s="16">
        <v>1</v>
      </c>
      <c r="I7" s="51">
        <v>10</v>
      </c>
      <c r="J7" s="51"/>
    </row>
    <row r="8" ht="18.75" customHeight="1" spans="1:10">
      <c r="A8" s="17"/>
      <c r="B8" s="18" t="s">
        <v>549</v>
      </c>
      <c r="C8" s="13">
        <v>1.89</v>
      </c>
      <c r="D8" s="13">
        <v>0.29</v>
      </c>
      <c r="E8" s="13">
        <v>0.29</v>
      </c>
      <c r="F8" s="19" t="s">
        <v>455</v>
      </c>
      <c r="G8" s="19"/>
      <c r="H8" s="19" t="s">
        <v>455</v>
      </c>
      <c r="I8" s="19" t="s">
        <v>455</v>
      </c>
      <c r="J8" s="19"/>
    </row>
    <row r="9" ht="18.75" customHeight="1" spans="1:10">
      <c r="A9" s="4"/>
      <c r="B9" s="19" t="s">
        <v>551</v>
      </c>
      <c r="C9" s="13">
        <v>0</v>
      </c>
      <c r="D9" s="13">
        <v>0</v>
      </c>
      <c r="E9" s="13">
        <v>0</v>
      </c>
      <c r="F9" s="19" t="s">
        <v>455</v>
      </c>
      <c r="G9" s="19"/>
      <c r="H9" s="19" t="s">
        <v>455</v>
      </c>
      <c r="I9" s="19" t="s">
        <v>455</v>
      </c>
      <c r="J9" s="19"/>
    </row>
    <row r="10" ht="18.75" customHeight="1" spans="1:10">
      <c r="A10" s="4"/>
      <c r="B10" s="19" t="s">
        <v>623</v>
      </c>
      <c r="C10" s="13">
        <f t="shared" ref="C10:E10" si="1">SUM(C11:C13)</f>
        <v>0</v>
      </c>
      <c r="D10" s="13">
        <f t="shared" si="1"/>
        <v>0</v>
      </c>
      <c r="E10" s="13">
        <f t="shared" si="1"/>
        <v>0</v>
      </c>
      <c r="F10" s="19" t="s">
        <v>455</v>
      </c>
      <c r="G10" s="19"/>
      <c r="H10" s="19" t="s">
        <v>455</v>
      </c>
      <c r="I10" s="19" t="s">
        <v>455</v>
      </c>
      <c r="J10" s="19"/>
    </row>
    <row r="11" ht="24" customHeight="1" spans="1:10">
      <c r="A11" s="20" t="s">
        <v>624</v>
      </c>
      <c r="B11" s="20"/>
      <c r="C11" s="20"/>
      <c r="D11" s="20"/>
      <c r="E11" s="20"/>
      <c r="F11" s="20"/>
      <c r="G11" s="21" t="s">
        <v>625</v>
      </c>
      <c r="H11" s="21"/>
      <c r="I11" s="21"/>
      <c r="J11" s="21"/>
    </row>
    <row r="12" ht="67.5" customHeight="1" spans="1:10">
      <c r="A12" s="20" t="s">
        <v>626</v>
      </c>
      <c r="B12" s="22" t="s">
        <v>737</v>
      </c>
      <c r="C12" s="23"/>
      <c r="D12" s="23"/>
      <c r="E12" s="23"/>
      <c r="F12" s="24"/>
      <c r="G12" s="22" t="s">
        <v>738</v>
      </c>
      <c r="H12" s="23"/>
      <c r="I12" s="23"/>
      <c r="J12" s="24"/>
    </row>
    <row r="13" ht="17.25" customHeight="1" spans="1:10">
      <c r="A13" s="20" t="s">
        <v>559</v>
      </c>
      <c r="B13" s="20"/>
      <c r="C13" s="20"/>
      <c r="D13" s="26" t="s">
        <v>629</v>
      </c>
      <c r="E13" s="26"/>
      <c r="F13" s="26"/>
      <c r="G13" s="27" t="s">
        <v>630</v>
      </c>
      <c r="H13" s="27"/>
      <c r="I13" s="27"/>
      <c r="J13" s="27"/>
    </row>
    <row r="14" ht="17.25" customHeight="1" spans="1:10">
      <c r="A14" s="6" t="s">
        <v>565</v>
      </c>
      <c r="B14" s="6" t="s">
        <v>566</v>
      </c>
      <c r="C14" s="55" t="s">
        <v>567</v>
      </c>
      <c r="D14" s="30" t="s">
        <v>560</v>
      </c>
      <c r="E14" s="6" t="s">
        <v>561</v>
      </c>
      <c r="F14" s="31" t="s">
        <v>631</v>
      </c>
      <c r="G14" s="32" t="s">
        <v>632</v>
      </c>
      <c r="H14" s="33" t="s">
        <v>620</v>
      </c>
      <c r="I14" s="33" t="s">
        <v>622</v>
      </c>
      <c r="J14" s="33" t="s">
        <v>564</v>
      </c>
    </row>
    <row r="15" ht="17.25" customHeight="1" spans="1:10">
      <c r="A15" s="59" t="s">
        <v>568</v>
      </c>
      <c r="B15" s="35" t="s">
        <v>569</v>
      </c>
      <c r="C15" s="29" t="s">
        <v>739</v>
      </c>
      <c r="D15" s="9" t="s">
        <v>571</v>
      </c>
      <c r="E15" s="56">
        <v>9</v>
      </c>
      <c r="F15" s="38" t="s">
        <v>740</v>
      </c>
      <c r="G15" s="56">
        <v>9</v>
      </c>
      <c r="H15" s="39">
        <v>8</v>
      </c>
      <c r="I15" s="39">
        <v>8</v>
      </c>
      <c r="J15" s="52" t="s">
        <v>531</v>
      </c>
    </row>
    <row r="16" ht="17.25" customHeight="1" spans="1:10">
      <c r="A16" s="60"/>
      <c r="B16" s="61"/>
      <c r="C16" s="29" t="s">
        <v>741</v>
      </c>
      <c r="D16" s="9" t="s">
        <v>571</v>
      </c>
      <c r="E16" s="56">
        <v>1</v>
      </c>
      <c r="F16" s="38" t="s">
        <v>672</v>
      </c>
      <c r="G16" s="56">
        <v>1</v>
      </c>
      <c r="H16" s="39">
        <v>8</v>
      </c>
      <c r="I16" s="39">
        <v>8</v>
      </c>
      <c r="J16" s="52" t="s">
        <v>531</v>
      </c>
    </row>
    <row r="17" ht="17.25" customHeight="1" spans="1:10">
      <c r="A17" s="60"/>
      <c r="B17" s="62"/>
      <c r="C17" s="29" t="s">
        <v>742</v>
      </c>
      <c r="D17" s="9" t="s">
        <v>571</v>
      </c>
      <c r="E17" s="56">
        <v>1</v>
      </c>
      <c r="F17" s="38" t="s">
        <v>743</v>
      </c>
      <c r="G17" s="56">
        <v>2</v>
      </c>
      <c r="H17" s="39">
        <v>8</v>
      </c>
      <c r="I17" s="39">
        <v>8</v>
      </c>
      <c r="J17" s="52" t="s">
        <v>531</v>
      </c>
    </row>
    <row r="18" ht="17.25" customHeight="1" spans="1:10">
      <c r="A18" s="60"/>
      <c r="B18" s="35" t="s">
        <v>574</v>
      </c>
      <c r="C18" s="29" t="s">
        <v>744</v>
      </c>
      <c r="D18" s="37" t="s">
        <v>600</v>
      </c>
      <c r="E18" s="39">
        <v>100</v>
      </c>
      <c r="F18" s="38" t="s">
        <v>585</v>
      </c>
      <c r="G18" s="39">
        <v>100</v>
      </c>
      <c r="H18" s="39">
        <v>8</v>
      </c>
      <c r="I18" s="39">
        <v>8</v>
      </c>
      <c r="J18" s="52" t="s">
        <v>531</v>
      </c>
    </row>
    <row r="19" ht="17.25" customHeight="1" spans="1:10">
      <c r="A19" s="60"/>
      <c r="B19" s="61"/>
      <c r="C19" s="29" t="s">
        <v>745</v>
      </c>
      <c r="D19" s="9" t="s">
        <v>571</v>
      </c>
      <c r="E19" s="37">
        <v>90</v>
      </c>
      <c r="F19" s="38" t="s">
        <v>585</v>
      </c>
      <c r="G19" s="39">
        <v>90.57</v>
      </c>
      <c r="H19" s="39">
        <v>10</v>
      </c>
      <c r="I19" s="39">
        <v>10</v>
      </c>
      <c r="J19" s="52" t="s">
        <v>531</v>
      </c>
    </row>
    <row r="20" ht="17.25" customHeight="1" spans="1:10">
      <c r="A20" s="60"/>
      <c r="B20" s="62"/>
      <c r="C20" s="8" t="s">
        <v>746</v>
      </c>
      <c r="D20" s="9" t="s">
        <v>571</v>
      </c>
      <c r="E20" s="37">
        <v>90</v>
      </c>
      <c r="F20" s="38" t="s">
        <v>585</v>
      </c>
      <c r="G20" s="39">
        <v>100</v>
      </c>
      <c r="H20" s="39">
        <v>8</v>
      </c>
      <c r="I20" s="39">
        <v>8</v>
      </c>
      <c r="J20" s="52" t="s">
        <v>531</v>
      </c>
    </row>
    <row r="21" ht="17.25" customHeight="1" spans="1:10">
      <c r="A21" s="63" t="s">
        <v>597</v>
      </c>
      <c r="B21" s="35" t="s">
        <v>598</v>
      </c>
      <c r="C21" s="29" t="s">
        <v>705</v>
      </c>
      <c r="D21" s="37" t="s">
        <v>600</v>
      </c>
      <c r="E21" s="8" t="s">
        <v>601</v>
      </c>
      <c r="F21" s="38" t="s">
        <v>579</v>
      </c>
      <c r="G21" s="39" t="s">
        <v>601</v>
      </c>
      <c r="H21" s="39">
        <v>10</v>
      </c>
      <c r="I21" s="39">
        <v>10</v>
      </c>
      <c r="J21" s="52" t="s">
        <v>531</v>
      </c>
    </row>
    <row r="22" ht="17.25" customHeight="1" spans="1:10">
      <c r="A22" s="61"/>
      <c r="B22" s="61"/>
      <c r="C22" s="64" t="s">
        <v>707</v>
      </c>
      <c r="D22" s="37" t="s">
        <v>600</v>
      </c>
      <c r="E22" s="8" t="s">
        <v>601</v>
      </c>
      <c r="F22" s="38" t="s">
        <v>579</v>
      </c>
      <c r="G22" s="39" t="s">
        <v>601</v>
      </c>
      <c r="H22" s="39">
        <v>10</v>
      </c>
      <c r="I22" s="39">
        <v>10</v>
      </c>
      <c r="J22" s="52" t="s">
        <v>531</v>
      </c>
    </row>
    <row r="23" ht="17.25" customHeight="1" spans="1:10">
      <c r="A23" s="62"/>
      <c r="B23" s="62"/>
      <c r="C23" s="64" t="s">
        <v>747</v>
      </c>
      <c r="D23" s="37" t="s">
        <v>600</v>
      </c>
      <c r="E23" s="8" t="s">
        <v>601</v>
      </c>
      <c r="F23" s="38" t="s">
        <v>579</v>
      </c>
      <c r="G23" s="39" t="s">
        <v>601</v>
      </c>
      <c r="H23" s="39">
        <v>10</v>
      </c>
      <c r="I23" s="39">
        <v>10</v>
      </c>
      <c r="J23" s="52" t="s">
        <v>531</v>
      </c>
    </row>
    <row r="24" ht="17.25" customHeight="1" spans="1:10">
      <c r="A24" s="43" t="s">
        <v>605</v>
      </c>
      <c r="B24" s="29" t="s">
        <v>606</v>
      </c>
      <c r="C24" s="65" t="s">
        <v>748</v>
      </c>
      <c r="D24" s="8" t="s">
        <v>571</v>
      </c>
      <c r="E24" s="37">
        <v>80</v>
      </c>
      <c r="F24" s="38" t="s">
        <v>585</v>
      </c>
      <c r="G24" s="39">
        <v>93</v>
      </c>
      <c r="H24" s="39">
        <v>10</v>
      </c>
      <c r="I24" s="39">
        <v>10</v>
      </c>
      <c r="J24" s="52" t="s">
        <v>531</v>
      </c>
    </row>
    <row r="25" ht="15" spans="1:10">
      <c r="A25" s="44" t="s">
        <v>641</v>
      </c>
      <c r="B25" s="45"/>
      <c r="C25" s="46" t="s">
        <v>531</v>
      </c>
      <c r="D25" s="47"/>
      <c r="E25" s="47"/>
      <c r="F25" s="47"/>
      <c r="G25" s="47"/>
      <c r="H25" s="47"/>
      <c r="I25" s="47"/>
      <c r="J25" s="53"/>
    </row>
    <row r="26" ht="21" customHeight="1" spans="1:10">
      <c r="A26" s="29" t="s">
        <v>642</v>
      </c>
      <c r="B26" s="48">
        <v>100</v>
      </c>
      <c r="C26" s="48"/>
      <c r="D26" s="48"/>
      <c r="E26" s="48"/>
      <c r="F26" s="48"/>
      <c r="G26" s="48"/>
      <c r="H26" s="48"/>
      <c r="I26" s="58">
        <v>100</v>
      </c>
      <c r="J26" s="54" t="s">
        <v>643</v>
      </c>
    </row>
    <row r="27" spans="1:10">
      <c r="A27" s="49" t="s">
        <v>644</v>
      </c>
      <c r="B27" s="49"/>
      <c r="C27" s="49"/>
      <c r="D27" s="49"/>
      <c r="E27" s="49"/>
      <c r="F27" s="49"/>
      <c r="G27" s="49"/>
      <c r="H27" s="49"/>
      <c r="I27" s="49"/>
      <c r="J27" s="49"/>
    </row>
    <row r="28" spans="1:10">
      <c r="A28" s="49" t="s">
        <v>645</v>
      </c>
      <c r="B28" s="49"/>
      <c r="C28" s="49"/>
      <c r="D28" s="49"/>
      <c r="E28" s="49"/>
      <c r="F28" s="49"/>
      <c r="G28" s="49"/>
      <c r="H28" s="49"/>
      <c r="I28" s="49"/>
      <c r="J28" s="49"/>
    </row>
    <row r="29" spans="1:10">
      <c r="A29" s="49" t="s">
        <v>646</v>
      </c>
      <c r="B29" s="49"/>
      <c r="C29" s="49"/>
      <c r="D29" s="49"/>
      <c r="E29" s="49"/>
      <c r="F29" s="49"/>
      <c r="G29" s="49"/>
      <c r="H29" s="49"/>
      <c r="I29" s="49"/>
      <c r="J29" s="49"/>
    </row>
    <row r="30" ht="15" customHeight="1" spans="1:10">
      <c r="A30" s="49" t="s">
        <v>647</v>
      </c>
      <c r="B30" s="49"/>
      <c r="C30" s="49"/>
      <c r="D30" s="49"/>
      <c r="E30" s="49"/>
      <c r="F30" s="49"/>
      <c r="G30" s="49"/>
      <c r="H30" s="49"/>
      <c r="I30" s="49"/>
      <c r="J30" s="49"/>
    </row>
    <row r="31" spans="1:10">
      <c r="A31" s="49" t="s">
        <v>648</v>
      </c>
      <c r="B31" s="49"/>
      <c r="C31" s="49"/>
      <c r="D31" s="49"/>
      <c r="E31" s="49"/>
      <c r="F31" s="49"/>
      <c r="G31" s="49"/>
      <c r="H31" s="49"/>
      <c r="I31" s="49"/>
      <c r="J31" s="49"/>
    </row>
    <row r="32" spans="1:10">
      <c r="A32" s="49" t="s">
        <v>648</v>
      </c>
      <c r="B32" s="49"/>
      <c r="C32" s="49"/>
      <c r="D32" s="49"/>
      <c r="E32" s="49"/>
      <c r="F32" s="49"/>
      <c r="G32" s="49"/>
      <c r="H32" s="49"/>
      <c r="I32" s="49"/>
      <c r="J32" s="49"/>
    </row>
    <row r="33" spans="1:10">
      <c r="A33" s="49" t="s">
        <v>648</v>
      </c>
      <c r="B33" s="49"/>
      <c r="C33" s="49"/>
      <c r="D33" s="49"/>
      <c r="E33" s="49"/>
      <c r="F33" s="49"/>
      <c r="G33" s="49"/>
      <c r="H33" s="49"/>
      <c r="I33" s="49"/>
      <c r="J33" s="49"/>
    </row>
    <row r="34" spans="1:10">
      <c r="A34" s="49" t="s">
        <v>646</v>
      </c>
      <c r="B34" s="49"/>
      <c r="C34" s="49"/>
      <c r="D34" s="49"/>
      <c r="E34" s="49"/>
      <c r="F34" s="49"/>
      <c r="G34" s="49"/>
      <c r="H34" s="49"/>
      <c r="I34" s="49"/>
      <c r="J34" s="49"/>
    </row>
    <row r="35" spans="1:10">
      <c r="A35" s="49" t="s">
        <v>647</v>
      </c>
      <c r="B35" s="49"/>
      <c r="C35" s="49"/>
      <c r="D35" s="49"/>
      <c r="E35" s="49"/>
      <c r="F35" s="49"/>
      <c r="G35" s="49"/>
      <c r="H35" s="49"/>
      <c r="I35" s="49"/>
      <c r="J35" s="49"/>
    </row>
    <row r="36" spans="1:10">
      <c r="A36" s="49" t="s">
        <v>648</v>
      </c>
      <c r="B36" s="49"/>
      <c r="C36" s="49"/>
      <c r="D36" s="49"/>
      <c r="E36" s="49"/>
      <c r="F36" s="49"/>
      <c r="G36" s="49"/>
      <c r="H36" s="49"/>
      <c r="I36" s="49"/>
      <c r="J36" s="49"/>
    </row>
  </sheetData>
  <mergeCells count="40">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28:J28"/>
    <mergeCell ref="A29:J29"/>
    <mergeCell ref="A30:J30"/>
    <mergeCell ref="A31:J31"/>
    <mergeCell ref="A32:J32"/>
    <mergeCell ref="A33:J33"/>
    <mergeCell ref="A34:J34"/>
    <mergeCell ref="A35:J35"/>
    <mergeCell ref="A36:J36"/>
    <mergeCell ref="A6:A10"/>
    <mergeCell ref="A15:A20"/>
    <mergeCell ref="A21:A23"/>
    <mergeCell ref="B15:B17"/>
    <mergeCell ref="B18:B20"/>
    <mergeCell ref="B21:B23"/>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6" workbookViewId="0">
      <selection activeCell="H30" sqref="H15:H30"/>
    </sheetView>
  </sheetViews>
  <sheetFormatPr defaultColWidth="9" defaultRowHeight="13.5"/>
  <cols>
    <col min="1" max="1" width="11.625" customWidth="1"/>
    <col min="2" max="2" width="23" customWidth="1"/>
    <col min="3" max="3" width="43" customWidth="1"/>
    <col min="4" max="5" width="12.25" customWidth="1"/>
    <col min="7" max="7" width="10.5" customWidth="1"/>
    <col min="8" max="8" width="15.5" customWidth="1"/>
    <col min="10" max="10" width="16.125" customWidth="1"/>
  </cols>
  <sheetData>
    <row r="1" ht="24.75" spans="1:10">
      <c r="A1" s="1" t="s">
        <v>611</v>
      </c>
      <c r="B1" s="1"/>
      <c r="C1" s="1"/>
      <c r="D1" s="1"/>
      <c r="E1" s="1"/>
      <c r="F1" s="1"/>
      <c r="G1" s="1"/>
      <c r="H1" s="1"/>
      <c r="I1" s="1"/>
      <c r="J1" s="1"/>
    </row>
    <row r="2" ht="24.75" spans="1:10">
      <c r="A2" s="1"/>
      <c r="B2" s="1"/>
      <c r="C2" s="1"/>
      <c r="D2" s="1"/>
      <c r="E2" s="1"/>
      <c r="F2" s="1"/>
      <c r="G2" s="1"/>
      <c r="H2" s="1"/>
      <c r="I2" s="1"/>
      <c r="J2" s="57" t="s">
        <v>612</v>
      </c>
    </row>
    <row r="3" ht="25.5" spans="1:10">
      <c r="A3" s="1"/>
      <c r="B3" s="1"/>
      <c r="C3" s="1"/>
      <c r="D3" s="1"/>
      <c r="E3" s="1"/>
      <c r="F3" s="1"/>
      <c r="G3" s="1"/>
      <c r="H3" s="1"/>
      <c r="I3" s="1"/>
      <c r="J3" s="57" t="s">
        <v>505</v>
      </c>
    </row>
    <row r="4" ht="18" customHeight="1" spans="1:10">
      <c r="A4" s="2" t="s">
        <v>613</v>
      </c>
      <c r="B4" s="3" t="s">
        <v>749</v>
      </c>
      <c r="C4" s="3"/>
      <c r="D4" s="3"/>
      <c r="E4" s="3"/>
      <c r="F4" s="3"/>
      <c r="G4" s="3"/>
      <c r="H4" s="3"/>
      <c r="I4" s="3"/>
      <c r="J4" s="3"/>
    </row>
    <row r="5" ht="18" customHeight="1" spans="1:10">
      <c r="A5" s="4" t="s">
        <v>615</v>
      </c>
      <c r="B5" s="5" t="s">
        <v>616</v>
      </c>
      <c r="C5" s="5"/>
      <c r="D5" s="5"/>
      <c r="E5" s="6" t="s">
        <v>617</v>
      </c>
      <c r="F5" s="3" t="s">
        <v>536</v>
      </c>
      <c r="G5" s="3"/>
      <c r="H5" s="3"/>
      <c r="I5" s="3"/>
      <c r="J5" s="3"/>
    </row>
    <row r="6" ht="18" customHeight="1" spans="1:10">
      <c r="A6" s="4" t="s">
        <v>618</v>
      </c>
      <c r="B6" s="7"/>
      <c r="C6" s="8" t="s">
        <v>539</v>
      </c>
      <c r="D6" s="9" t="s">
        <v>451</v>
      </c>
      <c r="E6" s="10" t="s">
        <v>619</v>
      </c>
      <c r="F6" s="3" t="s">
        <v>620</v>
      </c>
      <c r="G6" s="3"/>
      <c r="H6" s="3" t="s">
        <v>621</v>
      </c>
      <c r="I6" s="3" t="s">
        <v>622</v>
      </c>
      <c r="J6" s="3"/>
    </row>
    <row r="7" ht="23.25" customHeight="1" spans="1:10">
      <c r="A7" s="4"/>
      <c r="B7" s="11" t="s">
        <v>546</v>
      </c>
      <c r="C7" s="12">
        <f>SUM(C8:C10)</f>
        <v>73.47</v>
      </c>
      <c r="D7" s="13">
        <f t="shared" ref="D7:E7" si="0">SUM(D8:D10)</f>
        <v>47.51</v>
      </c>
      <c r="E7" s="13">
        <f t="shared" si="0"/>
        <v>47.51</v>
      </c>
      <c r="F7" s="14">
        <v>10</v>
      </c>
      <c r="G7" s="15"/>
      <c r="H7" s="16">
        <v>1</v>
      </c>
      <c r="I7" s="51">
        <v>10</v>
      </c>
      <c r="J7" s="51"/>
    </row>
    <row r="8" ht="23.25" customHeight="1" spans="1:10">
      <c r="A8" s="17"/>
      <c r="B8" s="18" t="s">
        <v>549</v>
      </c>
      <c r="C8" s="13">
        <v>73.47</v>
      </c>
      <c r="D8" s="13">
        <v>47.51</v>
      </c>
      <c r="E8" s="13">
        <v>47.51</v>
      </c>
      <c r="F8" s="19" t="s">
        <v>455</v>
      </c>
      <c r="G8" s="19"/>
      <c r="H8" s="19" t="s">
        <v>455</v>
      </c>
      <c r="I8" s="19" t="s">
        <v>455</v>
      </c>
      <c r="J8" s="19"/>
    </row>
    <row r="9" ht="23.25" customHeight="1" spans="1:10">
      <c r="A9" s="4"/>
      <c r="B9" s="19" t="s">
        <v>551</v>
      </c>
      <c r="C9" s="13">
        <v>0</v>
      </c>
      <c r="D9" s="13">
        <v>0</v>
      </c>
      <c r="E9" s="13">
        <v>0</v>
      </c>
      <c r="F9" s="19" t="s">
        <v>455</v>
      </c>
      <c r="G9" s="19"/>
      <c r="H9" s="19" t="s">
        <v>455</v>
      </c>
      <c r="I9" s="19" t="s">
        <v>455</v>
      </c>
      <c r="J9" s="19"/>
    </row>
    <row r="10" ht="23.25" customHeight="1" spans="1:10">
      <c r="A10" s="4"/>
      <c r="B10" s="19" t="s">
        <v>623</v>
      </c>
      <c r="C10" s="13">
        <f t="shared" ref="C10:E10" si="1">SUM(C11:C13)</f>
        <v>0</v>
      </c>
      <c r="D10" s="13">
        <f t="shared" si="1"/>
        <v>0</v>
      </c>
      <c r="E10" s="13">
        <f t="shared" si="1"/>
        <v>0</v>
      </c>
      <c r="F10" s="19" t="s">
        <v>455</v>
      </c>
      <c r="G10" s="19"/>
      <c r="H10" s="19" t="s">
        <v>455</v>
      </c>
      <c r="I10" s="19" t="s">
        <v>455</v>
      </c>
      <c r="J10" s="19"/>
    </row>
    <row r="11" ht="23.25" customHeight="1" spans="1:10">
      <c r="A11" s="20" t="s">
        <v>624</v>
      </c>
      <c r="B11" s="20"/>
      <c r="C11" s="20"/>
      <c r="D11" s="20"/>
      <c r="E11" s="20"/>
      <c r="F11" s="20"/>
      <c r="G11" s="21" t="s">
        <v>625</v>
      </c>
      <c r="H11" s="21"/>
      <c r="I11" s="21"/>
      <c r="J11" s="21"/>
    </row>
    <row r="12" ht="66.75" customHeight="1" spans="1:10">
      <c r="A12" s="20" t="s">
        <v>626</v>
      </c>
      <c r="B12" s="22" t="s">
        <v>750</v>
      </c>
      <c r="C12" s="23"/>
      <c r="D12" s="23"/>
      <c r="E12" s="23"/>
      <c r="F12" s="24"/>
      <c r="G12" s="22" t="s">
        <v>751</v>
      </c>
      <c r="H12" s="23"/>
      <c r="I12" s="23"/>
      <c r="J12" s="24"/>
    </row>
    <row r="13" ht="23.25" customHeight="1" spans="1:10">
      <c r="A13" s="20" t="s">
        <v>559</v>
      </c>
      <c r="B13" s="20"/>
      <c r="C13" s="20"/>
      <c r="D13" s="26" t="s">
        <v>629</v>
      </c>
      <c r="E13" s="26"/>
      <c r="F13" s="26"/>
      <c r="G13" s="27" t="s">
        <v>630</v>
      </c>
      <c r="H13" s="27"/>
      <c r="I13" s="27"/>
      <c r="J13" s="27"/>
    </row>
    <row r="14" ht="29.25" spans="1:10">
      <c r="A14" s="6" t="s">
        <v>565</v>
      </c>
      <c r="B14" s="6" t="s">
        <v>566</v>
      </c>
      <c r="C14" s="55" t="s">
        <v>567</v>
      </c>
      <c r="D14" s="30" t="s">
        <v>560</v>
      </c>
      <c r="E14" s="6" t="s">
        <v>561</v>
      </c>
      <c r="F14" s="31" t="s">
        <v>631</v>
      </c>
      <c r="G14" s="32" t="s">
        <v>632</v>
      </c>
      <c r="H14" s="33" t="s">
        <v>620</v>
      </c>
      <c r="I14" s="33" t="s">
        <v>622</v>
      </c>
      <c r="J14" s="33" t="s">
        <v>564</v>
      </c>
    </row>
    <row r="15" ht="20.25" customHeight="1" spans="1:10">
      <c r="A15" s="40" t="s">
        <v>568</v>
      </c>
      <c r="B15" s="41" t="s">
        <v>569</v>
      </c>
      <c r="C15" s="29" t="s">
        <v>752</v>
      </c>
      <c r="D15" s="37" t="s">
        <v>600</v>
      </c>
      <c r="E15" s="37">
        <v>10805.45</v>
      </c>
      <c r="F15" s="38" t="s">
        <v>674</v>
      </c>
      <c r="G15" s="37">
        <v>10805.45</v>
      </c>
      <c r="H15" s="39">
        <v>3.13</v>
      </c>
      <c r="I15" s="39">
        <v>3.13</v>
      </c>
      <c r="J15" s="52" t="s">
        <v>531</v>
      </c>
    </row>
    <row r="16" ht="20.25" customHeight="1" spans="1:10">
      <c r="A16" s="40"/>
      <c r="B16" s="41" t="s">
        <v>569</v>
      </c>
      <c r="C16" s="29" t="s">
        <v>753</v>
      </c>
      <c r="D16" s="37" t="s">
        <v>600</v>
      </c>
      <c r="E16" s="56">
        <v>6</v>
      </c>
      <c r="F16" s="38" t="s">
        <v>754</v>
      </c>
      <c r="G16" s="56">
        <v>6</v>
      </c>
      <c r="H16" s="39">
        <v>3.13</v>
      </c>
      <c r="I16" s="39">
        <v>3.13</v>
      </c>
      <c r="J16" s="52" t="s">
        <v>531</v>
      </c>
    </row>
    <row r="17" ht="20.25" customHeight="1" spans="1:10">
      <c r="A17" s="40"/>
      <c r="B17" s="41" t="s">
        <v>569</v>
      </c>
      <c r="C17" s="29" t="s">
        <v>755</v>
      </c>
      <c r="D17" s="37" t="s">
        <v>600</v>
      </c>
      <c r="E17" s="56">
        <v>1</v>
      </c>
      <c r="F17" s="38" t="s">
        <v>714</v>
      </c>
      <c r="G17" s="56">
        <v>1</v>
      </c>
      <c r="H17" s="39">
        <v>3.13</v>
      </c>
      <c r="I17" s="39">
        <v>3.13</v>
      </c>
      <c r="J17" s="52" t="s">
        <v>531</v>
      </c>
    </row>
    <row r="18" ht="20.25" customHeight="1" spans="1:10">
      <c r="A18" s="40"/>
      <c r="B18" s="41" t="s">
        <v>569</v>
      </c>
      <c r="C18" s="29" t="s">
        <v>756</v>
      </c>
      <c r="D18" s="37" t="s">
        <v>600</v>
      </c>
      <c r="E18" s="37">
        <v>4000</v>
      </c>
      <c r="F18" s="38" t="s">
        <v>674</v>
      </c>
      <c r="G18" s="37">
        <v>4000</v>
      </c>
      <c r="H18" s="39">
        <v>3.13</v>
      </c>
      <c r="I18" s="39">
        <v>3.13</v>
      </c>
      <c r="J18" s="52" t="s">
        <v>531</v>
      </c>
    </row>
    <row r="19" ht="20.25" customHeight="1" spans="1:10">
      <c r="A19" s="40"/>
      <c r="B19" s="41" t="s">
        <v>569</v>
      </c>
      <c r="C19" s="29" t="s">
        <v>757</v>
      </c>
      <c r="D19" s="37" t="s">
        <v>600</v>
      </c>
      <c r="E19" s="56">
        <v>2</v>
      </c>
      <c r="F19" s="38" t="s">
        <v>758</v>
      </c>
      <c r="G19" s="56">
        <v>2</v>
      </c>
      <c r="H19" s="39">
        <v>3.13</v>
      </c>
      <c r="I19" s="39">
        <v>3.13</v>
      </c>
      <c r="J19" s="52" t="s">
        <v>531</v>
      </c>
    </row>
    <row r="20" ht="20.25" customHeight="1" spans="1:10">
      <c r="A20" s="40"/>
      <c r="B20" s="41" t="s">
        <v>569</v>
      </c>
      <c r="C20" s="29" t="s">
        <v>759</v>
      </c>
      <c r="D20" s="37" t="s">
        <v>600</v>
      </c>
      <c r="E20" s="56">
        <v>4</v>
      </c>
      <c r="F20" s="38" t="s">
        <v>760</v>
      </c>
      <c r="G20" s="56">
        <v>4</v>
      </c>
      <c r="H20" s="39">
        <v>3.13</v>
      </c>
      <c r="I20" s="39">
        <v>3.13</v>
      </c>
      <c r="J20" s="52" t="s">
        <v>531</v>
      </c>
    </row>
    <row r="21" ht="20.25" customHeight="1" spans="1:10">
      <c r="A21" s="40"/>
      <c r="B21" s="41" t="s">
        <v>569</v>
      </c>
      <c r="C21" s="29" t="s">
        <v>761</v>
      </c>
      <c r="D21" s="37" t="s">
        <v>571</v>
      </c>
      <c r="E21" s="56">
        <v>1</v>
      </c>
      <c r="F21" s="38" t="s">
        <v>762</v>
      </c>
      <c r="G21" s="56">
        <v>1</v>
      </c>
      <c r="H21" s="39">
        <v>3.13</v>
      </c>
      <c r="I21" s="39">
        <v>3.13</v>
      </c>
      <c r="J21" s="52" t="s">
        <v>531</v>
      </c>
    </row>
    <row r="22" ht="20.25" customHeight="1" spans="1:10">
      <c r="A22" s="40"/>
      <c r="B22" s="41" t="s">
        <v>569</v>
      </c>
      <c r="C22" s="29" t="s">
        <v>763</v>
      </c>
      <c r="D22" s="37" t="s">
        <v>571</v>
      </c>
      <c r="E22" s="56">
        <v>1</v>
      </c>
      <c r="F22" s="38" t="s">
        <v>760</v>
      </c>
      <c r="G22" s="56">
        <v>2</v>
      </c>
      <c r="H22" s="39">
        <v>3.13</v>
      </c>
      <c r="I22" s="39">
        <v>3.13</v>
      </c>
      <c r="J22" s="52" t="s">
        <v>531</v>
      </c>
    </row>
    <row r="23" ht="20.25" customHeight="1" spans="1:10">
      <c r="A23" s="40"/>
      <c r="B23" s="41" t="s">
        <v>569</v>
      </c>
      <c r="C23" s="29" t="s">
        <v>764</v>
      </c>
      <c r="D23" s="37" t="s">
        <v>600</v>
      </c>
      <c r="E23" s="37">
        <v>14</v>
      </c>
      <c r="F23" s="38" t="s">
        <v>585</v>
      </c>
      <c r="G23" s="37">
        <v>14</v>
      </c>
      <c r="H23" s="39">
        <v>3.12</v>
      </c>
      <c r="I23" s="39">
        <v>3.12</v>
      </c>
      <c r="J23" s="52" t="s">
        <v>531</v>
      </c>
    </row>
    <row r="24" ht="20.25" customHeight="1" spans="1:10">
      <c r="A24" s="40"/>
      <c r="B24" s="41" t="s">
        <v>569</v>
      </c>
      <c r="C24" s="29" t="s">
        <v>765</v>
      </c>
      <c r="D24" s="37" t="s">
        <v>571</v>
      </c>
      <c r="E24" s="56">
        <v>2</v>
      </c>
      <c r="F24" s="38" t="s">
        <v>762</v>
      </c>
      <c r="G24" s="56">
        <v>2</v>
      </c>
      <c r="H24" s="39">
        <v>3.12</v>
      </c>
      <c r="I24" s="39">
        <v>3.12</v>
      </c>
      <c r="J24" s="52" t="s">
        <v>531</v>
      </c>
    </row>
    <row r="25" ht="20.25" customHeight="1" spans="1:10">
      <c r="A25" s="40"/>
      <c r="B25" s="41" t="s">
        <v>574</v>
      </c>
      <c r="C25" s="29" t="s">
        <v>766</v>
      </c>
      <c r="D25" s="37" t="s">
        <v>571</v>
      </c>
      <c r="E25" s="37">
        <v>85</v>
      </c>
      <c r="F25" s="38" t="s">
        <v>767</v>
      </c>
      <c r="G25" s="37">
        <v>92</v>
      </c>
      <c r="H25" s="39">
        <v>3.12</v>
      </c>
      <c r="I25" s="39">
        <v>3.12</v>
      </c>
      <c r="J25" s="52" t="s">
        <v>531</v>
      </c>
    </row>
    <row r="26" ht="20.25" customHeight="1" spans="1:10">
      <c r="A26" s="40"/>
      <c r="B26" s="41" t="s">
        <v>574</v>
      </c>
      <c r="C26" s="29" t="s">
        <v>768</v>
      </c>
      <c r="D26" s="37" t="s">
        <v>571</v>
      </c>
      <c r="E26" s="37">
        <v>100</v>
      </c>
      <c r="F26" s="38" t="s">
        <v>585</v>
      </c>
      <c r="G26" s="37">
        <v>100</v>
      </c>
      <c r="H26" s="39">
        <v>3.12</v>
      </c>
      <c r="I26" s="39">
        <v>3.12</v>
      </c>
      <c r="J26" s="52" t="s">
        <v>531</v>
      </c>
    </row>
    <row r="27" ht="20.25" customHeight="1" spans="1:10">
      <c r="A27" s="40"/>
      <c r="B27" s="41" t="s">
        <v>574</v>
      </c>
      <c r="C27" s="29" t="s">
        <v>769</v>
      </c>
      <c r="D27" s="37" t="s">
        <v>571</v>
      </c>
      <c r="E27" s="37">
        <v>85</v>
      </c>
      <c r="F27" s="38" t="s">
        <v>767</v>
      </c>
      <c r="G27" s="37">
        <v>89.5</v>
      </c>
      <c r="H27" s="39">
        <v>3.12</v>
      </c>
      <c r="I27" s="39">
        <v>3.12</v>
      </c>
      <c r="J27" s="52" t="s">
        <v>531</v>
      </c>
    </row>
    <row r="28" ht="20.25" customHeight="1" spans="1:10">
      <c r="A28" s="40"/>
      <c r="B28" s="41" t="s">
        <v>574</v>
      </c>
      <c r="C28" s="29" t="s">
        <v>770</v>
      </c>
      <c r="D28" s="37" t="s">
        <v>600</v>
      </c>
      <c r="E28" s="37">
        <v>100</v>
      </c>
      <c r="F28" s="38" t="s">
        <v>585</v>
      </c>
      <c r="G28" s="37">
        <v>100</v>
      </c>
      <c r="H28" s="39">
        <v>3.12</v>
      </c>
      <c r="I28" s="39">
        <v>3.12</v>
      </c>
      <c r="J28" s="52" t="s">
        <v>531</v>
      </c>
    </row>
    <row r="29" ht="20.25" customHeight="1" spans="1:10">
      <c r="A29" s="40"/>
      <c r="B29" s="41" t="s">
        <v>574</v>
      </c>
      <c r="C29" s="29" t="s">
        <v>771</v>
      </c>
      <c r="D29" s="37" t="s">
        <v>600</v>
      </c>
      <c r="E29" s="37">
        <v>100</v>
      </c>
      <c r="F29" s="38" t="s">
        <v>585</v>
      </c>
      <c r="G29" s="37">
        <v>100</v>
      </c>
      <c r="H29" s="39">
        <v>3.12</v>
      </c>
      <c r="I29" s="39">
        <v>3.12</v>
      </c>
      <c r="J29" s="52" t="s">
        <v>531</v>
      </c>
    </row>
    <row r="30" ht="20.25" customHeight="1" spans="1:10">
      <c r="A30" s="40"/>
      <c r="B30" s="41" t="s">
        <v>574</v>
      </c>
      <c r="C30" s="29" t="s">
        <v>772</v>
      </c>
      <c r="D30" s="37" t="s">
        <v>571</v>
      </c>
      <c r="E30" s="37">
        <v>95</v>
      </c>
      <c r="F30" s="38" t="s">
        <v>585</v>
      </c>
      <c r="G30" s="37">
        <v>95</v>
      </c>
      <c r="H30" s="39">
        <v>3.12</v>
      </c>
      <c r="I30" s="39">
        <v>3.12</v>
      </c>
      <c r="J30" s="52" t="s">
        <v>531</v>
      </c>
    </row>
    <row r="31" ht="20.25" customHeight="1" spans="1:10">
      <c r="A31" s="40" t="s">
        <v>597</v>
      </c>
      <c r="B31" s="41" t="s">
        <v>598</v>
      </c>
      <c r="C31" s="29" t="s">
        <v>773</v>
      </c>
      <c r="D31" s="37" t="s">
        <v>600</v>
      </c>
      <c r="E31" s="37" t="s">
        <v>601</v>
      </c>
      <c r="F31" s="38" t="s">
        <v>579</v>
      </c>
      <c r="G31" s="39" t="s">
        <v>601</v>
      </c>
      <c r="H31" s="39">
        <v>30</v>
      </c>
      <c r="I31" s="39">
        <v>30</v>
      </c>
      <c r="J31" s="52" t="s">
        <v>531</v>
      </c>
    </row>
    <row r="32" ht="20.25" customHeight="1" spans="1:10">
      <c r="A32" s="40" t="s">
        <v>605</v>
      </c>
      <c r="B32" s="10" t="s">
        <v>606</v>
      </c>
      <c r="C32" s="29" t="s">
        <v>607</v>
      </c>
      <c r="D32" s="8" t="s">
        <v>571</v>
      </c>
      <c r="E32" s="37">
        <v>80</v>
      </c>
      <c r="F32" s="38" t="s">
        <v>585</v>
      </c>
      <c r="G32" s="39">
        <v>93</v>
      </c>
      <c r="H32" s="39">
        <v>10</v>
      </c>
      <c r="I32" s="39">
        <v>10</v>
      </c>
      <c r="J32" s="52" t="s">
        <v>531</v>
      </c>
    </row>
    <row r="33" ht="33" customHeight="1" spans="1:10">
      <c r="A33" s="43" t="s">
        <v>641</v>
      </c>
      <c r="B33" s="45"/>
      <c r="C33" s="46" t="s">
        <v>531</v>
      </c>
      <c r="D33" s="47"/>
      <c r="E33" s="47"/>
      <c r="F33" s="47"/>
      <c r="G33" s="47"/>
      <c r="H33" s="47"/>
      <c r="I33" s="47"/>
      <c r="J33" s="53"/>
    </row>
    <row r="34" ht="24.75" customHeight="1" spans="1:10">
      <c r="A34" s="29" t="s">
        <v>642</v>
      </c>
      <c r="B34" s="48">
        <v>100</v>
      </c>
      <c r="C34" s="48"/>
      <c r="D34" s="48"/>
      <c r="E34" s="48"/>
      <c r="F34" s="48"/>
      <c r="G34" s="48"/>
      <c r="H34" s="48"/>
      <c r="I34" s="58">
        <v>100</v>
      </c>
      <c r="J34" s="54" t="s">
        <v>643</v>
      </c>
    </row>
    <row r="35" spans="1:10">
      <c r="A35" s="49" t="s">
        <v>644</v>
      </c>
      <c r="B35" s="49"/>
      <c r="C35" s="49"/>
      <c r="D35" s="49"/>
      <c r="E35" s="49"/>
      <c r="F35" s="49"/>
      <c r="G35" s="49"/>
      <c r="H35" s="49"/>
      <c r="I35" s="49"/>
      <c r="J35" s="49"/>
    </row>
    <row r="36" spans="1:10">
      <c r="A36" s="49" t="s">
        <v>645</v>
      </c>
      <c r="B36" s="49"/>
      <c r="C36" s="49"/>
      <c r="D36" s="49"/>
      <c r="E36" s="49"/>
      <c r="F36" s="49"/>
      <c r="G36" s="49"/>
      <c r="H36" s="49"/>
      <c r="I36" s="49"/>
      <c r="J36" s="49"/>
    </row>
    <row r="37" spans="1:10">
      <c r="A37" s="49" t="s">
        <v>646</v>
      </c>
      <c r="B37" s="49"/>
      <c r="C37" s="49"/>
      <c r="D37" s="49"/>
      <c r="E37" s="49"/>
      <c r="F37" s="49"/>
      <c r="G37" s="49"/>
      <c r="H37" s="49"/>
      <c r="I37" s="49"/>
      <c r="J37" s="49"/>
    </row>
    <row r="38" spans="1:10">
      <c r="A38" s="49" t="s">
        <v>647</v>
      </c>
      <c r="B38" s="49"/>
      <c r="C38" s="49"/>
      <c r="D38" s="49"/>
      <c r="E38" s="49"/>
      <c r="F38" s="49"/>
      <c r="G38" s="49"/>
      <c r="H38" s="49"/>
      <c r="I38" s="49"/>
      <c r="J38" s="49"/>
    </row>
    <row r="39" spans="1:10">
      <c r="A39" s="49" t="s">
        <v>648</v>
      </c>
      <c r="B39" s="49"/>
      <c r="C39" s="49"/>
      <c r="D39" s="49"/>
      <c r="E39" s="49"/>
      <c r="F39" s="49"/>
      <c r="G39" s="49"/>
      <c r="H39" s="49"/>
      <c r="I39" s="49"/>
      <c r="J39" s="49"/>
    </row>
    <row r="40" spans="1:10">
      <c r="A40" s="49" t="s">
        <v>648</v>
      </c>
      <c r="B40" s="49"/>
      <c r="C40" s="49"/>
      <c r="D40" s="49"/>
      <c r="E40" s="49"/>
      <c r="F40" s="49"/>
      <c r="G40" s="49"/>
      <c r="H40" s="49"/>
      <c r="I40" s="49"/>
      <c r="J40" s="49"/>
    </row>
    <row r="41" spans="1:10">
      <c r="A41" s="49" t="s">
        <v>648</v>
      </c>
      <c r="B41" s="49"/>
      <c r="C41" s="49"/>
      <c r="D41" s="49"/>
      <c r="E41" s="49"/>
      <c r="F41" s="49"/>
      <c r="G41" s="49"/>
      <c r="H41" s="49"/>
      <c r="I41" s="49"/>
      <c r="J41" s="49"/>
    </row>
    <row r="42" spans="1:10">
      <c r="A42" s="49" t="s">
        <v>646</v>
      </c>
      <c r="B42" s="49"/>
      <c r="C42" s="49"/>
      <c r="D42" s="49"/>
      <c r="E42" s="49"/>
      <c r="F42" s="49"/>
      <c r="G42" s="49"/>
      <c r="H42" s="49"/>
      <c r="I42" s="49"/>
      <c r="J42" s="49"/>
    </row>
    <row r="43" spans="1:10">
      <c r="A43" s="49" t="s">
        <v>647</v>
      </c>
      <c r="B43" s="49"/>
      <c r="C43" s="49"/>
      <c r="D43" s="49"/>
      <c r="E43" s="49"/>
      <c r="F43" s="49"/>
      <c r="G43" s="49"/>
      <c r="H43" s="49"/>
      <c r="I43" s="49"/>
      <c r="J43" s="49"/>
    </row>
    <row r="44" spans="1:10">
      <c r="A44" s="49" t="s">
        <v>648</v>
      </c>
      <c r="B44" s="49"/>
      <c r="C44" s="49"/>
      <c r="D44" s="49"/>
      <c r="E44" s="49"/>
      <c r="F44" s="49"/>
      <c r="G44" s="49"/>
      <c r="H44" s="49"/>
      <c r="I44" s="49"/>
      <c r="J44" s="49"/>
    </row>
  </sheetData>
  <mergeCells count="36">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33:B33"/>
    <mergeCell ref="C33:J33"/>
    <mergeCell ref="B34:H34"/>
    <mergeCell ref="A35:J35"/>
    <mergeCell ref="A36:J36"/>
    <mergeCell ref="A37:J37"/>
    <mergeCell ref="A38:J38"/>
    <mergeCell ref="A39:J39"/>
    <mergeCell ref="A40:J40"/>
    <mergeCell ref="A41:J41"/>
    <mergeCell ref="A42:J42"/>
    <mergeCell ref="A43:J43"/>
    <mergeCell ref="A44:J44"/>
    <mergeCell ref="A6:A10"/>
    <mergeCell ref="A15:A30"/>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4" workbookViewId="0">
      <selection activeCell="E14" sqref="E14"/>
    </sheetView>
  </sheetViews>
  <sheetFormatPr defaultColWidth="9" defaultRowHeight="13.5"/>
  <cols>
    <col min="1" max="1" width="11.5" customWidth="1"/>
    <col min="2" max="2" width="20.75" customWidth="1"/>
    <col min="3" max="3" width="17.375" customWidth="1"/>
    <col min="4" max="4" width="12.5" customWidth="1"/>
    <col min="5" max="5" width="15.75" customWidth="1"/>
    <col min="7" max="7" width="10.375" customWidth="1"/>
    <col min="8" max="8" width="15" customWidth="1"/>
    <col min="10" max="10" width="45.75" customWidth="1"/>
  </cols>
  <sheetData>
    <row r="1" ht="24.75" spans="1:10">
      <c r="A1" s="1" t="s">
        <v>611</v>
      </c>
      <c r="B1" s="1"/>
      <c r="C1" s="1"/>
      <c r="D1" s="1"/>
      <c r="E1" s="1"/>
      <c r="F1" s="1"/>
      <c r="G1" s="1"/>
      <c r="H1" s="1"/>
      <c r="I1" s="1"/>
      <c r="J1" s="1"/>
    </row>
    <row r="2" ht="24.75" spans="1:10">
      <c r="A2" s="1"/>
      <c r="B2" s="1"/>
      <c r="C2" s="1"/>
      <c r="D2" s="1"/>
      <c r="E2" s="1"/>
      <c r="F2" s="1"/>
      <c r="G2" s="1"/>
      <c r="H2" s="1"/>
      <c r="I2" s="1"/>
      <c r="J2" s="50" t="s">
        <v>612</v>
      </c>
    </row>
    <row r="3" ht="25.5" spans="1:10">
      <c r="A3" s="1"/>
      <c r="B3" s="1"/>
      <c r="C3" s="1"/>
      <c r="D3" s="1"/>
      <c r="E3" s="1"/>
      <c r="F3" s="1"/>
      <c r="G3" s="1"/>
      <c r="H3" s="1"/>
      <c r="I3" s="1"/>
      <c r="J3" s="50" t="s">
        <v>505</v>
      </c>
    </row>
    <row r="4" ht="21" customHeight="1" spans="1:10">
      <c r="A4" s="2" t="s">
        <v>613</v>
      </c>
      <c r="B4" s="3" t="s">
        <v>774</v>
      </c>
      <c r="C4" s="3"/>
      <c r="D4" s="3"/>
      <c r="E4" s="3"/>
      <c r="F4" s="3"/>
      <c r="G4" s="3"/>
      <c r="H4" s="3"/>
      <c r="I4" s="3"/>
      <c r="J4" s="3"/>
    </row>
    <row r="5" ht="23.25" customHeight="1" spans="1:10">
      <c r="A5" s="4" t="s">
        <v>615</v>
      </c>
      <c r="B5" s="5" t="s">
        <v>616</v>
      </c>
      <c r="C5" s="5"/>
      <c r="D5" s="5"/>
      <c r="E5" s="6" t="s">
        <v>617</v>
      </c>
      <c r="F5" s="3" t="s">
        <v>536</v>
      </c>
      <c r="G5" s="3"/>
      <c r="H5" s="3"/>
      <c r="I5" s="3"/>
      <c r="J5" s="3"/>
    </row>
    <row r="6" ht="23.25" customHeight="1" spans="1:10">
      <c r="A6" s="4" t="s">
        <v>618</v>
      </c>
      <c r="B6" s="7"/>
      <c r="C6" s="8" t="s">
        <v>539</v>
      </c>
      <c r="D6" s="9" t="s">
        <v>451</v>
      </c>
      <c r="E6" s="10" t="s">
        <v>619</v>
      </c>
      <c r="F6" s="3" t="s">
        <v>620</v>
      </c>
      <c r="G6" s="3"/>
      <c r="H6" s="3" t="s">
        <v>621</v>
      </c>
      <c r="I6" s="3" t="s">
        <v>622</v>
      </c>
      <c r="J6" s="3"/>
    </row>
    <row r="7" ht="23.25" customHeight="1" spans="1:10">
      <c r="A7" s="4"/>
      <c r="B7" s="11" t="s">
        <v>546</v>
      </c>
      <c r="C7" s="12">
        <f>SUM(C8:C10)</f>
        <v>500</v>
      </c>
      <c r="D7" s="13">
        <f t="shared" ref="D7:E7" si="0">SUM(D8:D10)</f>
        <v>277.41</v>
      </c>
      <c r="E7" s="13">
        <f t="shared" si="0"/>
        <v>277.41</v>
      </c>
      <c r="F7" s="14">
        <v>10</v>
      </c>
      <c r="G7" s="15"/>
      <c r="H7" s="16">
        <v>1</v>
      </c>
      <c r="I7" s="51">
        <v>10</v>
      </c>
      <c r="J7" s="51"/>
    </row>
    <row r="8" ht="23.25" customHeight="1" spans="1:10">
      <c r="A8" s="17"/>
      <c r="B8" s="18" t="s">
        <v>549</v>
      </c>
      <c r="C8" s="13">
        <v>0</v>
      </c>
      <c r="D8" s="13">
        <v>0</v>
      </c>
      <c r="E8" s="13">
        <v>0</v>
      </c>
      <c r="F8" s="19" t="s">
        <v>455</v>
      </c>
      <c r="G8" s="19"/>
      <c r="H8" s="19" t="s">
        <v>455</v>
      </c>
      <c r="I8" s="19" t="s">
        <v>455</v>
      </c>
      <c r="J8" s="19"/>
    </row>
    <row r="9" ht="23.25" customHeight="1" spans="1:10">
      <c r="A9" s="4"/>
      <c r="B9" s="19" t="s">
        <v>551</v>
      </c>
      <c r="C9" s="13">
        <v>0</v>
      </c>
      <c r="D9" s="13">
        <v>0</v>
      </c>
      <c r="E9" s="13">
        <v>0</v>
      </c>
      <c r="F9" s="19" t="s">
        <v>455</v>
      </c>
      <c r="G9" s="19"/>
      <c r="H9" s="19" t="s">
        <v>455</v>
      </c>
      <c r="I9" s="19" t="s">
        <v>455</v>
      </c>
      <c r="J9" s="19"/>
    </row>
    <row r="10" ht="23.25" customHeight="1" spans="1:10">
      <c r="A10" s="4"/>
      <c r="B10" s="19" t="s">
        <v>623</v>
      </c>
      <c r="C10" s="13">
        <v>500</v>
      </c>
      <c r="D10" s="13">
        <v>277.41</v>
      </c>
      <c r="E10" s="13">
        <v>277.41</v>
      </c>
      <c r="F10" s="19" t="s">
        <v>455</v>
      </c>
      <c r="G10" s="19"/>
      <c r="H10" s="19" t="s">
        <v>455</v>
      </c>
      <c r="I10" s="19" t="s">
        <v>455</v>
      </c>
      <c r="J10" s="19"/>
    </row>
    <row r="11" ht="24.75" customHeight="1" spans="1:10">
      <c r="A11" s="20" t="s">
        <v>624</v>
      </c>
      <c r="B11" s="20"/>
      <c r="C11" s="20"/>
      <c r="D11" s="20"/>
      <c r="E11" s="20"/>
      <c r="F11" s="20"/>
      <c r="G11" s="21" t="s">
        <v>625</v>
      </c>
      <c r="H11" s="21"/>
      <c r="I11" s="21"/>
      <c r="J11" s="21"/>
    </row>
    <row r="12" ht="81.75" customHeight="1" spans="1:10">
      <c r="A12" s="20" t="s">
        <v>626</v>
      </c>
      <c r="B12" s="22" t="s">
        <v>775</v>
      </c>
      <c r="C12" s="23"/>
      <c r="D12" s="23"/>
      <c r="E12" s="23"/>
      <c r="F12" s="24"/>
      <c r="G12" s="22" t="s">
        <v>776</v>
      </c>
      <c r="H12" s="23"/>
      <c r="I12" s="23"/>
      <c r="J12" s="24"/>
    </row>
    <row r="13" ht="24" customHeight="1" spans="1:10">
      <c r="A13" s="20" t="s">
        <v>559</v>
      </c>
      <c r="B13" s="20"/>
      <c r="C13" s="25"/>
      <c r="D13" s="26" t="s">
        <v>629</v>
      </c>
      <c r="E13" s="26"/>
      <c r="F13" s="26"/>
      <c r="G13" s="27" t="s">
        <v>630</v>
      </c>
      <c r="H13" s="27"/>
      <c r="I13" s="27"/>
      <c r="J13" s="27"/>
    </row>
    <row r="14" ht="43.5" customHeight="1" spans="1:10">
      <c r="A14" s="6" t="s">
        <v>565</v>
      </c>
      <c r="B14" s="28" t="s">
        <v>566</v>
      </c>
      <c r="C14" s="29" t="s">
        <v>567</v>
      </c>
      <c r="D14" s="30" t="s">
        <v>560</v>
      </c>
      <c r="E14" s="6" t="s">
        <v>561</v>
      </c>
      <c r="F14" s="31" t="s">
        <v>631</v>
      </c>
      <c r="G14" s="32" t="s">
        <v>632</v>
      </c>
      <c r="H14" s="33" t="s">
        <v>620</v>
      </c>
      <c r="I14" s="33" t="s">
        <v>622</v>
      </c>
      <c r="J14" s="33" t="s">
        <v>564</v>
      </c>
    </row>
    <row r="15" ht="63" customHeight="1" spans="1:10">
      <c r="A15" s="34" t="s">
        <v>568</v>
      </c>
      <c r="B15" s="35" t="s">
        <v>569</v>
      </c>
      <c r="C15" s="36" t="s">
        <v>570</v>
      </c>
      <c r="D15" s="29" t="s">
        <v>571</v>
      </c>
      <c r="E15" s="37">
        <v>8</v>
      </c>
      <c r="F15" s="38" t="s">
        <v>572</v>
      </c>
      <c r="G15" s="37">
        <v>7.56</v>
      </c>
      <c r="H15" s="39">
        <v>50</v>
      </c>
      <c r="I15" s="39">
        <v>47.25</v>
      </c>
      <c r="J15" s="52" t="s">
        <v>573</v>
      </c>
    </row>
    <row r="16" ht="28.5" customHeight="1" spans="1:10">
      <c r="A16" s="40" t="s">
        <v>597</v>
      </c>
      <c r="B16" s="41" t="s">
        <v>777</v>
      </c>
      <c r="C16" s="29" t="s">
        <v>778</v>
      </c>
      <c r="D16" s="42" t="s">
        <v>571</v>
      </c>
      <c r="E16" s="37">
        <v>500</v>
      </c>
      <c r="F16" s="38" t="s">
        <v>779</v>
      </c>
      <c r="G16" s="37">
        <v>537.64</v>
      </c>
      <c r="H16" s="39">
        <v>15</v>
      </c>
      <c r="I16" s="39">
        <v>15</v>
      </c>
      <c r="J16" s="52" t="s">
        <v>531</v>
      </c>
    </row>
    <row r="17" ht="28.5" customHeight="1" spans="1:10">
      <c r="A17" s="40"/>
      <c r="B17" s="41" t="s">
        <v>598</v>
      </c>
      <c r="C17" s="29" t="s">
        <v>773</v>
      </c>
      <c r="D17" s="37" t="s">
        <v>600</v>
      </c>
      <c r="E17" s="37" t="s">
        <v>601</v>
      </c>
      <c r="F17" s="38" t="s">
        <v>579</v>
      </c>
      <c r="G17" s="39" t="s">
        <v>601</v>
      </c>
      <c r="H17" s="39">
        <v>15</v>
      </c>
      <c r="I17" s="39">
        <v>15</v>
      </c>
      <c r="J17" s="52" t="s">
        <v>531</v>
      </c>
    </row>
    <row r="18" ht="28.5" customHeight="1" spans="1:10">
      <c r="A18" s="43" t="s">
        <v>605</v>
      </c>
      <c r="B18" s="29" t="s">
        <v>606</v>
      </c>
      <c r="C18" s="29" t="s">
        <v>607</v>
      </c>
      <c r="D18" s="8" t="s">
        <v>571</v>
      </c>
      <c r="E18" s="37">
        <v>80</v>
      </c>
      <c r="F18" s="38" t="s">
        <v>585</v>
      </c>
      <c r="G18" s="39">
        <v>93</v>
      </c>
      <c r="H18" s="39">
        <v>10</v>
      </c>
      <c r="I18" s="39">
        <v>10</v>
      </c>
      <c r="J18" s="52" t="s">
        <v>531</v>
      </c>
    </row>
    <row r="19" ht="29.25" customHeight="1" spans="1:10">
      <c r="A19" s="44" t="s">
        <v>641</v>
      </c>
      <c r="B19" s="45"/>
      <c r="C19" s="46" t="s">
        <v>531</v>
      </c>
      <c r="D19" s="47"/>
      <c r="E19" s="47"/>
      <c r="F19" s="47"/>
      <c r="G19" s="47"/>
      <c r="H19" s="47"/>
      <c r="I19" s="47"/>
      <c r="J19" s="53"/>
    </row>
    <row r="20" ht="29.25" customHeight="1" spans="1:10">
      <c r="A20" s="29" t="s">
        <v>642</v>
      </c>
      <c r="B20" s="48">
        <v>100</v>
      </c>
      <c r="C20" s="48"/>
      <c r="D20" s="48"/>
      <c r="E20" s="48"/>
      <c r="F20" s="48"/>
      <c r="G20" s="48"/>
      <c r="H20" s="48"/>
      <c r="I20" s="3">
        <v>97.25</v>
      </c>
      <c r="J20" s="54" t="s">
        <v>643</v>
      </c>
    </row>
    <row r="21" spans="1:10">
      <c r="A21" s="49" t="s">
        <v>644</v>
      </c>
      <c r="B21" s="49"/>
      <c r="C21" s="49"/>
      <c r="D21" s="49"/>
      <c r="E21" s="49"/>
      <c r="F21" s="49"/>
      <c r="G21" s="49"/>
      <c r="H21" s="49"/>
      <c r="I21" s="49"/>
      <c r="J21" s="49"/>
    </row>
    <row r="22" spans="1:10">
      <c r="A22" s="49" t="s">
        <v>645</v>
      </c>
      <c r="B22" s="49"/>
      <c r="C22" s="49"/>
      <c r="D22" s="49"/>
      <c r="E22" s="49"/>
      <c r="F22" s="49"/>
      <c r="G22" s="49"/>
      <c r="H22" s="49"/>
      <c r="I22" s="49"/>
      <c r="J22" s="49"/>
    </row>
    <row r="23" spans="1:10">
      <c r="A23" s="49" t="s">
        <v>646</v>
      </c>
      <c r="B23" s="49"/>
      <c r="C23" s="49"/>
      <c r="D23" s="49"/>
      <c r="E23" s="49"/>
      <c r="F23" s="49"/>
      <c r="G23" s="49"/>
      <c r="H23" s="49"/>
      <c r="I23" s="49"/>
      <c r="J23" s="49"/>
    </row>
    <row r="24" spans="1:10">
      <c r="A24" s="49" t="s">
        <v>647</v>
      </c>
      <c r="B24" s="49"/>
      <c r="C24" s="49"/>
      <c r="D24" s="49"/>
      <c r="E24" s="49"/>
      <c r="F24" s="49"/>
      <c r="G24" s="49"/>
      <c r="H24" s="49"/>
      <c r="I24" s="49"/>
      <c r="J24" s="49"/>
    </row>
    <row r="25" spans="1:10">
      <c r="A25" s="49" t="s">
        <v>648</v>
      </c>
      <c r="B25" s="49"/>
      <c r="C25" s="49"/>
      <c r="D25" s="49"/>
      <c r="E25" s="49"/>
      <c r="F25" s="49"/>
      <c r="G25" s="49"/>
      <c r="H25" s="49"/>
      <c r="I25" s="49"/>
      <c r="J25" s="49"/>
    </row>
    <row r="26" spans="1:10">
      <c r="A26" s="49" t="s">
        <v>648</v>
      </c>
      <c r="B26" s="49"/>
      <c r="C26" s="49"/>
      <c r="D26" s="49"/>
      <c r="E26" s="49"/>
      <c r="F26" s="49"/>
      <c r="G26" s="49"/>
      <c r="H26" s="49"/>
      <c r="I26" s="49"/>
      <c r="J26" s="49"/>
    </row>
    <row r="27" spans="1:10">
      <c r="A27" s="49" t="s">
        <v>648</v>
      </c>
      <c r="B27" s="49"/>
      <c r="C27" s="49"/>
      <c r="D27" s="49"/>
      <c r="E27" s="49"/>
      <c r="F27" s="49"/>
      <c r="G27" s="49"/>
      <c r="H27" s="49"/>
      <c r="I27" s="49"/>
      <c r="J27" s="49"/>
    </row>
    <row r="28" spans="1:10">
      <c r="A28" s="49" t="s">
        <v>646</v>
      </c>
      <c r="B28" s="49"/>
      <c r="C28" s="49"/>
      <c r="D28" s="49"/>
      <c r="E28" s="49"/>
      <c r="F28" s="49"/>
      <c r="G28" s="49"/>
      <c r="H28" s="49"/>
      <c r="I28" s="49"/>
      <c r="J28" s="49"/>
    </row>
    <row r="29" spans="1:10">
      <c r="A29" s="49" t="s">
        <v>647</v>
      </c>
      <c r="B29" s="49"/>
      <c r="C29" s="49"/>
      <c r="D29" s="49"/>
      <c r="E29" s="49"/>
      <c r="F29" s="49"/>
      <c r="G29" s="49"/>
      <c r="H29" s="49"/>
      <c r="I29" s="49"/>
      <c r="J29" s="49"/>
    </row>
    <row r="30" spans="1:10">
      <c r="A30" s="49" t="s">
        <v>648</v>
      </c>
      <c r="B30" s="49"/>
      <c r="C30" s="49"/>
      <c r="D30" s="49"/>
      <c r="E30" s="49"/>
      <c r="F30" s="49"/>
      <c r="G30" s="49"/>
      <c r="H30" s="49"/>
      <c r="I30" s="49"/>
      <c r="J30" s="49"/>
    </row>
  </sheetData>
  <mergeCells count="36">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9:B19"/>
    <mergeCell ref="C19:J19"/>
    <mergeCell ref="B20:H20"/>
    <mergeCell ref="A21:J21"/>
    <mergeCell ref="A22:J22"/>
    <mergeCell ref="A23:J23"/>
    <mergeCell ref="A24:J24"/>
    <mergeCell ref="A25:J25"/>
    <mergeCell ref="A26:J26"/>
    <mergeCell ref="A27:J27"/>
    <mergeCell ref="A28:J28"/>
    <mergeCell ref="A29:J29"/>
    <mergeCell ref="A30:J30"/>
    <mergeCell ref="A6:A10"/>
    <mergeCell ref="A16:A1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8" t="s">
        <v>187</v>
      </c>
    </row>
    <row r="2" ht="14.25" spans="9:9">
      <c r="I2" s="199" t="s">
        <v>188</v>
      </c>
    </row>
    <row r="3" ht="14.25" spans="1:9">
      <c r="A3" s="199" t="s">
        <v>2</v>
      </c>
      <c r="I3" s="199" t="s">
        <v>3</v>
      </c>
    </row>
    <row r="4" ht="19.5" customHeight="1" spans="1:9">
      <c r="A4" s="193" t="s">
        <v>189</v>
      </c>
      <c r="B4" s="193"/>
      <c r="C4" s="193"/>
      <c r="D4" s="193" t="s">
        <v>190</v>
      </c>
      <c r="E4" s="193"/>
      <c r="F4" s="193"/>
      <c r="G4" s="193"/>
      <c r="H4" s="193"/>
      <c r="I4" s="193"/>
    </row>
    <row r="5" ht="19.5" customHeight="1" spans="1:9">
      <c r="A5" s="200" t="s">
        <v>191</v>
      </c>
      <c r="B5" s="200" t="s">
        <v>7</v>
      </c>
      <c r="C5" s="200" t="s">
        <v>192</v>
      </c>
      <c r="D5" s="200" t="s">
        <v>193</v>
      </c>
      <c r="E5" s="200" t="s">
        <v>7</v>
      </c>
      <c r="F5" s="193" t="s">
        <v>128</v>
      </c>
      <c r="G5" s="200" t="s">
        <v>194</v>
      </c>
      <c r="H5" s="200" t="s">
        <v>195</v>
      </c>
      <c r="I5" s="200" t="s">
        <v>196</v>
      </c>
    </row>
    <row r="6" ht="19.5" customHeight="1" spans="1:9">
      <c r="A6" s="200"/>
      <c r="B6" s="200"/>
      <c r="C6" s="200"/>
      <c r="D6" s="200"/>
      <c r="E6" s="200"/>
      <c r="F6" s="193" t="s">
        <v>123</v>
      </c>
      <c r="G6" s="200" t="s">
        <v>194</v>
      </c>
      <c r="H6" s="200"/>
      <c r="I6" s="200"/>
    </row>
    <row r="7" ht="19.5" customHeight="1" spans="1:9">
      <c r="A7" s="193" t="s">
        <v>197</v>
      </c>
      <c r="B7" s="193"/>
      <c r="C7" s="193" t="s">
        <v>11</v>
      </c>
      <c r="D7" s="193" t="s">
        <v>197</v>
      </c>
      <c r="E7" s="193"/>
      <c r="F7" s="193" t="s">
        <v>12</v>
      </c>
      <c r="G7" s="193" t="s">
        <v>20</v>
      </c>
      <c r="H7" s="193" t="s">
        <v>24</v>
      </c>
      <c r="I7" s="193" t="s">
        <v>28</v>
      </c>
    </row>
    <row r="8" ht="19.5" customHeight="1" spans="1:9">
      <c r="A8" s="194" t="s">
        <v>198</v>
      </c>
      <c r="B8" s="193" t="s">
        <v>11</v>
      </c>
      <c r="C8" s="172">
        <v>15527768.51</v>
      </c>
      <c r="D8" s="194" t="s">
        <v>14</v>
      </c>
      <c r="E8" s="193" t="s">
        <v>22</v>
      </c>
      <c r="F8" s="172">
        <v>0</v>
      </c>
      <c r="G8" s="172">
        <v>0</v>
      </c>
      <c r="H8" s="172">
        <v>0</v>
      </c>
      <c r="I8" s="172">
        <v>0</v>
      </c>
    </row>
    <row r="9" ht="19.5" customHeight="1" spans="1:9">
      <c r="A9" s="194" t="s">
        <v>199</v>
      </c>
      <c r="B9" s="193" t="s">
        <v>12</v>
      </c>
      <c r="C9" s="172">
        <v>100000</v>
      </c>
      <c r="D9" s="194" t="s">
        <v>17</v>
      </c>
      <c r="E9" s="193" t="s">
        <v>26</v>
      </c>
      <c r="F9" s="172">
        <v>0</v>
      </c>
      <c r="G9" s="172">
        <v>0</v>
      </c>
      <c r="H9" s="172">
        <v>0</v>
      </c>
      <c r="I9" s="172">
        <v>0</v>
      </c>
    </row>
    <row r="10" ht="19.5" customHeight="1" spans="1:9">
      <c r="A10" s="194" t="s">
        <v>200</v>
      </c>
      <c r="B10" s="193" t="s">
        <v>20</v>
      </c>
      <c r="C10" s="172">
        <v>0</v>
      </c>
      <c r="D10" s="194" t="s">
        <v>21</v>
      </c>
      <c r="E10" s="193" t="s">
        <v>30</v>
      </c>
      <c r="F10" s="172">
        <v>0</v>
      </c>
      <c r="G10" s="172">
        <v>0</v>
      </c>
      <c r="H10" s="172">
        <v>0</v>
      </c>
      <c r="I10" s="172">
        <v>0</v>
      </c>
    </row>
    <row r="11" ht="19.5" customHeight="1" spans="1:9">
      <c r="A11" s="194"/>
      <c r="B11" s="193" t="s">
        <v>24</v>
      </c>
      <c r="C11" s="203"/>
      <c r="D11" s="194" t="s">
        <v>25</v>
      </c>
      <c r="E11" s="193" t="s">
        <v>34</v>
      </c>
      <c r="F11" s="172">
        <v>0</v>
      </c>
      <c r="G11" s="172">
        <v>0</v>
      </c>
      <c r="H11" s="172">
        <v>0</v>
      </c>
      <c r="I11" s="172">
        <v>0</v>
      </c>
    </row>
    <row r="12" ht="19.5" customHeight="1" spans="1:9">
      <c r="A12" s="194"/>
      <c r="B12" s="193" t="s">
        <v>28</v>
      </c>
      <c r="C12" s="203"/>
      <c r="D12" s="194" t="s">
        <v>29</v>
      </c>
      <c r="E12" s="193" t="s">
        <v>38</v>
      </c>
      <c r="F12" s="172">
        <v>0</v>
      </c>
      <c r="G12" s="172">
        <v>0</v>
      </c>
      <c r="H12" s="172">
        <v>0</v>
      </c>
      <c r="I12" s="172">
        <v>0</v>
      </c>
    </row>
    <row r="13" ht="19.5" customHeight="1" spans="1:9">
      <c r="A13" s="194"/>
      <c r="B13" s="193" t="s">
        <v>32</v>
      </c>
      <c r="C13" s="203"/>
      <c r="D13" s="194" t="s">
        <v>33</v>
      </c>
      <c r="E13" s="193" t="s">
        <v>42</v>
      </c>
      <c r="F13" s="172">
        <v>0</v>
      </c>
      <c r="G13" s="172">
        <v>0</v>
      </c>
      <c r="H13" s="172">
        <v>0</v>
      </c>
      <c r="I13" s="172">
        <v>0</v>
      </c>
    </row>
    <row r="14" ht="19.5" customHeight="1" spans="1:9">
      <c r="A14" s="194"/>
      <c r="B14" s="193" t="s">
        <v>36</v>
      </c>
      <c r="C14" s="203"/>
      <c r="D14" s="194" t="s">
        <v>37</v>
      </c>
      <c r="E14" s="193" t="s">
        <v>45</v>
      </c>
      <c r="F14" s="172">
        <v>0</v>
      </c>
      <c r="G14" s="172">
        <v>0</v>
      </c>
      <c r="H14" s="172">
        <v>0</v>
      </c>
      <c r="I14" s="172">
        <v>0</v>
      </c>
    </row>
    <row r="15" ht="19.5" customHeight="1" spans="1:9">
      <c r="A15" s="194"/>
      <c r="B15" s="193" t="s">
        <v>40</v>
      </c>
      <c r="C15" s="203"/>
      <c r="D15" s="194" t="s">
        <v>41</v>
      </c>
      <c r="E15" s="193" t="s">
        <v>48</v>
      </c>
      <c r="F15" s="172">
        <v>1833660.44</v>
      </c>
      <c r="G15" s="172">
        <v>1833660.44</v>
      </c>
      <c r="H15" s="172">
        <v>0</v>
      </c>
      <c r="I15" s="172">
        <v>0</v>
      </c>
    </row>
    <row r="16" ht="19.5" customHeight="1" spans="1:9">
      <c r="A16" s="194"/>
      <c r="B16" s="193" t="s">
        <v>43</v>
      </c>
      <c r="C16" s="203"/>
      <c r="D16" s="194" t="s">
        <v>44</v>
      </c>
      <c r="E16" s="193" t="s">
        <v>51</v>
      </c>
      <c r="F16" s="172">
        <v>12896256.36</v>
      </c>
      <c r="G16" s="172">
        <v>12896256.36</v>
      </c>
      <c r="H16" s="172">
        <v>0</v>
      </c>
      <c r="I16" s="172">
        <v>0</v>
      </c>
    </row>
    <row r="17" ht="19.5" customHeight="1" spans="1:9">
      <c r="A17" s="194"/>
      <c r="B17" s="193" t="s">
        <v>46</v>
      </c>
      <c r="C17" s="203"/>
      <c r="D17" s="194" t="s">
        <v>47</v>
      </c>
      <c r="E17" s="193" t="s">
        <v>54</v>
      </c>
      <c r="F17" s="172">
        <v>0</v>
      </c>
      <c r="G17" s="172">
        <v>0</v>
      </c>
      <c r="H17" s="172">
        <v>0</v>
      </c>
      <c r="I17" s="172">
        <v>0</v>
      </c>
    </row>
    <row r="18" ht="19.5" customHeight="1" spans="1:9">
      <c r="A18" s="194"/>
      <c r="B18" s="193" t="s">
        <v>49</v>
      </c>
      <c r="C18" s="203"/>
      <c r="D18" s="194" t="s">
        <v>50</v>
      </c>
      <c r="E18" s="193" t="s">
        <v>57</v>
      </c>
      <c r="F18" s="172">
        <v>129988.71</v>
      </c>
      <c r="G18" s="172">
        <v>29988.71</v>
      </c>
      <c r="H18" s="172">
        <v>100000</v>
      </c>
      <c r="I18" s="172">
        <v>0</v>
      </c>
    </row>
    <row r="19" ht="19.5" customHeight="1" spans="1:9">
      <c r="A19" s="194"/>
      <c r="B19" s="193" t="s">
        <v>52</v>
      </c>
      <c r="C19" s="203"/>
      <c r="D19" s="194" t="s">
        <v>53</v>
      </c>
      <c r="E19" s="193" t="s">
        <v>60</v>
      </c>
      <c r="F19" s="172">
        <v>0</v>
      </c>
      <c r="G19" s="172">
        <v>0</v>
      </c>
      <c r="H19" s="172">
        <v>0</v>
      </c>
      <c r="I19" s="172">
        <v>0</v>
      </c>
    </row>
    <row r="20" ht="19.5" customHeight="1" spans="1:9">
      <c r="A20" s="194"/>
      <c r="B20" s="193" t="s">
        <v>55</v>
      </c>
      <c r="C20" s="203"/>
      <c r="D20" s="194" t="s">
        <v>56</v>
      </c>
      <c r="E20" s="193" t="s">
        <v>63</v>
      </c>
      <c r="F20" s="172">
        <v>0</v>
      </c>
      <c r="G20" s="172">
        <v>0</v>
      </c>
      <c r="H20" s="172">
        <v>0</v>
      </c>
      <c r="I20" s="172">
        <v>0</v>
      </c>
    </row>
    <row r="21" ht="19.5" customHeight="1" spans="1:9">
      <c r="A21" s="194"/>
      <c r="B21" s="193" t="s">
        <v>58</v>
      </c>
      <c r="C21" s="203"/>
      <c r="D21" s="194" t="s">
        <v>59</v>
      </c>
      <c r="E21" s="193" t="s">
        <v>66</v>
      </c>
      <c r="F21" s="172">
        <v>0</v>
      </c>
      <c r="G21" s="172">
        <v>0</v>
      </c>
      <c r="H21" s="172">
        <v>0</v>
      </c>
      <c r="I21" s="172">
        <v>0</v>
      </c>
    </row>
    <row r="22" ht="19.5" customHeight="1" spans="1:9">
      <c r="A22" s="194"/>
      <c r="B22" s="193" t="s">
        <v>61</v>
      </c>
      <c r="C22" s="203"/>
      <c r="D22" s="194" t="s">
        <v>62</v>
      </c>
      <c r="E22" s="193" t="s">
        <v>69</v>
      </c>
      <c r="F22" s="172">
        <v>0</v>
      </c>
      <c r="G22" s="172">
        <v>0</v>
      </c>
      <c r="H22" s="172">
        <v>0</v>
      </c>
      <c r="I22" s="172">
        <v>0</v>
      </c>
    </row>
    <row r="23" ht="19.5" customHeight="1" spans="1:9">
      <c r="A23" s="194"/>
      <c r="B23" s="193" t="s">
        <v>64</v>
      </c>
      <c r="C23" s="203"/>
      <c r="D23" s="194" t="s">
        <v>65</v>
      </c>
      <c r="E23" s="193" t="s">
        <v>72</v>
      </c>
      <c r="F23" s="172">
        <v>0</v>
      </c>
      <c r="G23" s="172">
        <v>0</v>
      </c>
      <c r="H23" s="172">
        <v>0</v>
      </c>
      <c r="I23" s="172">
        <v>0</v>
      </c>
    </row>
    <row r="24" ht="19.5" customHeight="1" spans="1:9">
      <c r="A24" s="194"/>
      <c r="B24" s="193" t="s">
        <v>67</v>
      </c>
      <c r="C24" s="203"/>
      <c r="D24" s="194" t="s">
        <v>68</v>
      </c>
      <c r="E24" s="193" t="s">
        <v>75</v>
      </c>
      <c r="F24" s="172">
        <v>0</v>
      </c>
      <c r="G24" s="172">
        <v>0</v>
      </c>
      <c r="H24" s="172">
        <v>0</v>
      </c>
      <c r="I24" s="172">
        <v>0</v>
      </c>
    </row>
    <row r="25" ht="19.5" customHeight="1" spans="1:9">
      <c r="A25" s="194"/>
      <c r="B25" s="193" t="s">
        <v>70</v>
      </c>
      <c r="C25" s="203"/>
      <c r="D25" s="194" t="s">
        <v>71</v>
      </c>
      <c r="E25" s="193" t="s">
        <v>78</v>
      </c>
      <c r="F25" s="172">
        <v>0</v>
      </c>
      <c r="G25" s="172">
        <v>0</v>
      </c>
      <c r="H25" s="172">
        <v>0</v>
      </c>
      <c r="I25" s="172">
        <v>0</v>
      </c>
    </row>
    <row r="26" ht="19.5" customHeight="1" spans="1:9">
      <c r="A26" s="194"/>
      <c r="B26" s="193" t="s">
        <v>73</v>
      </c>
      <c r="C26" s="203"/>
      <c r="D26" s="194" t="s">
        <v>74</v>
      </c>
      <c r="E26" s="193" t="s">
        <v>81</v>
      </c>
      <c r="F26" s="172">
        <v>767863</v>
      </c>
      <c r="G26" s="172">
        <v>767863</v>
      </c>
      <c r="H26" s="172">
        <v>0</v>
      </c>
      <c r="I26" s="172">
        <v>0</v>
      </c>
    </row>
    <row r="27" ht="19.5" customHeight="1" spans="1:9">
      <c r="A27" s="194"/>
      <c r="B27" s="193" t="s">
        <v>76</v>
      </c>
      <c r="C27" s="203"/>
      <c r="D27" s="194" t="s">
        <v>77</v>
      </c>
      <c r="E27" s="193" t="s">
        <v>84</v>
      </c>
      <c r="F27" s="172">
        <v>0</v>
      </c>
      <c r="G27" s="172">
        <v>0</v>
      </c>
      <c r="H27" s="172">
        <v>0</v>
      </c>
      <c r="I27" s="172">
        <v>0</v>
      </c>
    </row>
    <row r="28" ht="19.5" customHeight="1" spans="1:9">
      <c r="A28" s="194"/>
      <c r="B28" s="193" t="s">
        <v>79</v>
      </c>
      <c r="C28" s="203"/>
      <c r="D28" s="194" t="s">
        <v>80</v>
      </c>
      <c r="E28" s="193" t="s">
        <v>87</v>
      </c>
      <c r="F28" s="172">
        <v>0</v>
      </c>
      <c r="G28" s="172">
        <v>0</v>
      </c>
      <c r="H28" s="172">
        <v>0</v>
      </c>
      <c r="I28" s="172">
        <v>0</v>
      </c>
    </row>
    <row r="29" ht="19.5" customHeight="1" spans="1:9">
      <c r="A29" s="194"/>
      <c r="B29" s="193" t="s">
        <v>82</v>
      </c>
      <c r="C29" s="203"/>
      <c r="D29" s="194" t="s">
        <v>83</v>
      </c>
      <c r="E29" s="193" t="s">
        <v>90</v>
      </c>
      <c r="F29" s="172">
        <v>0</v>
      </c>
      <c r="G29" s="172">
        <v>0</v>
      </c>
      <c r="H29" s="172">
        <v>0</v>
      </c>
      <c r="I29" s="172">
        <v>0</v>
      </c>
    </row>
    <row r="30" ht="19.5" customHeight="1" spans="1:9">
      <c r="A30" s="194"/>
      <c r="B30" s="193" t="s">
        <v>85</v>
      </c>
      <c r="C30" s="203"/>
      <c r="D30" s="194" t="s">
        <v>86</v>
      </c>
      <c r="E30" s="193" t="s">
        <v>93</v>
      </c>
      <c r="F30" s="172">
        <v>0</v>
      </c>
      <c r="G30" s="172">
        <v>0</v>
      </c>
      <c r="H30" s="172">
        <v>0</v>
      </c>
      <c r="I30" s="172">
        <v>0</v>
      </c>
    </row>
    <row r="31" ht="19.5" customHeight="1" spans="1:9">
      <c r="A31" s="194"/>
      <c r="B31" s="193" t="s">
        <v>88</v>
      </c>
      <c r="C31" s="203"/>
      <c r="D31" s="194" t="s">
        <v>89</v>
      </c>
      <c r="E31" s="193" t="s">
        <v>96</v>
      </c>
      <c r="F31" s="172">
        <v>0</v>
      </c>
      <c r="G31" s="172">
        <v>0</v>
      </c>
      <c r="H31" s="172">
        <v>0</v>
      </c>
      <c r="I31" s="172">
        <v>0</v>
      </c>
    </row>
    <row r="32" ht="19.5" customHeight="1" spans="1:9">
      <c r="A32" s="194"/>
      <c r="B32" s="193" t="s">
        <v>91</v>
      </c>
      <c r="C32" s="203"/>
      <c r="D32" s="194" t="s">
        <v>92</v>
      </c>
      <c r="E32" s="193" t="s">
        <v>100</v>
      </c>
      <c r="F32" s="172">
        <v>0</v>
      </c>
      <c r="G32" s="172">
        <v>0</v>
      </c>
      <c r="H32" s="172">
        <v>0</v>
      </c>
      <c r="I32" s="172">
        <v>0</v>
      </c>
    </row>
    <row r="33" ht="19.5" customHeight="1" spans="1:9">
      <c r="A33" s="194"/>
      <c r="B33" s="193" t="s">
        <v>94</v>
      </c>
      <c r="C33" s="203"/>
      <c r="D33" s="194" t="s">
        <v>95</v>
      </c>
      <c r="E33" s="193" t="s">
        <v>104</v>
      </c>
      <c r="F33" s="172">
        <v>0</v>
      </c>
      <c r="G33" s="172">
        <v>0</v>
      </c>
      <c r="H33" s="172">
        <v>0</v>
      </c>
      <c r="I33" s="172">
        <v>0</v>
      </c>
    </row>
    <row r="34" ht="19.5" customHeight="1" spans="1:9">
      <c r="A34" s="193" t="s">
        <v>97</v>
      </c>
      <c r="B34" s="193" t="s">
        <v>98</v>
      </c>
      <c r="C34" s="172">
        <v>15627768.51</v>
      </c>
      <c r="D34" s="193" t="s">
        <v>99</v>
      </c>
      <c r="E34" s="193" t="s">
        <v>108</v>
      </c>
      <c r="F34" s="172">
        <v>15627768.51</v>
      </c>
      <c r="G34" s="172">
        <v>15527768.51</v>
      </c>
      <c r="H34" s="172">
        <v>100000</v>
      </c>
      <c r="I34" s="172">
        <v>0</v>
      </c>
    </row>
    <row r="35" ht="19.5" customHeight="1" spans="1:9">
      <c r="A35" s="194" t="s">
        <v>201</v>
      </c>
      <c r="B35" s="193" t="s">
        <v>102</v>
      </c>
      <c r="C35" s="172">
        <v>0</v>
      </c>
      <c r="D35" s="194" t="s">
        <v>202</v>
      </c>
      <c r="E35" s="193" t="s">
        <v>111</v>
      </c>
      <c r="F35" s="172">
        <v>0</v>
      </c>
      <c r="G35" s="172">
        <v>0</v>
      </c>
      <c r="H35" s="172">
        <v>0</v>
      </c>
      <c r="I35" s="172">
        <v>0</v>
      </c>
    </row>
    <row r="36" ht="19.5" customHeight="1" spans="1:9">
      <c r="A36" s="194" t="s">
        <v>198</v>
      </c>
      <c r="B36" s="193" t="s">
        <v>106</v>
      </c>
      <c r="C36" s="172">
        <v>0</v>
      </c>
      <c r="D36" s="194"/>
      <c r="E36" s="193" t="s">
        <v>203</v>
      </c>
      <c r="F36" s="203"/>
      <c r="G36" s="203"/>
      <c r="H36" s="203"/>
      <c r="I36" s="203"/>
    </row>
    <row r="37" ht="19.5" customHeight="1" spans="1:9">
      <c r="A37" s="194" t="s">
        <v>199</v>
      </c>
      <c r="B37" s="193" t="s">
        <v>110</v>
      </c>
      <c r="C37" s="172">
        <v>0</v>
      </c>
      <c r="D37" s="193"/>
      <c r="E37" s="193" t="s">
        <v>204</v>
      </c>
      <c r="F37" s="203"/>
      <c r="G37" s="203"/>
      <c r="H37" s="203"/>
      <c r="I37" s="203"/>
    </row>
    <row r="38" ht="19.5" customHeight="1" spans="1:9">
      <c r="A38" s="194" t="s">
        <v>200</v>
      </c>
      <c r="B38" s="193" t="s">
        <v>15</v>
      </c>
      <c r="C38" s="172">
        <v>0</v>
      </c>
      <c r="D38" s="194"/>
      <c r="E38" s="193" t="s">
        <v>205</v>
      </c>
      <c r="F38" s="203"/>
      <c r="G38" s="203"/>
      <c r="H38" s="203"/>
      <c r="I38" s="203"/>
    </row>
    <row r="39" ht="19.5" customHeight="1" spans="1:9">
      <c r="A39" s="193" t="s">
        <v>109</v>
      </c>
      <c r="B39" s="193" t="s">
        <v>18</v>
      </c>
      <c r="C39" s="172">
        <v>15627768.51</v>
      </c>
      <c r="D39" s="193" t="s">
        <v>109</v>
      </c>
      <c r="E39" s="193" t="s">
        <v>206</v>
      </c>
      <c r="F39" s="172">
        <v>15627768.51</v>
      </c>
      <c r="G39" s="172">
        <v>15527768.51</v>
      </c>
      <c r="H39" s="172">
        <v>100000</v>
      </c>
      <c r="I39" s="172">
        <v>0</v>
      </c>
    </row>
    <row r="40" ht="19.5" customHeight="1" spans="1:9">
      <c r="A40" s="194" t="s">
        <v>207</v>
      </c>
      <c r="B40" s="194"/>
      <c r="C40" s="194"/>
      <c r="D40" s="194"/>
      <c r="E40" s="194"/>
      <c r="F40" s="194"/>
      <c r="G40" s="194"/>
      <c r="H40" s="194"/>
      <c r="I40" s="1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H10" activePane="bottomRight" state="frozen"/>
      <selection/>
      <selection pane="topRight"/>
      <selection pane="bottomLeft"/>
      <selection pane="bottomRight" activeCell="K30" sqref="K3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8" t="s">
        <v>208</v>
      </c>
    </row>
    <row r="2" ht="14.25" spans="20:20">
      <c r="T2" s="199" t="s">
        <v>209</v>
      </c>
    </row>
    <row r="3" ht="14.25" spans="1:20">
      <c r="A3" s="199" t="s">
        <v>2</v>
      </c>
      <c r="T3" s="199" t="s">
        <v>3</v>
      </c>
    </row>
    <row r="4" ht="19.5" customHeight="1" spans="1:20">
      <c r="A4" s="200" t="s">
        <v>6</v>
      </c>
      <c r="B4" s="200"/>
      <c r="C4" s="200"/>
      <c r="D4" s="200"/>
      <c r="E4" s="200" t="s">
        <v>105</v>
      </c>
      <c r="F4" s="200"/>
      <c r="G4" s="200"/>
      <c r="H4" s="200" t="s">
        <v>210</v>
      </c>
      <c r="I4" s="200"/>
      <c r="J4" s="200"/>
      <c r="K4" s="200" t="s">
        <v>211</v>
      </c>
      <c r="L4" s="200"/>
      <c r="M4" s="200"/>
      <c r="N4" s="200"/>
      <c r="O4" s="200"/>
      <c r="P4" s="200" t="s">
        <v>107</v>
      </c>
      <c r="Q4" s="200"/>
      <c r="R4" s="200"/>
      <c r="S4" s="200"/>
      <c r="T4" s="200"/>
    </row>
    <row r="5" ht="19.5" customHeight="1" spans="1:20">
      <c r="A5" s="200" t="s">
        <v>121</v>
      </c>
      <c r="B5" s="200"/>
      <c r="C5" s="200"/>
      <c r="D5" s="200" t="s">
        <v>122</v>
      </c>
      <c r="E5" s="200" t="s">
        <v>128</v>
      </c>
      <c r="F5" s="200" t="s">
        <v>212</v>
      </c>
      <c r="G5" s="200" t="s">
        <v>213</v>
      </c>
      <c r="H5" s="200" t="s">
        <v>128</v>
      </c>
      <c r="I5" s="200" t="s">
        <v>181</v>
      </c>
      <c r="J5" s="200" t="s">
        <v>182</v>
      </c>
      <c r="K5" s="200" t="s">
        <v>128</v>
      </c>
      <c r="L5" s="200" t="s">
        <v>181</v>
      </c>
      <c r="M5" s="200"/>
      <c r="N5" s="200" t="s">
        <v>181</v>
      </c>
      <c r="O5" s="200" t="s">
        <v>182</v>
      </c>
      <c r="P5" s="200" t="s">
        <v>128</v>
      </c>
      <c r="Q5" s="200" t="s">
        <v>212</v>
      </c>
      <c r="R5" s="200" t="s">
        <v>213</v>
      </c>
      <c r="S5" s="200" t="s">
        <v>213</v>
      </c>
      <c r="T5" s="200"/>
    </row>
    <row r="6" ht="19.5" customHeight="1" spans="1:20">
      <c r="A6" s="200"/>
      <c r="B6" s="200"/>
      <c r="C6" s="200"/>
      <c r="D6" s="200"/>
      <c r="E6" s="200"/>
      <c r="F6" s="200"/>
      <c r="G6" s="200" t="s">
        <v>123</v>
      </c>
      <c r="H6" s="200"/>
      <c r="I6" s="200" t="s">
        <v>214</v>
      </c>
      <c r="J6" s="200" t="s">
        <v>123</v>
      </c>
      <c r="K6" s="200"/>
      <c r="L6" s="200" t="s">
        <v>123</v>
      </c>
      <c r="M6" s="200" t="s">
        <v>215</v>
      </c>
      <c r="N6" s="200" t="s">
        <v>214</v>
      </c>
      <c r="O6" s="200" t="s">
        <v>123</v>
      </c>
      <c r="P6" s="200"/>
      <c r="Q6" s="200"/>
      <c r="R6" s="200" t="s">
        <v>123</v>
      </c>
      <c r="S6" s="200" t="s">
        <v>216</v>
      </c>
      <c r="T6" s="200" t="s">
        <v>217</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125</v>
      </c>
      <c r="B8" s="200" t="s">
        <v>126</v>
      </c>
      <c r="C8" s="200" t="s">
        <v>127</v>
      </c>
      <c r="D8" s="200" t="s">
        <v>10</v>
      </c>
      <c r="E8" s="193" t="s">
        <v>11</v>
      </c>
      <c r="F8" s="193" t="s">
        <v>12</v>
      </c>
      <c r="G8" s="193" t="s">
        <v>20</v>
      </c>
      <c r="H8" s="193" t="s">
        <v>24</v>
      </c>
      <c r="I8" s="193" t="s">
        <v>28</v>
      </c>
      <c r="J8" s="193" t="s">
        <v>32</v>
      </c>
      <c r="K8" s="193" t="s">
        <v>36</v>
      </c>
      <c r="L8" s="193" t="s">
        <v>40</v>
      </c>
      <c r="M8" s="193" t="s">
        <v>43</v>
      </c>
      <c r="N8" s="193" t="s">
        <v>46</v>
      </c>
      <c r="O8" s="193" t="s">
        <v>49</v>
      </c>
      <c r="P8" s="193" t="s">
        <v>52</v>
      </c>
      <c r="Q8" s="193" t="s">
        <v>55</v>
      </c>
      <c r="R8" s="193" t="s">
        <v>58</v>
      </c>
      <c r="S8" s="193" t="s">
        <v>61</v>
      </c>
      <c r="T8" s="193" t="s">
        <v>64</v>
      </c>
    </row>
    <row r="9" ht="19.5" customHeight="1" spans="1:20">
      <c r="A9" s="200"/>
      <c r="B9" s="200"/>
      <c r="C9" s="200"/>
      <c r="D9" s="200" t="s">
        <v>128</v>
      </c>
      <c r="E9" s="172">
        <v>0</v>
      </c>
      <c r="F9" s="172">
        <v>0</v>
      </c>
      <c r="G9" s="172">
        <v>0</v>
      </c>
      <c r="H9" s="172">
        <v>15527768.51</v>
      </c>
      <c r="I9" s="172">
        <v>13315827.48</v>
      </c>
      <c r="J9" s="172">
        <v>2211941.03</v>
      </c>
      <c r="K9" s="172">
        <v>15527768.51</v>
      </c>
      <c r="L9" s="172">
        <v>13315827.48</v>
      </c>
      <c r="M9" s="172">
        <v>12854117.68</v>
      </c>
      <c r="N9" s="172">
        <v>461709.8</v>
      </c>
      <c r="O9" s="172">
        <v>2211941.03</v>
      </c>
      <c r="P9" s="172">
        <v>0</v>
      </c>
      <c r="Q9" s="172">
        <v>0</v>
      </c>
      <c r="R9" s="172">
        <v>0</v>
      </c>
      <c r="S9" s="172">
        <v>0</v>
      </c>
      <c r="T9" s="172">
        <v>0</v>
      </c>
    </row>
    <row r="10" ht="19.5" customHeight="1" spans="1:20">
      <c r="A10" s="194" t="s">
        <v>129</v>
      </c>
      <c r="B10" s="194"/>
      <c r="C10" s="194"/>
      <c r="D10" s="194" t="s">
        <v>130</v>
      </c>
      <c r="E10" s="172">
        <v>0</v>
      </c>
      <c r="F10" s="172">
        <v>0</v>
      </c>
      <c r="G10" s="172">
        <v>0</v>
      </c>
      <c r="H10" s="172">
        <v>1833660.44</v>
      </c>
      <c r="I10" s="172">
        <v>1833660.44</v>
      </c>
      <c r="J10" s="172">
        <v>0</v>
      </c>
      <c r="K10" s="172">
        <v>1833660.44</v>
      </c>
      <c r="L10" s="172">
        <v>1833660.44</v>
      </c>
      <c r="M10" s="172">
        <v>1782690.44</v>
      </c>
      <c r="N10" s="172">
        <v>50970</v>
      </c>
      <c r="O10" s="172">
        <v>0</v>
      </c>
      <c r="P10" s="172">
        <v>0</v>
      </c>
      <c r="Q10" s="172">
        <v>0</v>
      </c>
      <c r="R10" s="172">
        <v>0</v>
      </c>
      <c r="S10" s="172">
        <v>0</v>
      </c>
      <c r="T10" s="172">
        <v>0</v>
      </c>
    </row>
    <row r="11" ht="19.5" customHeight="1" spans="1:20">
      <c r="A11" s="194" t="s">
        <v>131</v>
      </c>
      <c r="B11" s="194"/>
      <c r="C11" s="194"/>
      <c r="D11" s="194" t="s">
        <v>132</v>
      </c>
      <c r="E11" s="172">
        <v>0</v>
      </c>
      <c r="F11" s="172">
        <v>0</v>
      </c>
      <c r="G11" s="172">
        <v>0</v>
      </c>
      <c r="H11" s="172">
        <v>1833660.44</v>
      </c>
      <c r="I11" s="172">
        <v>1833660.44</v>
      </c>
      <c r="J11" s="172">
        <v>0</v>
      </c>
      <c r="K11" s="172">
        <v>1833660.44</v>
      </c>
      <c r="L11" s="172">
        <v>1833660.44</v>
      </c>
      <c r="M11" s="172">
        <v>1782690.44</v>
      </c>
      <c r="N11" s="172">
        <v>50970</v>
      </c>
      <c r="O11" s="172">
        <v>0</v>
      </c>
      <c r="P11" s="172">
        <v>0</v>
      </c>
      <c r="Q11" s="172">
        <v>0</v>
      </c>
      <c r="R11" s="172">
        <v>0</v>
      </c>
      <c r="S11" s="172">
        <v>0</v>
      </c>
      <c r="T11" s="172">
        <v>0</v>
      </c>
    </row>
    <row r="12" ht="19.5" customHeight="1" spans="1:20">
      <c r="A12" s="194" t="s">
        <v>133</v>
      </c>
      <c r="B12" s="194"/>
      <c r="C12" s="194"/>
      <c r="D12" s="194" t="s">
        <v>134</v>
      </c>
      <c r="E12" s="172">
        <v>0</v>
      </c>
      <c r="F12" s="172">
        <v>0</v>
      </c>
      <c r="G12" s="172">
        <v>0</v>
      </c>
      <c r="H12" s="172">
        <v>679970</v>
      </c>
      <c r="I12" s="172">
        <v>679970</v>
      </c>
      <c r="J12" s="172">
        <v>0</v>
      </c>
      <c r="K12" s="172">
        <v>679970</v>
      </c>
      <c r="L12" s="172">
        <v>679970</v>
      </c>
      <c r="M12" s="172">
        <v>629000</v>
      </c>
      <c r="N12" s="172">
        <v>50970</v>
      </c>
      <c r="O12" s="172">
        <v>0</v>
      </c>
      <c r="P12" s="172">
        <v>0</v>
      </c>
      <c r="Q12" s="172">
        <v>0</v>
      </c>
      <c r="R12" s="172">
        <v>0</v>
      </c>
      <c r="S12" s="172">
        <v>0</v>
      </c>
      <c r="T12" s="172">
        <v>0</v>
      </c>
    </row>
    <row r="13" ht="19.5" customHeight="1" spans="1:20">
      <c r="A13" s="194" t="s">
        <v>135</v>
      </c>
      <c r="B13" s="194"/>
      <c r="C13" s="194"/>
      <c r="D13" s="194" t="s">
        <v>136</v>
      </c>
      <c r="E13" s="172">
        <v>0</v>
      </c>
      <c r="F13" s="172">
        <v>0</v>
      </c>
      <c r="G13" s="172">
        <v>0</v>
      </c>
      <c r="H13" s="172">
        <v>772256.64</v>
      </c>
      <c r="I13" s="172">
        <v>772256.64</v>
      </c>
      <c r="J13" s="172">
        <v>0</v>
      </c>
      <c r="K13" s="172">
        <v>772256.64</v>
      </c>
      <c r="L13" s="172">
        <v>772256.64</v>
      </c>
      <c r="M13" s="172">
        <v>772256.64</v>
      </c>
      <c r="N13" s="172">
        <v>0</v>
      </c>
      <c r="O13" s="172">
        <v>0</v>
      </c>
      <c r="P13" s="172">
        <v>0</v>
      </c>
      <c r="Q13" s="172">
        <v>0</v>
      </c>
      <c r="R13" s="172">
        <v>0</v>
      </c>
      <c r="S13" s="172">
        <v>0</v>
      </c>
      <c r="T13" s="172">
        <v>0</v>
      </c>
    </row>
    <row r="14" ht="19.5" customHeight="1" spans="1:20">
      <c r="A14" s="194" t="s">
        <v>137</v>
      </c>
      <c r="B14" s="194"/>
      <c r="C14" s="194"/>
      <c r="D14" s="194" t="s">
        <v>138</v>
      </c>
      <c r="E14" s="172">
        <v>0</v>
      </c>
      <c r="F14" s="172">
        <v>0</v>
      </c>
      <c r="G14" s="172">
        <v>0</v>
      </c>
      <c r="H14" s="172">
        <v>381433.8</v>
      </c>
      <c r="I14" s="172">
        <v>381433.8</v>
      </c>
      <c r="J14" s="172">
        <v>0</v>
      </c>
      <c r="K14" s="172">
        <v>381433.8</v>
      </c>
      <c r="L14" s="172">
        <v>381433.8</v>
      </c>
      <c r="M14" s="172">
        <v>381433.8</v>
      </c>
      <c r="N14" s="172">
        <v>0</v>
      </c>
      <c r="O14" s="172">
        <v>0</v>
      </c>
      <c r="P14" s="172">
        <v>0</v>
      </c>
      <c r="Q14" s="172">
        <v>0</v>
      </c>
      <c r="R14" s="172">
        <v>0</v>
      </c>
      <c r="S14" s="172">
        <v>0</v>
      </c>
      <c r="T14" s="172">
        <v>0</v>
      </c>
    </row>
    <row r="15" ht="19.5" customHeight="1" spans="1:20">
      <c r="A15" s="194" t="s">
        <v>139</v>
      </c>
      <c r="B15" s="194"/>
      <c r="C15" s="194"/>
      <c r="D15" s="194" t="s">
        <v>140</v>
      </c>
      <c r="E15" s="172">
        <v>0</v>
      </c>
      <c r="F15" s="172">
        <v>0</v>
      </c>
      <c r="G15" s="172">
        <v>0</v>
      </c>
      <c r="H15" s="172">
        <v>12896256.36</v>
      </c>
      <c r="I15" s="172">
        <v>10714304.04</v>
      </c>
      <c r="J15" s="172">
        <v>2181952.32</v>
      </c>
      <c r="K15" s="172">
        <v>12896256.36</v>
      </c>
      <c r="L15" s="172">
        <v>10714304.04</v>
      </c>
      <c r="M15" s="172">
        <v>10303564.24</v>
      </c>
      <c r="N15" s="172">
        <v>410739.8</v>
      </c>
      <c r="O15" s="172">
        <v>2181952.32</v>
      </c>
      <c r="P15" s="172">
        <v>0</v>
      </c>
      <c r="Q15" s="172">
        <v>0</v>
      </c>
      <c r="R15" s="172">
        <v>0</v>
      </c>
      <c r="S15" s="172">
        <v>0</v>
      </c>
      <c r="T15" s="172">
        <v>0</v>
      </c>
    </row>
    <row r="16" ht="19.5" customHeight="1" spans="1:20">
      <c r="A16" s="194" t="s">
        <v>141</v>
      </c>
      <c r="B16" s="194"/>
      <c r="C16" s="194"/>
      <c r="D16" s="194" t="s">
        <v>142</v>
      </c>
      <c r="E16" s="172">
        <v>0</v>
      </c>
      <c r="F16" s="172">
        <v>0</v>
      </c>
      <c r="G16" s="172">
        <v>0</v>
      </c>
      <c r="H16" s="172">
        <v>12087150.2</v>
      </c>
      <c r="I16" s="172">
        <v>9933194.68</v>
      </c>
      <c r="J16" s="172">
        <v>2153955.52</v>
      </c>
      <c r="K16" s="172">
        <v>12087150.2</v>
      </c>
      <c r="L16" s="172">
        <v>9933194.68</v>
      </c>
      <c r="M16" s="172">
        <v>9522454.88</v>
      </c>
      <c r="N16" s="172">
        <v>410739.8</v>
      </c>
      <c r="O16" s="172">
        <v>2153955.52</v>
      </c>
      <c r="P16" s="172">
        <v>0</v>
      </c>
      <c r="Q16" s="172">
        <v>0</v>
      </c>
      <c r="R16" s="172">
        <v>0</v>
      </c>
      <c r="S16" s="172">
        <v>0</v>
      </c>
      <c r="T16" s="172">
        <v>0</v>
      </c>
    </row>
    <row r="17" ht="19.5" customHeight="1" spans="1:20">
      <c r="A17" s="194" t="s">
        <v>143</v>
      </c>
      <c r="B17" s="194"/>
      <c r="C17" s="194"/>
      <c r="D17" s="194" t="s">
        <v>144</v>
      </c>
      <c r="E17" s="172">
        <v>0</v>
      </c>
      <c r="F17" s="172">
        <v>0</v>
      </c>
      <c r="G17" s="172">
        <v>0</v>
      </c>
      <c r="H17" s="172">
        <v>10465828.08</v>
      </c>
      <c r="I17" s="172">
        <v>9933194.68</v>
      </c>
      <c r="J17" s="172">
        <v>532633.4</v>
      </c>
      <c r="K17" s="172">
        <v>10465828.08</v>
      </c>
      <c r="L17" s="172">
        <v>9933194.68</v>
      </c>
      <c r="M17" s="172">
        <v>9522454.88</v>
      </c>
      <c r="N17" s="172">
        <v>410739.8</v>
      </c>
      <c r="O17" s="172">
        <v>532633.4</v>
      </c>
      <c r="P17" s="172">
        <v>0</v>
      </c>
      <c r="Q17" s="172">
        <v>0</v>
      </c>
      <c r="R17" s="172">
        <v>0</v>
      </c>
      <c r="S17" s="172">
        <v>0</v>
      </c>
      <c r="T17" s="172">
        <v>0</v>
      </c>
    </row>
    <row r="18" ht="19.5" customHeight="1" spans="1:20">
      <c r="A18" s="194" t="s">
        <v>145</v>
      </c>
      <c r="B18" s="194"/>
      <c r="C18" s="194"/>
      <c r="D18" s="194" t="s">
        <v>146</v>
      </c>
      <c r="E18" s="172">
        <v>0</v>
      </c>
      <c r="F18" s="172">
        <v>0</v>
      </c>
      <c r="G18" s="172">
        <v>0</v>
      </c>
      <c r="H18" s="172">
        <v>1473426.12</v>
      </c>
      <c r="I18" s="172">
        <v>0</v>
      </c>
      <c r="J18" s="172">
        <v>1473426.12</v>
      </c>
      <c r="K18" s="172">
        <v>1473426.12</v>
      </c>
      <c r="L18" s="172">
        <v>0</v>
      </c>
      <c r="M18" s="172">
        <v>0</v>
      </c>
      <c r="N18" s="172">
        <v>0</v>
      </c>
      <c r="O18" s="172">
        <v>1473426.12</v>
      </c>
      <c r="P18" s="172">
        <v>0</v>
      </c>
      <c r="Q18" s="172">
        <v>0</v>
      </c>
      <c r="R18" s="172">
        <v>0</v>
      </c>
      <c r="S18" s="172">
        <v>0</v>
      </c>
      <c r="T18" s="172">
        <v>0</v>
      </c>
    </row>
    <row r="19" ht="19.5" customHeight="1" spans="1:20">
      <c r="A19" s="194" t="s">
        <v>147</v>
      </c>
      <c r="B19" s="194"/>
      <c r="C19" s="194"/>
      <c r="D19" s="194" t="s">
        <v>148</v>
      </c>
      <c r="E19" s="172">
        <v>0</v>
      </c>
      <c r="F19" s="172">
        <v>0</v>
      </c>
      <c r="G19" s="172">
        <v>0</v>
      </c>
      <c r="H19" s="172">
        <v>141998</v>
      </c>
      <c r="I19" s="172">
        <v>0</v>
      </c>
      <c r="J19" s="172">
        <v>141998</v>
      </c>
      <c r="K19" s="172">
        <v>141998</v>
      </c>
      <c r="L19" s="172">
        <v>0</v>
      </c>
      <c r="M19" s="172">
        <v>0</v>
      </c>
      <c r="N19" s="172">
        <v>0</v>
      </c>
      <c r="O19" s="172">
        <v>141998</v>
      </c>
      <c r="P19" s="172">
        <v>0</v>
      </c>
      <c r="Q19" s="172">
        <v>0</v>
      </c>
      <c r="R19" s="172">
        <v>0</v>
      </c>
      <c r="S19" s="172">
        <v>0</v>
      </c>
      <c r="T19" s="172">
        <v>0</v>
      </c>
    </row>
    <row r="20" ht="19.5" customHeight="1" spans="1:20">
      <c r="A20" s="194" t="s">
        <v>149</v>
      </c>
      <c r="B20" s="194"/>
      <c r="C20" s="194"/>
      <c r="D20" s="194" t="s">
        <v>150</v>
      </c>
      <c r="E20" s="172">
        <v>0</v>
      </c>
      <c r="F20" s="172">
        <v>0</v>
      </c>
      <c r="G20" s="172">
        <v>0</v>
      </c>
      <c r="H20" s="172">
        <v>5898</v>
      </c>
      <c r="I20" s="172">
        <v>0</v>
      </c>
      <c r="J20" s="172">
        <v>5898</v>
      </c>
      <c r="K20" s="172">
        <v>5898</v>
      </c>
      <c r="L20" s="172">
        <v>0</v>
      </c>
      <c r="M20" s="172">
        <v>0</v>
      </c>
      <c r="N20" s="172">
        <v>0</v>
      </c>
      <c r="O20" s="172">
        <v>5898</v>
      </c>
      <c r="P20" s="172">
        <v>0</v>
      </c>
      <c r="Q20" s="172">
        <v>0</v>
      </c>
      <c r="R20" s="172">
        <v>0</v>
      </c>
      <c r="S20" s="172">
        <v>0</v>
      </c>
      <c r="T20" s="172">
        <v>0</v>
      </c>
    </row>
    <row r="21" ht="19.5" customHeight="1" spans="1:20">
      <c r="A21" s="194" t="s">
        <v>151</v>
      </c>
      <c r="B21" s="194"/>
      <c r="C21" s="194"/>
      <c r="D21" s="194" t="s">
        <v>152</v>
      </c>
      <c r="E21" s="172">
        <v>0</v>
      </c>
      <c r="F21" s="172">
        <v>0</v>
      </c>
      <c r="G21" s="172">
        <v>0</v>
      </c>
      <c r="H21" s="172">
        <v>781109.36</v>
      </c>
      <c r="I21" s="172">
        <v>781109.36</v>
      </c>
      <c r="J21" s="172">
        <v>0</v>
      </c>
      <c r="K21" s="172">
        <v>781109.36</v>
      </c>
      <c r="L21" s="172">
        <v>781109.36</v>
      </c>
      <c r="M21" s="172">
        <v>781109.36</v>
      </c>
      <c r="N21" s="172">
        <v>0</v>
      </c>
      <c r="O21" s="172">
        <v>0</v>
      </c>
      <c r="P21" s="172">
        <v>0</v>
      </c>
      <c r="Q21" s="172">
        <v>0</v>
      </c>
      <c r="R21" s="172">
        <v>0</v>
      </c>
      <c r="S21" s="172">
        <v>0</v>
      </c>
      <c r="T21" s="172">
        <v>0</v>
      </c>
    </row>
    <row r="22" ht="19.5" customHeight="1" spans="1:20">
      <c r="A22" s="194" t="s">
        <v>153</v>
      </c>
      <c r="B22" s="194"/>
      <c r="C22" s="194"/>
      <c r="D22" s="194" t="s">
        <v>154</v>
      </c>
      <c r="E22" s="172">
        <v>0</v>
      </c>
      <c r="F22" s="172">
        <v>0</v>
      </c>
      <c r="G22" s="172">
        <v>0</v>
      </c>
      <c r="H22" s="172">
        <v>406235.5</v>
      </c>
      <c r="I22" s="172">
        <v>406235.5</v>
      </c>
      <c r="J22" s="172">
        <v>0</v>
      </c>
      <c r="K22" s="172">
        <v>406235.5</v>
      </c>
      <c r="L22" s="172">
        <v>406235.5</v>
      </c>
      <c r="M22" s="172">
        <v>406235.5</v>
      </c>
      <c r="N22" s="172">
        <v>0</v>
      </c>
      <c r="O22" s="172">
        <v>0</v>
      </c>
      <c r="P22" s="172">
        <v>0</v>
      </c>
      <c r="Q22" s="172">
        <v>0</v>
      </c>
      <c r="R22" s="172">
        <v>0</v>
      </c>
      <c r="S22" s="172">
        <v>0</v>
      </c>
      <c r="T22" s="172">
        <v>0</v>
      </c>
    </row>
    <row r="23" ht="19.5" customHeight="1" spans="1:20">
      <c r="A23" s="194" t="s">
        <v>155</v>
      </c>
      <c r="B23" s="194"/>
      <c r="C23" s="194"/>
      <c r="D23" s="194" t="s">
        <v>156</v>
      </c>
      <c r="E23" s="172">
        <v>0</v>
      </c>
      <c r="F23" s="172">
        <v>0</v>
      </c>
      <c r="G23" s="172">
        <v>0</v>
      </c>
      <c r="H23" s="172">
        <v>355567.43</v>
      </c>
      <c r="I23" s="172">
        <v>355567.43</v>
      </c>
      <c r="J23" s="172">
        <v>0</v>
      </c>
      <c r="K23" s="172">
        <v>355567.43</v>
      </c>
      <c r="L23" s="172">
        <v>355567.43</v>
      </c>
      <c r="M23" s="172">
        <v>355567.43</v>
      </c>
      <c r="N23" s="172">
        <v>0</v>
      </c>
      <c r="O23" s="172">
        <v>0</v>
      </c>
      <c r="P23" s="172">
        <v>0</v>
      </c>
      <c r="Q23" s="172">
        <v>0</v>
      </c>
      <c r="R23" s="172">
        <v>0</v>
      </c>
      <c r="S23" s="172">
        <v>0</v>
      </c>
      <c r="T23" s="172">
        <v>0</v>
      </c>
    </row>
    <row r="24" ht="19.5" customHeight="1" spans="1:20">
      <c r="A24" s="194" t="s">
        <v>157</v>
      </c>
      <c r="B24" s="194"/>
      <c r="C24" s="194"/>
      <c r="D24" s="194" t="s">
        <v>158</v>
      </c>
      <c r="E24" s="172">
        <v>0</v>
      </c>
      <c r="F24" s="172">
        <v>0</v>
      </c>
      <c r="G24" s="172">
        <v>0</v>
      </c>
      <c r="H24" s="172">
        <v>19306.43</v>
      </c>
      <c r="I24" s="172">
        <v>19306.43</v>
      </c>
      <c r="J24" s="172">
        <v>0</v>
      </c>
      <c r="K24" s="172">
        <v>19306.43</v>
      </c>
      <c r="L24" s="172">
        <v>19306.43</v>
      </c>
      <c r="M24" s="172">
        <v>19306.43</v>
      </c>
      <c r="N24" s="172">
        <v>0</v>
      </c>
      <c r="O24" s="172">
        <v>0</v>
      </c>
      <c r="P24" s="172">
        <v>0</v>
      </c>
      <c r="Q24" s="172">
        <v>0</v>
      </c>
      <c r="R24" s="172">
        <v>0</v>
      </c>
      <c r="S24" s="172">
        <v>0</v>
      </c>
      <c r="T24" s="172">
        <v>0</v>
      </c>
    </row>
    <row r="25" ht="19.5" customHeight="1" spans="1:20">
      <c r="A25" s="194" t="s">
        <v>159</v>
      </c>
      <c r="B25" s="194"/>
      <c r="C25" s="194"/>
      <c r="D25" s="194" t="s">
        <v>160</v>
      </c>
      <c r="E25" s="172">
        <v>0</v>
      </c>
      <c r="F25" s="172">
        <v>0</v>
      </c>
      <c r="G25" s="172">
        <v>0</v>
      </c>
      <c r="H25" s="172">
        <v>27996.8</v>
      </c>
      <c r="I25" s="172">
        <v>0</v>
      </c>
      <c r="J25" s="172">
        <v>27996.8</v>
      </c>
      <c r="K25" s="172">
        <v>27996.8</v>
      </c>
      <c r="L25" s="172">
        <v>0</v>
      </c>
      <c r="M25" s="172">
        <v>0</v>
      </c>
      <c r="N25" s="172">
        <v>0</v>
      </c>
      <c r="O25" s="172">
        <v>27996.8</v>
      </c>
      <c r="P25" s="172">
        <v>0</v>
      </c>
      <c r="Q25" s="172">
        <v>0</v>
      </c>
      <c r="R25" s="172">
        <v>0</v>
      </c>
      <c r="S25" s="172">
        <v>0</v>
      </c>
      <c r="T25" s="172">
        <v>0</v>
      </c>
    </row>
    <row r="26" ht="19.5" customHeight="1" spans="1:20">
      <c r="A26" s="194" t="s">
        <v>161</v>
      </c>
      <c r="B26" s="194"/>
      <c r="C26" s="194"/>
      <c r="D26" s="194" t="s">
        <v>160</v>
      </c>
      <c r="E26" s="172">
        <v>0</v>
      </c>
      <c r="F26" s="172">
        <v>0</v>
      </c>
      <c r="G26" s="172">
        <v>0</v>
      </c>
      <c r="H26" s="172">
        <v>27996.8</v>
      </c>
      <c r="I26" s="172">
        <v>0</v>
      </c>
      <c r="J26" s="172">
        <v>27996.8</v>
      </c>
      <c r="K26" s="172">
        <v>27996.8</v>
      </c>
      <c r="L26" s="172">
        <v>0</v>
      </c>
      <c r="M26" s="172">
        <v>0</v>
      </c>
      <c r="N26" s="172">
        <v>0</v>
      </c>
      <c r="O26" s="172">
        <v>27996.8</v>
      </c>
      <c r="P26" s="172">
        <v>0</v>
      </c>
      <c r="Q26" s="172">
        <v>0</v>
      </c>
      <c r="R26" s="172">
        <v>0</v>
      </c>
      <c r="S26" s="172">
        <v>0</v>
      </c>
      <c r="T26" s="172">
        <v>0</v>
      </c>
    </row>
    <row r="27" ht="19.5" customHeight="1" spans="1:20">
      <c r="A27" s="194" t="s">
        <v>162</v>
      </c>
      <c r="B27" s="194"/>
      <c r="C27" s="194"/>
      <c r="D27" s="194" t="s">
        <v>163</v>
      </c>
      <c r="E27" s="172">
        <v>0</v>
      </c>
      <c r="F27" s="172">
        <v>0</v>
      </c>
      <c r="G27" s="172">
        <v>0</v>
      </c>
      <c r="H27" s="172">
        <v>29988.71</v>
      </c>
      <c r="I27" s="172">
        <v>0</v>
      </c>
      <c r="J27" s="172">
        <v>29988.71</v>
      </c>
      <c r="K27" s="172">
        <v>29988.71</v>
      </c>
      <c r="L27" s="172">
        <v>0</v>
      </c>
      <c r="M27" s="172">
        <v>0</v>
      </c>
      <c r="N27" s="172">
        <v>0</v>
      </c>
      <c r="O27" s="172">
        <v>29988.71</v>
      </c>
      <c r="P27" s="172">
        <v>0</v>
      </c>
      <c r="Q27" s="172">
        <v>0</v>
      </c>
      <c r="R27" s="172">
        <v>0</v>
      </c>
      <c r="S27" s="172">
        <v>0</v>
      </c>
      <c r="T27" s="172">
        <v>0</v>
      </c>
    </row>
    <row r="28" ht="19.5" customHeight="1" spans="1:20">
      <c r="A28" s="194" t="s">
        <v>164</v>
      </c>
      <c r="B28" s="194"/>
      <c r="C28" s="194"/>
      <c r="D28" s="194" t="s">
        <v>165</v>
      </c>
      <c r="E28" s="172">
        <v>0</v>
      </c>
      <c r="F28" s="172">
        <v>0</v>
      </c>
      <c r="G28" s="172">
        <v>0</v>
      </c>
      <c r="H28" s="172">
        <v>29988.71</v>
      </c>
      <c r="I28" s="172">
        <v>0</v>
      </c>
      <c r="J28" s="172">
        <v>29988.71</v>
      </c>
      <c r="K28" s="172">
        <v>29988.71</v>
      </c>
      <c r="L28" s="172">
        <v>0</v>
      </c>
      <c r="M28" s="172">
        <v>0</v>
      </c>
      <c r="N28" s="172">
        <v>0</v>
      </c>
      <c r="O28" s="172">
        <v>29988.71</v>
      </c>
      <c r="P28" s="172">
        <v>0</v>
      </c>
      <c r="Q28" s="172">
        <v>0</v>
      </c>
      <c r="R28" s="172">
        <v>0</v>
      </c>
      <c r="S28" s="172">
        <v>0</v>
      </c>
      <c r="T28" s="172">
        <v>0</v>
      </c>
    </row>
    <row r="29" ht="19.5" customHeight="1" spans="1:20">
      <c r="A29" s="194" t="s">
        <v>166</v>
      </c>
      <c r="B29" s="194"/>
      <c r="C29" s="194"/>
      <c r="D29" s="194" t="s">
        <v>167</v>
      </c>
      <c r="E29" s="172">
        <v>0</v>
      </c>
      <c r="F29" s="172">
        <v>0</v>
      </c>
      <c r="G29" s="172">
        <v>0</v>
      </c>
      <c r="H29" s="172">
        <v>29988.71</v>
      </c>
      <c r="I29" s="172">
        <v>0</v>
      </c>
      <c r="J29" s="172">
        <v>29988.71</v>
      </c>
      <c r="K29" s="172">
        <v>29988.71</v>
      </c>
      <c r="L29" s="172">
        <v>0</v>
      </c>
      <c r="M29" s="172">
        <v>0</v>
      </c>
      <c r="N29" s="172">
        <v>0</v>
      </c>
      <c r="O29" s="172">
        <v>29988.71</v>
      </c>
      <c r="P29" s="172">
        <v>0</v>
      </c>
      <c r="Q29" s="172">
        <v>0</v>
      </c>
      <c r="R29" s="172">
        <v>0</v>
      </c>
      <c r="S29" s="172">
        <v>0</v>
      </c>
      <c r="T29" s="172">
        <v>0</v>
      </c>
    </row>
    <row r="30" ht="19.5" customHeight="1" spans="1:20">
      <c r="A30" s="194" t="s">
        <v>172</v>
      </c>
      <c r="B30" s="194"/>
      <c r="C30" s="194"/>
      <c r="D30" s="194" t="s">
        <v>173</v>
      </c>
      <c r="E30" s="172">
        <v>0</v>
      </c>
      <c r="F30" s="172">
        <v>0</v>
      </c>
      <c r="G30" s="172">
        <v>0</v>
      </c>
      <c r="H30" s="172">
        <v>767863</v>
      </c>
      <c r="I30" s="172">
        <v>767863</v>
      </c>
      <c r="J30" s="172">
        <v>0</v>
      </c>
      <c r="K30" s="172">
        <v>767863</v>
      </c>
      <c r="L30" s="172">
        <v>767863</v>
      </c>
      <c r="M30" s="172">
        <v>767863</v>
      </c>
      <c r="N30" s="172">
        <v>0</v>
      </c>
      <c r="O30" s="172">
        <v>0</v>
      </c>
      <c r="P30" s="172">
        <v>0</v>
      </c>
      <c r="Q30" s="172">
        <v>0</v>
      </c>
      <c r="R30" s="172">
        <v>0</v>
      </c>
      <c r="S30" s="172">
        <v>0</v>
      </c>
      <c r="T30" s="172">
        <v>0</v>
      </c>
    </row>
    <row r="31" ht="19.5" customHeight="1" spans="1:20">
      <c r="A31" s="194" t="s">
        <v>174</v>
      </c>
      <c r="B31" s="194"/>
      <c r="C31" s="194"/>
      <c r="D31" s="194" t="s">
        <v>175</v>
      </c>
      <c r="E31" s="172">
        <v>0</v>
      </c>
      <c r="F31" s="172">
        <v>0</v>
      </c>
      <c r="G31" s="172">
        <v>0</v>
      </c>
      <c r="H31" s="172">
        <v>767863</v>
      </c>
      <c r="I31" s="172">
        <v>767863</v>
      </c>
      <c r="J31" s="172">
        <v>0</v>
      </c>
      <c r="K31" s="172">
        <v>767863</v>
      </c>
      <c r="L31" s="172">
        <v>767863</v>
      </c>
      <c r="M31" s="172">
        <v>767863</v>
      </c>
      <c r="N31" s="172">
        <v>0</v>
      </c>
      <c r="O31" s="172">
        <v>0</v>
      </c>
      <c r="P31" s="172">
        <v>0</v>
      </c>
      <c r="Q31" s="172">
        <v>0</v>
      </c>
      <c r="R31" s="172">
        <v>0</v>
      </c>
      <c r="S31" s="172">
        <v>0</v>
      </c>
      <c r="T31" s="172">
        <v>0</v>
      </c>
    </row>
    <row r="32" ht="19.5" customHeight="1" spans="1:20">
      <c r="A32" s="194" t="s">
        <v>176</v>
      </c>
      <c r="B32" s="194"/>
      <c r="C32" s="194"/>
      <c r="D32" s="194" t="s">
        <v>177</v>
      </c>
      <c r="E32" s="172">
        <v>0</v>
      </c>
      <c r="F32" s="172">
        <v>0</v>
      </c>
      <c r="G32" s="172">
        <v>0</v>
      </c>
      <c r="H32" s="172">
        <v>767863</v>
      </c>
      <c r="I32" s="172">
        <v>767863</v>
      </c>
      <c r="J32" s="172">
        <v>0</v>
      </c>
      <c r="K32" s="172">
        <v>767863</v>
      </c>
      <c r="L32" s="172">
        <v>767863</v>
      </c>
      <c r="M32" s="172">
        <v>767863</v>
      </c>
      <c r="N32" s="172">
        <v>0</v>
      </c>
      <c r="O32" s="172">
        <v>0</v>
      </c>
      <c r="P32" s="172">
        <v>0</v>
      </c>
      <c r="Q32" s="172">
        <v>0</v>
      </c>
      <c r="R32" s="172">
        <v>0</v>
      </c>
      <c r="S32" s="172">
        <v>0</v>
      </c>
      <c r="T32" s="172">
        <v>0</v>
      </c>
    </row>
    <row r="33" ht="19.5" customHeight="1" spans="1:20">
      <c r="A33" s="194" t="s">
        <v>218</v>
      </c>
      <c r="B33" s="194"/>
      <c r="C33" s="194"/>
      <c r="D33" s="194"/>
      <c r="E33" s="194"/>
      <c r="F33" s="194"/>
      <c r="G33" s="194"/>
      <c r="H33" s="194"/>
      <c r="I33" s="194"/>
      <c r="J33" s="194"/>
      <c r="K33" s="194"/>
      <c r="L33" s="194"/>
      <c r="M33" s="194"/>
      <c r="N33" s="194"/>
      <c r="O33" s="194"/>
      <c r="P33" s="194"/>
      <c r="Q33" s="194"/>
      <c r="R33" s="194"/>
      <c r="S33" s="194"/>
      <c r="T33" s="194"/>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8" t="s">
        <v>219</v>
      </c>
    </row>
    <row r="2" spans="9:9">
      <c r="I2" s="147" t="s">
        <v>220</v>
      </c>
    </row>
    <row r="3" spans="1:9">
      <c r="A3" s="147" t="s">
        <v>2</v>
      </c>
      <c r="I3" s="147" t="s">
        <v>3</v>
      </c>
    </row>
    <row r="4" ht="19.5" customHeight="1" spans="1:9">
      <c r="A4" s="200" t="s">
        <v>215</v>
      </c>
      <c r="B4" s="200"/>
      <c r="C4" s="200"/>
      <c r="D4" s="200" t="s">
        <v>214</v>
      </c>
      <c r="E4" s="200"/>
      <c r="F4" s="200"/>
      <c r="G4" s="200"/>
      <c r="H4" s="200"/>
      <c r="I4" s="200"/>
    </row>
    <row r="5" ht="19.5" customHeight="1" spans="1:9">
      <c r="A5" s="200" t="s">
        <v>221</v>
      </c>
      <c r="B5" s="200" t="s">
        <v>122</v>
      </c>
      <c r="C5" s="200" t="s">
        <v>8</v>
      </c>
      <c r="D5" s="200" t="s">
        <v>221</v>
      </c>
      <c r="E5" s="200" t="s">
        <v>122</v>
      </c>
      <c r="F5" s="200" t="s">
        <v>8</v>
      </c>
      <c r="G5" s="200" t="s">
        <v>221</v>
      </c>
      <c r="H5" s="200" t="s">
        <v>122</v>
      </c>
      <c r="I5" s="200" t="s">
        <v>8</v>
      </c>
    </row>
    <row r="6" ht="19.5" customHeight="1" spans="1:9">
      <c r="A6" s="200"/>
      <c r="B6" s="200"/>
      <c r="C6" s="200"/>
      <c r="D6" s="200"/>
      <c r="E6" s="200"/>
      <c r="F6" s="200"/>
      <c r="G6" s="200"/>
      <c r="H6" s="200"/>
      <c r="I6" s="200"/>
    </row>
    <row r="7" ht="19.5" customHeight="1" spans="1:9">
      <c r="A7" s="194" t="s">
        <v>222</v>
      </c>
      <c r="B7" s="194" t="s">
        <v>223</v>
      </c>
      <c r="C7" s="172">
        <v>12225117.68</v>
      </c>
      <c r="D7" s="194" t="s">
        <v>224</v>
      </c>
      <c r="E7" s="194" t="s">
        <v>225</v>
      </c>
      <c r="F7" s="172">
        <v>461709.8</v>
      </c>
      <c r="G7" s="194" t="s">
        <v>226</v>
      </c>
      <c r="H7" s="194" t="s">
        <v>227</v>
      </c>
      <c r="I7" s="172">
        <v>0</v>
      </c>
    </row>
    <row r="8" ht="19.5" customHeight="1" spans="1:9">
      <c r="A8" s="194" t="s">
        <v>228</v>
      </c>
      <c r="B8" s="194" t="s">
        <v>229</v>
      </c>
      <c r="C8" s="172">
        <v>2033397</v>
      </c>
      <c r="D8" s="194" t="s">
        <v>230</v>
      </c>
      <c r="E8" s="194" t="s">
        <v>231</v>
      </c>
      <c r="F8" s="172">
        <v>115519.8</v>
      </c>
      <c r="G8" s="194" t="s">
        <v>232</v>
      </c>
      <c r="H8" s="194" t="s">
        <v>233</v>
      </c>
      <c r="I8" s="172">
        <v>0</v>
      </c>
    </row>
    <row r="9" ht="19.5" customHeight="1" spans="1:9">
      <c r="A9" s="194" t="s">
        <v>234</v>
      </c>
      <c r="B9" s="194" t="s">
        <v>235</v>
      </c>
      <c r="C9" s="172">
        <v>31701</v>
      </c>
      <c r="D9" s="194" t="s">
        <v>236</v>
      </c>
      <c r="E9" s="194" t="s">
        <v>237</v>
      </c>
      <c r="F9" s="172">
        <v>0</v>
      </c>
      <c r="G9" s="194" t="s">
        <v>238</v>
      </c>
      <c r="H9" s="194" t="s">
        <v>239</v>
      </c>
      <c r="I9" s="172">
        <v>0</v>
      </c>
    </row>
    <row r="10" ht="19.5" customHeight="1" spans="1:9">
      <c r="A10" s="194" t="s">
        <v>240</v>
      </c>
      <c r="B10" s="194" t="s">
        <v>241</v>
      </c>
      <c r="C10" s="172">
        <v>177488</v>
      </c>
      <c r="D10" s="194" t="s">
        <v>242</v>
      </c>
      <c r="E10" s="194" t="s">
        <v>243</v>
      </c>
      <c r="F10" s="172">
        <v>0</v>
      </c>
      <c r="G10" s="194" t="s">
        <v>244</v>
      </c>
      <c r="H10" s="194" t="s">
        <v>245</v>
      </c>
      <c r="I10" s="172">
        <v>0</v>
      </c>
    </row>
    <row r="11" ht="19.5" customHeight="1" spans="1:9">
      <c r="A11" s="194" t="s">
        <v>246</v>
      </c>
      <c r="B11" s="194" t="s">
        <v>247</v>
      </c>
      <c r="C11" s="172">
        <v>0</v>
      </c>
      <c r="D11" s="194" t="s">
        <v>248</v>
      </c>
      <c r="E11" s="194" t="s">
        <v>249</v>
      </c>
      <c r="F11" s="172">
        <v>0</v>
      </c>
      <c r="G11" s="194" t="s">
        <v>250</v>
      </c>
      <c r="H11" s="194" t="s">
        <v>251</v>
      </c>
      <c r="I11" s="172">
        <v>0</v>
      </c>
    </row>
    <row r="12" ht="19.5" customHeight="1" spans="1:9">
      <c r="A12" s="194" t="s">
        <v>252</v>
      </c>
      <c r="B12" s="194" t="s">
        <v>253</v>
      </c>
      <c r="C12" s="172">
        <v>4239456</v>
      </c>
      <c r="D12" s="194" t="s">
        <v>254</v>
      </c>
      <c r="E12" s="194" t="s">
        <v>255</v>
      </c>
      <c r="F12" s="172">
        <v>0</v>
      </c>
      <c r="G12" s="194" t="s">
        <v>256</v>
      </c>
      <c r="H12" s="194" t="s">
        <v>257</v>
      </c>
      <c r="I12" s="172">
        <v>0</v>
      </c>
    </row>
    <row r="13" ht="19.5" customHeight="1" spans="1:9">
      <c r="A13" s="194" t="s">
        <v>258</v>
      </c>
      <c r="B13" s="194" t="s">
        <v>259</v>
      </c>
      <c r="C13" s="172">
        <v>772256.64</v>
      </c>
      <c r="D13" s="194" t="s">
        <v>260</v>
      </c>
      <c r="E13" s="194" t="s">
        <v>261</v>
      </c>
      <c r="F13" s="172">
        <v>0</v>
      </c>
      <c r="G13" s="194" t="s">
        <v>262</v>
      </c>
      <c r="H13" s="194" t="s">
        <v>263</v>
      </c>
      <c r="I13" s="172">
        <v>0</v>
      </c>
    </row>
    <row r="14" ht="19.5" customHeight="1" spans="1:9">
      <c r="A14" s="194" t="s">
        <v>264</v>
      </c>
      <c r="B14" s="194" t="s">
        <v>265</v>
      </c>
      <c r="C14" s="172">
        <v>381433.8</v>
      </c>
      <c r="D14" s="194" t="s">
        <v>266</v>
      </c>
      <c r="E14" s="194" t="s">
        <v>267</v>
      </c>
      <c r="F14" s="172">
        <v>9200</v>
      </c>
      <c r="G14" s="194" t="s">
        <v>268</v>
      </c>
      <c r="H14" s="194" t="s">
        <v>269</v>
      </c>
      <c r="I14" s="172">
        <v>0</v>
      </c>
    </row>
    <row r="15" ht="19.5" customHeight="1" spans="1:9">
      <c r="A15" s="194" t="s">
        <v>270</v>
      </c>
      <c r="B15" s="194" t="s">
        <v>271</v>
      </c>
      <c r="C15" s="172">
        <v>406235.5</v>
      </c>
      <c r="D15" s="194" t="s">
        <v>272</v>
      </c>
      <c r="E15" s="194" t="s">
        <v>273</v>
      </c>
      <c r="F15" s="172">
        <v>0</v>
      </c>
      <c r="G15" s="194" t="s">
        <v>274</v>
      </c>
      <c r="H15" s="194" t="s">
        <v>275</v>
      </c>
      <c r="I15" s="172">
        <v>0</v>
      </c>
    </row>
    <row r="16" ht="19.5" customHeight="1" spans="1:9">
      <c r="A16" s="194" t="s">
        <v>276</v>
      </c>
      <c r="B16" s="194" t="s">
        <v>277</v>
      </c>
      <c r="C16" s="172">
        <v>355567.43</v>
      </c>
      <c r="D16" s="194" t="s">
        <v>278</v>
      </c>
      <c r="E16" s="194" t="s">
        <v>279</v>
      </c>
      <c r="F16" s="172">
        <v>0</v>
      </c>
      <c r="G16" s="194" t="s">
        <v>280</v>
      </c>
      <c r="H16" s="194" t="s">
        <v>281</v>
      </c>
      <c r="I16" s="172">
        <v>0</v>
      </c>
    </row>
    <row r="17" ht="19.5" customHeight="1" spans="1:9">
      <c r="A17" s="194" t="s">
        <v>282</v>
      </c>
      <c r="B17" s="194" t="s">
        <v>283</v>
      </c>
      <c r="C17" s="172">
        <v>46415.18</v>
      </c>
      <c r="D17" s="194" t="s">
        <v>284</v>
      </c>
      <c r="E17" s="194" t="s">
        <v>285</v>
      </c>
      <c r="F17" s="172">
        <v>72000</v>
      </c>
      <c r="G17" s="194" t="s">
        <v>286</v>
      </c>
      <c r="H17" s="194" t="s">
        <v>287</v>
      </c>
      <c r="I17" s="172">
        <v>0</v>
      </c>
    </row>
    <row r="18" ht="19.5" customHeight="1" spans="1:9">
      <c r="A18" s="194" t="s">
        <v>288</v>
      </c>
      <c r="B18" s="194" t="s">
        <v>289</v>
      </c>
      <c r="C18" s="172">
        <v>767863</v>
      </c>
      <c r="D18" s="194" t="s">
        <v>290</v>
      </c>
      <c r="E18" s="194" t="s">
        <v>291</v>
      </c>
      <c r="F18" s="172">
        <v>0</v>
      </c>
      <c r="G18" s="194" t="s">
        <v>292</v>
      </c>
      <c r="H18" s="194" t="s">
        <v>293</v>
      </c>
      <c r="I18" s="172">
        <v>0</v>
      </c>
    </row>
    <row r="19" ht="19.5" customHeight="1" spans="1:9">
      <c r="A19" s="194" t="s">
        <v>294</v>
      </c>
      <c r="B19" s="194" t="s">
        <v>295</v>
      </c>
      <c r="C19" s="172">
        <v>0</v>
      </c>
      <c r="D19" s="194" t="s">
        <v>296</v>
      </c>
      <c r="E19" s="194" t="s">
        <v>297</v>
      </c>
      <c r="F19" s="172">
        <v>0</v>
      </c>
      <c r="G19" s="194" t="s">
        <v>298</v>
      </c>
      <c r="H19" s="194" t="s">
        <v>299</v>
      </c>
      <c r="I19" s="172">
        <v>0</v>
      </c>
    </row>
    <row r="20" ht="19.5" customHeight="1" spans="1:9">
      <c r="A20" s="194" t="s">
        <v>300</v>
      </c>
      <c r="B20" s="194" t="s">
        <v>301</v>
      </c>
      <c r="C20" s="172">
        <v>3013304.13</v>
      </c>
      <c r="D20" s="194" t="s">
        <v>302</v>
      </c>
      <c r="E20" s="194" t="s">
        <v>303</v>
      </c>
      <c r="F20" s="172">
        <v>0</v>
      </c>
      <c r="G20" s="194" t="s">
        <v>304</v>
      </c>
      <c r="H20" s="194" t="s">
        <v>305</v>
      </c>
      <c r="I20" s="172">
        <v>0</v>
      </c>
    </row>
    <row r="21" ht="19.5" customHeight="1" spans="1:9">
      <c r="A21" s="194" t="s">
        <v>306</v>
      </c>
      <c r="B21" s="194" t="s">
        <v>307</v>
      </c>
      <c r="C21" s="172">
        <v>629000</v>
      </c>
      <c r="D21" s="194" t="s">
        <v>308</v>
      </c>
      <c r="E21" s="194" t="s">
        <v>309</v>
      </c>
      <c r="F21" s="172">
        <v>0</v>
      </c>
      <c r="G21" s="194" t="s">
        <v>310</v>
      </c>
      <c r="H21" s="194" t="s">
        <v>311</v>
      </c>
      <c r="I21" s="172">
        <v>0</v>
      </c>
    </row>
    <row r="22" ht="19.5" customHeight="1" spans="1:9">
      <c r="A22" s="194" t="s">
        <v>312</v>
      </c>
      <c r="B22" s="194" t="s">
        <v>313</v>
      </c>
      <c r="C22" s="172">
        <v>0</v>
      </c>
      <c r="D22" s="194" t="s">
        <v>314</v>
      </c>
      <c r="E22" s="194" t="s">
        <v>315</v>
      </c>
      <c r="F22" s="172">
        <v>12420</v>
      </c>
      <c r="G22" s="194" t="s">
        <v>316</v>
      </c>
      <c r="H22" s="194" t="s">
        <v>317</v>
      </c>
      <c r="I22" s="172">
        <v>0</v>
      </c>
    </row>
    <row r="23" ht="19.5" customHeight="1" spans="1:9">
      <c r="A23" s="194" t="s">
        <v>318</v>
      </c>
      <c r="B23" s="194" t="s">
        <v>319</v>
      </c>
      <c r="C23" s="172">
        <v>0</v>
      </c>
      <c r="D23" s="194" t="s">
        <v>320</v>
      </c>
      <c r="E23" s="194" t="s">
        <v>321</v>
      </c>
      <c r="F23" s="172">
        <v>0</v>
      </c>
      <c r="G23" s="194" t="s">
        <v>322</v>
      </c>
      <c r="H23" s="194" t="s">
        <v>323</v>
      </c>
      <c r="I23" s="172">
        <v>0</v>
      </c>
    </row>
    <row r="24" ht="19.5" customHeight="1" spans="1:9">
      <c r="A24" s="194" t="s">
        <v>324</v>
      </c>
      <c r="B24" s="194" t="s">
        <v>325</v>
      </c>
      <c r="C24" s="172">
        <v>0</v>
      </c>
      <c r="D24" s="194" t="s">
        <v>326</v>
      </c>
      <c r="E24" s="194" t="s">
        <v>327</v>
      </c>
      <c r="F24" s="172">
        <v>0</v>
      </c>
      <c r="G24" s="194" t="s">
        <v>328</v>
      </c>
      <c r="H24" s="194" t="s">
        <v>329</v>
      </c>
      <c r="I24" s="172">
        <v>0</v>
      </c>
    </row>
    <row r="25" ht="19.5" customHeight="1" spans="1:9">
      <c r="A25" s="194" t="s">
        <v>330</v>
      </c>
      <c r="B25" s="194" t="s">
        <v>331</v>
      </c>
      <c r="C25" s="172">
        <v>0</v>
      </c>
      <c r="D25" s="194" t="s">
        <v>332</v>
      </c>
      <c r="E25" s="194" t="s">
        <v>333</v>
      </c>
      <c r="F25" s="172">
        <v>0</v>
      </c>
      <c r="G25" s="194" t="s">
        <v>334</v>
      </c>
      <c r="H25" s="194" t="s">
        <v>335</v>
      </c>
      <c r="I25" s="172">
        <v>0</v>
      </c>
    </row>
    <row r="26" ht="19.5" customHeight="1" spans="1:9">
      <c r="A26" s="194" t="s">
        <v>336</v>
      </c>
      <c r="B26" s="194" t="s">
        <v>337</v>
      </c>
      <c r="C26" s="172">
        <v>629000</v>
      </c>
      <c r="D26" s="194" t="s">
        <v>338</v>
      </c>
      <c r="E26" s="194" t="s">
        <v>339</v>
      </c>
      <c r="F26" s="172">
        <v>0</v>
      </c>
      <c r="G26" s="194" t="s">
        <v>340</v>
      </c>
      <c r="H26" s="194" t="s">
        <v>341</v>
      </c>
      <c r="I26" s="172">
        <v>0</v>
      </c>
    </row>
    <row r="27" ht="19.5" customHeight="1" spans="1:9">
      <c r="A27" s="194" t="s">
        <v>342</v>
      </c>
      <c r="B27" s="194" t="s">
        <v>343</v>
      </c>
      <c r="C27" s="172">
        <v>0</v>
      </c>
      <c r="D27" s="194" t="s">
        <v>344</v>
      </c>
      <c r="E27" s="194" t="s">
        <v>345</v>
      </c>
      <c r="F27" s="172">
        <v>0</v>
      </c>
      <c r="G27" s="194" t="s">
        <v>346</v>
      </c>
      <c r="H27" s="194" t="s">
        <v>347</v>
      </c>
      <c r="I27" s="172">
        <v>0</v>
      </c>
    </row>
    <row r="28" ht="19.5" customHeight="1" spans="1:9">
      <c r="A28" s="194" t="s">
        <v>348</v>
      </c>
      <c r="B28" s="194" t="s">
        <v>349</v>
      </c>
      <c r="C28" s="172">
        <v>0</v>
      </c>
      <c r="D28" s="194" t="s">
        <v>350</v>
      </c>
      <c r="E28" s="194" t="s">
        <v>351</v>
      </c>
      <c r="F28" s="172">
        <v>0</v>
      </c>
      <c r="G28" s="194" t="s">
        <v>352</v>
      </c>
      <c r="H28" s="194" t="s">
        <v>353</v>
      </c>
      <c r="I28" s="172">
        <v>0</v>
      </c>
    </row>
    <row r="29" ht="19.5" customHeight="1" spans="1:9">
      <c r="A29" s="194" t="s">
        <v>354</v>
      </c>
      <c r="B29" s="194" t="s">
        <v>355</v>
      </c>
      <c r="C29" s="172">
        <v>0</v>
      </c>
      <c r="D29" s="194" t="s">
        <v>356</v>
      </c>
      <c r="E29" s="194" t="s">
        <v>357</v>
      </c>
      <c r="F29" s="172">
        <v>16200</v>
      </c>
      <c r="G29" s="194" t="s">
        <v>358</v>
      </c>
      <c r="H29" s="194" t="s">
        <v>359</v>
      </c>
      <c r="I29" s="172">
        <v>0</v>
      </c>
    </row>
    <row r="30" ht="19.5" customHeight="1" spans="1:9">
      <c r="A30" s="194" t="s">
        <v>360</v>
      </c>
      <c r="B30" s="194" t="s">
        <v>361</v>
      </c>
      <c r="C30" s="172">
        <v>0</v>
      </c>
      <c r="D30" s="194" t="s">
        <v>362</v>
      </c>
      <c r="E30" s="194" t="s">
        <v>363</v>
      </c>
      <c r="F30" s="172">
        <v>115800</v>
      </c>
      <c r="G30" s="194" t="s">
        <v>364</v>
      </c>
      <c r="H30" s="194" t="s">
        <v>365</v>
      </c>
      <c r="I30" s="172">
        <v>0</v>
      </c>
    </row>
    <row r="31" ht="19.5" customHeight="1" spans="1:9">
      <c r="A31" s="194" t="s">
        <v>366</v>
      </c>
      <c r="B31" s="194" t="s">
        <v>367</v>
      </c>
      <c r="C31" s="172">
        <v>0</v>
      </c>
      <c r="D31" s="194" t="s">
        <v>368</v>
      </c>
      <c r="E31" s="194" t="s">
        <v>369</v>
      </c>
      <c r="F31" s="172">
        <v>30000</v>
      </c>
      <c r="G31" s="194" t="s">
        <v>370</v>
      </c>
      <c r="H31" s="194" t="s">
        <v>371</v>
      </c>
      <c r="I31" s="172">
        <v>0</v>
      </c>
    </row>
    <row r="32" ht="19.5" customHeight="1" spans="1:9">
      <c r="A32" s="194" t="s">
        <v>372</v>
      </c>
      <c r="B32" s="194" t="s">
        <v>373</v>
      </c>
      <c r="C32" s="172">
        <v>0</v>
      </c>
      <c r="D32" s="194" t="s">
        <v>374</v>
      </c>
      <c r="E32" s="194" t="s">
        <v>375</v>
      </c>
      <c r="F32" s="172">
        <v>6300</v>
      </c>
      <c r="G32" s="194" t="s">
        <v>376</v>
      </c>
      <c r="H32" s="194" t="s">
        <v>377</v>
      </c>
      <c r="I32" s="172">
        <v>0</v>
      </c>
    </row>
    <row r="33" ht="19.5" customHeight="1" spans="1:9">
      <c r="A33" s="194" t="s">
        <v>378</v>
      </c>
      <c r="B33" s="194" t="s">
        <v>379</v>
      </c>
      <c r="C33" s="172">
        <v>0</v>
      </c>
      <c r="D33" s="194" t="s">
        <v>380</v>
      </c>
      <c r="E33" s="194" t="s">
        <v>381</v>
      </c>
      <c r="F33" s="172">
        <v>0</v>
      </c>
      <c r="G33" s="194" t="s">
        <v>382</v>
      </c>
      <c r="H33" s="194" t="s">
        <v>383</v>
      </c>
      <c r="I33" s="172">
        <v>0</v>
      </c>
    </row>
    <row r="34" ht="19.5" customHeight="1" spans="1:9">
      <c r="A34" s="194"/>
      <c r="B34" s="194"/>
      <c r="C34" s="203"/>
      <c r="D34" s="194" t="s">
        <v>384</v>
      </c>
      <c r="E34" s="194" t="s">
        <v>385</v>
      </c>
      <c r="F34" s="172">
        <v>84270</v>
      </c>
      <c r="G34" s="194" t="s">
        <v>386</v>
      </c>
      <c r="H34" s="194" t="s">
        <v>387</v>
      </c>
      <c r="I34" s="172">
        <v>0</v>
      </c>
    </row>
    <row r="35" ht="19.5" customHeight="1" spans="1:9">
      <c r="A35" s="194"/>
      <c r="B35" s="194"/>
      <c r="C35" s="203"/>
      <c r="D35" s="194" t="s">
        <v>388</v>
      </c>
      <c r="E35" s="194" t="s">
        <v>389</v>
      </c>
      <c r="F35" s="172">
        <v>0</v>
      </c>
      <c r="G35" s="194" t="s">
        <v>390</v>
      </c>
      <c r="H35" s="194" t="s">
        <v>391</v>
      </c>
      <c r="I35" s="172">
        <v>0</v>
      </c>
    </row>
    <row r="36" ht="19.5" customHeight="1" spans="1:9">
      <c r="A36" s="194"/>
      <c r="B36" s="194"/>
      <c r="C36" s="203"/>
      <c r="D36" s="194" t="s">
        <v>392</v>
      </c>
      <c r="E36" s="194" t="s">
        <v>393</v>
      </c>
      <c r="F36" s="172">
        <v>0</v>
      </c>
      <c r="G36" s="194" t="s">
        <v>394</v>
      </c>
      <c r="H36" s="194" t="s">
        <v>395</v>
      </c>
      <c r="I36" s="172">
        <v>0</v>
      </c>
    </row>
    <row r="37" ht="19.5" customHeight="1" spans="1:9">
      <c r="A37" s="194"/>
      <c r="B37" s="194"/>
      <c r="C37" s="203"/>
      <c r="D37" s="194" t="s">
        <v>396</v>
      </c>
      <c r="E37" s="194" t="s">
        <v>397</v>
      </c>
      <c r="F37" s="172">
        <v>0</v>
      </c>
      <c r="G37" s="194"/>
      <c r="H37" s="194"/>
      <c r="I37" s="203"/>
    </row>
    <row r="38" ht="19.5" customHeight="1" spans="1:9">
      <c r="A38" s="194"/>
      <c r="B38" s="194"/>
      <c r="C38" s="203"/>
      <c r="D38" s="194" t="s">
        <v>398</v>
      </c>
      <c r="E38" s="194" t="s">
        <v>399</v>
      </c>
      <c r="F38" s="172">
        <v>0</v>
      </c>
      <c r="G38" s="194"/>
      <c r="H38" s="194"/>
      <c r="I38" s="203"/>
    </row>
    <row r="39" ht="19.5" customHeight="1" spans="1:9">
      <c r="A39" s="194"/>
      <c r="B39" s="194"/>
      <c r="C39" s="203"/>
      <c r="D39" s="194" t="s">
        <v>400</v>
      </c>
      <c r="E39" s="194" t="s">
        <v>401</v>
      </c>
      <c r="F39" s="172">
        <v>0</v>
      </c>
      <c r="G39" s="194"/>
      <c r="H39" s="194"/>
      <c r="I39" s="203"/>
    </row>
    <row r="40" ht="19.5" customHeight="1" spans="1:9">
      <c r="A40" s="193" t="s">
        <v>402</v>
      </c>
      <c r="B40" s="193"/>
      <c r="C40" s="172">
        <v>12854117.68</v>
      </c>
      <c r="D40" s="193" t="s">
        <v>403</v>
      </c>
      <c r="E40" s="193"/>
      <c r="F40" s="205"/>
      <c r="G40" s="193"/>
      <c r="H40" s="193"/>
      <c r="I40" s="172">
        <v>461709.8</v>
      </c>
    </row>
    <row r="41" ht="19.5" customHeight="1" spans="1:9">
      <c r="A41" s="194" t="s">
        <v>404</v>
      </c>
      <c r="B41" s="194"/>
      <c r="C41" s="206"/>
      <c r="D41" s="194"/>
      <c r="E41" s="194"/>
      <c r="F41" s="194"/>
      <c r="G41" s="194"/>
      <c r="H41" s="194"/>
      <c r="I41" s="2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H49" sqref="H49"/>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8" t="s">
        <v>405</v>
      </c>
    </row>
    <row r="2" spans="12:12">
      <c r="L2" s="147" t="s">
        <v>406</v>
      </c>
    </row>
    <row r="3" spans="1:12">
      <c r="A3" s="147" t="s">
        <v>2</v>
      </c>
      <c r="L3" s="147" t="s">
        <v>3</v>
      </c>
    </row>
    <row r="4" ht="15" customHeight="1" spans="1:12">
      <c r="A4" s="193" t="s">
        <v>407</v>
      </c>
      <c r="B4" s="193"/>
      <c r="C4" s="193"/>
      <c r="D4" s="193" t="s">
        <v>214</v>
      </c>
      <c r="E4" s="193"/>
      <c r="F4" s="193"/>
      <c r="G4" s="193"/>
      <c r="H4" s="193"/>
      <c r="I4" s="193"/>
      <c r="J4" s="193"/>
      <c r="K4" s="193"/>
      <c r="L4" s="193"/>
    </row>
    <row r="5" ht="15" customHeight="1" spans="1:12">
      <c r="A5" s="193" t="s">
        <v>221</v>
      </c>
      <c r="B5" s="193" t="s">
        <v>122</v>
      </c>
      <c r="C5" s="193" t="s">
        <v>8</v>
      </c>
      <c r="D5" s="193" t="s">
        <v>221</v>
      </c>
      <c r="E5" s="193" t="s">
        <v>122</v>
      </c>
      <c r="F5" s="193" t="s">
        <v>8</v>
      </c>
      <c r="G5" s="193" t="s">
        <v>221</v>
      </c>
      <c r="H5" s="193" t="s">
        <v>122</v>
      </c>
      <c r="I5" s="193" t="s">
        <v>8</v>
      </c>
      <c r="J5" s="193" t="s">
        <v>221</v>
      </c>
      <c r="K5" s="193" t="s">
        <v>122</v>
      </c>
      <c r="L5" s="193" t="s">
        <v>8</v>
      </c>
    </row>
    <row r="6" ht="15" customHeight="1" spans="1:12">
      <c r="A6" s="194" t="s">
        <v>222</v>
      </c>
      <c r="B6" s="194" t="s">
        <v>223</v>
      </c>
      <c r="C6" s="172">
        <v>0</v>
      </c>
      <c r="D6" s="194" t="s">
        <v>224</v>
      </c>
      <c r="E6" s="194" t="s">
        <v>225</v>
      </c>
      <c r="F6" s="172">
        <v>2072554.32</v>
      </c>
      <c r="G6" s="194" t="s">
        <v>408</v>
      </c>
      <c r="H6" s="194" t="s">
        <v>409</v>
      </c>
      <c r="I6" s="172">
        <v>29988.71</v>
      </c>
      <c r="J6" s="194" t="s">
        <v>410</v>
      </c>
      <c r="K6" s="194" t="s">
        <v>411</v>
      </c>
      <c r="L6" s="172">
        <v>0</v>
      </c>
    </row>
    <row r="7" ht="15" customHeight="1" spans="1:12">
      <c r="A7" s="194" t="s">
        <v>228</v>
      </c>
      <c r="B7" s="194" t="s">
        <v>229</v>
      </c>
      <c r="C7" s="172">
        <v>0</v>
      </c>
      <c r="D7" s="194" t="s">
        <v>230</v>
      </c>
      <c r="E7" s="194" t="s">
        <v>231</v>
      </c>
      <c r="F7" s="172">
        <v>17923.84</v>
      </c>
      <c r="G7" s="194" t="s">
        <v>412</v>
      </c>
      <c r="H7" s="194" t="s">
        <v>233</v>
      </c>
      <c r="I7" s="172">
        <v>29988.71</v>
      </c>
      <c r="J7" s="194" t="s">
        <v>413</v>
      </c>
      <c r="K7" s="194" t="s">
        <v>414</v>
      </c>
      <c r="L7" s="172">
        <v>0</v>
      </c>
    </row>
    <row r="8" ht="15" customHeight="1" spans="1:12">
      <c r="A8" s="194" t="s">
        <v>234</v>
      </c>
      <c r="B8" s="194" t="s">
        <v>235</v>
      </c>
      <c r="C8" s="172">
        <v>0</v>
      </c>
      <c r="D8" s="194" t="s">
        <v>236</v>
      </c>
      <c r="E8" s="194" t="s">
        <v>237</v>
      </c>
      <c r="F8" s="172">
        <v>18548</v>
      </c>
      <c r="G8" s="194" t="s">
        <v>415</v>
      </c>
      <c r="H8" s="194" t="s">
        <v>239</v>
      </c>
      <c r="I8" s="172">
        <v>0</v>
      </c>
      <c r="J8" s="194" t="s">
        <v>416</v>
      </c>
      <c r="K8" s="194" t="s">
        <v>365</v>
      </c>
      <c r="L8" s="172">
        <v>0</v>
      </c>
    </row>
    <row r="9" ht="15" customHeight="1" spans="1:12">
      <c r="A9" s="194" t="s">
        <v>240</v>
      </c>
      <c r="B9" s="194" t="s">
        <v>241</v>
      </c>
      <c r="C9" s="172">
        <v>0</v>
      </c>
      <c r="D9" s="194" t="s">
        <v>242</v>
      </c>
      <c r="E9" s="194" t="s">
        <v>243</v>
      </c>
      <c r="F9" s="172">
        <v>0</v>
      </c>
      <c r="G9" s="194" t="s">
        <v>417</v>
      </c>
      <c r="H9" s="194" t="s">
        <v>245</v>
      </c>
      <c r="I9" s="172">
        <v>0</v>
      </c>
      <c r="J9" s="194" t="s">
        <v>328</v>
      </c>
      <c r="K9" s="194" t="s">
        <v>329</v>
      </c>
      <c r="L9" s="172">
        <v>0</v>
      </c>
    </row>
    <row r="10" ht="15" customHeight="1" spans="1:12">
      <c r="A10" s="194" t="s">
        <v>246</v>
      </c>
      <c r="B10" s="194" t="s">
        <v>247</v>
      </c>
      <c r="C10" s="172">
        <v>0</v>
      </c>
      <c r="D10" s="194" t="s">
        <v>248</v>
      </c>
      <c r="E10" s="194" t="s">
        <v>249</v>
      </c>
      <c r="F10" s="172">
        <v>0</v>
      </c>
      <c r="G10" s="194" t="s">
        <v>418</v>
      </c>
      <c r="H10" s="194" t="s">
        <v>251</v>
      </c>
      <c r="I10" s="172">
        <v>0</v>
      </c>
      <c r="J10" s="194" t="s">
        <v>334</v>
      </c>
      <c r="K10" s="194" t="s">
        <v>335</v>
      </c>
      <c r="L10" s="172">
        <v>0</v>
      </c>
    </row>
    <row r="11" ht="15" customHeight="1" spans="1:12">
      <c r="A11" s="194" t="s">
        <v>252</v>
      </c>
      <c r="B11" s="194" t="s">
        <v>253</v>
      </c>
      <c r="C11" s="172">
        <v>0</v>
      </c>
      <c r="D11" s="194" t="s">
        <v>254</v>
      </c>
      <c r="E11" s="194" t="s">
        <v>255</v>
      </c>
      <c r="F11" s="172">
        <v>20380.52</v>
      </c>
      <c r="G11" s="194" t="s">
        <v>419</v>
      </c>
      <c r="H11" s="194" t="s">
        <v>257</v>
      </c>
      <c r="I11" s="172">
        <v>0</v>
      </c>
      <c r="J11" s="194" t="s">
        <v>340</v>
      </c>
      <c r="K11" s="194" t="s">
        <v>341</v>
      </c>
      <c r="L11" s="172">
        <v>0</v>
      </c>
    </row>
    <row r="12" ht="15" customHeight="1" spans="1:12">
      <c r="A12" s="194" t="s">
        <v>258</v>
      </c>
      <c r="B12" s="194" t="s">
        <v>259</v>
      </c>
      <c r="C12" s="172">
        <v>0</v>
      </c>
      <c r="D12" s="194" t="s">
        <v>260</v>
      </c>
      <c r="E12" s="194" t="s">
        <v>261</v>
      </c>
      <c r="F12" s="172">
        <v>126089.15</v>
      </c>
      <c r="G12" s="194" t="s">
        <v>420</v>
      </c>
      <c r="H12" s="194" t="s">
        <v>263</v>
      </c>
      <c r="I12" s="172">
        <v>0</v>
      </c>
      <c r="J12" s="194" t="s">
        <v>346</v>
      </c>
      <c r="K12" s="194" t="s">
        <v>347</v>
      </c>
      <c r="L12" s="172">
        <v>0</v>
      </c>
    </row>
    <row r="13" ht="15" customHeight="1" spans="1:12">
      <c r="A13" s="194" t="s">
        <v>264</v>
      </c>
      <c r="B13" s="194" t="s">
        <v>265</v>
      </c>
      <c r="C13" s="172">
        <v>0</v>
      </c>
      <c r="D13" s="194" t="s">
        <v>266</v>
      </c>
      <c r="E13" s="194" t="s">
        <v>267</v>
      </c>
      <c r="F13" s="172">
        <v>1688</v>
      </c>
      <c r="G13" s="194" t="s">
        <v>421</v>
      </c>
      <c r="H13" s="194" t="s">
        <v>269</v>
      </c>
      <c r="I13" s="172">
        <v>0</v>
      </c>
      <c r="J13" s="194" t="s">
        <v>352</v>
      </c>
      <c r="K13" s="194" t="s">
        <v>353</v>
      </c>
      <c r="L13" s="172">
        <v>0</v>
      </c>
    </row>
    <row r="14" ht="15" customHeight="1" spans="1:12">
      <c r="A14" s="194" t="s">
        <v>270</v>
      </c>
      <c r="B14" s="194" t="s">
        <v>271</v>
      </c>
      <c r="C14" s="172">
        <v>0</v>
      </c>
      <c r="D14" s="194" t="s">
        <v>272</v>
      </c>
      <c r="E14" s="194" t="s">
        <v>273</v>
      </c>
      <c r="F14" s="172">
        <v>0</v>
      </c>
      <c r="G14" s="194" t="s">
        <v>422</v>
      </c>
      <c r="H14" s="194" t="s">
        <v>299</v>
      </c>
      <c r="I14" s="172">
        <v>0</v>
      </c>
      <c r="J14" s="194" t="s">
        <v>358</v>
      </c>
      <c r="K14" s="194" t="s">
        <v>359</v>
      </c>
      <c r="L14" s="204">
        <v>0</v>
      </c>
    </row>
    <row r="15" ht="15" customHeight="1" spans="1:12">
      <c r="A15" s="194" t="s">
        <v>276</v>
      </c>
      <c r="B15" s="194" t="s">
        <v>277</v>
      </c>
      <c r="C15" s="172">
        <v>0</v>
      </c>
      <c r="D15" s="194" t="s">
        <v>278</v>
      </c>
      <c r="E15" s="194" t="s">
        <v>279</v>
      </c>
      <c r="F15" s="172">
        <v>515213.91</v>
      </c>
      <c r="G15" s="194" t="s">
        <v>423</v>
      </c>
      <c r="H15" s="194" t="s">
        <v>305</v>
      </c>
      <c r="I15" s="172">
        <v>0</v>
      </c>
      <c r="J15" s="194" t="s">
        <v>364</v>
      </c>
      <c r="K15" s="194" t="s">
        <v>365</v>
      </c>
      <c r="L15" s="172">
        <v>0</v>
      </c>
    </row>
    <row r="16" ht="15" customHeight="1" spans="1:12">
      <c r="A16" s="194" t="s">
        <v>282</v>
      </c>
      <c r="B16" s="194" t="s">
        <v>283</v>
      </c>
      <c r="C16" s="172">
        <v>0</v>
      </c>
      <c r="D16" s="194" t="s">
        <v>284</v>
      </c>
      <c r="E16" s="194" t="s">
        <v>285</v>
      </c>
      <c r="F16" s="172">
        <v>0</v>
      </c>
      <c r="G16" s="194" t="s">
        <v>424</v>
      </c>
      <c r="H16" s="194" t="s">
        <v>311</v>
      </c>
      <c r="I16" s="172">
        <v>0</v>
      </c>
      <c r="J16" s="194" t="s">
        <v>425</v>
      </c>
      <c r="K16" s="194" t="s">
        <v>426</v>
      </c>
      <c r="L16" s="172">
        <v>0</v>
      </c>
    </row>
    <row r="17" ht="15" customHeight="1" spans="1:12">
      <c r="A17" s="194" t="s">
        <v>288</v>
      </c>
      <c r="B17" s="194" t="s">
        <v>289</v>
      </c>
      <c r="C17" s="172">
        <v>0</v>
      </c>
      <c r="D17" s="194" t="s">
        <v>290</v>
      </c>
      <c r="E17" s="194" t="s">
        <v>291</v>
      </c>
      <c r="F17" s="172">
        <v>0</v>
      </c>
      <c r="G17" s="194" t="s">
        <v>427</v>
      </c>
      <c r="H17" s="194" t="s">
        <v>317</v>
      </c>
      <c r="I17" s="172">
        <v>0</v>
      </c>
      <c r="J17" s="194" t="s">
        <v>428</v>
      </c>
      <c r="K17" s="194" t="s">
        <v>429</v>
      </c>
      <c r="L17" s="172">
        <v>0</v>
      </c>
    </row>
    <row r="18" ht="15" customHeight="1" spans="1:12">
      <c r="A18" s="194" t="s">
        <v>294</v>
      </c>
      <c r="B18" s="194" t="s">
        <v>295</v>
      </c>
      <c r="C18" s="172">
        <v>0</v>
      </c>
      <c r="D18" s="194" t="s">
        <v>296</v>
      </c>
      <c r="E18" s="194" t="s">
        <v>297</v>
      </c>
      <c r="F18" s="172">
        <v>226081.34</v>
      </c>
      <c r="G18" s="194" t="s">
        <v>430</v>
      </c>
      <c r="H18" s="194" t="s">
        <v>431</v>
      </c>
      <c r="I18" s="172">
        <v>0</v>
      </c>
      <c r="J18" s="194" t="s">
        <v>432</v>
      </c>
      <c r="K18" s="194" t="s">
        <v>433</v>
      </c>
      <c r="L18" s="172">
        <v>0</v>
      </c>
    </row>
    <row r="19" ht="15" customHeight="1" spans="1:12">
      <c r="A19" s="194" t="s">
        <v>300</v>
      </c>
      <c r="B19" s="194" t="s">
        <v>301</v>
      </c>
      <c r="C19" s="172">
        <v>0</v>
      </c>
      <c r="D19" s="194" t="s">
        <v>302</v>
      </c>
      <c r="E19" s="194" t="s">
        <v>303</v>
      </c>
      <c r="F19" s="172">
        <v>0</v>
      </c>
      <c r="G19" s="194" t="s">
        <v>226</v>
      </c>
      <c r="H19" s="194" t="s">
        <v>227</v>
      </c>
      <c r="I19" s="172">
        <v>90000</v>
      </c>
      <c r="J19" s="194" t="s">
        <v>434</v>
      </c>
      <c r="K19" s="194" t="s">
        <v>435</v>
      </c>
      <c r="L19" s="172">
        <v>0</v>
      </c>
    </row>
    <row r="20" ht="15" customHeight="1" spans="1:12">
      <c r="A20" s="194" t="s">
        <v>306</v>
      </c>
      <c r="B20" s="194" t="s">
        <v>307</v>
      </c>
      <c r="C20" s="172">
        <v>19398</v>
      </c>
      <c r="D20" s="194" t="s">
        <v>308</v>
      </c>
      <c r="E20" s="194" t="s">
        <v>309</v>
      </c>
      <c r="F20" s="172">
        <v>0</v>
      </c>
      <c r="G20" s="194" t="s">
        <v>232</v>
      </c>
      <c r="H20" s="194" t="s">
        <v>233</v>
      </c>
      <c r="I20" s="172">
        <v>0</v>
      </c>
      <c r="J20" s="194" t="s">
        <v>370</v>
      </c>
      <c r="K20" s="194" t="s">
        <v>371</v>
      </c>
      <c r="L20" s="172">
        <v>0</v>
      </c>
    </row>
    <row r="21" ht="15" customHeight="1" spans="1:12">
      <c r="A21" s="194" t="s">
        <v>312</v>
      </c>
      <c r="B21" s="194" t="s">
        <v>313</v>
      </c>
      <c r="C21" s="172">
        <v>0</v>
      </c>
      <c r="D21" s="194" t="s">
        <v>314</v>
      </c>
      <c r="E21" s="194" t="s">
        <v>315</v>
      </c>
      <c r="F21" s="172">
        <v>5000</v>
      </c>
      <c r="G21" s="194" t="s">
        <v>238</v>
      </c>
      <c r="H21" s="194" t="s">
        <v>239</v>
      </c>
      <c r="I21" s="172">
        <v>0</v>
      </c>
      <c r="J21" s="194" t="s">
        <v>376</v>
      </c>
      <c r="K21" s="194" t="s">
        <v>377</v>
      </c>
      <c r="L21" s="172">
        <v>0</v>
      </c>
    </row>
    <row r="22" ht="15" customHeight="1" spans="1:12">
      <c r="A22" s="194" t="s">
        <v>318</v>
      </c>
      <c r="B22" s="194" t="s">
        <v>319</v>
      </c>
      <c r="C22" s="172">
        <v>0</v>
      </c>
      <c r="D22" s="194" t="s">
        <v>320</v>
      </c>
      <c r="E22" s="194" t="s">
        <v>321</v>
      </c>
      <c r="F22" s="172">
        <v>0</v>
      </c>
      <c r="G22" s="194" t="s">
        <v>244</v>
      </c>
      <c r="H22" s="194" t="s">
        <v>245</v>
      </c>
      <c r="I22" s="172">
        <v>90000</v>
      </c>
      <c r="J22" s="194" t="s">
        <v>382</v>
      </c>
      <c r="K22" s="194" t="s">
        <v>383</v>
      </c>
      <c r="L22" s="172">
        <v>0</v>
      </c>
    </row>
    <row r="23" ht="15" customHeight="1" spans="1:12">
      <c r="A23" s="194" t="s">
        <v>324</v>
      </c>
      <c r="B23" s="194" t="s">
        <v>325</v>
      </c>
      <c r="C23" s="172">
        <v>0</v>
      </c>
      <c r="D23" s="194" t="s">
        <v>326</v>
      </c>
      <c r="E23" s="194" t="s">
        <v>327</v>
      </c>
      <c r="F23" s="172">
        <v>372223.04</v>
      </c>
      <c r="G23" s="194" t="s">
        <v>250</v>
      </c>
      <c r="H23" s="194" t="s">
        <v>251</v>
      </c>
      <c r="I23" s="172">
        <v>0</v>
      </c>
      <c r="J23" s="194" t="s">
        <v>386</v>
      </c>
      <c r="K23" s="194" t="s">
        <v>387</v>
      </c>
      <c r="L23" s="172">
        <v>0</v>
      </c>
    </row>
    <row r="24" ht="15" customHeight="1" spans="1:12">
      <c r="A24" s="194" t="s">
        <v>330</v>
      </c>
      <c r="B24" s="194" t="s">
        <v>331</v>
      </c>
      <c r="C24" s="172">
        <v>0</v>
      </c>
      <c r="D24" s="194" t="s">
        <v>332</v>
      </c>
      <c r="E24" s="194" t="s">
        <v>333</v>
      </c>
      <c r="F24" s="172">
        <v>0</v>
      </c>
      <c r="G24" s="194" t="s">
        <v>256</v>
      </c>
      <c r="H24" s="194" t="s">
        <v>257</v>
      </c>
      <c r="I24" s="172">
        <v>0</v>
      </c>
      <c r="J24" s="194" t="s">
        <v>390</v>
      </c>
      <c r="K24" s="194" t="s">
        <v>391</v>
      </c>
      <c r="L24" s="172">
        <v>0</v>
      </c>
    </row>
    <row r="25" ht="15" customHeight="1" spans="1:12">
      <c r="A25" s="194" t="s">
        <v>336</v>
      </c>
      <c r="B25" s="194" t="s">
        <v>337</v>
      </c>
      <c r="C25" s="172">
        <v>5898</v>
      </c>
      <c r="D25" s="194" t="s">
        <v>338</v>
      </c>
      <c r="E25" s="194" t="s">
        <v>339</v>
      </c>
      <c r="F25" s="172">
        <v>0</v>
      </c>
      <c r="G25" s="194" t="s">
        <v>262</v>
      </c>
      <c r="H25" s="194" t="s">
        <v>263</v>
      </c>
      <c r="I25" s="172">
        <v>0</v>
      </c>
      <c r="J25" s="194" t="s">
        <v>394</v>
      </c>
      <c r="K25" s="194" t="s">
        <v>395</v>
      </c>
      <c r="L25" s="172">
        <v>0</v>
      </c>
    </row>
    <row r="26" ht="15" customHeight="1" spans="1:12">
      <c r="A26" s="194" t="s">
        <v>342</v>
      </c>
      <c r="B26" s="194" t="s">
        <v>343</v>
      </c>
      <c r="C26" s="172">
        <v>0</v>
      </c>
      <c r="D26" s="194" t="s">
        <v>344</v>
      </c>
      <c r="E26" s="194" t="s">
        <v>345</v>
      </c>
      <c r="F26" s="172">
        <v>69630.72</v>
      </c>
      <c r="G26" s="194" t="s">
        <v>268</v>
      </c>
      <c r="H26" s="194" t="s">
        <v>269</v>
      </c>
      <c r="I26" s="172">
        <v>0</v>
      </c>
      <c r="J26" s="194"/>
      <c r="K26" s="194"/>
      <c r="L26" s="203"/>
    </row>
    <row r="27" ht="15" customHeight="1" spans="1:12">
      <c r="A27" s="194" t="s">
        <v>348</v>
      </c>
      <c r="B27" s="194" t="s">
        <v>349</v>
      </c>
      <c r="C27" s="172">
        <v>0</v>
      </c>
      <c r="D27" s="194" t="s">
        <v>350</v>
      </c>
      <c r="E27" s="194" t="s">
        <v>351</v>
      </c>
      <c r="F27" s="172">
        <v>699775.8</v>
      </c>
      <c r="G27" s="194" t="s">
        <v>274</v>
      </c>
      <c r="H27" s="194" t="s">
        <v>275</v>
      </c>
      <c r="I27" s="172">
        <v>0</v>
      </c>
      <c r="J27" s="194"/>
      <c r="K27" s="194"/>
      <c r="L27" s="203"/>
    </row>
    <row r="28" ht="15" customHeight="1" spans="1:12">
      <c r="A28" s="194" t="s">
        <v>354</v>
      </c>
      <c r="B28" s="194" t="s">
        <v>355</v>
      </c>
      <c r="C28" s="172">
        <v>0</v>
      </c>
      <c r="D28" s="194" t="s">
        <v>356</v>
      </c>
      <c r="E28" s="194" t="s">
        <v>357</v>
      </c>
      <c r="F28" s="172">
        <v>0</v>
      </c>
      <c r="G28" s="194" t="s">
        <v>280</v>
      </c>
      <c r="H28" s="194" t="s">
        <v>281</v>
      </c>
      <c r="I28" s="172">
        <v>0</v>
      </c>
      <c r="J28" s="194"/>
      <c r="K28" s="194"/>
      <c r="L28" s="203"/>
    </row>
    <row r="29" ht="15" customHeight="1" spans="1:12">
      <c r="A29" s="194" t="s">
        <v>360</v>
      </c>
      <c r="B29" s="194" t="s">
        <v>361</v>
      </c>
      <c r="C29" s="172">
        <v>13500</v>
      </c>
      <c r="D29" s="194" t="s">
        <v>362</v>
      </c>
      <c r="E29" s="194" t="s">
        <v>363</v>
      </c>
      <c r="F29" s="172">
        <v>0</v>
      </c>
      <c r="G29" s="194" t="s">
        <v>286</v>
      </c>
      <c r="H29" s="194" t="s">
        <v>287</v>
      </c>
      <c r="I29" s="172">
        <v>0</v>
      </c>
      <c r="J29" s="194"/>
      <c r="K29" s="194"/>
      <c r="L29" s="203"/>
    </row>
    <row r="30" ht="15" customHeight="1" spans="1:12">
      <c r="A30" s="194" t="s">
        <v>366</v>
      </c>
      <c r="B30" s="194" t="s">
        <v>367</v>
      </c>
      <c r="C30" s="172">
        <v>0</v>
      </c>
      <c r="D30" s="194" t="s">
        <v>368</v>
      </c>
      <c r="E30" s="194" t="s">
        <v>369</v>
      </c>
      <c r="F30" s="172">
        <v>0</v>
      </c>
      <c r="G30" s="194" t="s">
        <v>292</v>
      </c>
      <c r="H30" s="194" t="s">
        <v>293</v>
      </c>
      <c r="I30" s="172">
        <v>0</v>
      </c>
      <c r="J30" s="194"/>
      <c r="K30" s="194"/>
      <c r="L30" s="203"/>
    </row>
    <row r="31" ht="15" customHeight="1" spans="1:12">
      <c r="A31" s="194" t="s">
        <v>372</v>
      </c>
      <c r="B31" s="194" t="s">
        <v>373</v>
      </c>
      <c r="C31" s="172">
        <v>0</v>
      </c>
      <c r="D31" s="194" t="s">
        <v>374</v>
      </c>
      <c r="E31" s="194" t="s">
        <v>375</v>
      </c>
      <c r="F31" s="172">
        <v>0</v>
      </c>
      <c r="G31" s="194" t="s">
        <v>298</v>
      </c>
      <c r="H31" s="194" t="s">
        <v>299</v>
      </c>
      <c r="I31" s="172">
        <v>0</v>
      </c>
      <c r="J31" s="194"/>
      <c r="K31" s="194"/>
      <c r="L31" s="203"/>
    </row>
    <row r="32" ht="15" customHeight="1" spans="1:12">
      <c r="A32" s="194" t="s">
        <v>378</v>
      </c>
      <c r="B32" s="194" t="s">
        <v>436</v>
      </c>
      <c r="C32" s="172">
        <v>0</v>
      </c>
      <c r="D32" s="194" t="s">
        <v>380</v>
      </c>
      <c r="E32" s="194" t="s">
        <v>381</v>
      </c>
      <c r="F32" s="172">
        <v>0</v>
      </c>
      <c r="G32" s="194" t="s">
        <v>304</v>
      </c>
      <c r="H32" s="194" t="s">
        <v>305</v>
      </c>
      <c r="I32" s="172">
        <v>0</v>
      </c>
      <c r="J32" s="194"/>
      <c r="K32" s="194"/>
      <c r="L32" s="203"/>
    </row>
    <row r="33" ht="15" customHeight="1" spans="1:12">
      <c r="A33" s="194"/>
      <c r="B33" s="194"/>
      <c r="C33" s="202"/>
      <c r="D33" s="194" t="s">
        <v>384</v>
      </c>
      <c r="E33" s="194" t="s">
        <v>385</v>
      </c>
      <c r="F33" s="172">
        <v>0</v>
      </c>
      <c r="G33" s="194" t="s">
        <v>310</v>
      </c>
      <c r="H33" s="194" t="s">
        <v>311</v>
      </c>
      <c r="I33" s="172">
        <v>0</v>
      </c>
      <c r="J33" s="194"/>
      <c r="K33" s="194"/>
      <c r="L33" s="203"/>
    </row>
    <row r="34" ht="15" customHeight="1" spans="1:12">
      <c r="A34" s="194"/>
      <c r="B34" s="194"/>
      <c r="C34" s="203"/>
      <c r="D34" s="194" t="s">
        <v>388</v>
      </c>
      <c r="E34" s="194" t="s">
        <v>389</v>
      </c>
      <c r="F34" s="172">
        <v>0</v>
      </c>
      <c r="G34" s="194" t="s">
        <v>316</v>
      </c>
      <c r="H34" s="194" t="s">
        <v>317</v>
      </c>
      <c r="I34" s="172">
        <v>0</v>
      </c>
      <c r="J34" s="194"/>
      <c r="K34" s="194"/>
      <c r="L34" s="203"/>
    </row>
    <row r="35" ht="15" customHeight="1" spans="1:12">
      <c r="A35" s="194"/>
      <c r="B35" s="194"/>
      <c r="C35" s="203"/>
      <c r="D35" s="194" t="s">
        <v>392</v>
      </c>
      <c r="E35" s="194" t="s">
        <v>393</v>
      </c>
      <c r="F35" s="172">
        <v>0</v>
      </c>
      <c r="G35" s="194" t="s">
        <v>322</v>
      </c>
      <c r="H35" s="194" t="s">
        <v>323</v>
      </c>
      <c r="I35" s="172">
        <v>0</v>
      </c>
      <c r="J35" s="194"/>
      <c r="K35" s="194"/>
      <c r="L35" s="203"/>
    </row>
    <row r="36" ht="15" customHeight="1" spans="1:12">
      <c r="A36" s="194"/>
      <c r="B36" s="194"/>
      <c r="C36" s="203"/>
      <c r="D36" s="194" t="s">
        <v>396</v>
      </c>
      <c r="E36" s="194" t="s">
        <v>397</v>
      </c>
      <c r="F36" s="172">
        <v>0</v>
      </c>
      <c r="G36" s="194"/>
      <c r="H36" s="194"/>
      <c r="I36" s="202"/>
      <c r="J36" s="194"/>
      <c r="K36" s="194"/>
      <c r="L36" s="203"/>
    </row>
    <row r="37" ht="15" customHeight="1" spans="1:12">
      <c r="A37" s="194"/>
      <c r="B37" s="194"/>
      <c r="C37" s="203"/>
      <c r="D37" s="194" t="s">
        <v>398</v>
      </c>
      <c r="E37" s="194" t="s">
        <v>399</v>
      </c>
      <c r="F37" s="172">
        <v>0</v>
      </c>
      <c r="G37" s="194"/>
      <c r="H37" s="194"/>
      <c r="I37" s="203"/>
      <c r="J37" s="194"/>
      <c r="K37" s="194"/>
      <c r="L37" s="203"/>
    </row>
    <row r="38" ht="15" customHeight="1" spans="1:12">
      <c r="A38" s="194"/>
      <c r="B38" s="194"/>
      <c r="C38" s="203"/>
      <c r="D38" s="194" t="s">
        <v>400</v>
      </c>
      <c r="E38" s="194" t="s">
        <v>401</v>
      </c>
      <c r="F38" s="204">
        <v>0</v>
      </c>
      <c r="G38" s="194"/>
      <c r="H38" s="194"/>
      <c r="I38" s="203"/>
      <c r="J38" s="194"/>
      <c r="K38" s="194"/>
      <c r="L38" s="203"/>
    </row>
    <row r="39" ht="15" customHeight="1" spans="1:12">
      <c r="A39" s="194" t="s">
        <v>437</v>
      </c>
      <c r="B39" s="194"/>
      <c r="C39" s="194"/>
      <c r="D39" s="194"/>
      <c r="E39" s="194"/>
      <c r="F39" s="194"/>
      <c r="G39" s="194"/>
      <c r="H39" s="194"/>
      <c r="I39" s="194"/>
      <c r="J39" s="194"/>
      <c r="K39" s="194"/>
      <c r="L39" s="19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8" t="s">
        <v>438</v>
      </c>
    </row>
    <row r="2" ht="14.25" spans="20:20">
      <c r="T2" s="199" t="s">
        <v>439</v>
      </c>
    </row>
    <row r="3" ht="14.25" spans="1:20">
      <c r="A3" s="199" t="s">
        <v>2</v>
      </c>
      <c r="T3" s="199" t="s">
        <v>3</v>
      </c>
    </row>
    <row r="4" ht="19.5" customHeight="1" spans="1:20">
      <c r="A4" s="200" t="s">
        <v>6</v>
      </c>
      <c r="B4" s="200"/>
      <c r="C4" s="200"/>
      <c r="D4" s="200"/>
      <c r="E4" s="200" t="s">
        <v>105</v>
      </c>
      <c r="F4" s="200"/>
      <c r="G4" s="200"/>
      <c r="H4" s="200" t="s">
        <v>210</v>
      </c>
      <c r="I4" s="200"/>
      <c r="J4" s="200"/>
      <c r="K4" s="200" t="s">
        <v>211</v>
      </c>
      <c r="L4" s="200"/>
      <c r="M4" s="200"/>
      <c r="N4" s="200"/>
      <c r="O4" s="200"/>
      <c r="P4" s="200" t="s">
        <v>107</v>
      </c>
      <c r="Q4" s="200"/>
      <c r="R4" s="200"/>
      <c r="S4" s="200"/>
      <c r="T4" s="200"/>
    </row>
    <row r="5" ht="19.5" customHeight="1" spans="1:20">
      <c r="A5" s="200" t="s">
        <v>121</v>
      </c>
      <c r="B5" s="200"/>
      <c r="C5" s="200"/>
      <c r="D5" s="200" t="s">
        <v>122</v>
      </c>
      <c r="E5" s="200" t="s">
        <v>128</v>
      </c>
      <c r="F5" s="200" t="s">
        <v>212</v>
      </c>
      <c r="G5" s="200" t="s">
        <v>213</v>
      </c>
      <c r="H5" s="200" t="s">
        <v>128</v>
      </c>
      <c r="I5" s="200" t="s">
        <v>181</v>
      </c>
      <c r="J5" s="200" t="s">
        <v>182</v>
      </c>
      <c r="K5" s="200" t="s">
        <v>128</v>
      </c>
      <c r="L5" s="200" t="s">
        <v>181</v>
      </c>
      <c r="M5" s="200"/>
      <c r="N5" s="200" t="s">
        <v>181</v>
      </c>
      <c r="O5" s="200" t="s">
        <v>182</v>
      </c>
      <c r="P5" s="200" t="s">
        <v>128</v>
      </c>
      <c r="Q5" s="200" t="s">
        <v>212</v>
      </c>
      <c r="R5" s="200" t="s">
        <v>213</v>
      </c>
      <c r="S5" s="200" t="s">
        <v>213</v>
      </c>
      <c r="T5" s="200"/>
    </row>
    <row r="6" ht="19.5" customHeight="1" spans="1:20">
      <c r="A6" s="200"/>
      <c r="B6" s="200"/>
      <c r="C6" s="200"/>
      <c r="D6" s="200"/>
      <c r="E6" s="200"/>
      <c r="F6" s="200"/>
      <c r="G6" s="200" t="s">
        <v>123</v>
      </c>
      <c r="H6" s="200"/>
      <c r="I6" s="200"/>
      <c r="J6" s="200" t="s">
        <v>123</v>
      </c>
      <c r="K6" s="200"/>
      <c r="L6" s="200" t="s">
        <v>123</v>
      </c>
      <c r="M6" s="200" t="s">
        <v>215</v>
      </c>
      <c r="N6" s="200" t="s">
        <v>214</v>
      </c>
      <c r="O6" s="200" t="s">
        <v>123</v>
      </c>
      <c r="P6" s="200"/>
      <c r="Q6" s="200"/>
      <c r="R6" s="200" t="s">
        <v>123</v>
      </c>
      <c r="S6" s="200" t="s">
        <v>216</v>
      </c>
      <c r="T6" s="200" t="s">
        <v>217</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125</v>
      </c>
      <c r="B8" s="200" t="s">
        <v>126</v>
      </c>
      <c r="C8" s="200" t="s">
        <v>127</v>
      </c>
      <c r="D8" s="200" t="s">
        <v>10</v>
      </c>
      <c r="E8" s="193" t="s">
        <v>11</v>
      </c>
      <c r="F8" s="193" t="s">
        <v>12</v>
      </c>
      <c r="G8" s="193" t="s">
        <v>20</v>
      </c>
      <c r="H8" s="193" t="s">
        <v>24</v>
      </c>
      <c r="I8" s="193" t="s">
        <v>28</v>
      </c>
      <c r="J8" s="193" t="s">
        <v>32</v>
      </c>
      <c r="K8" s="193" t="s">
        <v>36</v>
      </c>
      <c r="L8" s="193" t="s">
        <v>40</v>
      </c>
      <c r="M8" s="193" t="s">
        <v>43</v>
      </c>
      <c r="N8" s="193" t="s">
        <v>46</v>
      </c>
      <c r="O8" s="193" t="s">
        <v>49</v>
      </c>
      <c r="P8" s="193" t="s">
        <v>52</v>
      </c>
      <c r="Q8" s="193" t="s">
        <v>55</v>
      </c>
      <c r="R8" s="193" t="s">
        <v>58</v>
      </c>
      <c r="S8" s="193" t="s">
        <v>61</v>
      </c>
      <c r="T8" s="193" t="s">
        <v>64</v>
      </c>
    </row>
    <row r="9" ht="19.5" customHeight="1" spans="1:20">
      <c r="A9" s="200"/>
      <c r="B9" s="200"/>
      <c r="C9" s="200"/>
      <c r="D9" s="200" t="s">
        <v>128</v>
      </c>
      <c r="E9" s="172">
        <v>0</v>
      </c>
      <c r="F9" s="172">
        <v>0</v>
      </c>
      <c r="G9" s="172">
        <v>0</v>
      </c>
      <c r="H9" s="172">
        <v>100000</v>
      </c>
      <c r="I9" s="172">
        <v>0</v>
      </c>
      <c r="J9" s="172">
        <v>100000</v>
      </c>
      <c r="K9" s="172">
        <v>100000</v>
      </c>
      <c r="L9" s="172">
        <v>0</v>
      </c>
      <c r="M9" s="172">
        <v>0</v>
      </c>
      <c r="N9" s="172">
        <v>0</v>
      </c>
      <c r="O9" s="172">
        <v>100000</v>
      </c>
      <c r="P9" s="172">
        <v>0</v>
      </c>
      <c r="Q9" s="172">
        <v>0</v>
      </c>
      <c r="R9" s="172">
        <v>0</v>
      </c>
      <c r="S9" s="172">
        <v>0</v>
      </c>
      <c r="T9" s="172">
        <v>0</v>
      </c>
    </row>
    <row r="10" ht="19.5" customHeight="1" spans="1:20">
      <c r="A10" s="194" t="s">
        <v>162</v>
      </c>
      <c r="B10" s="194"/>
      <c r="C10" s="194"/>
      <c r="D10" s="194" t="s">
        <v>163</v>
      </c>
      <c r="E10" s="172">
        <v>0</v>
      </c>
      <c r="F10" s="172">
        <v>0</v>
      </c>
      <c r="G10" s="172">
        <v>0</v>
      </c>
      <c r="H10" s="172">
        <v>100000</v>
      </c>
      <c r="I10" s="172">
        <v>0</v>
      </c>
      <c r="J10" s="172">
        <v>100000</v>
      </c>
      <c r="K10" s="172">
        <v>100000</v>
      </c>
      <c r="L10" s="172">
        <v>0</v>
      </c>
      <c r="M10" s="172">
        <v>0</v>
      </c>
      <c r="N10" s="172">
        <v>0</v>
      </c>
      <c r="O10" s="172">
        <v>100000</v>
      </c>
      <c r="P10" s="172">
        <v>0</v>
      </c>
      <c r="Q10" s="172">
        <v>0</v>
      </c>
      <c r="R10" s="172">
        <v>0</v>
      </c>
      <c r="S10" s="172">
        <v>0</v>
      </c>
      <c r="T10" s="172">
        <v>0</v>
      </c>
    </row>
    <row r="11" ht="19.5" customHeight="1" spans="1:20">
      <c r="A11" s="194" t="s">
        <v>168</v>
      </c>
      <c r="B11" s="194"/>
      <c r="C11" s="194"/>
      <c r="D11" s="194" t="s">
        <v>169</v>
      </c>
      <c r="E11" s="172">
        <v>0</v>
      </c>
      <c r="F11" s="172">
        <v>0</v>
      </c>
      <c r="G11" s="172">
        <v>0</v>
      </c>
      <c r="H11" s="172">
        <v>100000</v>
      </c>
      <c r="I11" s="172">
        <v>0</v>
      </c>
      <c r="J11" s="172">
        <v>100000</v>
      </c>
      <c r="K11" s="172">
        <v>100000</v>
      </c>
      <c r="L11" s="172">
        <v>0</v>
      </c>
      <c r="M11" s="172">
        <v>0</v>
      </c>
      <c r="N11" s="172">
        <v>0</v>
      </c>
      <c r="O11" s="172">
        <v>100000</v>
      </c>
      <c r="P11" s="172">
        <v>0</v>
      </c>
      <c r="Q11" s="172">
        <v>0</v>
      </c>
      <c r="R11" s="172">
        <v>0</v>
      </c>
      <c r="S11" s="172">
        <v>0</v>
      </c>
      <c r="T11" s="172">
        <v>0</v>
      </c>
    </row>
    <row r="12" ht="19.5" customHeight="1" spans="1:20">
      <c r="A12" s="194" t="s">
        <v>170</v>
      </c>
      <c r="B12" s="194"/>
      <c r="C12" s="194"/>
      <c r="D12" s="194" t="s">
        <v>171</v>
      </c>
      <c r="E12" s="172">
        <v>0</v>
      </c>
      <c r="F12" s="172">
        <v>0</v>
      </c>
      <c r="G12" s="172">
        <v>0</v>
      </c>
      <c r="H12" s="172">
        <v>100000</v>
      </c>
      <c r="I12" s="172">
        <v>0</v>
      </c>
      <c r="J12" s="172">
        <v>100000</v>
      </c>
      <c r="K12" s="172">
        <v>100000</v>
      </c>
      <c r="L12" s="172">
        <v>0</v>
      </c>
      <c r="M12" s="172">
        <v>0</v>
      </c>
      <c r="N12" s="172">
        <v>0</v>
      </c>
      <c r="O12" s="172">
        <v>100000</v>
      </c>
      <c r="P12" s="172">
        <v>0</v>
      </c>
      <c r="Q12" s="172">
        <v>0</v>
      </c>
      <c r="R12" s="172">
        <v>0</v>
      </c>
      <c r="S12" s="172">
        <v>0</v>
      </c>
      <c r="T12" s="172">
        <v>0</v>
      </c>
    </row>
    <row r="13" ht="19.5" customHeight="1" spans="1:20">
      <c r="A13" s="194" t="s">
        <v>440</v>
      </c>
      <c r="B13" s="194"/>
      <c r="C13" s="194"/>
      <c r="D13" s="194"/>
      <c r="E13" s="194"/>
      <c r="F13" s="194"/>
      <c r="G13" s="194"/>
      <c r="H13" s="194"/>
      <c r="I13" s="194"/>
      <c r="J13" s="194"/>
      <c r="K13" s="194"/>
      <c r="L13" s="194"/>
      <c r="M13" s="194"/>
      <c r="N13" s="194"/>
      <c r="O13" s="194"/>
      <c r="P13" s="194"/>
      <c r="Q13" s="194"/>
      <c r="R13" s="194"/>
      <c r="S13" s="194"/>
      <c r="T13" s="19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33" sqref="G3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8" t="s">
        <v>441</v>
      </c>
    </row>
    <row r="2" ht="14.25" spans="12:12">
      <c r="L2" s="199" t="s">
        <v>442</v>
      </c>
    </row>
    <row r="3" ht="14.25" spans="1:12">
      <c r="A3" s="199" t="s">
        <v>2</v>
      </c>
      <c r="L3" s="199" t="s">
        <v>3</v>
      </c>
    </row>
    <row r="4" ht="19.5" customHeight="1" spans="1:12">
      <c r="A4" s="200" t="s">
        <v>6</v>
      </c>
      <c r="B4" s="200"/>
      <c r="C4" s="200"/>
      <c r="D4" s="200"/>
      <c r="E4" s="200" t="s">
        <v>105</v>
      </c>
      <c r="F4" s="200"/>
      <c r="G4" s="200"/>
      <c r="H4" s="200" t="s">
        <v>210</v>
      </c>
      <c r="I4" s="200" t="s">
        <v>211</v>
      </c>
      <c r="J4" s="200" t="s">
        <v>107</v>
      </c>
      <c r="K4" s="200"/>
      <c r="L4" s="200"/>
    </row>
    <row r="5" ht="19.5" customHeight="1" spans="1:12">
      <c r="A5" s="200" t="s">
        <v>121</v>
      </c>
      <c r="B5" s="200"/>
      <c r="C5" s="200"/>
      <c r="D5" s="200" t="s">
        <v>122</v>
      </c>
      <c r="E5" s="200" t="s">
        <v>128</v>
      </c>
      <c r="F5" s="200" t="s">
        <v>443</v>
      </c>
      <c r="G5" s="200" t="s">
        <v>444</v>
      </c>
      <c r="H5" s="200"/>
      <c r="I5" s="200"/>
      <c r="J5" s="200" t="s">
        <v>128</v>
      </c>
      <c r="K5" s="200" t="s">
        <v>443</v>
      </c>
      <c r="L5" s="193" t="s">
        <v>444</v>
      </c>
    </row>
    <row r="6" ht="19.5" customHeight="1" spans="1:12">
      <c r="A6" s="200"/>
      <c r="B6" s="200"/>
      <c r="C6" s="200"/>
      <c r="D6" s="200"/>
      <c r="E6" s="200"/>
      <c r="F6" s="200"/>
      <c r="G6" s="200"/>
      <c r="H6" s="200"/>
      <c r="I6" s="200"/>
      <c r="J6" s="200"/>
      <c r="K6" s="200"/>
      <c r="L6" s="193" t="s">
        <v>216</v>
      </c>
    </row>
    <row r="7" ht="19.5" customHeight="1" spans="1:12">
      <c r="A7" s="200"/>
      <c r="B7" s="200"/>
      <c r="C7" s="200"/>
      <c r="D7" s="200"/>
      <c r="E7" s="200"/>
      <c r="F7" s="200"/>
      <c r="G7" s="200"/>
      <c r="H7" s="200"/>
      <c r="I7" s="200"/>
      <c r="J7" s="200"/>
      <c r="K7" s="200"/>
      <c r="L7" s="193"/>
    </row>
    <row r="8" ht="19.5" customHeight="1" spans="1:12">
      <c r="A8" s="200" t="s">
        <v>125</v>
      </c>
      <c r="B8" s="200" t="s">
        <v>126</v>
      </c>
      <c r="C8" s="200" t="s">
        <v>127</v>
      </c>
      <c r="D8" s="200" t="s">
        <v>10</v>
      </c>
      <c r="E8" s="193" t="s">
        <v>11</v>
      </c>
      <c r="F8" s="193" t="s">
        <v>12</v>
      </c>
      <c r="G8" s="193" t="s">
        <v>20</v>
      </c>
      <c r="H8" s="193" t="s">
        <v>24</v>
      </c>
      <c r="I8" s="193" t="s">
        <v>28</v>
      </c>
      <c r="J8" s="193" t="s">
        <v>32</v>
      </c>
      <c r="K8" s="193" t="s">
        <v>36</v>
      </c>
      <c r="L8" s="193" t="s">
        <v>40</v>
      </c>
    </row>
    <row r="9" ht="19.5" customHeight="1" spans="1:12">
      <c r="A9" s="200"/>
      <c r="B9" s="200"/>
      <c r="C9" s="200"/>
      <c r="D9" s="200" t="s">
        <v>128</v>
      </c>
      <c r="E9" s="172">
        <v>0</v>
      </c>
      <c r="F9" s="172">
        <v>0</v>
      </c>
      <c r="G9" s="172">
        <v>0</v>
      </c>
      <c r="H9" s="172">
        <v>0</v>
      </c>
      <c r="I9" s="172">
        <v>0</v>
      </c>
      <c r="J9" s="172">
        <v>0</v>
      </c>
      <c r="K9" s="172">
        <v>0</v>
      </c>
      <c r="L9" s="172">
        <v>0</v>
      </c>
    </row>
    <row r="10" ht="19.5" customHeight="1" spans="1:12">
      <c r="A10" s="194"/>
      <c r="B10" s="194"/>
      <c r="C10" s="194"/>
      <c r="D10" s="194"/>
      <c r="E10" s="172"/>
      <c r="F10" s="172"/>
      <c r="G10" s="172"/>
      <c r="H10" s="172"/>
      <c r="I10" s="172"/>
      <c r="J10" s="172"/>
      <c r="K10" s="172"/>
      <c r="L10" s="172"/>
    </row>
    <row r="11" ht="19.5" customHeight="1" spans="1:12">
      <c r="A11" s="194" t="s">
        <v>445</v>
      </c>
      <c r="B11" s="194"/>
      <c r="C11" s="194"/>
      <c r="D11" s="194"/>
      <c r="E11" s="194"/>
      <c r="F11" s="194"/>
      <c r="G11" s="194"/>
      <c r="H11" s="194"/>
      <c r="I11" s="194"/>
      <c r="J11" s="194"/>
      <c r="K11" s="194"/>
      <c r="L11" s="194"/>
    </row>
    <row r="12" ht="31.5" customHeight="1" spans="1:12">
      <c r="A12" s="201" t="s">
        <v>446</v>
      </c>
      <c r="B12" s="201"/>
      <c r="C12" s="201"/>
      <c r="D12" s="201"/>
      <c r="E12" s="201"/>
      <c r="F12" s="201"/>
      <c r="G12" s="201"/>
      <c r="H12" s="201"/>
      <c r="I12" s="201"/>
      <c r="J12" s="201"/>
      <c r="K12" s="201"/>
      <c r="L12" s="20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32</vt:i4>
      </vt:variant>
    </vt:vector>
  </HeadingPairs>
  <TitlesOfParts>
    <vt:vector size="3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张峻皓</cp:lastModifiedBy>
  <dcterms:created xsi:type="dcterms:W3CDTF">2025-10-14T09:25:00Z</dcterms:created>
  <dcterms:modified xsi:type="dcterms:W3CDTF">2025-12-17T08:41:31Z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640B5703B1F449A0898682958D708C24</vt:lpwstr>
  </property>
</Properties>
</file>