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s>
  <calcPr calcId="144525"/>
</workbook>
</file>

<file path=xl/sharedStrings.xml><?xml version="1.0" encoding="utf-8"?>
<sst xmlns="http://schemas.openxmlformats.org/spreadsheetml/2006/main" count="1608" uniqueCount="630">
  <si>
    <t>收入支出决算表</t>
  </si>
  <si>
    <t>公开01表</t>
  </si>
  <si>
    <t>部门：安宁市建设工程综合服务中心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</si>
  <si>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</si>
  <si>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</si>
  <si>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</si>
  <si>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</si>
  <si>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</si>
  <si>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</si>
  <si>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</si>
  <si>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</si>
  <si>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</si>
  <si>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</si>
  <si>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</si>
  <si>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</si>
  <si>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</si>
  <si>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</si>
  <si>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</si>
  <si>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</si>
  <si>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</si>
  <si>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</si>
  <si>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</si>
  <si>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</si>
  <si>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</si>
  <si>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</si>
  <si>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</si>
  <si>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</si>
  <si>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</si>
  <si>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</si>
  <si>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</si>
  <si>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</si>
  <si>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</si>
  <si>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</si>
  <si>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</si>
  <si>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</si>
  <si>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</si>
  <si>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</si>
  <si>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</si>
  <si>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</si>
  <si>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</si>
  <si>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</si>
  <si>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</si>
  <si>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</si>
  <si>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</si>
  <si>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</si>
  <si>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</si>
  <si>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</si>
  <si>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</si>
  <si>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</si>
  <si>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</si>
  <si>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</si>
  <si>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</si>
  <si>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</si>
  <si>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</si>
  <si>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</si>
  <si>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</si>
  <si>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</si>
  <si>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</si>
  <si>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</si>
  <si>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</si>
  <si>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</si>
  <si>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</si>
  <si>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</si>
  <si>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</si>
  <si>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</si>
  <si>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</si>
  <si>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</si>
  <si>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</si>
  <si>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</si>
  <si>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</si>
  <si>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</si>
  <si>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</si>
  <si>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</si>
  <si>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</si>
  <si>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</si>
  <si>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</si>
  <si>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</si>
  <si>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</si>
  <si>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</si>
  <si>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</si>
  <si>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</si>
  <si>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</si>
  <si>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</si>
  <si>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</si>
  <si>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</si>
  <si>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</si>
  <si>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</si>
  <si>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</si>
  <si>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</si>
  <si>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</si>
  <si>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</si>
  <si>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</si>
  <si>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</si>
  <si>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</si>
  <si>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</si>
  <si>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</si>
  <si>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</si>
  <si>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</si>
  <si>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</si>
  <si>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</si>
  <si>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</si>
  <si>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</si>
  <si>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</si>
  <si>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</si>
  <si>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</si>
  <si>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</si>
  <si>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</si>
  <si>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</si>
  <si>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</si>
  <si>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</si>
  <si>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</si>
  <si>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</si>
  <si>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</si>
  <si>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</si>
  <si>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</si>
  <si>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</si>
  <si>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</si>
  <si>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</si>
  <si>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</si>
  <si>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</si>
  <si>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</si>
  <si>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</si>
  <si>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</si>
  <si>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</si>
  <si>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</si>
  <si>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</si>
  <si>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</si>
  <si>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</si>
  <si>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</si>
  <si>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</si>
  <si>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</si>
  <si>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</si>
  <si>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</si>
  <si>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</si>
  <si>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</si>
  <si>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</si>
  <si>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</si>
  <si>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</si>
  <si>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</si>
  <si>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</si>
  <si>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</si>
  <si>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</si>
  <si>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</si>
  <si>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</si>
  <si>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</si>
  <si>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</si>
  <si>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</si>
  <si>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</si>
  <si>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</si>
  <si>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</si>
  <si>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</si>
  <si>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</si>
  <si>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</si>
  <si>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</si>
  <si>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</si>
  <si>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</si>
  <si>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</si>
  <si>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</si>
  <si>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</si>
  <si>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</si>
  <si>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</si>
  <si>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</si>
  <si>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</si>
  <si>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</si>
  <si>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</si>
  <si>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</si>
  <si>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</si>
  <si>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</si>
  <si>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</si>
  <si>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</si>
  <si>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</si>
  <si>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</si>
  <si>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</si>
  <si>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</si>
  <si>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</si>
  <si>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</si>
  <si>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</si>
  <si>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</si>
  <si>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</si>
  <si>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</si>
  <si>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</si>
  <si>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</si>
  <si>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</si>
  <si>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</si>
  <si>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</si>
  <si>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</si>
  <si>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</si>
  <si>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</si>
  <si>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</si>
  <si>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</si>
  <si>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</si>
  <si>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</si>
  <si>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</si>
  <si>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</si>
  <si>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</si>
  <si>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</si>
  <si>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</si>
  <si>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</si>
  <si>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</si>
  <si>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</si>
  <si>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</si>
  <si>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</si>
  <si>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</si>
  <si>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</si>
  <si>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</si>
  <si>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</si>
  <si>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</si>
  <si>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</si>
  <si>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</si>
  <si>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</si>
  <si>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</si>
  <si>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</si>
  <si>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</si>
  <si>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</si>
  <si>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</si>
  <si>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</si>
  <si>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</si>
  <si>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</si>
  <si>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</si>
  <si>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</si>
  <si>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</si>
  <si>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</si>
  <si>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</si>
  <si>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</si>
  <si>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</si>
  <si>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</si>
  <si>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</si>
  <si>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</si>
  <si>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</si>
  <si>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</si>
  <si>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</si>
  <si>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</si>
  <si>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</si>
  <si>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</si>
  <si>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</si>
  <si>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</si>
  <si>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</si>
  <si>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</si>
  <si>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</si>
  <si>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</si>
  <si>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</si>
  <si>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</si>
  <si>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</si>
  <si>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</si>
  <si>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</si>
  <si>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</si>
  <si>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</si>
  <si>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</si>
  <si>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</si>
  <si>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</si>
  <si>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</si>
  <si>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</si>
  <si>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</si>
  <si>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</si>
  <si>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</si>
  <si>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</si>
  <si>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</si>
  <si>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</si>
  <si>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</si>
  <si>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</si>
  <si>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</si>
  <si>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</si>
  <si>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</si>
  <si>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</si>
  <si>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</si>
  <si>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</si>
  <si>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</si>
  <si>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</si>
  <si>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</si>
  <si>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</si>
  <si>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</si>
  <si>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</si>
  <si>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</si>
  <si>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</si>
  <si>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</si>
  <si>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</si>
  <si>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</si>
  <si>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</si>
  <si>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</si>
  <si>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</si>
  <si>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</si>
  <si>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</si>
  <si>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</si>
  <si>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</si>
  <si>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</si>
  <si>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</si>
  <si>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</si>
  <si>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</si>
  <si>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</si>
  <si>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</si>
  <si>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</si>
  <si>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</si>
  <si>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</si>
  <si>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</si>
  <si>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</si>
  <si>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</si>
  <si>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</si>
  <si>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</si>
  <si>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</si>
  <si>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</si>
  <si>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</si>
  <si>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</si>
  <si>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</si>
  <si>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</si>
  <si>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</si>
  <si>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</si>
  <si>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</si>
  <si>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</si>
  <si>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</si>
  <si>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</si>
  <si>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</si>
  <si>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</si>
  <si>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</si>
  <si>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</si>
  <si>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</si>
  <si>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</si>
  <si>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</si>
  <si>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</si>
  <si>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</si>
  <si>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</si>
  <si>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</si>
  <si>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</si>
  <si>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</si>
  <si>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</si>
  <si>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</si>
  <si>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</si>
  <si>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</si>
  <si>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</si>
  <si>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</si>
  <si>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</si>
  <si>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</si>
  <si>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</si>
  <si>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</si>
  <si>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</si>
  <si>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</si>
  <si>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</si>
  <si>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</si>
  <si>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</si>
  <si>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</si>
  <si>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</si>
  <si>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</si>
  <si>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</si>
  <si>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</si>
  <si>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</si>
  <si>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</si>
  <si>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</si>
  <si>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</si>
  <si>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</si>
  <si>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</si>
  <si>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</si>
  <si>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</si>
  <si>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</si>
  <si>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</si>
  <si>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</si>
  <si>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</si>
  <si>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</si>
  <si>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</si>
  <si>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</si>
  <si>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</si>
  <si>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</si>
  <si>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</si>
  <si>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</si>
  <si>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</si>
  <si>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</si>
  <si>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</si>
  <si>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</si>
  <si>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</si>
  <si>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</si>
  <si>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</si>
  <si>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</si>
  <si>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</si>
  <si>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</si>
  <si>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</si>
  <si>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</si>
  <si>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</si>
  <si>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</si>
  <si>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</si>
  <si>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</si>
  <si>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</si>
  <si>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</si>
  <si>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</si>
  <si>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</si>
  <si>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</si>
  <si>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</si>
  <si>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</si>
  <si>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</si>
  <si>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</si>
  <si>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</si>
  <si>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</si>
  <si>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</si>
  <si>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</si>
  <si>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</si>
  <si>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</si>
  <si>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</si>
  <si>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</si>
  <si>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</si>
  <si>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</si>
  <si>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</si>
  <si>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</si>
  <si>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</si>
  <si>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</si>
  <si>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</si>
  <si>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</si>
  <si>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</si>
  <si>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</si>
  <si>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</si>
  <si>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</si>
  <si>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</si>
  <si>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</si>
  <si>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</si>
  <si>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</si>
  <si>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</si>
  <si>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</si>
  <si>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</si>
  <si>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</si>
  <si>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</si>
  <si>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</si>
  <si>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</si>
  <si>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</si>
  <si>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</si>
  <si>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</si>
  <si>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</si>
  <si>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</si>
  <si>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2.本单位2024年度无政府性基金预算财政拨款收入，也无使用政府性基金预算财政拨款安排的支出，故《政府性基金预算财政拨款收入支出决算表》为空表。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</si>
  <si>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</si>
  <si>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</si>
  <si>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</si>
  <si>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</si>
  <si>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</si>
  <si>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2.本单位2024年度无国有资本经营收入，也无使用国有资本经营安排的支出，故《国有资本经营预算财政拨款收入支出决算表》为空表。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</si>
  <si>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</si>
  <si>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</si>
  <si>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</si>
  <si>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</si>
  <si>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</si>
  <si>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</si>
  <si>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</si>
  <si>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</si>
  <si>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</si>
  <si>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</si>
  <si>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</si>
  <si>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</si>
  <si>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</si>
  <si>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</si>
  <si>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</si>
  <si>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</si>
  <si>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</si>
  <si>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</si>
  <si>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</si>
  <si>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</si>
  <si>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</si>
  <si>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</si>
  <si>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</si>
  <si>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</si>
  <si>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</si>
  <si>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</si>
  <si>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</si>
  <si>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</si>
  <si>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</si>
  <si>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</si>
  <si>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</si>
  <si>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</si>
  <si>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</si>
  <si>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</si>
  <si>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</si>
  <si>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</si>
  <si>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</si>
  <si>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</si>
  <si>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</si>
  <si>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</si>
  <si>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</si>
  <si>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</si>
  <si>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</si>
  <si>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</si>
  <si>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</si>
  <si>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</si>
  <si>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</si>
  <si>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</si>
  <si>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</si>
  <si>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</si>
  <si>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</si>
  <si>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</si>
  <si>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</si>
  <si>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</si>
  <si>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</si>
  <si>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</si>
  <si>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</si>
  <si>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</si>
  <si>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</si>
  <si>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</si>
  <si>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</si>
  <si>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1.我单位共设置4个内设机构，包括：综合办公室、财务室、建设工程标准定额站、建设工程消防管理站。我单位为基层预算单位，无下属单位。
2.我单位2024年末编制内实有人员22人。包括财政拨款开支经费的：公务员0人，参照公务员法管理人员0人，事业管理人员和专业技术人员21人，机关和事业工人1人；经费自理人员0人。
3.安宁市建设工程综合服务中心主要职责是：贯彻落实国家和省、市有关建设工程方面的方针、政策、法律、法规和技术标准，为全市基本建设工程质量监督、建筑安全生产监督、建设工程消防管理、城乡建设抗震、建设工程标准定额等工作提供相关服务保障。</t>
  </si>
  <si>
    <t>（二）部门绩效目标的设立情况</t>
  </si>
  <si>
    <t>根据单位工作开展情况合理设定绩效目标。</t>
  </si>
  <si>
    <t>（三）部门整体收支情况</t>
  </si>
  <si>
    <t>1.2024年度收入预算数484.01万元，其中，一般公共预算财政拨款收入预算数484.01万元；2024年度支出预算数484.01万元，其中，基本支出预算数472.87万元，项目支出预算数11.14万元。
2.2024年度收入合计460.46万元。其中：财政拨款收入460.46万元，占总收入的100.00%；无上级补助收入；无事业收入；无经营收入；无附属单位上缴收入；无其他收入。2024年度支出合计460.46万元。其中：基本支出450.03万元，占总支出的97.73％；项目支出450.03万元，占总支出的2.27％；无上缴上级支出；无经营支出；无对附属单位补助支出。</t>
  </si>
  <si>
    <t>（四）部门预算管理制度建设情况</t>
  </si>
  <si>
    <t>我单位已完善了相关管理制度。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</si>
  <si>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</si>
  <si>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我单位已严格控制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</si>
  <si>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rFont val="宋体"/>
        <charset val="134"/>
      </rPr>
      <t>二、绩效自评</t>
    </r>
    <r>
      <rPr>
        <sz val="12"/>
        <rFont val="仿宋"/>
        <charset val="134"/>
      </rPr>
      <t>组织</t>
    </r>
    <r>
      <rPr>
        <sz val="12"/>
        <rFont val="宋体"/>
        <charset val="134"/>
      </rPr>
      <t>情况</t>
    </r>
  </si>
  <si>
    <t>（一）前期准备</t>
  </si>
  <si>
    <t>为确保各项资产的安全有效使用、资金的安全运行、合理保证单位经济活动合法合规、财务信息真实完整,有效防范舞弊和预防腐败，提高公共服务的效率和效果。全面推进单位预算绩效管理，确实保障财政预算绩效管理工作的制度化、规范化、科学化。按“谁花钱谁负责”的原则，成立预算绩效目标管理评价工作小组，小组成员由：局主管领导、部门分管领导、各部门中层干部，各开展对所负责项目的自评工作。预算绩效目标管理工作办公室下设于住建局办公室，主要工作由办公室责协调组织开展单位预算绩效目标管理日常工作。</t>
  </si>
  <si>
    <t>（二）组织实施</t>
  </si>
  <si>
    <r>
      <rPr>
        <sz val="12"/>
        <color rgb="FF000000"/>
        <rFont val="宋体"/>
        <charset val="134"/>
      </rPr>
      <t>前期准备，成立预算支出绩效评价工作小组，召开专题会议，明确分工，提出要求。组织相关人员进行培训，对部门绩效考评办法进行学习，把握绩效自评标准和要求；对列入自评的项目进行梳理。</t>
    </r>
    <r>
      <rPr>
        <sz val="12"/>
        <color rgb="FF000000"/>
        <rFont val="Times New Roman"/>
        <charset val="134"/>
      </rPr>
      <t xml:space="preserve">
</t>
    </r>
    <r>
      <rPr>
        <sz val="12"/>
        <color rgb="FF000000"/>
        <rFont val="宋体"/>
        <charset val="134"/>
      </rPr>
      <t>组织实施，收集整理相关文件资料和依据；协调分工负责科室人员对项目执行情况进行填报；撰写绩效自评报告，对比分析项目完成情况；按要求报绩效自评领导小组审核，根据相关材料和依据，并形成评价结论撰写自评报告，按时在预算管理系统内进行填报。</t>
    </r>
  </si>
  <si>
    <t>三、评价情况分析及综合评价结论</t>
  </si>
  <si>
    <t>我单位资金使用严格按照年初计划进行，体现了规范、科学、合理原则。</t>
  </si>
  <si>
    <t>四、存在的问题和整改情况</t>
  </si>
  <si>
    <t>绩效管理体系不够完善，个别绩效指标设置不严谨或不切实际、不完整。各部门未建立完善的绩效管理体系，对各项经费未按各个经费的特点设置合理的产出指标与效益指标。对数量指标、质量指标、时效指标、成本指标、经济效益指标、社会效益指标、生态效益指标、可持续影响指标等详细指标的设置没有合理的支撑依据。部分评价指标较为宽泛,部分资金项目无量化结果，评价结果欠准确。</t>
  </si>
  <si>
    <t>五、绩效自评结果应用情况</t>
  </si>
  <si>
    <t>更好的掌握项目资金使用情况，科学评估项目资金使用合理情况。</t>
  </si>
  <si>
    <t>六、主要经验及做法</t>
  </si>
  <si>
    <t>在项目开始前期要针对整个项目推进情况以及资金量情况做出具体详细的资金使用计划，在计划中需体现每个阶段项目的进度情况，资金使用产生的效益情况。并在计划中明确要对项目情况实时进行跟踪，掌握具体进度，以及资金使用是否合理情况，以便及时调整计划，使资金使用更规范、更科学合理。</t>
  </si>
  <si>
    <t>七、其他需说明的情况</t>
  </si>
  <si>
    <t>无</t>
  </si>
  <si>
    <t>2024年度部门整体支出绩效自评表</t>
  </si>
  <si>
    <t>公开14表</t>
  </si>
  <si>
    <t>基本信息</t>
  </si>
  <si>
    <t>部门名称</t>
  </si>
  <si>
    <t>安宁市建设工程综合服务中心</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</si>
  <si>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</si>
  <si>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</si>
  <si>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</si>
  <si>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</si>
  <si>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</si>
  <si>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</si>
  <si>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</si>
  <si>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</si>
  <si>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</si>
  <si>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</si>
  <si>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</si>
  <si>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</si>
  <si>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0.00</t>
  </si>
  <si>
    <t>上年结转资金</t>
  </si>
  <si>
    <t>非财政拨款</t>
  </si>
  <si>
    <t>部门年度目标</t>
  </si>
  <si>
    <t>（一）继续坚持问题导向，进一步加强项目建设过程工程中质量、安全生产监督管理。消灭隐患于萌芽，有效防范和遏制建筑施工安全生产事故的发生，坚决杜绝重特大工程质量安全事故发生。持续降低新交付使用项目质量问题信访投诉率。
（二）进一步以监督检查为抓手，以相关从业机构和个人的编制成果质量、诚信行为的检查为主要手段，对招标控制价（拦标价）的编制和施工发承包合同价款签订等重要环节进行监督检查。强化造价咨询市场诚信建设，突出行业监管工作，强化建材信息服务机制，突出造价信息影响力，并按照政策要求严格核审商品房核算监管额度，
（三）认真研究，使用好第三方质量、安全服务机构力量，加大我市建筑工程质量监管力度，提高工作效率，促进我市工程施工质量水平迈上新台阶。
（四）切实开展扫黑除恶专项斗争行动。
（五）进一步抓好辖区内建设项目文明施工、扬尘防治工作，对在建项目全覆盖检查，发现问题及时督促整改到位。逐步推广使用安宁市安全智慧工地大数据平台，加强对辖区内在建项目的智慧化监管。
（六）组织开展好2024年建筑施工领域施工企业、监理企业法定代表人、安全生产负责人安全生产教育培训和建筑施工领域作业人员安全教育培训工作。
（七）加大督导检查力度，组织对未经消防审查、验收或消防验收不合格擅自投入使用的建筑工程开展整治工作，根治存在的火灾隐患，改善消防安全条件。
（八）逐步建立完善诚信激励和失信惩戒机制，营造消防建设领域“守信者处处受益，失信者寸步难行”的市场信用环境。加强指导提供相关技术服务的机构加强行业自律，健全技术服务标准和质量保证体系，强化自我约束。</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</si>
  <si>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</si>
  <si>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</si>
  <si>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</si>
  <si>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</si>
  <si>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</si>
  <si>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</si>
  <si>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</si>
  <si>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</si>
  <si>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</si>
  <si>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</si>
  <si>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</si>
  <si>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</si>
  <si>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参与检查(核查)人数</t>
  </si>
  <si>
    <t>≥</t>
  </si>
  <si>
    <t>%</t>
  </si>
  <si>
    <t>完成检查报告数量</t>
  </si>
  <si>
    <t>质量指标</t>
  </si>
  <si>
    <t>检查（核查）任务完成率</t>
  </si>
  <si>
    <t>=</t>
  </si>
  <si>
    <t>时效指标</t>
  </si>
  <si>
    <t>检查（核查）任务完成及时率</t>
  </si>
  <si>
    <t>效益指标</t>
  </si>
  <si>
    <t>社会效益指标</t>
  </si>
  <si>
    <t>检查（核查）结果公开率</t>
  </si>
  <si>
    <t>满意度指标</t>
  </si>
  <si>
    <t>服务对象满意度指标</t>
  </si>
  <si>
    <t>检查（核查）人员被投诉次数</t>
  </si>
  <si>
    <t>次</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</si>
  <si>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</si>
  <si>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</si>
  <si>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</si>
  <si>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</si>
  <si>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</si>
  <si>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</si>
  <si>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定额工程造价专项经费</t>
  </si>
  <si>
    <t>主管部门</t>
  </si>
  <si>
    <t>安宁住房和城乡建设局（汇总）</t>
  </si>
  <si>
    <t>实施</t>
  </si>
  <si>
    <t>单位</t>
  </si>
  <si>
    <t>项目资金</t>
  </si>
  <si>
    <t>年初</t>
  </si>
  <si>
    <t>全年</t>
  </si>
  <si>
    <t>分值</t>
  </si>
  <si>
    <t>执行率</t>
  </si>
  <si>
    <t>得分</t>
  </si>
  <si>
    <t>执行数</t>
  </si>
  <si>
    <t xml:space="preserve"> 非财政拨款</t>
  </si>
  <si>
    <t>预期目标</t>
  </si>
  <si>
    <t>实际完成情况</t>
  </si>
  <si>
    <t>年度总体目标</t>
  </si>
  <si>
    <t>为了更好的掌握项目资金使用情况，科学评估项目资金使用合理情况。如果项目绩效与预期偏差较大及时进行相应调整，使项目资金使用规范、科学、有效。做好安宁市辖区内建设工地地材材料市场信息的采集、收集汇编和发布工作，能准确及时收集辖区内各建设地材材料的价格，并发布在昆明市建筑材料市场价格指导，年发行12期。</t>
  </si>
  <si>
    <t>所聘请的第三方严格按照合同要求，做好了安宁市辖区内建设工地地材材料市场市场信息的采集、收集汇编和发布工作，能准确及时收集辖区内各建设地材材料的价格，并发布在昆明市建筑材料市场价格指导，年发行12期。</t>
  </si>
  <si>
    <t>年度指标值</t>
  </si>
  <si>
    <t>指标完成情况</t>
  </si>
  <si>
    <t>度量</t>
  </si>
  <si>
    <t>实际</t>
  </si>
  <si>
    <t>完成值</t>
  </si>
  <si>
    <t>发布期数量</t>
  </si>
  <si>
    <t>＝</t>
  </si>
  <si>
    <t>期</t>
  </si>
  <si>
    <t>资金拨付及时率</t>
  </si>
  <si>
    <t>成本指标</t>
  </si>
  <si>
    <t>每期价格</t>
  </si>
  <si>
    <t>万元</t>
  </si>
  <si>
    <t>有效规范地材材料市场价格</t>
  </si>
  <si>
    <t>是</t>
  </si>
  <si>
    <t>是/否</t>
  </si>
  <si>
    <t>服务对象</t>
  </si>
  <si>
    <t>地材材料市场使用者满意度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</si>
  <si>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</si>
  <si>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</si>
  <si>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</si>
  <si>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</si>
  <si>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</si>
  <si>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</si>
  <si>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</si>
  <si>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</si>
  <si>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2023年事业人员优秀奖励专项资金</t>
  </si>
  <si>
    <t>为了更好的掌握项目资金使用情况，科学评估项目资金使用合理情况。如果项目绩效与预期偏差较大及时进行相应调整，使项目资金使用规范、科学、有效。事业人员奖励经费用于发放考核为优秀事业人员的人的奖励经费。</t>
  </si>
  <si>
    <t>更好的掌握项目资金使用情况，科学评估项目资金使用合理情况，用于发放考核为优秀事业人员的人的奖励经费0.3万元。</t>
  </si>
  <si>
    <t>发放人数</t>
  </si>
  <si>
    <t>人</t>
  </si>
  <si>
    <t>每人次发放资金</t>
  </si>
  <si>
    <t>可持续影响指标</t>
  </si>
  <si>
    <t>推进工作人员积极性提高</t>
  </si>
  <si>
    <t>获奖人员满意度</t>
  </si>
  <si>
    <t>质量、安全及消防专项（业务委托费）经费</t>
  </si>
  <si>
    <t>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</si>
  <si>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本年的工作中做到了：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</si>
  <si>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办理建设工程消防验收备案和抽查项目个数</t>
  </si>
  <si>
    <t>个</t>
  </si>
  <si>
    <t>业务委托费经费</t>
  </si>
  <si>
    <t>住户满意度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</si>
</sst>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5">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1"/>
      <name val="宋体"/>
      <charset val="134"/>
      <scheme val="minor"/>
    </font>
    <font>
      <sz val="10"/>
      <color indexed="8"/>
      <name val="宋体"/>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1"/>
      <color indexed="8"/>
      <name val="宋体"/>
      <charset val="134"/>
    </font>
    <font>
      <sz val="11"/>
      <color rgb="FF000000"/>
      <name val="微软雅黑"/>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12"/>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3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0" applyNumberFormat="0" applyFill="0" applyAlignment="0" applyProtection="0">
      <alignment vertical="center"/>
    </xf>
    <xf numFmtId="0" fontId="29" fillId="0" borderId="40" applyNumberFormat="0" applyFill="0" applyAlignment="0" applyProtection="0">
      <alignment vertical="center"/>
    </xf>
    <xf numFmtId="0" fontId="30" fillId="0" borderId="41" applyNumberFormat="0" applyFill="0" applyAlignment="0" applyProtection="0">
      <alignment vertical="center"/>
    </xf>
    <xf numFmtId="0" fontId="30" fillId="0" borderId="0" applyNumberFormat="0" applyFill="0" applyBorder="0" applyAlignment="0" applyProtection="0">
      <alignment vertical="center"/>
    </xf>
    <xf numFmtId="0" fontId="31" fillId="5" borderId="42" applyNumberFormat="0" applyAlignment="0" applyProtection="0">
      <alignment vertical="center"/>
    </xf>
    <xf numFmtId="0" fontId="32" fillId="6" borderId="43" applyNumberFormat="0" applyAlignment="0" applyProtection="0">
      <alignment vertical="center"/>
    </xf>
    <xf numFmtId="0" fontId="33" fillId="6" borderId="42" applyNumberFormat="0" applyAlignment="0" applyProtection="0">
      <alignment vertical="center"/>
    </xf>
    <xf numFmtId="0" fontId="34" fillId="7" borderId="44" applyNumberFormat="0" applyAlignment="0" applyProtection="0">
      <alignment vertical="center"/>
    </xf>
    <xf numFmtId="0" fontId="35" fillId="0" borderId="45" applyNumberFormat="0" applyFill="0" applyAlignment="0" applyProtection="0">
      <alignment vertical="center"/>
    </xf>
    <xf numFmtId="0" fontId="36" fillId="0" borderId="4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3" fillId="0" borderId="0"/>
    <xf numFmtId="0" fontId="21" fillId="0" borderId="0">
      <alignment vertical="top"/>
      <protection locked="0"/>
    </xf>
  </cellStyleXfs>
  <cellXfs count="15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1"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7" fontId="3" fillId="0" borderId="4"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6" xfId="0" applyNumberFormat="1" applyFont="1" applyFill="1" applyBorder="1" applyAlignment="1" applyProtection="1">
      <alignment horizontal="center" vertical="center" wrapText="1"/>
    </xf>
    <xf numFmtId="177" fontId="3" fillId="0" borderId="17"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7" fontId="3" fillId="0" borderId="2"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176" fontId="7" fillId="0" borderId="19" xfId="0" applyNumberFormat="1" applyFont="1" applyFill="1" applyBorder="1" applyAlignment="1">
      <alignment horizontal="center" vertical="center"/>
    </xf>
    <xf numFmtId="176" fontId="7" fillId="2" borderId="19" xfId="0" applyNumberFormat="1" applyFont="1" applyFill="1" applyBorder="1" applyAlignment="1">
      <alignment horizontal="center" vertical="center"/>
    </xf>
    <xf numFmtId="0" fontId="7" fillId="0" borderId="19" xfId="0" applyFont="1" applyFill="1" applyBorder="1" applyAlignment="1">
      <alignment horizontal="justify" vertical="center"/>
    </xf>
    <xf numFmtId="176" fontId="7" fillId="0" borderId="24" xfId="0" applyNumberFormat="1" applyFont="1" applyFill="1" applyBorder="1" applyAlignment="1">
      <alignment horizontal="center" vertical="center"/>
    </xf>
    <xf numFmtId="0" fontId="7" fillId="0" borderId="19" xfId="0" applyFont="1" applyFill="1" applyBorder="1" applyAlignment="1">
      <alignment horizontal="right" vertical="center"/>
    </xf>
    <xf numFmtId="176" fontId="7" fillId="0" borderId="27"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19" xfId="0" applyFont="1" applyFill="1" applyBorder="1" applyAlignment="1">
      <alignment vertical="center" wrapText="1"/>
    </xf>
    <xf numFmtId="0" fontId="6" fillId="0" borderId="2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7" xfId="0" applyFont="1" applyFill="1" applyBorder="1" applyAlignment="1">
      <alignment horizontal="center" vertical="center"/>
    </xf>
    <xf numFmtId="0" fontId="3" fillId="0" borderId="29" xfId="50" applyFont="1" applyFill="1" applyBorder="1" applyAlignment="1" applyProtection="1">
      <alignment horizontal="center" vertical="center" wrapText="1"/>
      <protection locked="0"/>
    </xf>
    <xf numFmtId="0" fontId="7" fillId="0" borderId="19" xfId="0" applyFont="1" applyFill="1" applyBorder="1" applyAlignment="1">
      <alignment vertical="center"/>
    </xf>
    <xf numFmtId="0" fontId="7" fillId="0" borderId="3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9" xfId="0" applyNumberFormat="1" applyFont="1" applyFill="1" applyBorder="1" applyAlignment="1" applyProtection="1">
      <alignment horizontal="center" vertical="center"/>
    </xf>
    <xf numFmtId="0" fontId="9" fillId="0" borderId="19" xfId="0" applyFont="1" applyFill="1" applyBorder="1" applyAlignment="1">
      <alignment horizontal="center" vertical="center"/>
    </xf>
    <xf numFmtId="0" fontId="7" fillId="2" borderId="19"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Border="1" applyAlignment="1"/>
    <xf numFmtId="0" fontId="12" fillId="0" borderId="31"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2"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3" fillId="0" borderId="33"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2" fillId="0" borderId="33"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1" fillId="0" borderId="0" xfId="0" applyFont="1" applyFill="1" applyBorder="1" applyAlignment="1">
      <alignment horizont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19" xfId="0" applyFont="1" applyFill="1" applyBorder="1" applyAlignment="1">
      <alignment horizontal="center" vertical="center" wrapText="1"/>
    </xf>
    <xf numFmtId="4" fontId="16" fillId="0" borderId="20"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25" xfId="0" applyFont="1" applyFill="1" applyBorder="1" applyAlignment="1">
      <alignment horizontal="center" vertical="center" shrinkToFit="1"/>
    </xf>
    <xf numFmtId="4" fontId="16" fillId="0" borderId="19" xfId="0" applyNumberFormat="1" applyFont="1" applyFill="1" applyBorder="1" applyAlignment="1">
      <alignment horizontal="center" vertical="center" shrinkToFit="1"/>
    </xf>
    <xf numFmtId="0" fontId="16" fillId="0" borderId="22" xfId="0" applyFont="1" applyFill="1" applyBorder="1" applyAlignment="1">
      <alignment horizontal="center" vertical="center" shrinkToFit="1"/>
    </xf>
    <xf numFmtId="49" fontId="16" fillId="0" borderId="19" xfId="0" applyNumberFormat="1" applyFont="1" applyFill="1" applyBorder="1" applyAlignment="1">
      <alignment horizontal="center" vertical="center" shrinkToFit="1"/>
    </xf>
    <xf numFmtId="0" fontId="16" fillId="0" borderId="19" xfId="0" applyFont="1" applyFill="1" applyBorder="1" applyAlignment="1">
      <alignment horizontal="left" vertical="center" shrinkToFit="1"/>
    </xf>
    <xf numFmtId="4" fontId="17" fillId="2" borderId="19" xfId="0" applyNumberFormat="1" applyFont="1" applyFill="1" applyBorder="1" applyAlignment="1">
      <alignment horizontal="right" vertical="center"/>
    </xf>
    <xf numFmtId="4" fontId="16" fillId="0" borderId="19"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6" fillId="0" borderId="30" xfId="0" applyNumberFormat="1" applyFont="1" applyFill="1" applyBorder="1" applyAlignment="1">
      <alignment horizontal="center" vertical="center" wrapText="1" shrinkToFit="1"/>
    </xf>
    <xf numFmtId="4" fontId="16" fillId="0" borderId="21" xfId="0" applyNumberFormat="1" applyFont="1" applyFill="1" applyBorder="1" applyAlignment="1">
      <alignment horizontal="center" vertical="center" shrinkToFit="1"/>
    </xf>
    <xf numFmtId="0" fontId="16" fillId="0" borderId="19" xfId="0" applyFont="1" applyFill="1" applyBorder="1" applyAlignment="1">
      <alignment horizontal="center" vertical="center" wrapText="1" shrinkToFi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19" xfId="0" applyNumberFormat="1" applyFont="1" applyFill="1" applyBorder="1" applyAlignment="1">
      <alignment horizontal="center" vertical="center" wrapText="1" shrinkToFit="1"/>
    </xf>
    <xf numFmtId="0" fontId="13" fillId="0" borderId="19" xfId="0" applyFont="1" applyFill="1" applyBorder="1" applyAlignment="1">
      <alignment horizontal="center" vertical="center"/>
    </xf>
    <xf numFmtId="0" fontId="11" fillId="0" borderId="0" xfId="0" applyFont="1" applyFill="1" applyBorder="1" applyAlignment="1">
      <alignment horizontal="right"/>
    </xf>
    <xf numFmtId="0" fontId="16" fillId="0" borderId="21"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5"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29" xfId="0" applyNumberFormat="1" applyFont="1" applyFill="1" applyBorder="1" applyAlignment="1">
      <alignment horizontal="center" vertical="center"/>
    </xf>
    <xf numFmtId="0" fontId="20" fillId="2" borderId="29" xfId="0" applyNumberFormat="1" applyFont="1" applyFill="1" applyBorder="1" applyAlignment="1">
      <alignment horizontal="left" vertical="center"/>
    </xf>
    <xf numFmtId="4" fontId="20" fillId="2" borderId="29" xfId="0" applyNumberFormat="1" applyFont="1" applyFill="1" applyBorder="1" applyAlignment="1">
      <alignment horizontal="right" vertical="center"/>
    </xf>
    <xf numFmtId="3" fontId="20" fillId="2" borderId="29" xfId="0" applyNumberFormat="1" applyFont="1" applyFill="1" applyBorder="1" applyAlignment="1">
      <alignment horizontal="right" vertical="center"/>
    </xf>
    <xf numFmtId="0" fontId="20" fillId="2" borderId="29"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3" borderId="29" xfId="0" applyNumberFormat="1" applyFont="1" applyFill="1" applyBorder="1" applyAlignment="1">
      <alignment horizontal="center" vertical="center" wrapText="1"/>
    </xf>
    <xf numFmtId="0" fontId="20" fillId="3" borderId="29" xfId="0" applyNumberFormat="1" applyFont="1" applyFill="1" applyBorder="1" applyAlignment="1">
      <alignment horizontal="center" vertical="center"/>
    </xf>
    <xf numFmtId="0" fontId="20" fillId="2" borderId="38" xfId="0" applyNumberFormat="1" applyFont="1" applyFill="1" applyBorder="1" applyAlignment="1">
      <alignment horizontal="left" vertical="center"/>
    </xf>
    <xf numFmtId="4" fontId="20" fillId="2" borderId="38" xfId="0" applyNumberFormat="1" applyFont="1" applyFill="1" applyBorder="1" applyAlignment="1">
      <alignment horizontal="right" vertical="center"/>
    </xf>
    <xf numFmtId="0" fontId="20" fillId="2" borderId="20" xfId="0" applyNumberFormat="1" applyFont="1" applyFill="1" applyBorder="1" applyAlignment="1">
      <alignment horizontal="left" vertical="center"/>
    </xf>
    <xf numFmtId="0" fontId="20" fillId="2" borderId="30" xfId="0" applyNumberFormat="1" applyFont="1" applyFill="1" applyBorder="1" applyAlignment="1">
      <alignment horizontal="left" vertical="center"/>
    </xf>
    <xf numFmtId="0" fontId="20" fillId="2" borderId="22" xfId="0" applyNumberFormat="1" applyFont="1" applyFill="1" applyBorder="1" applyAlignment="1">
      <alignment horizontal="left" vertical="center"/>
    </xf>
    <xf numFmtId="0" fontId="20" fillId="2" borderId="37" xfId="0" applyNumberFormat="1" applyFont="1" applyFill="1" applyBorder="1" applyAlignment="1">
      <alignment horizontal="left" vertical="center"/>
    </xf>
    <xf numFmtId="0" fontId="20" fillId="2" borderId="21" xfId="0" applyNumberFormat="1" applyFont="1" applyFill="1" applyBorder="1" applyAlignment="1">
      <alignment horizontal="left" vertical="center"/>
    </xf>
    <xf numFmtId="0" fontId="20" fillId="2" borderId="23" xfId="0" applyNumberFormat="1" applyFont="1" applyFill="1" applyBorder="1" applyAlignment="1">
      <alignment horizontal="left" vertical="center"/>
    </xf>
    <xf numFmtId="0" fontId="20" fillId="3" borderId="29" xfId="0" applyNumberFormat="1" applyFont="1" applyFill="1" applyBorder="1" applyAlignment="1">
      <alignment horizontal="left" vertical="center"/>
    </xf>
    <xf numFmtId="0" fontId="4" fillId="2" borderId="29" xfId="0" applyNumberFormat="1" applyFont="1" applyFill="1" applyBorder="1" applyAlignment="1">
      <alignment horizontal="right" vertical="center"/>
    </xf>
    <xf numFmtId="0" fontId="20" fillId="2" borderId="29" xfId="0" applyNumberFormat="1" applyFont="1" applyFill="1" applyBorder="1" applyAlignment="1">
      <alignment horizontal="right" vertical="center"/>
    </xf>
    <xf numFmtId="4" fontId="4" fillId="2" borderId="29" xfId="0" applyNumberFormat="1" applyFont="1" applyFill="1" applyBorder="1" applyAlignment="1">
      <alignment horizontal="right" vertical="center"/>
    </xf>
    <xf numFmtId="4" fontId="20" fillId="3" borderId="29" xfId="0" applyNumberFormat="1" applyFont="1" applyFill="1" applyBorder="1" applyAlignment="1">
      <alignment horizontal="center" vertical="center"/>
    </xf>
    <xf numFmtId="4" fontId="20" fillId="2" borderId="29"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H23" sqref="H23"/>
    </sheetView>
  </sheetViews>
  <sheetFormatPr defaultColWidth="9" defaultRowHeight="13.5" outlineLevelCol="5"/>
  <cols>
    <col min="1" max="1" width="32.1333333333333" customWidth="1"/>
    <col min="2" max="2" width="4.75" customWidth="1"/>
    <col min="3" max="3" width="19.5" customWidth="1"/>
    <col min="4" max="4" width="32.6416666666667" customWidth="1"/>
    <col min="5" max="5" width="4.75" customWidth="1"/>
    <col min="6" max="6" width="18.6416666666667" customWidth="1"/>
  </cols>
  <sheetData>
    <row r="1" ht="27" spans="3:3">
      <c r="C1" s="136" t="s">
        <v>0</v>
      </c>
    </row>
    <row r="2" ht="14.25" spans="6:6">
      <c r="F2" s="137" t="s">
        <v>1</v>
      </c>
    </row>
    <row r="3" ht="14.25" spans="1:6">
      <c r="A3" s="137" t="s">
        <v>2</v>
      </c>
      <c r="F3" s="137"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8" t="s">
        <v>13</v>
      </c>
      <c r="B7" s="139" t="s">
        <v>11</v>
      </c>
      <c r="C7" s="132">
        <v>4604640.04</v>
      </c>
      <c r="D7" s="148" t="s">
        <v>14</v>
      </c>
      <c r="E7" s="139" t="s">
        <v>15</v>
      </c>
      <c r="F7" s="132">
        <v>0</v>
      </c>
    </row>
    <row r="8" ht="19.5" customHeight="1" spans="1:6">
      <c r="A8" s="148" t="s">
        <v>16</v>
      </c>
      <c r="B8" s="139" t="s">
        <v>12</v>
      </c>
      <c r="C8" s="132">
        <v>0</v>
      </c>
      <c r="D8" s="148" t="s">
        <v>17</v>
      </c>
      <c r="E8" s="139" t="s">
        <v>18</v>
      </c>
      <c r="F8" s="132">
        <v>0</v>
      </c>
    </row>
    <row r="9" ht="19.5" customHeight="1" spans="1:6">
      <c r="A9" s="148" t="s">
        <v>19</v>
      </c>
      <c r="B9" s="139" t="s">
        <v>20</v>
      </c>
      <c r="C9" s="132">
        <v>0</v>
      </c>
      <c r="D9" s="148" t="s">
        <v>21</v>
      </c>
      <c r="E9" s="139" t="s">
        <v>22</v>
      </c>
      <c r="F9" s="132">
        <v>0</v>
      </c>
    </row>
    <row r="10" ht="19.5" customHeight="1" spans="1:6">
      <c r="A10" s="148" t="s">
        <v>23</v>
      </c>
      <c r="B10" s="139" t="s">
        <v>24</v>
      </c>
      <c r="C10" s="132">
        <v>0</v>
      </c>
      <c r="D10" s="148" t="s">
        <v>25</v>
      </c>
      <c r="E10" s="139" t="s">
        <v>26</v>
      </c>
      <c r="F10" s="132">
        <v>0</v>
      </c>
    </row>
    <row r="11" ht="19.5" customHeight="1" spans="1:6">
      <c r="A11" s="148" t="s">
        <v>27</v>
      </c>
      <c r="B11" s="139" t="s">
        <v>28</v>
      </c>
      <c r="C11" s="132">
        <v>0</v>
      </c>
      <c r="D11" s="148" t="s">
        <v>29</v>
      </c>
      <c r="E11" s="139" t="s">
        <v>30</v>
      </c>
      <c r="F11" s="132">
        <v>0</v>
      </c>
    </row>
    <row r="12" ht="19.5" customHeight="1" spans="1:6">
      <c r="A12" s="148" t="s">
        <v>31</v>
      </c>
      <c r="B12" s="139" t="s">
        <v>32</v>
      </c>
      <c r="C12" s="132">
        <v>0</v>
      </c>
      <c r="D12" s="148" t="s">
        <v>33</v>
      </c>
      <c r="E12" s="139" t="s">
        <v>34</v>
      </c>
      <c r="F12" s="132">
        <v>0</v>
      </c>
    </row>
    <row r="13" ht="19.5" customHeight="1" spans="1:6">
      <c r="A13" s="148" t="s">
        <v>35</v>
      </c>
      <c r="B13" s="139" t="s">
        <v>36</v>
      </c>
      <c r="C13" s="132">
        <v>0</v>
      </c>
      <c r="D13" s="148" t="s">
        <v>37</v>
      </c>
      <c r="E13" s="139" t="s">
        <v>38</v>
      </c>
      <c r="F13" s="132">
        <v>0</v>
      </c>
    </row>
    <row r="14" ht="19.5" customHeight="1" spans="1:6">
      <c r="A14" s="148" t="s">
        <v>39</v>
      </c>
      <c r="B14" s="139" t="s">
        <v>40</v>
      </c>
      <c r="C14" s="132">
        <v>0</v>
      </c>
      <c r="D14" s="148" t="s">
        <v>41</v>
      </c>
      <c r="E14" s="139" t="s">
        <v>42</v>
      </c>
      <c r="F14" s="132">
        <v>599120.2</v>
      </c>
    </row>
    <row r="15" ht="19.5" customHeight="1" spans="1:6">
      <c r="A15" s="148"/>
      <c r="B15" s="139" t="s">
        <v>43</v>
      </c>
      <c r="C15" s="150"/>
      <c r="D15" s="148" t="s">
        <v>44</v>
      </c>
      <c r="E15" s="139" t="s">
        <v>45</v>
      </c>
      <c r="F15" s="132">
        <v>335788.35</v>
      </c>
    </row>
    <row r="16" ht="19.5" customHeight="1" spans="1:6">
      <c r="A16" s="148"/>
      <c r="B16" s="139" t="s">
        <v>46</v>
      </c>
      <c r="C16" s="150"/>
      <c r="D16" s="148" t="s">
        <v>47</v>
      </c>
      <c r="E16" s="139" t="s">
        <v>48</v>
      </c>
      <c r="F16" s="132">
        <v>0</v>
      </c>
    </row>
    <row r="17" ht="19.5" customHeight="1" spans="1:6">
      <c r="A17" s="148"/>
      <c r="B17" s="139" t="s">
        <v>49</v>
      </c>
      <c r="C17" s="150"/>
      <c r="D17" s="148" t="s">
        <v>50</v>
      </c>
      <c r="E17" s="139" t="s">
        <v>51</v>
      </c>
      <c r="F17" s="132">
        <v>3309017.49</v>
      </c>
    </row>
    <row r="18" ht="19.5" customHeight="1" spans="1:6">
      <c r="A18" s="148"/>
      <c r="B18" s="139" t="s">
        <v>52</v>
      </c>
      <c r="C18" s="150"/>
      <c r="D18" s="148" t="s">
        <v>53</v>
      </c>
      <c r="E18" s="139" t="s">
        <v>54</v>
      </c>
      <c r="F18" s="132">
        <v>0</v>
      </c>
    </row>
    <row r="19" ht="19.5" customHeight="1" spans="1:6">
      <c r="A19" s="148"/>
      <c r="B19" s="139" t="s">
        <v>55</v>
      </c>
      <c r="C19" s="150"/>
      <c r="D19" s="148" t="s">
        <v>56</v>
      </c>
      <c r="E19" s="139" t="s">
        <v>57</v>
      </c>
      <c r="F19" s="132">
        <v>0</v>
      </c>
    </row>
    <row r="20" ht="19.5" customHeight="1" spans="1:6">
      <c r="A20" s="148"/>
      <c r="B20" s="139" t="s">
        <v>58</v>
      </c>
      <c r="C20" s="150"/>
      <c r="D20" s="148" t="s">
        <v>59</v>
      </c>
      <c r="E20" s="139" t="s">
        <v>60</v>
      </c>
      <c r="F20" s="132">
        <v>0</v>
      </c>
    </row>
    <row r="21" ht="19.5" customHeight="1" spans="1:6">
      <c r="A21" s="148"/>
      <c r="B21" s="139" t="s">
        <v>61</v>
      </c>
      <c r="C21" s="150"/>
      <c r="D21" s="148" t="s">
        <v>62</v>
      </c>
      <c r="E21" s="139" t="s">
        <v>63</v>
      </c>
      <c r="F21" s="132">
        <v>0</v>
      </c>
    </row>
    <row r="22" ht="19.5" customHeight="1" spans="1:6">
      <c r="A22" s="148"/>
      <c r="B22" s="139" t="s">
        <v>64</v>
      </c>
      <c r="C22" s="150"/>
      <c r="D22" s="148" t="s">
        <v>65</v>
      </c>
      <c r="E22" s="139" t="s">
        <v>66</v>
      </c>
      <c r="F22" s="132">
        <v>0</v>
      </c>
    </row>
    <row r="23" ht="19.5" customHeight="1" spans="1:6">
      <c r="A23" s="148"/>
      <c r="B23" s="139" t="s">
        <v>67</v>
      </c>
      <c r="C23" s="150"/>
      <c r="D23" s="148" t="s">
        <v>68</v>
      </c>
      <c r="E23" s="139" t="s">
        <v>69</v>
      </c>
      <c r="F23" s="132">
        <v>0</v>
      </c>
    </row>
    <row r="24" ht="19.5" customHeight="1" spans="1:6">
      <c r="A24" s="148"/>
      <c r="B24" s="139" t="s">
        <v>70</v>
      </c>
      <c r="C24" s="150"/>
      <c r="D24" s="148" t="s">
        <v>71</v>
      </c>
      <c r="E24" s="139" t="s">
        <v>72</v>
      </c>
      <c r="F24" s="132">
        <v>0</v>
      </c>
    </row>
    <row r="25" ht="19.5" customHeight="1" spans="1:6">
      <c r="A25" s="148"/>
      <c r="B25" s="139" t="s">
        <v>73</v>
      </c>
      <c r="C25" s="150"/>
      <c r="D25" s="148" t="s">
        <v>74</v>
      </c>
      <c r="E25" s="139" t="s">
        <v>75</v>
      </c>
      <c r="F25" s="132">
        <v>360714</v>
      </c>
    </row>
    <row r="26" ht="19.5" customHeight="1" spans="1:6">
      <c r="A26" s="148"/>
      <c r="B26" s="139" t="s">
        <v>76</v>
      </c>
      <c r="C26" s="150"/>
      <c r="D26" s="148" t="s">
        <v>77</v>
      </c>
      <c r="E26" s="139" t="s">
        <v>78</v>
      </c>
      <c r="F26" s="132">
        <v>0</v>
      </c>
    </row>
    <row r="27" ht="19.5" customHeight="1" spans="1:6">
      <c r="A27" s="148"/>
      <c r="B27" s="139" t="s">
        <v>79</v>
      </c>
      <c r="C27" s="150"/>
      <c r="D27" s="148" t="s">
        <v>80</v>
      </c>
      <c r="E27" s="139" t="s">
        <v>81</v>
      </c>
      <c r="F27" s="132">
        <v>0</v>
      </c>
    </row>
    <row r="28" ht="19.5" customHeight="1" spans="1:6">
      <c r="A28" s="148"/>
      <c r="B28" s="139" t="s">
        <v>82</v>
      </c>
      <c r="C28" s="150"/>
      <c r="D28" s="148" t="s">
        <v>83</v>
      </c>
      <c r="E28" s="139" t="s">
        <v>84</v>
      </c>
      <c r="F28" s="132">
        <v>0</v>
      </c>
    </row>
    <row r="29" ht="19.5" customHeight="1" spans="1:6">
      <c r="A29" s="148"/>
      <c r="B29" s="139" t="s">
        <v>85</v>
      </c>
      <c r="C29" s="150"/>
      <c r="D29" s="148" t="s">
        <v>86</v>
      </c>
      <c r="E29" s="139" t="s">
        <v>87</v>
      </c>
      <c r="F29" s="132">
        <v>0</v>
      </c>
    </row>
    <row r="30" ht="19.5" customHeight="1" spans="1:6">
      <c r="A30" s="139"/>
      <c r="B30" s="139" t="s">
        <v>88</v>
      </c>
      <c r="C30" s="150"/>
      <c r="D30" s="148" t="s">
        <v>89</v>
      </c>
      <c r="E30" s="139" t="s">
        <v>90</v>
      </c>
      <c r="F30" s="132">
        <v>0</v>
      </c>
    </row>
    <row r="31" ht="19.5" customHeight="1" spans="1:6">
      <c r="A31" s="139"/>
      <c r="B31" s="139" t="s">
        <v>91</v>
      </c>
      <c r="C31" s="150"/>
      <c r="D31" s="148" t="s">
        <v>92</v>
      </c>
      <c r="E31" s="139" t="s">
        <v>93</v>
      </c>
      <c r="F31" s="132">
        <v>0</v>
      </c>
    </row>
    <row r="32" ht="19.5" customHeight="1" spans="1:6">
      <c r="A32" s="139"/>
      <c r="B32" s="139" t="s">
        <v>94</v>
      </c>
      <c r="C32" s="150"/>
      <c r="D32" s="148" t="s">
        <v>95</v>
      </c>
      <c r="E32" s="139" t="s">
        <v>96</v>
      </c>
      <c r="F32" s="132">
        <v>0</v>
      </c>
    </row>
    <row r="33" ht="19.5" customHeight="1" spans="1:6">
      <c r="A33" s="139" t="s">
        <v>97</v>
      </c>
      <c r="B33" s="139" t="s">
        <v>98</v>
      </c>
      <c r="C33" s="132">
        <v>4604640.04</v>
      </c>
      <c r="D33" s="139" t="s">
        <v>99</v>
      </c>
      <c r="E33" s="139" t="s">
        <v>100</v>
      </c>
      <c r="F33" s="132">
        <v>4604640.04</v>
      </c>
    </row>
    <row r="34" ht="19.5" customHeight="1" spans="1:6">
      <c r="A34" s="139" t="s">
        <v>101</v>
      </c>
      <c r="B34" s="139" t="s">
        <v>102</v>
      </c>
      <c r="C34" s="132">
        <v>0</v>
      </c>
      <c r="D34" s="148" t="s">
        <v>103</v>
      </c>
      <c r="E34" s="139" t="s">
        <v>104</v>
      </c>
      <c r="F34" s="132">
        <v>0</v>
      </c>
    </row>
    <row r="35" ht="19.5" customHeight="1" spans="1:6">
      <c r="A35" s="139" t="s">
        <v>105</v>
      </c>
      <c r="B35" s="139" t="s">
        <v>106</v>
      </c>
      <c r="C35" s="132">
        <v>0</v>
      </c>
      <c r="D35" s="148" t="s">
        <v>107</v>
      </c>
      <c r="E35" s="139" t="s">
        <v>108</v>
      </c>
      <c r="F35" s="132">
        <v>0</v>
      </c>
    </row>
    <row r="36" ht="19.5" customHeight="1" spans="1:6">
      <c r="A36" s="139" t="s">
        <v>109</v>
      </c>
      <c r="B36" s="139" t="s">
        <v>110</v>
      </c>
      <c r="C36" s="132">
        <v>4604640.04</v>
      </c>
      <c r="D36" s="139" t="s">
        <v>109</v>
      </c>
      <c r="E36" s="139" t="s">
        <v>111</v>
      </c>
      <c r="F36" s="132">
        <v>4604640.04</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916666666667" customWidth="1"/>
    <col min="2" max="2" width="6" customWidth="1"/>
    <col min="3" max="5" width="25" customWidth="1"/>
  </cols>
  <sheetData>
    <row r="1" ht="25.5" spans="3:3">
      <c r="C1" s="128" t="s">
        <v>430</v>
      </c>
    </row>
    <row r="2" spans="5:5">
      <c r="E2" s="129" t="s">
        <v>431</v>
      </c>
    </row>
    <row r="3" spans="1:5">
      <c r="A3" s="129" t="s">
        <v>2</v>
      </c>
      <c r="E3" s="129" t="s">
        <v>3</v>
      </c>
    </row>
    <row r="4" ht="15" customHeight="1" spans="1:5">
      <c r="A4" s="130" t="s">
        <v>432</v>
      </c>
      <c r="B4" s="130" t="s">
        <v>7</v>
      </c>
      <c r="C4" s="130" t="s">
        <v>433</v>
      </c>
      <c r="D4" s="130" t="s">
        <v>434</v>
      </c>
      <c r="E4" s="130" t="s">
        <v>435</v>
      </c>
    </row>
    <row r="5" ht="15" customHeight="1" spans="1:5">
      <c r="A5" s="130" t="s">
        <v>436</v>
      </c>
      <c r="B5" s="130"/>
      <c r="C5" s="130" t="s">
        <v>11</v>
      </c>
      <c r="D5" s="130" t="s">
        <v>12</v>
      </c>
      <c r="E5" s="130" t="s">
        <v>20</v>
      </c>
    </row>
    <row r="6" ht="15" customHeight="1" spans="1:5">
      <c r="A6" s="131" t="s">
        <v>437</v>
      </c>
      <c r="B6" s="130" t="s">
        <v>11</v>
      </c>
      <c r="C6" s="130" t="s">
        <v>438</v>
      </c>
      <c r="D6" s="130" t="s">
        <v>438</v>
      </c>
      <c r="E6" s="130" t="s">
        <v>438</v>
      </c>
    </row>
    <row r="7" ht="15" customHeight="1" spans="1:5">
      <c r="A7" s="131" t="s">
        <v>439</v>
      </c>
      <c r="B7" s="130" t="s">
        <v>12</v>
      </c>
      <c r="C7" s="132">
        <v>16400</v>
      </c>
      <c r="D7" s="132">
        <v>8133.87</v>
      </c>
      <c r="E7" s="132">
        <v>8133.87</v>
      </c>
    </row>
    <row r="8" ht="15" customHeight="1" spans="1:5">
      <c r="A8" s="131" t="s">
        <v>440</v>
      </c>
      <c r="B8" s="130" t="s">
        <v>20</v>
      </c>
      <c r="C8" s="132">
        <v>0</v>
      </c>
      <c r="D8" s="132">
        <v>0</v>
      </c>
      <c r="E8" s="132">
        <v>0</v>
      </c>
    </row>
    <row r="9" ht="15" customHeight="1" spans="1:5">
      <c r="A9" s="131" t="s">
        <v>441</v>
      </c>
      <c r="B9" s="130" t="s">
        <v>24</v>
      </c>
      <c r="C9" s="132">
        <v>15000</v>
      </c>
      <c r="D9" s="132">
        <v>8133.87</v>
      </c>
      <c r="E9" s="132">
        <v>8133.87</v>
      </c>
    </row>
    <row r="10" ht="15" customHeight="1" spans="1:5">
      <c r="A10" s="131" t="s">
        <v>442</v>
      </c>
      <c r="B10" s="130" t="s">
        <v>28</v>
      </c>
      <c r="C10" s="132">
        <v>0</v>
      </c>
      <c r="D10" s="132">
        <v>0</v>
      </c>
      <c r="E10" s="132">
        <v>0</v>
      </c>
    </row>
    <row r="11" ht="15" customHeight="1" spans="1:5">
      <c r="A11" s="131" t="s">
        <v>443</v>
      </c>
      <c r="B11" s="130" t="s">
        <v>32</v>
      </c>
      <c r="C11" s="132">
        <v>15000</v>
      </c>
      <c r="D11" s="132">
        <v>8133.87</v>
      </c>
      <c r="E11" s="132">
        <v>8133.87</v>
      </c>
    </row>
    <row r="12" ht="15" customHeight="1" spans="1:5">
      <c r="A12" s="131" t="s">
        <v>444</v>
      </c>
      <c r="B12" s="130" t="s">
        <v>36</v>
      </c>
      <c r="C12" s="132">
        <v>1400</v>
      </c>
      <c r="D12" s="132">
        <v>0</v>
      </c>
      <c r="E12" s="132">
        <v>0</v>
      </c>
    </row>
    <row r="13" ht="15" customHeight="1" spans="1:5">
      <c r="A13" s="131" t="s">
        <v>445</v>
      </c>
      <c r="B13" s="130" t="s">
        <v>40</v>
      </c>
      <c r="C13" s="130" t="s">
        <v>438</v>
      </c>
      <c r="D13" s="130" t="s">
        <v>438</v>
      </c>
      <c r="E13" s="132">
        <v>0</v>
      </c>
    </row>
    <row r="14" ht="15" customHeight="1" spans="1:5">
      <c r="A14" s="131" t="s">
        <v>446</v>
      </c>
      <c r="B14" s="130" t="s">
        <v>43</v>
      </c>
      <c r="C14" s="130" t="s">
        <v>438</v>
      </c>
      <c r="D14" s="130" t="s">
        <v>438</v>
      </c>
      <c r="E14" s="132">
        <v>0</v>
      </c>
    </row>
    <row r="15" ht="15" customHeight="1" spans="1:5">
      <c r="A15" s="131" t="s">
        <v>447</v>
      </c>
      <c r="B15" s="130" t="s">
        <v>46</v>
      </c>
      <c r="C15" s="130" t="s">
        <v>438</v>
      </c>
      <c r="D15" s="130" t="s">
        <v>438</v>
      </c>
      <c r="E15" s="132">
        <v>0</v>
      </c>
    </row>
    <row r="16" ht="15" customHeight="1" spans="1:5">
      <c r="A16" s="131" t="s">
        <v>448</v>
      </c>
      <c r="B16" s="130" t="s">
        <v>49</v>
      </c>
      <c r="C16" s="130" t="s">
        <v>438</v>
      </c>
      <c r="D16" s="130" t="s">
        <v>438</v>
      </c>
      <c r="E16" s="130" t="s">
        <v>438</v>
      </c>
    </row>
    <row r="17" ht="15" customHeight="1" spans="1:5">
      <c r="A17" s="131" t="s">
        <v>449</v>
      </c>
      <c r="B17" s="130" t="s">
        <v>52</v>
      </c>
      <c r="C17" s="130" t="s">
        <v>438</v>
      </c>
      <c r="D17" s="130" t="s">
        <v>438</v>
      </c>
      <c r="E17" s="133">
        <v>0</v>
      </c>
    </row>
    <row r="18" ht="15" customHeight="1" spans="1:5">
      <c r="A18" s="131" t="s">
        <v>450</v>
      </c>
      <c r="B18" s="130" t="s">
        <v>55</v>
      </c>
      <c r="C18" s="130" t="s">
        <v>438</v>
      </c>
      <c r="D18" s="130" t="s">
        <v>438</v>
      </c>
      <c r="E18" s="133">
        <v>0</v>
      </c>
    </row>
    <row r="19" ht="15" customHeight="1" spans="1:5">
      <c r="A19" s="131" t="s">
        <v>451</v>
      </c>
      <c r="B19" s="130" t="s">
        <v>58</v>
      </c>
      <c r="C19" s="130" t="s">
        <v>438</v>
      </c>
      <c r="D19" s="130" t="s">
        <v>438</v>
      </c>
      <c r="E19" s="133">
        <v>0</v>
      </c>
    </row>
    <row r="20" ht="15" customHeight="1" spans="1:5">
      <c r="A20" s="131" t="s">
        <v>452</v>
      </c>
      <c r="B20" s="130" t="s">
        <v>61</v>
      </c>
      <c r="C20" s="130" t="s">
        <v>438</v>
      </c>
      <c r="D20" s="130" t="s">
        <v>438</v>
      </c>
      <c r="E20" s="133">
        <v>1</v>
      </c>
    </row>
    <row r="21" ht="15" customHeight="1" spans="1:5">
      <c r="A21" s="131" t="s">
        <v>453</v>
      </c>
      <c r="B21" s="130" t="s">
        <v>64</v>
      </c>
      <c r="C21" s="130" t="s">
        <v>438</v>
      </c>
      <c r="D21" s="130" t="s">
        <v>438</v>
      </c>
      <c r="E21" s="133">
        <v>0</v>
      </c>
    </row>
    <row r="22" ht="15" customHeight="1" spans="1:5">
      <c r="A22" s="131" t="s">
        <v>454</v>
      </c>
      <c r="B22" s="130" t="s">
        <v>67</v>
      </c>
      <c r="C22" s="130" t="s">
        <v>438</v>
      </c>
      <c r="D22" s="130" t="s">
        <v>438</v>
      </c>
      <c r="E22" s="133">
        <v>0</v>
      </c>
    </row>
    <row r="23" ht="15" customHeight="1" spans="1:5">
      <c r="A23" s="131" t="s">
        <v>455</v>
      </c>
      <c r="B23" s="130" t="s">
        <v>70</v>
      </c>
      <c r="C23" s="130" t="s">
        <v>438</v>
      </c>
      <c r="D23" s="130" t="s">
        <v>438</v>
      </c>
      <c r="E23" s="133">
        <v>0</v>
      </c>
    </row>
    <row r="24" ht="15" customHeight="1" spans="1:5">
      <c r="A24" s="131" t="s">
        <v>456</v>
      </c>
      <c r="B24" s="130" t="s">
        <v>73</v>
      </c>
      <c r="C24" s="130" t="s">
        <v>438</v>
      </c>
      <c r="D24" s="130" t="s">
        <v>438</v>
      </c>
      <c r="E24" s="133">
        <v>0</v>
      </c>
    </row>
    <row r="25" ht="15" customHeight="1" spans="1:5">
      <c r="A25" s="131" t="s">
        <v>457</v>
      </c>
      <c r="B25" s="130" t="s">
        <v>76</v>
      </c>
      <c r="C25" s="130" t="s">
        <v>438</v>
      </c>
      <c r="D25" s="130" t="s">
        <v>438</v>
      </c>
      <c r="E25" s="133">
        <v>0</v>
      </c>
    </row>
    <row r="26" ht="15" customHeight="1" spans="1:5">
      <c r="A26" s="131" t="s">
        <v>458</v>
      </c>
      <c r="B26" s="130" t="s">
        <v>79</v>
      </c>
      <c r="C26" s="130" t="s">
        <v>438</v>
      </c>
      <c r="D26" s="130" t="s">
        <v>438</v>
      </c>
      <c r="E26" s="133">
        <v>0</v>
      </c>
    </row>
    <row r="27" ht="15" customHeight="1" spans="1:5">
      <c r="A27" s="131" t="s">
        <v>459</v>
      </c>
      <c r="B27" s="130" t="s">
        <v>82</v>
      </c>
      <c r="C27" s="130" t="s">
        <v>438</v>
      </c>
      <c r="D27" s="130" t="s">
        <v>438</v>
      </c>
      <c r="E27" s="132">
        <v>0</v>
      </c>
    </row>
    <row r="28" ht="15" customHeight="1" spans="1:5">
      <c r="A28" s="131" t="s">
        <v>460</v>
      </c>
      <c r="B28" s="130" t="s">
        <v>85</v>
      </c>
      <c r="C28" s="130" t="s">
        <v>438</v>
      </c>
      <c r="D28" s="130" t="s">
        <v>438</v>
      </c>
      <c r="E28" s="132">
        <v>0</v>
      </c>
    </row>
    <row r="29" ht="15" customHeight="1" spans="1:5">
      <c r="A29" s="131" t="s">
        <v>461</v>
      </c>
      <c r="B29" s="130" t="s">
        <v>88</v>
      </c>
      <c r="C29" s="130" t="s">
        <v>438</v>
      </c>
      <c r="D29" s="130" t="s">
        <v>438</v>
      </c>
      <c r="E29" s="132">
        <v>0</v>
      </c>
    </row>
    <row r="30" ht="41.25" customHeight="1" spans="1:5">
      <c r="A30" s="134" t="s">
        <v>462</v>
      </c>
      <c r="B30" s="134"/>
      <c r="C30" s="134"/>
      <c r="D30" s="134"/>
      <c r="E30" s="134"/>
    </row>
    <row r="31" ht="15" customHeight="1" spans="1:5">
      <c r="A31" s="131" t="s">
        <v>463</v>
      </c>
      <c r="B31" s="131"/>
      <c r="C31" s="131"/>
      <c r="D31" s="131"/>
      <c r="E31" s="131"/>
    </row>
    <row r="33" spans="3:3">
      <c r="C33" s="135"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37" sqref="K37"/>
    </sheetView>
  </sheetViews>
  <sheetFormatPr defaultColWidth="9" defaultRowHeight="13.5" outlineLevelCol="4"/>
  <cols>
    <col min="1" max="1" width="31.8916666666667" customWidth="1"/>
    <col min="2" max="2" width="6.13333333333333" customWidth="1"/>
    <col min="3" max="3" width="21.5" customWidth="1"/>
    <col min="4" max="4" width="23.75" customWidth="1"/>
    <col min="5" max="5" width="22.5" customWidth="1"/>
  </cols>
  <sheetData>
    <row r="1" ht="25.5" spans="3:3">
      <c r="C1" s="128" t="s">
        <v>465</v>
      </c>
    </row>
    <row r="2" spans="5:5">
      <c r="E2" s="129" t="s">
        <v>466</v>
      </c>
    </row>
    <row r="3" spans="1:5">
      <c r="A3" s="129" t="s">
        <v>2</v>
      </c>
      <c r="E3" s="129" t="s">
        <v>3</v>
      </c>
    </row>
    <row r="4" ht="15" customHeight="1" spans="1:5">
      <c r="A4" s="130" t="s">
        <v>432</v>
      </c>
      <c r="B4" s="130" t="s">
        <v>7</v>
      </c>
      <c r="C4" s="130" t="s">
        <v>433</v>
      </c>
      <c r="D4" s="130" t="s">
        <v>434</v>
      </c>
      <c r="E4" s="130" t="s">
        <v>435</v>
      </c>
    </row>
    <row r="5" ht="15" customHeight="1" spans="1:5">
      <c r="A5" s="130" t="s">
        <v>436</v>
      </c>
      <c r="B5" s="130"/>
      <c r="C5" s="130" t="s">
        <v>11</v>
      </c>
      <c r="D5" s="130" t="s">
        <v>12</v>
      </c>
      <c r="E5" s="130" t="s">
        <v>20</v>
      </c>
    </row>
    <row r="6" ht="15" customHeight="1" spans="1:5">
      <c r="A6" s="131" t="s">
        <v>467</v>
      </c>
      <c r="B6" s="130" t="s">
        <v>11</v>
      </c>
      <c r="C6" s="130" t="s">
        <v>438</v>
      </c>
      <c r="D6" s="130" t="s">
        <v>438</v>
      </c>
      <c r="E6" s="130" t="s">
        <v>438</v>
      </c>
    </row>
    <row r="7" ht="15" customHeight="1" spans="1:5">
      <c r="A7" s="131" t="s">
        <v>439</v>
      </c>
      <c r="B7" s="130" t="s">
        <v>12</v>
      </c>
      <c r="C7" s="132">
        <v>16400</v>
      </c>
      <c r="D7" s="132">
        <v>8133.87</v>
      </c>
      <c r="E7" s="132">
        <v>8133.87</v>
      </c>
    </row>
    <row r="8" ht="15" customHeight="1" spans="1:5">
      <c r="A8" s="131" t="s">
        <v>440</v>
      </c>
      <c r="B8" s="130" t="s">
        <v>20</v>
      </c>
      <c r="C8" s="132">
        <v>0</v>
      </c>
      <c r="D8" s="132">
        <v>0</v>
      </c>
      <c r="E8" s="132">
        <v>0</v>
      </c>
    </row>
    <row r="9" ht="15" customHeight="1" spans="1:5">
      <c r="A9" s="131" t="s">
        <v>441</v>
      </c>
      <c r="B9" s="130" t="s">
        <v>24</v>
      </c>
      <c r="C9" s="132">
        <v>15000</v>
      </c>
      <c r="D9" s="132">
        <v>8133.87</v>
      </c>
      <c r="E9" s="132">
        <v>8133.87</v>
      </c>
    </row>
    <row r="10" ht="15" customHeight="1" spans="1:5">
      <c r="A10" s="131" t="s">
        <v>442</v>
      </c>
      <c r="B10" s="130" t="s">
        <v>28</v>
      </c>
      <c r="C10" s="132">
        <v>0</v>
      </c>
      <c r="D10" s="132">
        <v>0</v>
      </c>
      <c r="E10" s="132">
        <v>0</v>
      </c>
    </row>
    <row r="11" ht="15" customHeight="1" spans="1:5">
      <c r="A11" s="131" t="s">
        <v>443</v>
      </c>
      <c r="B11" s="130" t="s">
        <v>32</v>
      </c>
      <c r="C11" s="132">
        <v>15000</v>
      </c>
      <c r="D11" s="132">
        <v>8133.87</v>
      </c>
      <c r="E11" s="132">
        <v>8133.87</v>
      </c>
    </row>
    <row r="12" ht="15" customHeight="1" spans="1:5">
      <c r="A12" s="131" t="s">
        <v>444</v>
      </c>
      <c r="B12" s="130" t="s">
        <v>36</v>
      </c>
      <c r="C12" s="132">
        <v>1400</v>
      </c>
      <c r="D12" s="132">
        <v>0</v>
      </c>
      <c r="E12" s="132">
        <v>0</v>
      </c>
    </row>
    <row r="13" ht="15" customHeight="1" spans="1:5">
      <c r="A13" s="131" t="s">
        <v>445</v>
      </c>
      <c r="B13" s="130" t="s">
        <v>40</v>
      </c>
      <c r="C13" s="130" t="s">
        <v>438</v>
      </c>
      <c r="D13" s="130" t="s">
        <v>438</v>
      </c>
      <c r="E13" s="132">
        <v>0</v>
      </c>
    </row>
    <row r="14" ht="15" customHeight="1" spans="1:5">
      <c r="A14" s="131" t="s">
        <v>446</v>
      </c>
      <c r="B14" s="130" t="s">
        <v>43</v>
      </c>
      <c r="C14" s="130" t="s">
        <v>438</v>
      </c>
      <c r="D14" s="130" t="s">
        <v>438</v>
      </c>
      <c r="E14" s="132">
        <v>0</v>
      </c>
    </row>
    <row r="15" ht="15" customHeight="1" spans="1:5">
      <c r="A15" s="131" t="s">
        <v>447</v>
      </c>
      <c r="B15" s="130" t="s">
        <v>46</v>
      </c>
      <c r="C15" s="130" t="s">
        <v>438</v>
      </c>
      <c r="D15" s="130" t="s">
        <v>438</v>
      </c>
      <c r="E15" s="132">
        <v>0</v>
      </c>
    </row>
    <row r="16" ht="15" customHeight="1" spans="1:5">
      <c r="A16" s="131" t="s">
        <v>448</v>
      </c>
      <c r="B16" s="130" t="s">
        <v>49</v>
      </c>
      <c r="C16" s="130" t="s">
        <v>438</v>
      </c>
      <c r="D16" s="130" t="s">
        <v>438</v>
      </c>
      <c r="E16" s="130" t="s">
        <v>438</v>
      </c>
    </row>
    <row r="17" ht="15" customHeight="1" spans="1:5">
      <c r="A17" s="131" t="s">
        <v>449</v>
      </c>
      <c r="B17" s="130" t="s">
        <v>52</v>
      </c>
      <c r="C17" s="130" t="s">
        <v>438</v>
      </c>
      <c r="D17" s="130" t="s">
        <v>438</v>
      </c>
      <c r="E17" s="133">
        <v>0</v>
      </c>
    </row>
    <row r="18" ht="15" customHeight="1" spans="1:5">
      <c r="A18" s="131" t="s">
        <v>450</v>
      </c>
      <c r="B18" s="130" t="s">
        <v>55</v>
      </c>
      <c r="C18" s="130" t="s">
        <v>438</v>
      </c>
      <c r="D18" s="130" t="s">
        <v>438</v>
      </c>
      <c r="E18" s="133">
        <v>0</v>
      </c>
    </row>
    <row r="19" ht="15" customHeight="1" spans="1:5">
      <c r="A19" s="131" t="s">
        <v>451</v>
      </c>
      <c r="B19" s="130" t="s">
        <v>58</v>
      </c>
      <c r="C19" s="130" t="s">
        <v>438</v>
      </c>
      <c r="D19" s="130" t="s">
        <v>438</v>
      </c>
      <c r="E19" s="133">
        <v>0</v>
      </c>
    </row>
    <row r="20" ht="15" customHeight="1" spans="1:5">
      <c r="A20" s="131" t="s">
        <v>452</v>
      </c>
      <c r="B20" s="130" t="s">
        <v>61</v>
      </c>
      <c r="C20" s="130" t="s">
        <v>438</v>
      </c>
      <c r="D20" s="130" t="s">
        <v>438</v>
      </c>
      <c r="E20" s="133">
        <v>1</v>
      </c>
    </row>
    <row r="21" ht="15" customHeight="1" spans="1:5">
      <c r="A21" s="131" t="s">
        <v>453</v>
      </c>
      <c r="B21" s="130" t="s">
        <v>64</v>
      </c>
      <c r="C21" s="130" t="s">
        <v>438</v>
      </c>
      <c r="D21" s="130" t="s">
        <v>438</v>
      </c>
      <c r="E21" s="133">
        <v>0</v>
      </c>
    </row>
    <row r="22" ht="15" customHeight="1" spans="1:5">
      <c r="A22" s="131" t="s">
        <v>454</v>
      </c>
      <c r="B22" s="130" t="s">
        <v>67</v>
      </c>
      <c r="C22" s="130" t="s">
        <v>438</v>
      </c>
      <c r="D22" s="130" t="s">
        <v>438</v>
      </c>
      <c r="E22" s="133">
        <v>0</v>
      </c>
    </row>
    <row r="23" ht="15" customHeight="1" spans="1:5">
      <c r="A23" s="131" t="s">
        <v>455</v>
      </c>
      <c r="B23" s="130" t="s">
        <v>70</v>
      </c>
      <c r="C23" s="130" t="s">
        <v>438</v>
      </c>
      <c r="D23" s="130" t="s">
        <v>438</v>
      </c>
      <c r="E23" s="133">
        <v>0</v>
      </c>
    </row>
    <row r="24" ht="15" customHeight="1" spans="1:5">
      <c r="A24" s="131" t="s">
        <v>456</v>
      </c>
      <c r="B24" s="130" t="s">
        <v>73</v>
      </c>
      <c r="C24" s="130" t="s">
        <v>438</v>
      </c>
      <c r="D24" s="130" t="s">
        <v>438</v>
      </c>
      <c r="E24" s="133">
        <v>0</v>
      </c>
    </row>
    <row r="25" ht="15" customHeight="1" spans="1:5">
      <c r="A25" s="131" t="s">
        <v>457</v>
      </c>
      <c r="B25" s="130" t="s">
        <v>76</v>
      </c>
      <c r="C25" s="130" t="s">
        <v>438</v>
      </c>
      <c r="D25" s="130" t="s">
        <v>438</v>
      </c>
      <c r="E25" s="133">
        <v>0</v>
      </c>
    </row>
    <row r="26" ht="15" customHeight="1" spans="1:5">
      <c r="A26" s="131" t="s">
        <v>458</v>
      </c>
      <c r="B26" s="130" t="s">
        <v>79</v>
      </c>
      <c r="C26" s="130" t="s">
        <v>438</v>
      </c>
      <c r="D26" s="130" t="s">
        <v>438</v>
      </c>
      <c r="E26" s="133">
        <v>0</v>
      </c>
    </row>
    <row r="27" ht="41.25" customHeight="1" spans="1:5">
      <c r="A27" s="134" t="s">
        <v>468</v>
      </c>
      <c r="B27" s="134"/>
      <c r="C27" s="134"/>
      <c r="D27" s="134"/>
      <c r="E27" s="134"/>
    </row>
    <row r="29" spans="3:3">
      <c r="C29" s="135"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9" sqref="A9:U9"/>
    </sheetView>
  </sheetViews>
  <sheetFormatPr defaultColWidth="9" defaultRowHeight="14.25"/>
  <cols>
    <col min="1" max="1" width="6.26666666666667" style="95" customWidth="1"/>
    <col min="2" max="2" width="5.09166666666667" style="95" customWidth="1"/>
    <col min="3" max="4" width="16.3833333333333" style="95" customWidth="1"/>
    <col min="5" max="5" width="11.8916666666667" style="95" customWidth="1"/>
    <col min="6" max="9" width="12" style="95" customWidth="1"/>
    <col min="10" max="13" width="9.25" style="95" customWidth="1"/>
    <col min="14" max="14" width="9.25" style="96" customWidth="1"/>
    <col min="15" max="15" width="9.75" style="95" customWidth="1"/>
    <col min="16" max="21" width="9.25" style="95" customWidth="1"/>
    <col min="22" max="16384" width="9" style="95"/>
  </cols>
  <sheetData>
    <row r="1" s="92" customFormat="1" ht="36" customHeight="1" spans="1:21">
      <c r="A1" s="97" t="s">
        <v>469</v>
      </c>
      <c r="B1" s="97"/>
      <c r="C1" s="97"/>
      <c r="D1" s="97"/>
      <c r="E1" s="97"/>
      <c r="F1" s="97"/>
      <c r="G1" s="97"/>
      <c r="H1" s="97"/>
      <c r="I1" s="97"/>
      <c r="J1" s="97"/>
      <c r="K1" s="97"/>
      <c r="L1" s="97"/>
      <c r="M1" s="97"/>
      <c r="N1" s="113"/>
      <c r="O1" s="97"/>
      <c r="P1" s="97"/>
      <c r="Q1" s="97"/>
      <c r="R1" s="97"/>
      <c r="S1" s="97"/>
      <c r="T1" s="97"/>
      <c r="U1" s="97"/>
    </row>
    <row r="2" s="92" customFormat="1" ht="18" customHeight="1" spans="1:21">
      <c r="A2" s="98"/>
      <c r="B2" s="98"/>
      <c r="C2" s="98"/>
      <c r="D2" s="98"/>
      <c r="E2" s="98"/>
      <c r="F2" s="98"/>
      <c r="G2" s="98"/>
      <c r="H2" s="98"/>
      <c r="I2" s="98"/>
      <c r="J2" s="98"/>
      <c r="K2" s="98"/>
      <c r="L2" s="98"/>
      <c r="M2" s="98"/>
      <c r="N2" s="114"/>
      <c r="U2" s="122" t="s">
        <v>470</v>
      </c>
    </row>
    <row r="3" s="92" customFormat="1" ht="18" customHeight="1" spans="1:21">
      <c r="A3" s="81" t="s">
        <v>2</v>
      </c>
      <c r="B3" s="98"/>
      <c r="C3" s="98"/>
      <c r="D3" s="98"/>
      <c r="E3" s="99"/>
      <c r="F3" s="99"/>
      <c r="G3" s="98"/>
      <c r="H3" s="98"/>
      <c r="I3" s="98"/>
      <c r="J3" s="98"/>
      <c r="K3" s="98"/>
      <c r="L3" s="98"/>
      <c r="M3" s="98"/>
      <c r="N3" s="114"/>
      <c r="U3" s="122" t="s">
        <v>3</v>
      </c>
    </row>
    <row r="4" s="92" customFormat="1" ht="24" customHeight="1" spans="1:21">
      <c r="A4" s="100" t="s">
        <v>6</v>
      </c>
      <c r="B4" s="100" t="s">
        <v>7</v>
      </c>
      <c r="C4" s="101" t="s">
        <v>471</v>
      </c>
      <c r="D4" s="102" t="s">
        <v>472</v>
      </c>
      <c r="E4" s="100" t="s">
        <v>473</v>
      </c>
      <c r="F4" s="103" t="s">
        <v>474</v>
      </c>
      <c r="G4" s="104"/>
      <c r="H4" s="104"/>
      <c r="I4" s="104"/>
      <c r="J4" s="104"/>
      <c r="K4" s="104"/>
      <c r="L4" s="104"/>
      <c r="M4" s="104"/>
      <c r="N4" s="115"/>
      <c r="O4" s="116"/>
      <c r="P4" s="117" t="s">
        <v>475</v>
      </c>
      <c r="Q4" s="100" t="s">
        <v>476</v>
      </c>
      <c r="R4" s="101" t="s">
        <v>477</v>
      </c>
      <c r="S4" s="123"/>
      <c r="T4" s="124" t="s">
        <v>478</v>
      </c>
      <c r="U4" s="123"/>
    </row>
    <row r="5" s="92" customFormat="1" ht="36" customHeight="1" spans="1:21">
      <c r="A5" s="100"/>
      <c r="B5" s="100"/>
      <c r="C5" s="105"/>
      <c r="D5" s="102"/>
      <c r="E5" s="100"/>
      <c r="F5" s="106" t="s">
        <v>123</v>
      </c>
      <c r="G5" s="106"/>
      <c r="H5" s="106" t="s">
        <v>479</v>
      </c>
      <c r="I5" s="106"/>
      <c r="J5" s="118" t="s">
        <v>480</v>
      </c>
      <c r="K5" s="119"/>
      <c r="L5" s="120" t="s">
        <v>481</v>
      </c>
      <c r="M5" s="120"/>
      <c r="N5" s="121" t="s">
        <v>482</v>
      </c>
      <c r="O5" s="121"/>
      <c r="P5" s="117"/>
      <c r="Q5" s="100"/>
      <c r="R5" s="107"/>
      <c r="S5" s="125"/>
      <c r="T5" s="126"/>
      <c r="U5" s="125"/>
    </row>
    <row r="6" s="92" customFormat="1" ht="24" customHeight="1" spans="1:21">
      <c r="A6" s="100"/>
      <c r="B6" s="100"/>
      <c r="C6" s="107"/>
      <c r="D6" s="102"/>
      <c r="E6" s="100"/>
      <c r="F6" s="106" t="s">
        <v>483</v>
      </c>
      <c r="G6" s="108" t="s">
        <v>484</v>
      </c>
      <c r="H6" s="106" t="s">
        <v>483</v>
      </c>
      <c r="I6" s="108" t="s">
        <v>484</v>
      </c>
      <c r="J6" s="106" t="s">
        <v>483</v>
      </c>
      <c r="K6" s="108" t="s">
        <v>484</v>
      </c>
      <c r="L6" s="106" t="s">
        <v>483</v>
      </c>
      <c r="M6" s="108" t="s">
        <v>484</v>
      </c>
      <c r="N6" s="106" t="s">
        <v>483</v>
      </c>
      <c r="O6" s="108" t="s">
        <v>484</v>
      </c>
      <c r="P6" s="117"/>
      <c r="Q6" s="100"/>
      <c r="R6" s="106" t="s">
        <v>483</v>
      </c>
      <c r="S6" s="127" t="s">
        <v>484</v>
      </c>
      <c r="T6" s="106" t="s">
        <v>483</v>
      </c>
      <c r="U6" s="108" t="s">
        <v>484</v>
      </c>
    </row>
    <row r="7" s="93"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9" t="s">
        <v>128</v>
      </c>
      <c r="B8" s="100">
        <v>1</v>
      </c>
      <c r="C8" s="110">
        <f>E8+G8+P8+Q8+S8+U8</f>
        <v>5509846.5</v>
      </c>
      <c r="D8" s="110">
        <f>E8+F8+P8+Q8+R8+T8</f>
        <v>6691441.8</v>
      </c>
      <c r="E8" s="111">
        <v>4934417.28</v>
      </c>
      <c r="F8" s="111">
        <v>1757024.52</v>
      </c>
      <c r="G8" s="111">
        <v>575429.22</v>
      </c>
      <c r="H8" s="111">
        <v>1410000</v>
      </c>
      <c r="I8" s="111">
        <v>469999.2</v>
      </c>
      <c r="J8" s="111">
        <v>149177.5</v>
      </c>
      <c r="K8" s="111">
        <v>6477.45</v>
      </c>
      <c r="L8" s="111">
        <v>0</v>
      </c>
      <c r="M8" s="111">
        <v>0</v>
      </c>
      <c r="N8" s="111">
        <f>F8-H8-J8-L8</f>
        <v>197847.02</v>
      </c>
      <c r="O8" s="111">
        <f>G8-I8-K8-M8</f>
        <v>98952.57</v>
      </c>
      <c r="P8" s="111">
        <v>0</v>
      </c>
      <c r="Q8" s="111">
        <v>0</v>
      </c>
      <c r="R8" s="111">
        <v>0</v>
      </c>
      <c r="S8" s="111">
        <v>0</v>
      </c>
      <c r="T8" s="111">
        <v>0</v>
      </c>
      <c r="U8" s="111">
        <v>0</v>
      </c>
    </row>
    <row r="9" s="92" customFormat="1" ht="49" customHeight="1" spans="1:21">
      <c r="A9" s="112" t="s">
        <v>485</v>
      </c>
      <c r="B9" s="112"/>
      <c r="C9" s="112"/>
      <c r="D9" s="112"/>
      <c r="E9" s="112"/>
      <c r="F9" s="112"/>
      <c r="G9" s="112"/>
      <c r="H9" s="112"/>
      <c r="I9" s="112"/>
      <c r="J9" s="112"/>
      <c r="K9" s="112"/>
      <c r="L9" s="112"/>
      <c r="M9" s="112"/>
      <c r="N9" s="112"/>
      <c r="O9" s="112"/>
      <c r="P9" s="112"/>
      <c r="Q9" s="112"/>
      <c r="R9" s="112"/>
      <c r="S9" s="112"/>
      <c r="T9" s="112"/>
      <c r="U9" s="112"/>
    </row>
    <row r="10" s="94" customFormat="1" ht="26.25" customHeight="1" spans="1:256">
      <c r="A10" s="95"/>
      <c r="B10" s="95"/>
      <c r="C10" s="95"/>
      <c r="D10" s="95"/>
      <c r="E10" s="95"/>
      <c r="F10" s="95"/>
      <c r="G10" s="95"/>
      <c r="H10" s="95"/>
      <c r="I10" s="95"/>
      <c r="J10" s="95"/>
      <c r="K10" s="95"/>
      <c r="L10" s="95"/>
      <c r="M10" s="95"/>
      <c r="N10" s="96"/>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c r="IV10" s="95"/>
    </row>
    <row r="11" s="94" customFormat="1" ht="26.25" customHeight="1" spans="1:256">
      <c r="A11" s="95"/>
      <c r="B11" s="95"/>
      <c r="C11" s="95"/>
      <c r="D11" s="95"/>
      <c r="E11" s="95"/>
      <c r="F11" s="95"/>
      <c r="G11" s="95"/>
      <c r="H11" s="95"/>
      <c r="I11" s="95"/>
      <c r="J11" s="95"/>
      <c r="K11" s="95"/>
      <c r="L11" s="95"/>
      <c r="M11" s="95"/>
      <c r="N11" s="96"/>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c r="IV11" s="95"/>
    </row>
    <row r="12" s="94" customFormat="1" ht="26.25" customHeight="1" spans="1:256">
      <c r="A12" s="95"/>
      <c r="B12" s="95"/>
      <c r="C12" s="95"/>
      <c r="D12" s="95"/>
      <c r="E12" s="95"/>
      <c r="F12" s="95"/>
      <c r="G12" s="95"/>
      <c r="H12" s="95"/>
      <c r="I12" s="95"/>
      <c r="J12" s="95"/>
      <c r="K12" s="95"/>
      <c r="L12" s="95"/>
      <c r="M12" s="95"/>
      <c r="N12" s="96"/>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c r="IV12" s="95"/>
    </row>
    <row r="13" s="94" customFormat="1" ht="26.25" customHeight="1" spans="1:256">
      <c r="A13" s="95"/>
      <c r="B13" s="95"/>
      <c r="C13" s="95"/>
      <c r="D13" s="95"/>
      <c r="E13" s="95"/>
      <c r="F13" s="95"/>
      <c r="G13" s="95"/>
      <c r="H13" s="95"/>
      <c r="I13" s="95"/>
      <c r="J13" s="95"/>
      <c r="K13" s="95"/>
      <c r="L13" s="95"/>
      <c r="M13" s="95"/>
      <c r="N13" s="96"/>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row>
    <row r="14" s="94" customFormat="1" ht="26.25" customHeight="1" spans="1:256">
      <c r="A14" s="95"/>
      <c r="B14" s="95"/>
      <c r="C14" s="95"/>
      <c r="D14" s="95"/>
      <c r="E14" s="95"/>
      <c r="F14" s="95"/>
      <c r="G14" s="95"/>
      <c r="H14" s="95"/>
      <c r="I14" s="95"/>
      <c r="J14" s="95"/>
      <c r="K14" s="95"/>
      <c r="L14" s="95"/>
      <c r="M14" s="95"/>
      <c r="N14" s="96"/>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row>
    <row r="15" s="94" customFormat="1" ht="26.25" customHeight="1" spans="1:256">
      <c r="A15" s="95"/>
      <c r="B15" s="95"/>
      <c r="C15" s="95"/>
      <c r="D15" s="95"/>
      <c r="E15" s="95"/>
      <c r="F15" s="95"/>
      <c r="G15" s="95"/>
      <c r="H15" s="95"/>
      <c r="I15" s="95"/>
      <c r="J15" s="95"/>
      <c r="K15" s="95"/>
      <c r="L15" s="95"/>
      <c r="M15" s="95"/>
      <c r="N15" s="96"/>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row>
    <row r="16" s="94" customFormat="1" ht="26.25" customHeight="1" spans="1:256">
      <c r="A16" s="95"/>
      <c r="B16" s="95"/>
      <c r="C16" s="95"/>
      <c r="D16" s="95"/>
      <c r="E16" s="95"/>
      <c r="F16" s="95"/>
      <c r="G16" s="95"/>
      <c r="H16" s="95"/>
      <c r="I16" s="95"/>
      <c r="J16" s="95"/>
      <c r="K16" s="95"/>
      <c r="L16" s="95"/>
      <c r="M16" s="95"/>
      <c r="N16" s="96"/>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c r="IV16" s="95"/>
    </row>
    <row r="17" s="94" customFormat="1" ht="26.25" customHeight="1" spans="1:256">
      <c r="A17" s="95"/>
      <c r="B17" s="95"/>
      <c r="C17" s="95"/>
      <c r="D17" s="95"/>
      <c r="E17" s="95"/>
      <c r="F17" s="95"/>
      <c r="G17" s="95"/>
      <c r="H17" s="95"/>
      <c r="I17" s="95"/>
      <c r="J17" s="95"/>
      <c r="K17" s="95"/>
      <c r="L17" s="95"/>
      <c r="M17" s="95"/>
      <c r="N17" s="96"/>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row>
    <row r="18" s="94" customFormat="1" ht="26.25" customHeight="1" spans="1:256">
      <c r="A18" s="95"/>
      <c r="B18" s="95"/>
      <c r="C18" s="95"/>
      <c r="D18" s="95"/>
      <c r="E18" s="95"/>
      <c r="F18" s="95"/>
      <c r="G18" s="95"/>
      <c r="H18" s="95"/>
      <c r="I18" s="95"/>
      <c r="J18" s="95"/>
      <c r="K18" s="95"/>
      <c r="L18" s="95"/>
      <c r="M18" s="95"/>
      <c r="N18" s="96"/>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c r="IV18" s="95"/>
    </row>
    <row r="19" s="94" customFormat="1" ht="26.25" customHeight="1" spans="1:256">
      <c r="A19" s="95"/>
      <c r="B19" s="95"/>
      <c r="C19" s="95"/>
      <c r="D19" s="95"/>
      <c r="E19" s="95"/>
      <c r="F19" s="95"/>
      <c r="G19" s="95"/>
      <c r="H19" s="95"/>
      <c r="I19" s="95"/>
      <c r="J19" s="95"/>
      <c r="K19" s="95"/>
      <c r="L19" s="95"/>
      <c r="M19" s="95"/>
      <c r="N19" s="96"/>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c r="IV19" s="95"/>
    </row>
    <row r="20" s="94" customFormat="1" ht="26.25" customHeight="1" spans="1:256">
      <c r="A20" s="95"/>
      <c r="B20" s="95"/>
      <c r="C20" s="95"/>
      <c r="D20" s="95"/>
      <c r="E20" s="95"/>
      <c r="F20" s="95"/>
      <c r="G20" s="95"/>
      <c r="H20" s="95"/>
      <c r="I20" s="95"/>
      <c r="J20" s="95"/>
      <c r="K20" s="95"/>
      <c r="L20" s="95"/>
      <c r="M20" s="95"/>
      <c r="N20" s="96"/>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c r="IV20" s="95"/>
    </row>
    <row r="21" s="94" customFormat="1" ht="26.25" customHeight="1" spans="1:256">
      <c r="A21" s="95"/>
      <c r="B21" s="95"/>
      <c r="C21" s="95"/>
      <c r="D21" s="95"/>
      <c r="E21" s="95"/>
      <c r="F21" s="95"/>
      <c r="G21" s="95"/>
      <c r="H21" s="95"/>
      <c r="I21" s="95"/>
      <c r="J21" s="95"/>
      <c r="K21" s="95"/>
      <c r="L21" s="95"/>
      <c r="M21" s="95"/>
      <c r="N21" s="96"/>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c r="IV21" s="95"/>
    </row>
    <row r="22" s="94" customFormat="1" ht="26.25" customHeight="1" spans="1:256">
      <c r="A22" s="95"/>
      <c r="B22" s="95"/>
      <c r="C22" s="95"/>
      <c r="D22" s="95"/>
      <c r="E22" s="95"/>
      <c r="F22" s="95"/>
      <c r="G22" s="95"/>
      <c r="H22" s="95"/>
      <c r="I22" s="95"/>
      <c r="J22" s="95"/>
      <c r="K22" s="95"/>
      <c r="L22" s="95"/>
      <c r="M22" s="95"/>
      <c r="N22" s="96"/>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c r="IV22" s="95"/>
    </row>
    <row r="23" s="94" customFormat="1" ht="26.25" customHeight="1" spans="1:256">
      <c r="A23" s="95"/>
      <c r="B23" s="95"/>
      <c r="C23" s="95"/>
      <c r="D23" s="95"/>
      <c r="E23" s="95"/>
      <c r="F23" s="95"/>
      <c r="G23" s="95"/>
      <c r="H23" s="95"/>
      <c r="I23" s="95"/>
      <c r="J23" s="95"/>
      <c r="K23" s="95"/>
      <c r="L23" s="95"/>
      <c r="M23" s="95"/>
      <c r="N23" s="96"/>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c r="IV23" s="95"/>
    </row>
    <row r="24" s="94" customFormat="1" ht="26.25" customHeight="1" spans="1:256">
      <c r="A24" s="95"/>
      <c r="B24" s="95"/>
      <c r="C24" s="95"/>
      <c r="D24" s="95"/>
      <c r="E24" s="95"/>
      <c r="F24" s="95"/>
      <c r="G24" s="95"/>
      <c r="H24" s="95"/>
      <c r="I24" s="95"/>
      <c r="J24" s="95"/>
      <c r="K24" s="95"/>
      <c r="L24" s="95"/>
      <c r="M24" s="95"/>
      <c r="N24" s="96"/>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c r="IV24" s="95"/>
    </row>
    <row r="25" s="94" customFormat="1" ht="26.25" customHeight="1" spans="1:256">
      <c r="A25" s="95"/>
      <c r="B25" s="95"/>
      <c r="C25" s="95"/>
      <c r="D25" s="95"/>
      <c r="E25" s="95"/>
      <c r="F25" s="95"/>
      <c r="G25" s="95"/>
      <c r="H25" s="95"/>
      <c r="I25" s="95"/>
      <c r="J25" s="95"/>
      <c r="K25" s="95"/>
      <c r="L25" s="95"/>
      <c r="M25" s="95"/>
      <c r="N25" s="96"/>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c r="IV25" s="95"/>
    </row>
    <row r="26" s="94" customFormat="1" ht="26.25" customHeight="1" spans="1:256">
      <c r="A26" s="95"/>
      <c r="B26" s="95"/>
      <c r="C26" s="95"/>
      <c r="D26" s="95"/>
      <c r="E26" s="95"/>
      <c r="F26" s="95"/>
      <c r="G26" s="95"/>
      <c r="H26" s="95"/>
      <c r="I26" s="95"/>
      <c r="J26" s="95"/>
      <c r="K26" s="95"/>
      <c r="L26" s="95"/>
      <c r="M26" s="95"/>
      <c r="N26" s="96"/>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row>
    <row r="27" s="94" customFormat="1" ht="26.25" customHeight="1" spans="1:256">
      <c r="A27" s="95"/>
      <c r="B27" s="95"/>
      <c r="C27" s="95"/>
      <c r="D27" s="95"/>
      <c r="E27" s="95"/>
      <c r="F27" s="95"/>
      <c r="G27" s="95"/>
      <c r="H27" s="95"/>
      <c r="I27" s="95"/>
      <c r="J27" s="95"/>
      <c r="K27" s="95"/>
      <c r="L27" s="95"/>
      <c r="M27" s="95"/>
      <c r="N27" s="96"/>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row>
    <row r="28" s="94" customFormat="1" ht="26.25" customHeight="1" spans="1:256">
      <c r="A28" s="95"/>
      <c r="B28" s="95"/>
      <c r="C28" s="95"/>
      <c r="D28" s="95"/>
      <c r="E28" s="95"/>
      <c r="F28" s="95"/>
      <c r="G28" s="95"/>
      <c r="H28" s="95"/>
      <c r="I28" s="95"/>
      <c r="J28" s="95"/>
      <c r="K28" s="95"/>
      <c r="L28" s="95"/>
      <c r="M28" s="95"/>
      <c r="N28" s="96"/>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row>
    <row r="29" s="94" customFormat="1" ht="26.25" customHeight="1" spans="1:256">
      <c r="A29" s="95"/>
      <c r="B29" s="95"/>
      <c r="C29" s="95"/>
      <c r="D29" s="95"/>
      <c r="E29" s="95"/>
      <c r="F29" s="95"/>
      <c r="G29" s="95"/>
      <c r="H29" s="95"/>
      <c r="I29" s="95"/>
      <c r="J29" s="95"/>
      <c r="K29" s="95"/>
      <c r="L29" s="95"/>
      <c r="M29" s="95"/>
      <c r="N29" s="96"/>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row>
    <row r="30" s="94" customFormat="1" ht="26.25" customHeight="1" spans="1:256">
      <c r="A30" s="95"/>
      <c r="B30" s="95"/>
      <c r="C30" s="95"/>
      <c r="D30" s="95"/>
      <c r="E30" s="95"/>
      <c r="F30" s="95"/>
      <c r="G30" s="95"/>
      <c r="H30" s="95"/>
      <c r="I30" s="95"/>
      <c r="J30" s="95"/>
      <c r="K30" s="95"/>
      <c r="L30" s="95"/>
      <c r="M30" s="95"/>
      <c r="N30" s="96"/>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c r="IU30" s="95"/>
      <c r="IV30" s="95"/>
    </row>
    <row r="31" s="94" customFormat="1" ht="26.25" customHeight="1" spans="1:256">
      <c r="A31" s="95"/>
      <c r="B31" s="95"/>
      <c r="C31" s="95"/>
      <c r="D31" s="95"/>
      <c r="E31" s="95"/>
      <c r="F31" s="95"/>
      <c r="G31" s="95"/>
      <c r="H31" s="95"/>
      <c r="I31" s="95"/>
      <c r="J31" s="95"/>
      <c r="K31" s="95"/>
      <c r="L31" s="95"/>
      <c r="M31" s="95"/>
      <c r="N31" s="96"/>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row>
    <row r="32" s="94" customFormat="1" ht="26.25" customHeight="1" spans="1:256">
      <c r="A32" s="95"/>
      <c r="B32" s="95"/>
      <c r="C32" s="95"/>
      <c r="D32" s="95"/>
      <c r="E32" s="95"/>
      <c r="F32" s="95"/>
      <c r="G32" s="95"/>
      <c r="H32" s="95"/>
      <c r="I32" s="95"/>
      <c r="J32" s="95"/>
      <c r="K32" s="95"/>
      <c r="L32" s="95"/>
      <c r="M32" s="95"/>
      <c r="N32" s="96"/>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c r="IU32" s="95"/>
      <c r="IV32" s="95"/>
    </row>
    <row r="33" s="94" customFormat="1" ht="26.25" customHeight="1" spans="1:256">
      <c r="A33" s="95"/>
      <c r="B33" s="95"/>
      <c r="C33" s="95"/>
      <c r="D33" s="95"/>
      <c r="E33" s="95"/>
      <c r="F33" s="95"/>
      <c r="G33" s="95"/>
      <c r="H33" s="95"/>
      <c r="I33" s="95"/>
      <c r="J33" s="95"/>
      <c r="K33" s="95"/>
      <c r="L33" s="95"/>
      <c r="M33" s="95"/>
      <c r="N33" s="96"/>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row>
    <row r="34" s="94" customFormat="1" ht="26.25" customHeight="1" spans="1:256">
      <c r="A34" s="95"/>
      <c r="B34" s="95"/>
      <c r="C34" s="95"/>
      <c r="D34" s="95"/>
      <c r="E34" s="95"/>
      <c r="F34" s="95"/>
      <c r="G34" s="95"/>
      <c r="H34" s="95"/>
      <c r="I34" s="95"/>
      <c r="J34" s="95"/>
      <c r="K34" s="95"/>
      <c r="L34" s="95"/>
      <c r="M34" s="95"/>
      <c r="N34" s="96"/>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c r="IV34" s="95"/>
    </row>
    <row r="35" s="94" customFormat="1" ht="26.25" customHeight="1" spans="1:256">
      <c r="A35" s="95"/>
      <c r="B35" s="95"/>
      <c r="C35" s="95"/>
      <c r="D35" s="95"/>
      <c r="E35" s="95"/>
      <c r="F35" s="95"/>
      <c r="G35" s="95"/>
      <c r="H35" s="95"/>
      <c r="I35" s="95"/>
      <c r="J35" s="95"/>
      <c r="K35" s="95"/>
      <c r="L35" s="95"/>
      <c r="M35" s="95"/>
      <c r="N35" s="96"/>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c r="IV35" s="95"/>
    </row>
    <row r="36" s="94" customFormat="1" ht="26.25" customHeight="1" spans="1:256">
      <c r="A36" s="95"/>
      <c r="B36" s="95"/>
      <c r="C36" s="95"/>
      <c r="D36" s="95"/>
      <c r="E36" s="95"/>
      <c r="F36" s="95"/>
      <c r="G36" s="95"/>
      <c r="H36" s="95"/>
      <c r="I36" s="95"/>
      <c r="J36" s="95"/>
      <c r="K36" s="95"/>
      <c r="L36" s="95"/>
      <c r="M36" s="95"/>
      <c r="N36" s="96"/>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row>
    <row r="37" s="94" customFormat="1" ht="26.25" customHeight="1" spans="1:256">
      <c r="A37" s="95"/>
      <c r="B37" s="95"/>
      <c r="C37" s="95"/>
      <c r="D37" s="95"/>
      <c r="E37" s="95"/>
      <c r="F37" s="95"/>
      <c r="G37" s="95"/>
      <c r="H37" s="95"/>
      <c r="I37" s="95"/>
      <c r="J37" s="95"/>
      <c r="K37" s="95"/>
      <c r="L37" s="95"/>
      <c r="M37" s="95"/>
      <c r="N37" s="96"/>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c r="IV37" s="95"/>
    </row>
    <row r="38" s="94" customFormat="1" ht="26.25" customHeight="1" spans="1:256">
      <c r="A38" s="95"/>
      <c r="B38" s="95"/>
      <c r="C38" s="95"/>
      <c r="D38" s="95"/>
      <c r="E38" s="95"/>
      <c r="F38" s="95"/>
      <c r="G38" s="95"/>
      <c r="H38" s="95"/>
      <c r="I38" s="95"/>
      <c r="J38" s="95"/>
      <c r="K38" s="95"/>
      <c r="L38" s="95"/>
      <c r="M38" s="95"/>
      <c r="N38" s="96"/>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c r="IV38" s="95"/>
    </row>
    <row r="39" s="94" customFormat="1" ht="26.25" customHeight="1" spans="1:256">
      <c r="A39" s="95"/>
      <c r="B39" s="95"/>
      <c r="C39" s="95"/>
      <c r="D39" s="95"/>
      <c r="E39" s="95"/>
      <c r="F39" s="95"/>
      <c r="G39" s="95"/>
      <c r="H39" s="95"/>
      <c r="I39" s="95"/>
      <c r="J39" s="95"/>
      <c r="K39" s="95"/>
      <c r="L39" s="95"/>
      <c r="M39" s="95"/>
      <c r="N39" s="96"/>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c r="IV39" s="95"/>
    </row>
    <row r="40" s="94" customFormat="1" ht="26.25" customHeight="1" spans="1:256">
      <c r="A40" s="95"/>
      <c r="B40" s="95"/>
      <c r="C40" s="95"/>
      <c r="D40" s="95"/>
      <c r="E40" s="95"/>
      <c r="F40" s="95"/>
      <c r="G40" s="95"/>
      <c r="H40" s="95"/>
      <c r="I40" s="95"/>
      <c r="J40" s="95"/>
      <c r="K40" s="95"/>
      <c r="L40" s="95"/>
      <c r="M40" s="95"/>
      <c r="N40" s="96"/>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c r="IV40" s="95"/>
    </row>
    <row r="41" s="94" customFormat="1" ht="26.25" customHeight="1" spans="1:256">
      <c r="A41" s="95"/>
      <c r="B41" s="95"/>
      <c r="C41" s="95"/>
      <c r="D41" s="95"/>
      <c r="E41" s="95"/>
      <c r="F41" s="95"/>
      <c r="G41" s="95"/>
      <c r="H41" s="95"/>
      <c r="I41" s="95"/>
      <c r="J41" s="95"/>
      <c r="K41" s="95"/>
      <c r="L41" s="95"/>
      <c r="M41" s="95"/>
      <c r="N41" s="96"/>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row>
    <row r="42" s="94" customFormat="1" ht="26.25" customHeight="1" spans="1:256">
      <c r="A42" s="95"/>
      <c r="B42" s="95"/>
      <c r="C42" s="95"/>
      <c r="D42" s="95"/>
      <c r="E42" s="95"/>
      <c r="F42" s="95"/>
      <c r="G42" s="95"/>
      <c r="H42" s="95"/>
      <c r="I42" s="95"/>
      <c r="J42" s="95"/>
      <c r="K42" s="95"/>
      <c r="L42" s="95"/>
      <c r="M42" s="95"/>
      <c r="N42" s="96"/>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c r="IV42" s="95"/>
    </row>
    <row r="43" s="94" customFormat="1" ht="26.25" customHeight="1" spans="1:256">
      <c r="A43" s="95"/>
      <c r="B43" s="95"/>
      <c r="C43" s="95"/>
      <c r="D43" s="95"/>
      <c r="E43" s="95"/>
      <c r="F43" s="95"/>
      <c r="G43" s="95"/>
      <c r="H43" s="95"/>
      <c r="I43" s="95"/>
      <c r="J43" s="95"/>
      <c r="K43" s="95"/>
      <c r="L43" s="95"/>
      <c r="M43" s="95"/>
      <c r="N43" s="96"/>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c r="IU43" s="95"/>
      <c r="IV43" s="95"/>
    </row>
    <row r="44" s="94" customFormat="1" ht="26.25" customHeight="1" spans="1:256">
      <c r="A44" s="95"/>
      <c r="B44" s="95"/>
      <c r="C44" s="95"/>
      <c r="D44" s="95"/>
      <c r="E44" s="95"/>
      <c r="F44" s="95"/>
      <c r="G44" s="95"/>
      <c r="H44" s="95"/>
      <c r="I44" s="95"/>
      <c r="J44" s="95"/>
      <c r="K44" s="95"/>
      <c r="L44" s="95"/>
      <c r="M44" s="95"/>
      <c r="N44" s="96"/>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c r="IU44" s="95"/>
      <c r="IV44" s="95"/>
    </row>
    <row r="45" s="94" customFormat="1" ht="26.25" customHeight="1" spans="1:256">
      <c r="A45" s="95"/>
      <c r="B45" s="95"/>
      <c r="C45" s="95"/>
      <c r="D45" s="95"/>
      <c r="E45" s="95"/>
      <c r="F45" s="95"/>
      <c r="G45" s="95"/>
      <c r="H45" s="95"/>
      <c r="I45" s="95"/>
      <c r="J45" s="95"/>
      <c r="K45" s="95"/>
      <c r="L45" s="95"/>
      <c r="M45" s="95"/>
      <c r="N45" s="96"/>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c r="IU45" s="95"/>
      <c r="IV45" s="95"/>
    </row>
    <row r="46" s="94" customFormat="1" ht="26.25" customHeight="1" spans="1:256">
      <c r="A46" s="95"/>
      <c r="B46" s="95"/>
      <c r="C46" s="95"/>
      <c r="D46" s="95"/>
      <c r="E46" s="95"/>
      <c r="F46" s="95"/>
      <c r="G46" s="95"/>
      <c r="H46" s="95"/>
      <c r="I46" s="95"/>
      <c r="J46" s="95"/>
      <c r="K46" s="95"/>
      <c r="L46" s="95"/>
      <c r="M46" s="95"/>
      <c r="N46" s="96"/>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5"/>
      <c r="IP46" s="95"/>
      <c r="IQ46" s="95"/>
      <c r="IR46" s="95"/>
      <c r="IS46" s="95"/>
      <c r="IT46" s="95"/>
      <c r="IU46" s="95"/>
      <c r="IV46" s="95"/>
    </row>
    <row r="47" s="94" customFormat="1" ht="26.25" customHeight="1" spans="1:256">
      <c r="A47" s="95"/>
      <c r="B47" s="95"/>
      <c r="C47" s="95"/>
      <c r="D47" s="95"/>
      <c r="E47" s="95"/>
      <c r="F47" s="95"/>
      <c r="G47" s="95"/>
      <c r="H47" s="95"/>
      <c r="I47" s="95"/>
      <c r="J47" s="95"/>
      <c r="K47" s="95"/>
      <c r="L47" s="95"/>
      <c r="M47" s="95"/>
      <c r="N47" s="96"/>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row>
    <row r="48" s="94" customFormat="1" ht="26.25" customHeight="1" spans="1:256">
      <c r="A48" s="95"/>
      <c r="B48" s="95"/>
      <c r="C48" s="95"/>
      <c r="D48" s="95"/>
      <c r="E48" s="95"/>
      <c r="F48" s="95"/>
      <c r="G48" s="95"/>
      <c r="H48" s="95"/>
      <c r="I48" s="95"/>
      <c r="J48" s="95"/>
      <c r="K48" s="95"/>
      <c r="L48" s="95"/>
      <c r="M48" s="95"/>
      <c r="N48" s="96"/>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row>
    <row r="49" s="94" customFormat="1" ht="26.25" customHeight="1" spans="1:256">
      <c r="A49" s="95"/>
      <c r="B49" s="95"/>
      <c r="C49" s="95"/>
      <c r="D49" s="95"/>
      <c r="E49" s="95"/>
      <c r="F49" s="95"/>
      <c r="G49" s="95"/>
      <c r="H49" s="95"/>
      <c r="I49" s="95"/>
      <c r="J49" s="95"/>
      <c r="K49" s="95"/>
      <c r="L49" s="95"/>
      <c r="M49" s="95"/>
      <c r="N49" s="96"/>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row>
    <row r="50" s="94" customFormat="1" ht="26.25" customHeight="1" spans="1:256">
      <c r="A50" s="95"/>
      <c r="B50" s="95"/>
      <c r="C50" s="95"/>
      <c r="D50" s="95"/>
      <c r="E50" s="95"/>
      <c r="F50" s="95"/>
      <c r="G50" s="95"/>
      <c r="H50" s="95"/>
      <c r="I50" s="95"/>
      <c r="J50" s="95"/>
      <c r="K50" s="95"/>
      <c r="L50" s="95"/>
      <c r="M50" s="95"/>
      <c r="N50" s="96"/>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c r="IR50" s="95"/>
      <c r="IS50" s="95"/>
      <c r="IT50" s="95"/>
      <c r="IU50" s="95"/>
      <c r="IV50" s="95"/>
    </row>
    <row r="51" s="94" customFormat="1" ht="26.25" customHeight="1" spans="1:256">
      <c r="A51" s="95"/>
      <c r="B51" s="95"/>
      <c r="C51" s="95"/>
      <c r="D51" s="95"/>
      <c r="E51" s="95"/>
      <c r="F51" s="95"/>
      <c r="G51" s="95"/>
      <c r="H51" s="95"/>
      <c r="I51" s="95"/>
      <c r="J51" s="95"/>
      <c r="K51" s="95"/>
      <c r="L51" s="95"/>
      <c r="M51" s="95"/>
      <c r="N51" s="96"/>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row>
    <row r="52" s="94" customFormat="1" ht="26.25" customHeight="1" spans="1:256">
      <c r="A52" s="95"/>
      <c r="B52" s="95"/>
      <c r="C52" s="95"/>
      <c r="D52" s="95"/>
      <c r="E52" s="95"/>
      <c r="F52" s="95"/>
      <c r="G52" s="95"/>
      <c r="H52" s="95"/>
      <c r="I52" s="95"/>
      <c r="J52" s="95"/>
      <c r="K52" s="95"/>
      <c r="L52" s="95"/>
      <c r="M52" s="95"/>
      <c r="N52" s="96"/>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c r="IR52" s="95"/>
      <c r="IS52" s="95"/>
      <c r="IT52" s="95"/>
      <c r="IU52" s="95"/>
      <c r="IV52" s="95"/>
    </row>
    <row r="53" s="94" customFormat="1" ht="26.25" customHeight="1" spans="1:256">
      <c r="A53" s="95"/>
      <c r="B53" s="95"/>
      <c r="C53" s="95"/>
      <c r="D53" s="95"/>
      <c r="E53" s="95"/>
      <c r="F53" s="95"/>
      <c r="G53" s="95"/>
      <c r="H53" s="95"/>
      <c r="I53" s="95"/>
      <c r="J53" s="95"/>
      <c r="K53" s="95"/>
      <c r="L53" s="95"/>
      <c r="M53" s="95"/>
      <c r="N53" s="96"/>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row>
    <row r="54" s="94" customFormat="1" ht="26.25" customHeight="1" spans="1:256">
      <c r="A54" s="95"/>
      <c r="B54" s="95"/>
      <c r="C54" s="95"/>
      <c r="D54" s="95"/>
      <c r="E54" s="95"/>
      <c r="F54" s="95"/>
      <c r="G54" s="95"/>
      <c r="H54" s="95"/>
      <c r="I54" s="95"/>
      <c r="J54" s="95"/>
      <c r="K54" s="95"/>
      <c r="L54" s="95"/>
      <c r="M54" s="95"/>
      <c r="N54" s="96"/>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c r="IU54" s="95"/>
      <c r="IV54" s="95"/>
    </row>
    <row r="55" s="94" customFormat="1" ht="26.25" customHeight="1" spans="1:256">
      <c r="A55" s="95"/>
      <c r="B55" s="95"/>
      <c r="C55" s="95"/>
      <c r="D55" s="95"/>
      <c r="E55" s="95"/>
      <c r="F55" s="95"/>
      <c r="G55" s="95"/>
      <c r="H55" s="95"/>
      <c r="I55" s="95"/>
      <c r="J55" s="95"/>
      <c r="K55" s="95"/>
      <c r="L55" s="95"/>
      <c r="M55" s="95"/>
      <c r="N55" s="96"/>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c r="IV55" s="95"/>
    </row>
    <row r="56" s="94" customFormat="1" ht="26.25" customHeight="1" spans="1:256">
      <c r="A56" s="95"/>
      <c r="B56" s="95"/>
      <c r="C56" s="95"/>
      <c r="D56" s="95"/>
      <c r="E56" s="95"/>
      <c r="F56" s="95"/>
      <c r="G56" s="95"/>
      <c r="H56" s="95"/>
      <c r="I56" s="95"/>
      <c r="J56" s="95"/>
      <c r="K56" s="95"/>
      <c r="L56" s="95"/>
      <c r="M56" s="95"/>
      <c r="N56" s="96"/>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c r="IU56" s="95"/>
      <c r="IV56" s="95"/>
    </row>
    <row r="57" s="94" customFormat="1" ht="26.25" customHeight="1" spans="1:256">
      <c r="A57" s="95"/>
      <c r="B57" s="95"/>
      <c r="C57" s="95"/>
      <c r="D57" s="95"/>
      <c r="E57" s="95"/>
      <c r="F57" s="95"/>
      <c r="G57" s="95"/>
      <c r="H57" s="95"/>
      <c r="I57" s="95"/>
      <c r="J57" s="95"/>
      <c r="K57" s="95"/>
      <c r="L57" s="95"/>
      <c r="M57" s="95"/>
      <c r="N57" s="96"/>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c r="IV57" s="95"/>
    </row>
    <row r="58" s="94" customFormat="1" ht="26.25" customHeight="1" spans="1:256">
      <c r="A58" s="95"/>
      <c r="B58" s="95"/>
      <c r="C58" s="95"/>
      <c r="D58" s="95"/>
      <c r="E58" s="95"/>
      <c r="F58" s="95"/>
      <c r="G58" s="95"/>
      <c r="H58" s="95"/>
      <c r="I58" s="95"/>
      <c r="J58" s="95"/>
      <c r="K58" s="95"/>
      <c r="L58" s="95"/>
      <c r="M58" s="95"/>
      <c r="N58" s="96"/>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c r="IU58" s="95"/>
      <c r="IV58" s="95"/>
    </row>
    <row r="59" s="94" customFormat="1" ht="26.25" customHeight="1" spans="1:256">
      <c r="A59" s="95"/>
      <c r="B59" s="95"/>
      <c r="C59" s="95"/>
      <c r="D59" s="95"/>
      <c r="E59" s="95"/>
      <c r="F59" s="95"/>
      <c r="G59" s="95"/>
      <c r="H59" s="95"/>
      <c r="I59" s="95"/>
      <c r="J59" s="95"/>
      <c r="K59" s="95"/>
      <c r="L59" s="95"/>
      <c r="M59" s="95"/>
      <c r="N59" s="96"/>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5"/>
    </row>
    <row r="60" s="94" customFormat="1" ht="26.25" customHeight="1" spans="1:256">
      <c r="A60" s="95"/>
      <c r="B60" s="95"/>
      <c r="C60" s="95"/>
      <c r="D60" s="95"/>
      <c r="E60" s="95"/>
      <c r="F60" s="95"/>
      <c r="G60" s="95"/>
      <c r="H60" s="95"/>
      <c r="I60" s="95"/>
      <c r="J60" s="95"/>
      <c r="K60" s="95"/>
      <c r="L60" s="95"/>
      <c r="M60" s="95"/>
      <c r="N60" s="96"/>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row>
    <row r="61" s="94" customFormat="1" ht="26.25" customHeight="1" spans="1:256">
      <c r="A61" s="95"/>
      <c r="B61" s="95"/>
      <c r="C61" s="95"/>
      <c r="D61" s="95"/>
      <c r="E61" s="95"/>
      <c r="F61" s="95"/>
      <c r="G61" s="95"/>
      <c r="H61" s="95"/>
      <c r="I61" s="95"/>
      <c r="J61" s="95"/>
      <c r="K61" s="95"/>
      <c r="L61" s="95"/>
      <c r="M61" s="95"/>
      <c r="N61" s="96"/>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row>
    <row r="62" s="94" customFormat="1" ht="26.25" customHeight="1" spans="1:256">
      <c r="A62" s="95"/>
      <c r="B62" s="95"/>
      <c r="C62" s="95"/>
      <c r="D62" s="95"/>
      <c r="E62" s="95"/>
      <c r="F62" s="95"/>
      <c r="G62" s="95"/>
      <c r="H62" s="95"/>
      <c r="I62" s="95"/>
      <c r="J62" s="95"/>
      <c r="K62" s="95"/>
      <c r="L62" s="95"/>
      <c r="M62" s="95"/>
      <c r="N62" s="96"/>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c r="IV62" s="95"/>
    </row>
    <row r="63" s="94" customFormat="1" ht="26.25" customHeight="1" spans="1:256">
      <c r="A63" s="95"/>
      <c r="B63" s="95"/>
      <c r="C63" s="95"/>
      <c r="D63" s="95"/>
      <c r="E63" s="95"/>
      <c r="F63" s="95"/>
      <c r="G63" s="95"/>
      <c r="H63" s="95"/>
      <c r="I63" s="95"/>
      <c r="J63" s="95"/>
      <c r="K63" s="95"/>
      <c r="L63" s="95"/>
      <c r="M63" s="95"/>
      <c r="N63" s="96"/>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row>
    <row r="64" s="94" customFormat="1" ht="26.25" customHeight="1" spans="1:256">
      <c r="A64" s="95"/>
      <c r="B64" s="95"/>
      <c r="C64" s="95"/>
      <c r="D64" s="95"/>
      <c r="E64" s="95"/>
      <c r="F64" s="95"/>
      <c r="G64" s="95"/>
      <c r="H64" s="95"/>
      <c r="I64" s="95"/>
      <c r="J64" s="95"/>
      <c r="K64" s="95"/>
      <c r="L64" s="95"/>
      <c r="M64" s="95"/>
      <c r="N64" s="96"/>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row>
    <row r="65" s="94" customFormat="1" ht="26.25" customHeight="1" spans="1:256">
      <c r="A65" s="95"/>
      <c r="B65" s="95"/>
      <c r="C65" s="95"/>
      <c r="D65" s="95"/>
      <c r="E65" s="95"/>
      <c r="F65" s="95"/>
      <c r="G65" s="95"/>
      <c r="H65" s="95"/>
      <c r="I65" s="95"/>
      <c r="J65" s="95"/>
      <c r="K65" s="95"/>
      <c r="L65" s="95"/>
      <c r="M65" s="95"/>
      <c r="N65" s="96"/>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row>
    <row r="66" s="94" customFormat="1" ht="26.25" customHeight="1" spans="1:256">
      <c r="A66" s="95"/>
      <c r="B66" s="95"/>
      <c r="C66" s="95"/>
      <c r="D66" s="95"/>
      <c r="E66" s="95"/>
      <c r="F66" s="95"/>
      <c r="G66" s="95"/>
      <c r="H66" s="95"/>
      <c r="I66" s="95"/>
      <c r="J66" s="95"/>
      <c r="K66" s="95"/>
      <c r="L66" s="95"/>
      <c r="M66" s="95"/>
      <c r="N66" s="96"/>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95"/>
    </row>
    <row r="67" s="94" customFormat="1" ht="26.25" customHeight="1" spans="1:256">
      <c r="A67" s="95"/>
      <c r="B67" s="95"/>
      <c r="C67" s="95"/>
      <c r="D67" s="95"/>
      <c r="E67" s="95"/>
      <c r="F67" s="95"/>
      <c r="G67" s="95"/>
      <c r="H67" s="95"/>
      <c r="I67" s="95"/>
      <c r="J67" s="95"/>
      <c r="K67" s="95"/>
      <c r="L67" s="95"/>
      <c r="M67" s="95"/>
      <c r="N67" s="96"/>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5"/>
    </row>
    <row r="68" s="94" customFormat="1" ht="26.25" customHeight="1" spans="1:256">
      <c r="A68" s="95"/>
      <c r="B68" s="95"/>
      <c r="C68" s="95"/>
      <c r="D68" s="95"/>
      <c r="E68" s="95"/>
      <c r="F68" s="95"/>
      <c r="G68" s="95"/>
      <c r="H68" s="95"/>
      <c r="I68" s="95"/>
      <c r="J68" s="95"/>
      <c r="K68" s="95"/>
      <c r="L68" s="95"/>
      <c r="M68" s="95"/>
      <c r="N68" s="96"/>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5"/>
    </row>
    <row r="69" s="94" customFormat="1" ht="26.25" customHeight="1" spans="1:256">
      <c r="A69" s="95"/>
      <c r="B69" s="95"/>
      <c r="C69" s="95"/>
      <c r="D69" s="95"/>
      <c r="E69" s="95"/>
      <c r="F69" s="95"/>
      <c r="G69" s="95"/>
      <c r="H69" s="95"/>
      <c r="I69" s="95"/>
      <c r="J69" s="95"/>
      <c r="K69" s="95"/>
      <c r="L69" s="95"/>
      <c r="M69" s="95"/>
      <c r="N69" s="96"/>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row>
    <row r="70" s="94" customFormat="1" ht="26.25" customHeight="1" spans="1:256">
      <c r="A70" s="95"/>
      <c r="B70" s="95"/>
      <c r="C70" s="95"/>
      <c r="D70" s="95"/>
      <c r="E70" s="95"/>
      <c r="F70" s="95"/>
      <c r="G70" s="95"/>
      <c r="H70" s="95"/>
      <c r="I70" s="95"/>
      <c r="J70" s="95"/>
      <c r="K70" s="95"/>
      <c r="L70" s="95"/>
      <c r="M70" s="95"/>
      <c r="N70" s="96"/>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c r="IU70" s="95"/>
      <c r="IV70" s="95"/>
    </row>
    <row r="71" s="94" customFormat="1" ht="26.25" customHeight="1" spans="1:256">
      <c r="A71" s="95"/>
      <c r="B71" s="95"/>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c r="IU71" s="95"/>
      <c r="IV71" s="95"/>
    </row>
    <row r="72" s="94" customFormat="1" ht="26.25" customHeight="1" spans="1:256">
      <c r="A72" s="95"/>
      <c r="B72" s="95"/>
      <c r="C72" s="95"/>
      <c r="D72" s="95"/>
      <c r="E72" s="95"/>
      <c r="F72" s="95"/>
      <c r="G72" s="95"/>
      <c r="H72" s="95"/>
      <c r="I72" s="95"/>
      <c r="J72" s="95"/>
      <c r="K72" s="95"/>
      <c r="L72" s="95"/>
      <c r="M72" s="95"/>
      <c r="N72" s="96"/>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95"/>
      <c r="GB72" s="95"/>
      <c r="GC72" s="95"/>
      <c r="GD72" s="95"/>
      <c r="GE72" s="95"/>
      <c r="GF72" s="95"/>
      <c r="GG72" s="95"/>
      <c r="GH72" s="95"/>
      <c r="GI72" s="95"/>
      <c r="GJ72" s="95"/>
      <c r="GK72" s="95"/>
      <c r="GL72" s="95"/>
      <c r="GM72" s="95"/>
      <c r="GN72" s="95"/>
      <c r="GO72" s="95"/>
      <c r="GP72" s="95"/>
      <c r="GQ72" s="95"/>
      <c r="GR72" s="95"/>
      <c r="GS72" s="95"/>
      <c r="GT72" s="95"/>
      <c r="GU72" s="95"/>
      <c r="GV72" s="95"/>
      <c r="GW72" s="95"/>
      <c r="GX72" s="95"/>
      <c r="GY72" s="95"/>
      <c r="GZ72" s="95"/>
      <c r="HA72" s="95"/>
      <c r="HB72" s="95"/>
      <c r="HC72" s="95"/>
      <c r="HD72" s="95"/>
      <c r="HE72" s="95"/>
      <c r="HF72" s="95"/>
      <c r="HG72" s="95"/>
      <c r="HH72" s="95"/>
      <c r="HI72" s="95"/>
      <c r="HJ72" s="95"/>
      <c r="HK72" s="95"/>
      <c r="HL72" s="95"/>
      <c r="HM72" s="95"/>
      <c r="HN72" s="95"/>
      <c r="HO72" s="95"/>
      <c r="HP72" s="95"/>
      <c r="HQ72" s="95"/>
      <c r="HR72" s="95"/>
      <c r="HS72" s="95"/>
      <c r="HT72" s="95"/>
      <c r="HU72" s="95"/>
      <c r="HV72" s="95"/>
      <c r="HW72" s="95"/>
      <c r="HX72" s="95"/>
      <c r="HY72" s="95"/>
      <c r="HZ72" s="95"/>
      <c r="IA72" s="95"/>
      <c r="IB72" s="95"/>
      <c r="IC72" s="95"/>
      <c r="ID72" s="95"/>
      <c r="IE72" s="95"/>
      <c r="IF72" s="95"/>
      <c r="IG72" s="95"/>
      <c r="IH72" s="95"/>
      <c r="II72" s="95"/>
      <c r="IJ72" s="95"/>
      <c r="IK72" s="95"/>
      <c r="IL72" s="95"/>
      <c r="IM72" s="95"/>
      <c r="IN72" s="95"/>
      <c r="IO72" s="95"/>
      <c r="IP72" s="95"/>
      <c r="IQ72" s="95"/>
      <c r="IR72" s="95"/>
      <c r="IS72" s="95"/>
      <c r="IT72" s="95"/>
      <c r="IU72" s="95"/>
      <c r="IV72" s="95"/>
    </row>
    <row r="73" s="94" customFormat="1" ht="26.25" customHeight="1" spans="1:256">
      <c r="A73" s="95"/>
      <c r="B73" s="95"/>
      <c r="C73" s="95"/>
      <c r="D73" s="95"/>
      <c r="E73" s="95"/>
      <c r="F73" s="95"/>
      <c r="G73" s="95"/>
      <c r="H73" s="95"/>
      <c r="I73" s="95"/>
      <c r="J73" s="95"/>
      <c r="K73" s="95"/>
      <c r="L73" s="95"/>
      <c r="M73" s="95"/>
      <c r="N73" s="96"/>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5"/>
    </row>
    <row r="74" s="94" customFormat="1" ht="26.25" customHeight="1" spans="1:256">
      <c r="A74" s="95"/>
      <c r="B74" s="95"/>
      <c r="C74" s="95"/>
      <c r="D74" s="95"/>
      <c r="E74" s="95"/>
      <c r="F74" s="95"/>
      <c r="G74" s="95"/>
      <c r="H74" s="95"/>
      <c r="I74" s="95"/>
      <c r="J74" s="95"/>
      <c r="K74" s="95"/>
      <c r="L74" s="95"/>
      <c r="M74" s="95"/>
      <c r="N74" s="96"/>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c r="IU74" s="95"/>
      <c r="IV74" s="95"/>
    </row>
    <row r="75" s="94" customFormat="1" ht="26.25" customHeight="1" spans="1:256">
      <c r="A75" s="95"/>
      <c r="B75" s="95"/>
      <c r="C75" s="95"/>
      <c r="D75" s="95"/>
      <c r="E75" s="95"/>
      <c r="F75" s="95"/>
      <c r="G75" s="95"/>
      <c r="H75" s="95"/>
      <c r="I75" s="95"/>
      <c r="J75" s="95"/>
      <c r="K75" s="95"/>
      <c r="L75" s="95"/>
      <c r="M75" s="95"/>
      <c r="N75" s="96"/>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row>
    <row r="76" s="94" customFormat="1" ht="26.25" customHeight="1" spans="1:256">
      <c r="A76" s="95"/>
      <c r="B76" s="95"/>
      <c r="C76" s="95"/>
      <c r="D76" s="95"/>
      <c r="E76" s="95"/>
      <c r="F76" s="95"/>
      <c r="G76" s="95"/>
      <c r="H76" s="95"/>
      <c r="I76" s="95"/>
      <c r="J76" s="95"/>
      <c r="K76" s="95"/>
      <c r="L76" s="95"/>
      <c r="M76" s="95"/>
      <c r="N76" s="96"/>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c r="IU76" s="95"/>
      <c r="IV76" s="95"/>
    </row>
    <row r="77" s="94" customFormat="1" ht="26.25" customHeight="1" spans="1:256">
      <c r="A77" s="95"/>
      <c r="B77" s="95"/>
      <c r="C77" s="95"/>
      <c r="D77" s="95"/>
      <c r="E77" s="95"/>
      <c r="F77" s="95"/>
      <c r="G77" s="95"/>
      <c r="H77" s="95"/>
      <c r="I77" s="95"/>
      <c r="J77" s="95"/>
      <c r="K77" s="95"/>
      <c r="L77" s="95"/>
      <c r="M77" s="95"/>
      <c r="N77" s="96"/>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row>
    <row r="78" s="94" customFormat="1" ht="26.25" customHeight="1" spans="1:256">
      <c r="A78" s="95"/>
      <c r="B78" s="95"/>
      <c r="C78" s="95"/>
      <c r="D78" s="95"/>
      <c r="E78" s="95"/>
      <c r="F78" s="95"/>
      <c r="G78" s="95"/>
      <c r="H78" s="95"/>
      <c r="I78" s="95"/>
      <c r="J78" s="95"/>
      <c r="K78" s="95"/>
      <c r="L78" s="95"/>
      <c r="M78" s="95"/>
      <c r="N78" s="96"/>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c r="IV78" s="95"/>
    </row>
    <row r="79" s="94" customFormat="1" ht="26.25" customHeight="1" spans="1:256">
      <c r="A79" s="95"/>
      <c r="B79" s="95"/>
      <c r="C79" s="95"/>
      <c r="D79" s="95"/>
      <c r="E79" s="95"/>
      <c r="F79" s="95"/>
      <c r="G79" s="95"/>
      <c r="H79" s="95"/>
      <c r="I79" s="95"/>
      <c r="J79" s="95"/>
      <c r="K79" s="95"/>
      <c r="L79" s="95"/>
      <c r="M79" s="95"/>
      <c r="N79" s="96"/>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row>
    <row r="80" s="94" customFormat="1" ht="26.25" customHeight="1" spans="1:256">
      <c r="A80" s="95"/>
      <c r="B80" s="95"/>
      <c r="C80" s="95"/>
      <c r="D80" s="95"/>
      <c r="E80" s="95"/>
      <c r="F80" s="95"/>
      <c r="G80" s="95"/>
      <c r="H80" s="95"/>
      <c r="I80" s="95"/>
      <c r="J80" s="95"/>
      <c r="K80" s="95"/>
      <c r="L80" s="95"/>
      <c r="M80" s="95"/>
      <c r="N80" s="96"/>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c r="IV80" s="95"/>
    </row>
    <row r="81" s="94" customFormat="1" ht="26.25" customHeight="1" spans="1:256">
      <c r="A81" s="95"/>
      <c r="B81" s="95"/>
      <c r="C81" s="95"/>
      <c r="D81" s="95"/>
      <c r="E81" s="95"/>
      <c r="F81" s="95"/>
      <c r="G81" s="95"/>
      <c r="H81" s="95"/>
      <c r="I81" s="95"/>
      <c r="J81" s="95"/>
      <c r="K81" s="95"/>
      <c r="L81" s="95"/>
      <c r="M81" s="95"/>
      <c r="N81" s="96"/>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c r="IV81" s="95"/>
    </row>
    <row r="82" s="94" customFormat="1" ht="26.25" customHeight="1" spans="1:256">
      <c r="A82" s="95"/>
      <c r="B82" s="95"/>
      <c r="C82" s="95"/>
      <c r="D82" s="95"/>
      <c r="E82" s="95"/>
      <c r="F82" s="95"/>
      <c r="G82" s="95"/>
      <c r="H82" s="95"/>
      <c r="I82" s="95"/>
      <c r="J82" s="95"/>
      <c r="K82" s="95"/>
      <c r="L82" s="95"/>
      <c r="M82" s="95"/>
      <c r="N82" s="96"/>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row>
    <row r="83" s="94" customFormat="1" ht="26.25" customHeight="1" spans="1:256">
      <c r="A83" s="95"/>
      <c r="B83" s="95"/>
      <c r="C83" s="95"/>
      <c r="D83" s="95"/>
      <c r="E83" s="95"/>
      <c r="F83" s="95"/>
      <c r="G83" s="95"/>
      <c r="H83" s="95"/>
      <c r="I83" s="95"/>
      <c r="J83" s="95"/>
      <c r="K83" s="95"/>
      <c r="L83" s="95"/>
      <c r="M83" s="95"/>
      <c r="N83" s="96"/>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row>
    <row r="84" s="94" customFormat="1" ht="26.25" customHeight="1" spans="1:256">
      <c r="A84" s="95"/>
      <c r="B84" s="95"/>
      <c r="C84" s="95"/>
      <c r="D84" s="95"/>
      <c r="E84" s="95"/>
      <c r="F84" s="95"/>
      <c r="G84" s="95"/>
      <c r="H84" s="95"/>
      <c r="I84" s="95"/>
      <c r="J84" s="95"/>
      <c r="K84" s="95"/>
      <c r="L84" s="95"/>
      <c r="M84" s="95"/>
      <c r="N84" s="96"/>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c r="IU84" s="95"/>
      <c r="IV84" s="95"/>
    </row>
    <row r="85" s="94" customFormat="1" ht="26.25" customHeight="1" spans="1:256">
      <c r="A85" s="95"/>
      <c r="B85" s="95"/>
      <c r="C85" s="95"/>
      <c r="D85" s="95"/>
      <c r="E85" s="95"/>
      <c r="F85" s="95"/>
      <c r="G85" s="95"/>
      <c r="H85" s="95"/>
      <c r="I85" s="95"/>
      <c r="J85" s="95"/>
      <c r="K85" s="95"/>
      <c r="L85" s="95"/>
      <c r="M85" s="95"/>
      <c r="N85" s="96"/>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c r="IV85" s="95"/>
    </row>
    <row r="86" s="94" customFormat="1" ht="26.25" customHeight="1" spans="1:256">
      <c r="A86" s="95"/>
      <c r="B86" s="95"/>
      <c r="C86" s="95"/>
      <c r="D86" s="95"/>
      <c r="E86" s="95"/>
      <c r="F86" s="95"/>
      <c r="G86" s="95"/>
      <c r="H86" s="95"/>
      <c r="I86" s="95"/>
      <c r="J86" s="95"/>
      <c r="K86" s="95"/>
      <c r="L86" s="95"/>
      <c r="M86" s="95"/>
      <c r="N86" s="96"/>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95"/>
      <c r="FH86" s="95"/>
      <c r="FI86" s="95"/>
      <c r="FJ86" s="95"/>
      <c r="FK86" s="95"/>
      <c r="FL86" s="95"/>
      <c r="FM86" s="95"/>
      <c r="FN86" s="95"/>
      <c r="FO86" s="95"/>
      <c r="FP86" s="95"/>
      <c r="FQ86" s="95"/>
      <c r="FR86" s="95"/>
      <c r="FS86" s="95"/>
      <c r="FT86" s="95"/>
      <c r="FU86" s="95"/>
      <c r="FV86" s="95"/>
      <c r="FW86" s="95"/>
      <c r="FX86" s="95"/>
      <c r="FY86" s="95"/>
      <c r="FZ86" s="95"/>
      <c r="GA86" s="95"/>
      <c r="GB86" s="95"/>
      <c r="GC86" s="95"/>
      <c r="GD86" s="95"/>
      <c r="GE86" s="95"/>
      <c r="GF86" s="95"/>
      <c r="GG86" s="95"/>
      <c r="GH86" s="95"/>
      <c r="GI86" s="95"/>
      <c r="GJ86" s="95"/>
      <c r="GK86" s="95"/>
      <c r="GL86" s="95"/>
      <c r="GM86" s="95"/>
      <c r="GN86" s="95"/>
      <c r="GO86" s="95"/>
      <c r="GP86" s="95"/>
      <c r="GQ86" s="95"/>
      <c r="GR86" s="95"/>
      <c r="GS86" s="95"/>
      <c r="GT86" s="95"/>
      <c r="GU86" s="95"/>
      <c r="GV86" s="95"/>
      <c r="GW86" s="95"/>
      <c r="GX86" s="95"/>
      <c r="GY86" s="95"/>
      <c r="GZ86" s="95"/>
      <c r="HA86" s="95"/>
      <c r="HB86" s="95"/>
      <c r="HC86" s="95"/>
      <c r="HD86" s="95"/>
      <c r="HE86" s="95"/>
      <c r="HF86" s="95"/>
      <c r="HG86" s="95"/>
      <c r="HH86" s="95"/>
      <c r="HI86" s="95"/>
      <c r="HJ86" s="95"/>
      <c r="HK86" s="95"/>
      <c r="HL86" s="95"/>
      <c r="HM86" s="95"/>
      <c r="HN86" s="95"/>
      <c r="HO86" s="95"/>
      <c r="HP86" s="95"/>
      <c r="HQ86" s="95"/>
      <c r="HR86" s="95"/>
      <c r="HS86" s="95"/>
      <c r="HT86" s="95"/>
      <c r="HU86" s="95"/>
      <c r="HV86" s="95"/>
      <c r="HW86" s="95"/>
      <c r="HX86" s="95"/>
      <c r="HY86" s="95"/>
      <c r="HZ86" s="95"/>
      <c r="IA86" s="95"/>
      <c r="IB86" s="95"/>
      <c r="IC86" s="95"/>
      <c r="ID86" s="95"/>
      <c r="IE86" s="95"/>
      <c r="IF86" s="95"/>
      <c r="IG86" s="95"/>
      <c r="IH86" s="95"/>
      <c r="II86" s="95"/>
      <c r="IJ86" s="95"/>
      <c r="IK86" s="95"/>
      <c r="IL86" s="95"/>
      <c r="IM86" s="95"/>
      <c r="IN86" s="95"/>
      <c r="IO86" s="95"/>
      <c r="IP86" s="95"/>
      <c r="IQ86" s="95"/>
      <c r="IR86" s="95"/>
      <c r="IS86" s="95"/>
      <c r="IT86" s="95"/>
      <c r="IU86" s="95"/>
      <c r="IV86" s="95"/>
    </row>
    <row r="87" s="94" customFormat="1" ht="26.25" customHeight="1" spans="1:256">
      <c r="A87" s="95"/>
      <c r="B87" s="95"/>
      <c r="C87" s="95"/>
      <c r="D87" s="95"/>
      <c r="E87" s="95"/>
      <c r="F87" s="95"/>
      <c r="G87" s="95"/>
      <c r="H87" s="95"/>
      <c r="I87" s="95"/>
      <c r="J87" s="95"/>
      <c r="K87" s="95"/>
      <c r="L87" s="95"/>
      <c r="M87" s="95"/>
      <c r="N87" s="96"/>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c r="IU87" s="95"/>
      <c r="IV87" s="95"/>
    </row>
    <row r="88" s="94" customFormat="1" ht="26.25" customHeight="1" spans="1:256">
      <c r="A88" s="95"/>
      <c r="B88" s="95"/>
      <c r="C88" s="95"/>
      <c r="D88" s="95"/>
      <c r="E88" s="95"/>
      <c r="F88" s="95"/>
      <c r="G88" s="95"/>
      <c r="H88" s="95"/>
      <c r="I88" s="95"/>
      <c r="J88" s="95"/>
      <c r="K88" s="95"/>
      <c r="L88" s="95"/>
      <c r="M88" s="95"/>
      <c r="N88" s="96"/>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c r="IV88" s="95"/>
    </row>
    <row r="89" s="94" customFormat="1" ht="26.25" customHeight="1" spans="1:256">
      <c r="A89" s="95"/>
      <c r="B89" s="95"/>
      <c r="C89" s="95"/>
      <c r="D89" s="95"/>
      <c r="E89" s="95"/>
      <c r="F89" s="95"/>
      <c r="G89" s="95"/>
      <c r="H89" s="95"/>
      <c r="I89" s="95"/>
      <c r="J89" s="95"/>
      <c r="K89" s="95"/>
      <c r="L89" s="95"/>
      <c r="M89" s="95"/>
      <c r="N89" s="96"/>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c r="IV89" s="95"/>
    </row>
    <row r="90" s="94" customFormat="1" ht="26.25" customHeight="1" spans="1:256">
      <c r="A90" s="95"/>
      <c r="B90" s="95"/>
      <c r="C90" s="95"/>
      <c r="D90" s="95"/>
      <c r="E90" s="95"/>
      <c r="F90" s="95"/>
      <c r="G90" s="95"/>
      <c r="H90" s="95"/>
      <c r="I90" s="95"/>
      <c r="J90" s="95"/>
      <c r="K90" s="95"/>
      <c r="L90" s="95"/>
      <c r="M90" s="95"/>
      <c r="N90" s="96"/>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c r="IU90" s="95"/>
      <c r="IV90" s="95"/>
    </row>
    <row r="91" s="94" customFormat="1" ht="26.25" customHeight="1" spans="1:256">
      <c r="A91" s="95"/>
      <c r="B91" s="95"/>
      <c r="C91" s="95"/>
      <c r="D91" s="95"/>
      <c r="E91" s="95"/>
      <c r="F91" s="95"/>
      <c r="G91" s="95"/>
      <c r="H91" s="95"/>
      <c r="I91" s="95"/>
      <c r="J91" s="95"/>
      <c r="K91" s="95"/>
      <c r="L91" s="95"/>
      <c r="M91" s="95"/>
      <c r="N91" s="96"/>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c r="IV91" s="95"/>
    </row>
    <row r="92" s="94" customFormat="1" ht="26.25" customHeight="1" spans="1:256">
      <c r="A92" s="95"/>
      <c r="B92" s="95"/>
      <c r="C92" s="95"/>
      <c r="D92" s="95"/>
      <c r="E92" s="95"/>
      <c r="F92" s="95"/>
      <c r="G92" s="95"/>
      <c r="H92" s="95"/>
      <c r="I92" s="95"/>
      <c r="J92" s="95"/>
      <c r="K92" s="95"/>
      <c r="L92" s="95"/>
      <c r="M92" s="95"/>
      <c r="N92" s="96"/>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c r="IU92" s="95"/>
      <c r="IV92" s="95"/>
    </row>
    <row r="93" s="94" customFormat="1" ht="26.25" customHeight="1" spans="1:256">
      <c r="A93" s="95"/>
      <c r="B93" s="95"/>
      <c r="C93" s="95"/>
      <c r="D93" s="95"/>
      <c r="E93" s="95"/>
      <c r="F93" s="95"/>
      <c r="G93" s="95"/>
      <c r="H93" s="95"/>
      <c r="I93" s="95"/>
      <c r="J93" s="95"/>
      <c r="K93" s="95"/>
      <c r="L93" s="95"/>
      <c r="M93" s="95"/>
      <c r="N93" s="96"/>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c r="IV93" s="95"/>
    </row>
    <row r="94" s="94" customFormat="1" ht="26.25" customHeight="1" spans="1:256">
      <c r="A94" s="95"/>
      <c r="B94" s="95"/>
      <c r="C94" s="95"/>
      <c r="D94" s="95"/>
      <c r="E94" s="95"/>
      <c r="F94" s="95"/>
      <c r="G94" s="95"/>
      <c r="H94" s="95"/>
      <c r="I94" s="95"/>
      <c r="J94" s="95"/>
      <c r="K94" s="95"/>
      <c r="L94" s="95"/>
      <c r="M94" s="95"/>
      <c r="N94" s="96"/>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c r="IU94" s="95"/>
      <c r="IV94" s="95"/>
    </row>
    <row r="95" s="94" customFormat="1" ht="26.25" customHeight="1" spans="1:256">
      <c r="A95" s="95"/>
      <c r="B95" s="95"/>
      <c r="C95" s="95"/>
      <c r="D95" s="95"/>
      <c r="E95" s="95"/>
      <c r="F95" s="95"/>
      <c r="G95" s="95"/>
      <c r="H95" s="95"/>
      <c r="I95" s="95"/>
      <c r="J95" s="95"/>
      <c r="K95" s="95"/>
      <c r="L95" s="95"/>
      <c r="M95" s="95"/>
      <c r="N95" s="96"/>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95"/>
      <c r="DK95" s="95"/>
      <c r="DL95" s="95"/>
      <c r="DM95" s="95"/>
      <c r="DN95" s="95"/>
      <c r="DO95" s="95"/>
      <c r="DP95" s="95"/>
      <c r="DQ95" s="95"/>
      <c r="DR95" s="95"/>
      <c r="DS95" s="95"/>
      <c r="DT95" s="95"/>
      <c r="DU95" s="95"/>
      <c r="DV95" s="95"/>
      <c r="DW95" s="95"/>
      <c r="DX95" s="95"/>
      <c r="DY95" s="95"/>
      <c r="DZ95" s="95"/>
      <c r="EA95" s="95"/>
      <c r="EB95" s="95"/>
      <c r="EC95" s="95"/>
      <c r="ED95" s="95"/>
      <c r="EE95" s="95"/>
      <c r="EF95" s="95"/>
      <c r="EG95" s="95"/>
      <c r="EH95" s="95"/>
      <c r="EI95" s="95"/>
      <c r="EJ95" s="95"/>
      <c r="EK95" s="95"/>
      <c r="EL95" s="95"/>
      <c r="EM95" s="95"/>
      <c r="EN95" s="95"/>
      <c r="EO95" s="95"/>
      <c r="EP95" s="95"/>
      <c r="EQ95" s="95"/>
      <c r="ER95" s="95"/>
      <c r="ES95" s="95"/>
      <c r="ET95" s="95"/>
      <c r="EU95" s="95"/>
      <c r="EV95" s="95"/>
      <c r="EW95" s="95"/>
      <c r="EX95" s="95"/>
      <c r="EY95" s="95"/>
      <c r="EZ95" s="95"/>
      <c r="FA95" s="95"/>
      <c r="FB95" s="95"/>
      <c r="FC95" s="95"/>
      <c r="FD95" s="95"/>
      <c r="FE95" s="95"/>
      <c r="FF95" s="95"/>
      <c r="FG95" s="95"/>
      <c r="FH95" s="95"/>
      <c r="FI95" s="95"/>
      <c r="FJ95" s="95"/>
      <c r="FK95" s="95"/>
      <c r="FL95" s="95"/>
      <c r="FM95" s="95"/>
      <c r="FN95" s="95"/>
      <c r="FO95" s="95"/>
      <c r="FP95" s="95"/>
      <c r="FQ95" s="95"/>
      <c r="FR95" s="95"/>
      <c r="FS95" s="95"/>
      <c r="FT95" s="95"/>
      <c r="FU95" s="95"/>
      <c r="FV95" s="95"/>
      <c r="FW95" s="95"/>
      <c r="FX95" s="95"/>
      <c r="FY95" s="95"/>
      <c r="FZ95" s="95"/>
      <c r="GA95" s="95"/>
      <c r="GB95" s="95"/>
      <c r="GC95" s="95"/>
      <c r="GD95" s="95"/>
      <c r="GE95" s="95"/>
      <c r="GF95" s="95"/>
      <c r="GG95" s="95"/>
      <c r="GH95" s="95"/>
      <c r="GI95" s="95"/>
      <c r="GJ95" s="95"/>
      <c r="GK95" s="95"/>
      <c r="GL95" s="95"/>
      <c r="GM95" s="95"/>
      <c r="GN95" s="95"/>
      <c r="GO95" s="95"/>
      <c r="GP95" s="95"/>
      <c r="GQ95" s="95"/>
      <c r="GR95" s="95"/>
      <c r="GS95" s="95"/>
      <c r="GT95" s="95"/>
      <c r="GU95" s="95"/>
      <c r="GV95" s="95"/>
      <c r="GW95" s="95"/>
      <c r="GX95" s="95"/>
      <c r="GY95" s="95"/>
      <c r="GZ95" s="95"/>
      <c r="HA95" s="95"/>
      <c r="HB95" s="95"/>
      <c r="HC95" s="95"/>
      <c r="HD95" s="95"/>
      <c r="HE95" s="95"/>
      <c r="HF95" s="95"/>
      <c r="HG95" s="95"/>
      <c r="HH95" s="95"/>
      <c r="HI95" s="95"/>
      <c r="HJ95" s="95"/>
      <c r="HK95" s="95"/>
      <c r="HL95" s="95"/>
      <c r="HM95" s="95"/>
      <c r="HN95" s="95"/>
      <c r="HO95" s="95"/>
      <c r="HP95" s="95"/>
      <c r="HQ95" s="95"/>
      <c r="HR95" s="95"/>
      <c r="HS95" s="95"/>
      <c r="HT95" s="95"/>
      <c r="HU95" s="95"/>
      <c r="HV95" s="95"/>
      <c r="HW95" s="95"/>
      <c r="HX95" s="95"/>
      <c r="HY95" s="95"/>
      <c r="HZ95" s="95"/>
      <c r="IA95" s="95"/>
      <c r="IB95" s="95"/>
      <c r="IC95" s="95"/>
      <c r="ID95" s="95"/>
      <c r="IE95" s="95"/>
      <c r="IF95" s="95"/>
      <c r="IG95" s="95"/>
      <c r="IH95" s="95"/>
      <c r="II95" s="95"/>
      <c r="IJ95" s="95"/>
      <c r="IK95" s="95"/>
      <c r="IL95" s="95"/>
      <c r="IM95" s="95"/>
      <c r="IN95" s="95"/>
      <c r="IO95" s="95"/>
      <c r="IP95" s="95"/>
      <c r="IQ95" s="95"/>
      <c r="IR95" s="95"/>
      <c r="IS95" s="95"/>
      <c r="IT95" s="95"/>
      <c r="IU95" s="95"/>
      <c r="IV95" s="95"/>
    </row>
    <row r="96" s="94" customFormat="1" ht="26.25" customHeight="1" spans="1:256">
      <c r="A96" s="95"/>
      <c r="B96" s="95"/>
      <c r="C96" s="95"/>
      <c r="D96" s="95"/>
      <c r="E96" s="95"/>
      <c r="F96" s="95"/>
      <c r="G96" s="95"/>
      <c r="H96" s="95"/>
      <c r="I96" s="95"/>
      <c r="J96" s="95"/>
      <c r="K96" s="95"/>
      <c r="L96" s="95"/>
      <c r="M96" s="95"/>
      <c r="N96" s="96"/>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c r="IU96" s="95"/>
      <c r="IV96" s="95"/>
    </row>
    <row r="97" s="94" customFormat="1" ht="26.25" customHeight="1" spans="1:256">
      <c r="A97" s="95"/>
      <c r="B97" s="95"/>
      <c r="C97" s="95"/>
      <c r="D97" s="95"/>
      <c r="E97" s="95"/>
      <c r="F97" s="95"/>
      <c r="G97" s="95"/>
      <c r="H97" s="95"/>
      <c r="I97" s="95"/>
      <c r="J97" s="95"/>
      <c r="K97" s="95"/>
      <c r="L97" s="95"/>
      <c r="M97" s="95"/>
      <c r="N97" s="96"/>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c r="IU97" s="95"/>
      <c r="IV97" s="95"/>
    </row>
    <row r="98" s="94" customFormat="1" ht="26.25" customHeight="1" spans="1:256">
      <c r="A98" s="95"/>
      <c r="B98" s="95"/>
      <c r="C98" s="95"/>
      <c r="D98" s="95"/>
      <c r="E98" s="95"/>
      <c r="F98" s="95"/>
      <c r="G98" s="95"/>
      <c r="H98" s="95"/>
      <c r="I98" s="95"/>
      <c r="J98" s="95"/>
      <c r="K98" s="95"/>
      <c r="L98" s="95"/>
      <c r="M98" s="95"/>
      <c r="N98" s="96"/>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c r="IU98" s="95"/>
      <c r="IV98" s="95"/>
    </row>
    <row r="99" s="94" customFormat="1" ht="26.25" customHeight="1" spans="1:256">
      <c r="A99" s="95"/>
      <c r="B99" s="95"/>
      <c r="C99" s="95"/>
      <c r="D99" s="95"/>
      <c r="E99" s="95"/>
      <c r="F99" s="95"/>
      <c r="G99" s="95"/>
      <c r="H99" s="95"/>
      <c r="I99" s="95"/>
      <c r="J99" s="95"/>
      <c r="K99" s="95"/>
      <c r="L99" s="95"/>
      <c r="M99" s="95"/>
      <c r="N99" s="96"/>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c r="IU99" s="95"/>
      <c r="IV99" s="95"/>
    </row>
    <row r="100" s="94" customFormat="1" ht="26.25" customHeight="1" spans="1:256">
      <c r="A100" s="95"/>
      <c r="B100" s="95"/>
      <c r="C100" s="95"/>
      <c r="D100" s="95"/>
      <c r="E100" s="95"/>
      <c r="F100" s="95"/>
      <c r="G100" s="95"/>
      <c r="H100" s="95"/>
      <c r="I100" s="95"/>
      <c r="J100" s="95"/>
      <c r="K100" s="95"/>
      <c r="L100" s="95"/>
      <c r="M100" s="95"/>
      <c r="N100" s="96"/>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c r="IV100" s="95"/>
    </row>
    <row r="101" s="94" customFormat="1" ht="26.25" customHeight="1" spans="1:256">
      <c r="A101" s="95"/>
      <c r="B101" s="95"/>
      <c r="C101" s="95"/>
      <c r="D101" s="95"/>
      <c r="E101" s="95"/>
      <c r="F101" s="95"/>
      <c r="G101" s="95"/>
      <c r="H101" s="95"/>
      <c r="I101" s="95"/>
      <c r="J101" s="95"/>
      <c r="K101" s="95"/>
      <c r="L101" s="95"/>
      <c r="M101" s="95"/>
      <c r="N101" s="96"/>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c r="IU101" s="95"/>
      <c r="IV101" s="95"/>
    </row>
    <row r="102" s="94" customFormat="1" ht="26.25" customHeight="1" spans="1:256">
      <c r="A102" s="95"/>
      <c r="B102" s="95"/>
      <c r="C102" s="95"/>
      <c r="D102" s="95"/>
      <c r="E102" s="95"/>
      <c r="F102" s="95"/>
      <c r="G102" s="95"/>
      <c r="H102" s="95"/>
      <c r="I102" s="95"/>
      <c r="J102" s="95"/>
      <c r="K102" s="95"/>
      <c r="L102" s="95"/>
      <c r="M102" s="95"/>
      <c r="N102" s="96"/>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c r="IU102" s="95"/>
      <c r="IV102" s="95"/>
    </row>
    <row r="103" s="94" customFormat="1" ht="26.25" customHeight="1" spans="1:256">
      <c r="A103" s="95"/>
      <c r="B103" s="95"/>
      <c r="C103" s="95"/>
      <c r="D103" s="95"/>
      <c r="E103" s="95"/>
      <c r="F103" s="95"/>
      <c r="G103" s="95"/>
      <c r="H103" s="95"/>
      <c r="I103" s="95"/>
      <c r="J103" s="95"/>
      <c r="K103" s="95"/>
      <c r="L103" s="95"/>
      <c r="M103" s="95"/>
      <c r="N103" s="96"/>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c r="IU103" s="95"/>
      <c r="IV103" s="95"/>
    </row>
    <row r="104" s="94" customFormat="1" ht="26.25" customHeight="1" spans="1:256">
      <c r="A104" s="95"/>
      <c r="B104" s="95"/>
      <c r="C104" s="95"/>
      <c r="D104" s="95"/>
      <c r="E104" s="95"/>
      <c r="F104" s="95"/>
      <c r="G104" s="95"/>
      <c r="H104" s="95"/>
      <c r="I104" s="95"/>
      <c r="J104" s="95"/>
      <c r="K104" s="95"/>
      <c r="L104" s="95"/>
      <c r="M104" s="95"/>
      <c r="N104" s="96"/>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5"/>
      <c r="EN104" s="95"/>
      <c r="EO104" s="95"/>
      <c r="EP104" s="95"/>
      <c r="EQ104" s="95"/>
      <c r="ER104" s="95"/>
      <c r="ES104" s="95"/>
      <c r="ET104" s="95"/>
      <c r="EU104" s="95"/>
      <c r="EV104" s="95"/>
      <c r="EW104" s="95"/>
      <c r="EX104" s="95"/>
      <c r="EY104" s="95"/>
      <c r="EZ104" s="95"/>
      <c r="FA104" s="95"/>
      <c r="FB104" s="95"/>
      <c r="FC104" s="95"/>
      <c r="FD104" s="95"/>
      <c r="FE104" s="95"/>
      <c r="FF104" s="95"/>
      <c r="FG104" s="95"/>
      <c r="FH104" s="95"/>
      <c r="FI104" s="95"/>
      <c r="FJ104" s="95"/>
      <c r="FK104" s="95"/>
      <c r="FL104" s="95"/>
      <c r="FM104" s="95"/>
      <c r="FN104" s="95"/>
      <c r="FO104" s="95"/>
      <c r="FP104" s="95"/>
      <c r="FQ104" s="95"/>
      <c r="FR104" s="95"/>
      <c r="FS104" s="95"/>
      <c r="FT104" s="95"/>
      <c r="FU104" s="95"/>
      <c r="FV104" s="95"/>
      <c r="FW104" s="95"/>
      <c r="FX104" s="95"/>
      <c r="FY104" s="95"/>
      <c r="FZ104" s="95"/>
      <c r="GA104" s="95"/>
      <c r="GB104" s="95"/>
      <c r="GC104" s="95"/>
      <c r="GD104" s="95"/>
      <c r="GE104" s="95"/>
      <c r="GF104" s="95"/>
      <c r="GG104" s="95"/>
      <c r="GH104" s="95"/>
      <c r="GI104" s="95"/>
      <c r="GJ104" s="95"/>
      <c r="GK104" s="95"/>
      <c r="GL104" s="95"/>
      <c r="GM104" s="95"/>
      <c r="GN104" s="95"/>
      <c r="GO104" s="95"/>
      <c r="GP104" s="95"/>
      <c r="GQ104" s="95"/>
      <c r="GR104" s="95"/>
      <c r="GS104" s="95"/>
      <c r="GT104" s="95"/>
      <c r="GU104" s="95"/>
      <c r="GV104" s="95"/>
      <c r="GW104" s="95"/>
      <c r="GX104" s="95"/>
      <c r="GY104" s="95"/>
      <c r="GZ104" s="95"/>
      <c r="HA104" s="95"/>
      <c r="HB104" s="95"/>
      <c r="HC104" s="95"/>
      <c r="HD104" s="95"/>
      <c r="HE104" s="95"/>
      <c r="HF104" s="95"/>
      <c r="HG104" s="95"/>
      <c r="HH104" s="95"/>
      <c r="HI104" s="95"/>
      <c r="HJ104" s="95"/>
      <c r="HK104" s="95"/>
      <c r="HL104" s="95"/>
      <c r="HM104" s="95"/>
      <c r="HN104" s="95"/>
      <c r="HO104" s="95"/>
      <c r="HP104" s="95"/>
      <c r="HQ104" s="95"/>
      <c r="HR104" s="95"/>
      <c r="HS104" s="95"/>
      <c r="HT104" s="95"/>
      <c r="HU104" s="95"/>
      <c r="HV104" s="95"/>
      <c r="HW104" s="95"/>
      <c r="HX104" s="95"/>
      <c r="HY104" s="95"/>
      <c r="HZ104" s="95"/>
      <c r="IA104" s="95"/>
      <c r="IB104" s="95"/>
      <c r="IC104" s="95"/>
      <c r="ID104" s="95"/>
      <c r="IE104" s="95"/>
      <c r="IF104" s="95"/>
      <c r="IG104" s="95"/>
      <c r="IH104" s="95"/>
      <c r="II104" s="95"/>
      <c r="IJ104" s="95"/>
      <c r="IK104" s="95"/>
      <c r="IL104" s="95"/>
      <c r="IM104" s="95"/>
      <c r="IN104" s="95"/>
      <c r="IO104" s="95"/>
      <c r="IP104" s="95"/>
      <c r="IQ104" s="95"/>
      <c r="IR104" s="95"/>
      <c r="IS104" s="95"/>
      <c r="IT104" s="95"/>
      <c r="IU104" s="95"/>
      <c r="IV104" s="95"/>
    </row>
    <row r="105" s="94" customFormat="1" ht="26.25" customHeight="1" spans="1:256">
      <c r="A105" s="95"/>
      <c r="B105" s="95"/>
      <c r="C105" s="95"/>
      <c r="D105" s="95"/>
      <c r="E105" s="95"/>
      <c r="F105" s="95"/>
      <c r="G105" s="95"/>
      <c r="H105" s="95"/>
      <c r="I105" s="95"/>
      <c r="J105" s="95"/>
      <c r="K105" s="95"/>
      <c r="L105" s="95"/>
      <c r="M105" s="95"/>
      <c r="N105" s="96"/>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c r="IU105" s="95"/>
      <c r="IV105" s="95"/>
    </row>
    <row r="106" s="94" customFormat="1" ht="26.25" customHeight="1" spans="1:256">
      <c r="A106" s="95"/>
      <c r="B106" s="95"/>
      <c r="C106" s="95"/>
      <c r="D106" s="95"/>
      <c r="E106" s="95"/>
      <c r="F106" s="95"/>
      <c r="G106" s="95"/>
      <c r="H106" s="95"/>
      <c r="I106" s="95"/>
      <c r="J106" s="95"/>
      <c r="K106" s="95"/>
      <c r="L106" s="95"/>
      <c r="M106" s="95"/>
      <c r="N106" s="96"/>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c r="IU106" s="95"/>
      <c r="IV106" s="95"/>
    </row>
    <row r="107" s="94" customFormat="1" ht="26.25" customHeight="1" spans="1:256">
      <c r="A107" s="95"/>
      <c r="B107" s="95"/>
      <c r="C107" s="95"/>
      <c r="D107" s="95"/>
      <c r="E107" s="95"/>
      <c r="F107" s="95"/>
      <c r="G107" s="95"/>
      <c r="H107" s="95"/>
      <c r="I107" s="95"/>
      <c r="J107" s="95"/>
      <c r="K107" s="95"/>
      <c r="L107" s="95"/>
      <c r="M107" s="95"/>
      <c r="N107" s="96"/>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c r="IU107" s="95"/>
      <c r="IV107" s="95"/>
    </row>
    <row r="108" s="94" customFormat="1" ht="26.25" customHeight="1" spans="1:256">
      <c r="A108" s="95"/>
      <c r="B108" s="95"/>
      <c r="C108" s="95"/>
      <c r="D108" s="95"/>
      <c r="E108" s="95"/>
      <c r="F108" s="95"/>
      <c r="G108" s="95"/>
      <c r="H108" s="95"/>
      <c r="I108" s="95"/>
      <c r="J108" s="95"/>
      <c r="K108" s="95"/>
      <c r="L108" s="95"/>
      <c r="M108" s="95"/>
      <c r="N108" s="96"/>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5"/>
      <c r="DF108" s="95"/>
      <c r="DG108" s="95"/>
      <c r="DH108" s="95"/>
      <c r="DI108" s="95"/>
      <c r="DJ108" s="95"/>
      <c r="DK108" s="95"/>
      <c r="DL108" s="95"/>
      <c r="DM108" s="95"/>
      <c r="DN108" s="95"/>
      <c r="DO108" s="95"/>
      <c r="DP108" s="95"/>
      <c r="DQ108" s="95"/>
      <c r="DR108" s="95"/>
      <c r="DS108" s="95"/>
      <c r="DT108" s="95"/>
      <c r="DU108" s="95"/>
      <c r="DV108" s="95"/>
      <c r="DW108" s="95"/>
      <c r="DX108" s="95"/>
      <c r="DY108" s="95"/>
      <c r="DZ108" s="95"/>
      <c r="EA108" s="95"/>
      <c r="EB108" s="95"/>
      <c r="EC108" s="95"/>
      <c r="ED108" s="95"/>
      <c r="EE108" s="95"/>
      <c r="EF108" s="95"/>
      <c r="EG108" s="95"/>
      <c r="EH108" s="95"/>
      <c r="EI108" s="95"/>
      <c r="EJ108" s="95"/>
      <c r="EK108" s="95"/>
      <c r="EL108" s="95"/>
      <c r="EM108" s="95"/>
      <c r="EN108" s="95"/>
      <c r="EO108" s="95"/>
      <c r="EP108" s="95"/>
      <c r="EQ108" s="95"/>
      <c r="ER108" s="95"/>
      <c r="ES108" s="95"/>
      <c r="ET108" s="95"/>
      <c r="EU108" s="95"/>
      <c r="EV108" s="95"/>
      <c r="EW108" s="95"/>
      <c r="EX108" s="95"/>
      <c r="EY108" s="95"/>
      <c r="EZ108" s="95"/>
      <c r="FA108" s="95"/>
      <c r="FB108" s="95"/>
      <c r="FC108" s="95"/>
      <c r="FD108" s="95"/>
      <c r="FE108" s="95"/>
      <c r="FF108" s="95"/>
      <c r="FG108" s="95"/>
      <c r="FH108" s="95"/>
      <c r="FI108" s="95"/>
      <c r="FJ108" s="95"/>
      <c r="FK108" s="95"/>
      <c r="FL108" s="95"/>
      <c r="FM108" s="95"/>
      <c r="FN108" s="95"/>
      <c r="FO108" s="95"/>
      <c r="FP108" s="95"/>
      <c r="FQ108" s="95"/>
      <c r="FR108" s="95"/>
      <c r="FS108" s="95"/>
      <c r="FT108" s="95"/>
      <c r="FU108" s="95"/>
      <c r="FV108" s="95"/>
      <c r="FW108" s="95"/>
      <c r="FX108" s="95"/>
      <c r="FY108" s="95"/>
      <c r="FZ108" s="95"/>
      <c r="GA108" s="95"/>
      <c r="GB108" s="95"/>
      <c r="GC108" s="95"/>
      <c r="GD108" s="95"/>
      <c r="GE108" s="95"/>
      <c r="GF108" s="95"/>
      <c r="GG108" s="95"/>
      <c r="GH108" s="95"/>
      <c r="GI108" s="95"/>
      <c r="GJ108" s="95"/>
      <c r="GK108" s="95"/>
      <c r="GL108" s="95"/>
      <c r="GM108" s="95"/>
      <c r="GN108" s="95"/>
      <c r="GO108" s="95"/>
      <c r="GP108" s="95"/>
      <c r="GQ108" s="95"/>
      <c r="GR108" s="95"/>
      <c r="GS108" s="95"/>
      <c r="GT108" s="95"/>
      <c r="GU108" s="95"/>
      <c r="GV108" s="95"/>
      <c r="GW108" s="95"/>
      <c r="GX108" s="95"/>
      <c r="GY108" s="95"/>
      <c r="GZ108" s="95"/>
      <c r="HA108" s="95"/>
      <c r="HB108" s="95"/>
      <c r="HC108" s="95"/>
      <c r="HD108" s="95"/>
      <c r="HE108" s="95"/>
      <c r="HF108" s="95"/>
      <c r="HG108" s="95"/>
      <c r="HH108" s="95"/>
      <c r="HI108" s="95"/>
      <c r="HJ108" s="95"/>
      <c r="HK108" s="95"/>
      <c r="HL108" s="95"/>
      <c r="HM108" s="95"/>
      <c r="HN108" s="95"/>
      <c r="HO108" s="95"/>
      <c r="HP108" s="95"/>
      <c r="HQ108" s="95"/>
      <c r="HR108" s="95"/>
      <c r="HS108" s="95"/>
      <c r="HT108" s="95"/>
      <c r="HU108" s="95"/>
      <c r="HV108" s="95"/>
      <c r="HW108" s="95"/>
      <c r="HX108" s="95"/>
      <c r="HY108" s="95"/>
      <c r="HZ108" s="95"/>
      <c r="IA108" s="95"/>
      <c r="IB108" s="95"/>
      <c r="IC108" s="95"/>
      <c r="ID108" s="95"/>
      <c r="IE108" s="95"/>
      <c r="IF108" s="95"/>
      <c r="IG108" s="95"/>
      <c r="IH108" s="95"/>
      <c r="II108" s="95"/>
      <c r="IJ108" s="95"/>
      <c r="IK108" s="95"/>
      <c r="IL108" s="95"/>
      <c r="IM108" s="95"/>
      <c r="IN108" s="95"/>
      <c r="IO108" s="95"/>
      <c r="IP108" s="95"/>
      <c r="IQ108" s="95"/>
      <c r="IR108" s="95"/>
      <c r="IS108" s="95"/>
      <c r="IT108" s="95"/>
      <c r="IU108" s="95"/>
      <c r="IV108" s="95"/>
    </row>
    <row r="109" s="94" customFormat="1" ht="26.25" customHeight="1" spans="1:256">
      <c r="A109" s="95"/>
      <c r="B109" s="95"/>
      <c r="C109" s="95"/>
      <c r="D109" s="95"/>
      <c r="E109" s="95"/>
      <c r="F109" s="95"/>
      <c r="G109" s="95"/>
      <c r="H109" s="95"/>
      <c r="I109" s="95"/>
      <c r="J109" s="95"/>
      <c r="K109" s="95"/>
      <c r="L109" s="95"/>
      <c r="M109" s="95"/>
      <c r="N109" s="96"/>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c r="HV109" s="95"/>
      <c r="HW109" s="95"/>
      <c r="HX109" s="95"/>
      <c r="HY109" s="95"/>
      <c r="HZ109" s="95"/>
      <c r="IA109" s="95"/>
      <c r="IB109" s="95"/>
      <c r="IC109" s="95"/>
      <c r="ID109" s="95"/>
      <c r="IE109" s="95"/>
      <c r="IF109" s="95"/>
      <c r="IG109" s="95"/>
      <c r="IH109" s="95"/>
      <c r="II109" s="95"/>
      <c r="IJ109" s="95"/>
      <c r="IK109" s="95"/>
      <c r="IL109" s="95"/>
      <c r="IM109" s="95"/>
      <c r="IN109" s="95"/>
      <c r="IO109" s="95"/>
      <c r="IP109" s="95"/>
      <c r="IQ109" s="95"/>
      <c r="IR109" s="95"/>
      <c r="IS109" s="95"/>
      <c r="IT109" s="95"/>
      <c r="IU109" s="95"/>
      <c r="IV109" s="95"/>
    </row>
    <row r="110" s="94" customFormat="1" ht="26.25" customHeight="1" spans="1:256">
      <c r="A110" s="95"/>
      <c r="B110" s="95"/>
      <c r="C110" s="95"/>
      <c r="D110" s="95"/>
      <c r="E110" s="95"/>
      <c r="F110" s="95"/>
      <c r="G110" s="95"/>
      <c r="H110" s="95"/>
      <c r="I110" s="95"/>
      <c r="J110" s="95"/>
      <c r="K110" s="95"/>
      <c r="L110" s="95"/>
      <c r="M110" s="95"/>
      <c r="N110" s="96"/>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c r="DN110" s="95"/>
      <c r="DO110" s="95"/>
      <c r="DP110" s="95"/>
      <c r="DQ110" s="95"/>
      <c r="DR110" s="95"/>
      <c r="DS110" s="95"/>
      <c r="DT110" s="95"/>
      <c r="DU110" s="95"/>
      <c r="DV110" s="95"/>
      <c r="DW110" s="95"/>
      <c r="DX110" s="95"/>
      <c r="DY110" s="95"/>
      <c r="DZ110" s="95"/>
      <c r="EA110" s="95"/>
      <c r="EB110" s="95"/>
      <c r="EC110" s="95"/>
      <c r="ED110" s="95"/>
      <c r="EE110" s="95"/>
      <c r="EF110" s="95"/>
      <c r="EG110" s="95"/>
      <c r="EH110" s="95"/>
      <c r="EI110" s="95"/>
      <c r="EJ110" s="95"/>
      <c r="EK110" s="95"/>
      <c r="EL110" s="95"/>
      <c r="EM110" s="95"/>
      <c r="EN110" s="95"/>
      <c r="EO110" s="95"/>
      <c r="EP110" s="95"/>
      <c r="EQ110" s="95"/>
      <c r="ER110" s="95"/>
      <c r="ES110" s="95"/>
      <c r="ET110" s="95"/>
      <c r="EU110" s="95"/>
      <c r="EV110" s="95"/>
      <c r="EW110" s="95"/>
      <c r="EX110" s="95"/>
      <c r="EY110" s="95"/>
      <c r="EZ110" s="95"/>
      <c r="FA110" s="95"/>
      <c r="FB110" s="95"/>
      <c r="FC110" s="95"/>
      <c r="FD110" s="95"/>
      <c r="FE110" s="95"/>
      <c r="FF110" s="95"/>
      <c r="FG110" s="95"/>
      <c r="FH110" s="95"/>
      <c r="FI110" s="95"/>
      <c r="FJ110" s="95"/>
      <c r="FK110" s="95"/>
      <c r="FL110" s="95"/>
      <c r="FM110" s="95"/>
      <c r="FN110" s="95"/>
      <c r="FO110" s="95"/>
      <c r="FP110" s="95"/>
      <c r="FQ110" s="95"/>
      <c r="FR110" s="95"/>
      <c r="FS110" s="95"/>
      <c r="FT110" s="95"/>
      <c r="FU110" s="95"/>
      <c r="FV110" s="95"/>
      <c r="FW110" s="95"/>
      <c r="FX110" s="95"/>
      <c r="FY110" s="95"/>
      <c r="FZ110" s="95"/>
      <c r="GA110" s="95"/>
      <c r="GB110" s="95"/>
      <c r="GC110" s="95"/>
      <c r="GD110" s="95"/>
      <c r="GE110" s="95"/>
      <c r="GF110" s="95"/>
      <c r="GG110" s="95"/>
      <c r="GH110" s="95"/>
      <c r="GI110" s="95"/>
      <c r="GJ110" s="95"/>
      <c r="GK110" s="95"/>
      <c r="GL110" s="95"/>
      <c r="GM110" s="95"/>
      <c r="GN110" s="95"/>
      <c r="GO110" s="95"/>
      <c r="GP110" s="95"/>
      <c r="GQ110" s="95"/>
      <c r="GR110" s="95"/>
      <c r="GS110" s="95"/>
      <c r="GT110" s="95"/>
      <c r="GU110" s="95"/>
      <c r="GV110" s="95"/>
      <c r="GW110" s="95"/>
      <c r="GX110" s="95"/>
      <c r="GY110" s="95"/>
      <c r="GZ110" s="95"/>
      <c r="HA110" s="95"/>
      <c r="HB110" s="95"/>
      <c r="HC110" s="95"/>
      <c r="HD110" s="95"/>
      <c r="HE110" s="95"/>
      <c r="HF110" s="95"/>
      <c r="HG110" s="95"/>
      <c r="HH110" s="95"/>
      <c r="HI110" s="95"/>
      <c r="HJ110" s="95"/>
      <c r="HK110" s="95"/>
      <c r="HL110" s="95"/>
      <c r="HM110" s="95"/>
      <c r="HN110" s="95"/>
      <c r="HO110" s="95"/>
      <c r="HP110" s="95"/>
      <c r="HQ110" s="95"/>
      <c r="HR110" s="95"/>
      <c r="HS110" s="95"/>
      <c r="HT110" s="95"/>
      <c r="HU110" s="95"/>
      <c r="HV110" s="95"/>
      <c r="HW110" s="95"/>
      <c r="HX110" s="95"/>
      <c r="HY110" s="95"/>
      <c r="HZ110" s="95"/>
      <c r="IA110" s="95"/>
      <c r="IB110" s="95"/>
      <c r="IC110" s="95"/>
      <c r="ID110" s="95"/>
      <c r="IE110" s="95"/>
      <c r="IF110" s="95"/>
      <c r="IG110" s="95"/>
      <c r="IH110" s="95"/>
      <c r="II110" s="95"/>
      <c r="IJ110" s="95"/>
      <c r="IK110" s="95"/>
      <c r="IL110" s="95"/>
      <c r="IM110" s="95"/>
      <c r="IN110" s="95"/>
      <c r="IO110" s="95"/>
      <c r="IP110" s="95"/>
      <c r="IQ110" s="95"/>
      <c r="IR110" s="95"/>
      <c r="IS110" s="95"/>
      <c r="IT110" s="95"/>
      <c r="IU110" s="95"/>
      <c r="IV110" s="95"/>
    </row>
    <row r="111" s="94" customFormat="1" ht="26.25" customHeight="1" spans="1:256">
      <c r="A111" s="95"/>
      <c r="B111" s="95"/>
      <c r="C111" s="95"/>
      <c r="D111" s="95"/>
      <c r="E111" s="95"/>
      <c r="F111" s="95"/>
      <c r="G111" s="95"/>
      <c r="H111" s="95"/>
      <c r="I111" s="95"/>
      <c r="J111" s="95"/>
      <c r="K111" s="95"/>
      <c r="L111" s="95"/>
      <c r="M111" s="95"/>
      <c r="N111" s="96"/>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c r="EF111" s="95"/>
      <c r="EG111" s="95"/>
      <c r="EH111" s="95"/>
      <c r="EI111" s="95"/>
      <c r="EJ111" s="95"/>
      <c r="EK111" s="95"/>
      <c r="EL111" s="95"/>
      <c r="EM111" s="95"/>
      <c r="EN111" s="95"/>
      <c r="EO111" s="95"/>
      <c r="EP111" s="95"/>
      <c r="EQ111" s="95"/>
      <c r="ER111" s="95"/>
      <c r="ES111" s="95"/>
      <c r="ET111" s="95"/>
      <c r="EU111" s="95"/>
      <c r="EV111" s="95"/>
      <c r="EW111" s="95"/>
      <c r="EX111" s="95"/>
      <c r="EY111" s="95"/>
      <c r="EZ111" s="95"/>
      <c r="FA111" s="95"/>
      <c r="FB111" s="95"/>
      <c r="FC111" s="95"/>
      <c r="FD111" s="95"/>
      <c r="FE111" s="95"/>
      <c r="FF111" s="95"/>
      <c r="FG111" s="95"/>
      <c r="FH111" s="95"/>
      <c r="FI111" s="95"/>
      <c r="FJ111" s="95"/>
      <c r="FK111" s="95"/>
      <c r="FL111" s="95"/>
      <c r="FM111" s="95"/>
      <c r="FN111" s="95"/>
      <c r="FO111" s="95"/>
      <c r="FP111" s="95"/>
      <c r="FQ111" s="95"/>
      <c r="FR111" s="95"/>
      <c r="FS111" s="95"/>
      <c r="FT111" s="95"/>
      <c r="FU111" s="95"/>
      <c r="FV111" s="95"/>
      <c r="FW111" s="95"/>
      <c r="FX111" s="95"/>
      <c r="FY111" s="95"/>
      <c r="FZ111" s="95"/>
      <c r="GA111" s="95"/>
      <c r="GB111" s="95"/>
      <c r="GC111" s="95"/>
      <c r="GD111" s="95"/>
      <c r="GE111" s="95"/>
      <c r="GF111" s="95"/>
      <c r="GG111" s="95"/>
      <c r="GH111" s="95"/>
      <c r="GI111" s="95"/>
      <c r="GJ111" s="95"/>
      <c r="GK111" s="95"/>
      <c r="GL111" s="95"/>
      <c r="GM111" s="95"/>
      <c r="GN111" s="95"/>
      <c r="GO111" s="95"/>
      <c r="GP111" s="95"/>
      <c r="GQ111" s="95"/>
      <c r="GR111" s="95"/>
      <c r="GS111" s="95"/>
      <c r="GT111" s="95"/>
      <c r="GU111" s="95"/>
      <c r="GV111" s="95"/>
      <c r="GW111" s="95"/>
      <c r="GX111" s="95"/>
      <c r="GY111" s="95"/>
      <c r="GZ111" s="95"/>
      <c r="HA111" s="95"/>
      <c r="HB111" s="95"/>
      <c r="HC111" s="95"/>
      <c r="HD111" s="95"/>
      <c r="HE111" s="95"/>
      <c r="HF111" s="95"/>
      <c r="HG111" s="95"/>
      <c r="HH111" s="95"/>
      <c r="HI111" s="95"/>
      <c r="HJ111" s="95"/>
      <c r="HK111" s="95"/>
      <c r="HL111" s="95"/>
      <c r="HM111" s="95"/>
      <c r="HN111" s="95"/>
      <c r="HO111" s="95"/>
      <c r="HP111" s="95"/>
      <c r="HQ111" s="95"/>
      <c r="HR111" s="95"/>
      <c r="HS111" s="95"/>
      <c r="HT111" s="95"/>
      <c r="HU111" s="95"/>
      <c r="HV111" s="95"/>
      <c r="HW111" s="95"/>
      <c r="HX111" s="95"/>
      <c r="HY111" s="95"/>
      <c r="HZ111" s="95"/>
      <c r="IA111" s="95"/>
      <c r="IB111" s="95"/>
      <c r="IC111" s="95"/>
      <c r="ID111" s="95"/>
      <c r="IE111" s="95"/>
      <c r="IF111" s="95"/>
      <c r="IG111" s="95"/>
      <c r="IH111" s="95"/>
      <c r="II111" s="95"/>
      <c r="IJ111" s="95"/>
      <c r="IK111" s="95"/>
      <c r="IL111" s="95"/>
      <c r="IM111" s="95"/>
      <c r="IN111" s="95"/>
      <c r="IO111" s="95"/>
      <c r="IP111" s="95"/>
      <c r="IQ111" s="95"/>
      <c r="IR111" s="95"/>
      <c r="IS111" s="95"/>
      <c r="IT111" s="95"/>
      <c r="IU111" s="95"/>
      <c r="IV111" s="95"/>
    </row>
    <row r="112" s="94" customFormat="1" ht="26.25" customHeight="1" spans="1:256">
      <c r="A112" s="95"/>
      <c r="B112" s="95"/>
      <c r="C112" s="95"/>
      <c r="D112" s="95"/>
      <c r="E112" s="95"/>
      <c r="F112" s="95"/>
      <c r="G112" s="95"/>
      <c r="H112" s="95"/>
      <c r="I112" s="95"/>
      <c r="J112" s="95"/>
      <c r="K112" s="95"/>
      <c r="L112" s="95"/>
      <c r="M112" s="95"/>
      <c r="N112" s="96"/>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c r="DN112" s="95"/>
      <c r="DO112" s="95"/>
      <c r="DP112" s="95"/>
      <c r="DQ112" s="95"/>
      <c r="DR112" s="95"/>
      <c r="DS112" s="95"/>
      <c r="DT112" s="95"/>
      <c r="DU112" s="95"/>
      <c r="DV112" s="95"/>
      <c r="DW112" s="95"/>
      <c r="DX112" s="95"/>
      <c r="DY112" s="95"/>
      <c r="DZ112" s="95"/>
      <c r="EA112" s="95"/>
      <c r="EB112" s="95"/>
      <c r="EC112" s="95"/>
      <c r="ED112" s="95"/>
      <c r="EE112" s="95"/>
      <c r="EF112" s="95"/>
      <c r="EG112" s="95"/>
      <c r="EH112" s="95"/>
      <c r="EI112" s="95"/>
      <c r="EJ112" s="95"/>
      <c r="EK112" s="95"/>
      <c r="EL112" s="95"/>
      <c r="EM112" s="95"/>
      <c r="EN112" s="95"/>
      <c r="EO112" s="95"/>
      <c r="EP112" s="95"/>
      <c r="EQ112" s="95"/>
      <c r="ER112" s="95"/>
      <c r="ES112" s="95"/>
      <c r="ET112" s="95"/>
      <c r="EU112" s="95"/>
      <c r="EV112" s="95"/>
      <c r="EW112" s="95"/>
      <c r="EX112" s="95"/>
      <c r="EY112" s="95"/>
      <c r="EZ112" s="95"/>
      <c r="FA112" s="95"/>
      <c r="FB112" s="95"/>
      <c r="FC112" s="95"/>
      <c r="FD112" s="95"/>
      <c r="FE112" s="95"/>
      <c r="FF112" s="95"/>
      <c r="FG112" s="95"/>
      <c r="FH112" s="95"/>
      <c r="FI112" s="95"/>
      <c r="FJ112" s="95"/>
      <c r="FK112" s="95"/>
      <c r="FL112" s="95"/>
      <c r="FM112" s="95"/>
      <c r="FN112" s="95"/>
      <c r="FO112" s="95"/>
      <c r="FP112" s="95"/>
      <c r="FQ112" s="95"/>
      <c r="FR112" s="95"/>
      <c r="FS112" s="95"/>
      <c r="FT112" s="95"/>
      <c r="FU112" s="95"/>
      <c r="FV112" s="95"/>
      <c r="FW112" s="95"/>
      <c r="FX112" s="95"/>
      <c r="FY112" s="95"/>
      <c r="FZ112" s="95"/>
      <c r="GA112" s="95"/>
      <c r="GB112" s="95"/>
      <c r="GC112" s="95"/>
      <c r="GD112" s="95"/>
      <c r="GE112" s="95"/>
      <c r="GF112" s="95"/>
      <c r="GG112" s="95"/>
      <c r="GH112" s="95"/>
      <c r="GI112" s="95"/>
      <c r="GJ112" s="95"/>
      <c r="GK112" s="95"/>
      <c r="GL112" s="95"/>
      <c r="GM112" s="95"/>
      <c r="GN112" s="95"/>
      <c r="GO112" s="95"/>
      <c r="GP112" s="95"/>
      <c r="GQ112" s="95"/>
      <c r="GR112" s="95"/>
      <c r="GS112" s="95"/>
      <c r="GT112" s="95"/>
      <c r="GU112" s="95"/>
      <c r="GV112" s="95"/>
      <c r="GW112" s="95"/>
      <c r="GX112" s="95"/>
      <c r="GY112" s="95"/>
      <c r="GZ112" s="95"/>
      <c r="HA112" s="95"/>
      <c r="HB112" s="95"/>
      <c r="HC112" s="95"/>
      <c r="HD112" s="95"/>
      <c r="HE112" s="95"/>
      <c r="HF112" s="95"/>
      <c r="HG112" s="95"/>
      <c r="HH112" s="95"/>
      <c r="HI112" s="95"/>
      <c r="HJ112" s="95"/>
      <c r="HK112" s="95"/>
      <c r="HL112" s="95"/>
      <c r="HM112" s="95"/>
      <c r="HN112" s="95"/>
      <c r="HO112" s="95"/>
      <c r="HP112" s="95"/>
      <c r="HQ112" s="95"/>
      <c r="HR112" s="95"/>
      <c r="HS112" s="95"/>
      <c r="HT112" s="95"/>
      <c r="HU112" s="95"/>
      <c r="HV112" s="95"/>
      <c r="HW112" s="95"/>
      <c r="HX112" s="95"/>
      <c r="HY112" s="95"/>
      <c r="HZ112" s="95"/>
      <c r="IA112" s="95"/>
      <c r="IB112" s="95"/>
      <c r="IC112" s="95"/>
      <c r="ID112" s="95"/>
      <c r="IE112" s="95"/>
      <c r="IF112" s="95"/>
      <c r="IG112" s="95"/>
      <c r="IH112" s="95"/>
      <c r="II112" s="95"/>
      <c r="IJ112" s="95"/>
      <c r="IK112" s="95"/>
      <c r="IL112" s="95"/>
      <c r="IM112" s="95"/>
      <c r="IN112" s="95"/>
      <c r="IO112" s="95"/>
      <c r="IP112" s="95"/>
      <c r="IQ112" s="95"/>
      <c r="IR112" s="95"/>
      <c r="IS112" s="95"/>
      <c r="IT112" s="95"/>
      <c r="IU112" s="95"/>
      <c r="IV112" s="95"/>
    </row>
    <row r="113" s="94" customFormat="1" ht="26.25" customHeight="1" spans="1:256">
      <c r="A113" s="95"/>
      <c r="B113" s="95"/>
      <c r="C113" s="95"/>
      <c r="D113" s="95"/>
      <c r="E113" s="95"/>
      <c r="F113" s="95"/>
      <c r="G113" s="95"/>
      <c r="H113" s="95"/>
      <c r="I113" s="95"/>
      <c r="J113" s="95"/>
      <c r="K113" s="95"/>
      <c r="L113" s="95"/>
      <c r="M113" s="95"/>
      <c r="N113" s="96"/>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95"/>
      <c r="DJ113" s="95"/>
      <c r="DK113" s="95"/>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95"/>
      <c r="EZ113" s="95"/>
      <c r="FA113" s="95"/>
      <c r="FB113" s="95"/>
      <c r="FC113" s="95"/>
      <c r="FD113" s="95"/>
      <c r="FE113" s="95"/>
      <c r="FF113" s="95"/>
      <c r="FG113" s="95"/>
      <c r="FH113" s="95"/>
      <c r="FI113" s="95"/>
      <c r="FJ113" s="95"/>
      <c r="FK113" s="95"/>
      <c r="FL113" s="95"/>
      <c r="FM113" s="95"/>
      <c r="FN113" s="95"/>
      <c r="FO113" s="95"/>
      <c r="FP113" s="95"/>
      <c r="FQ113" s="95"/>
      <c r="FR113" s="95"/>
      <c r="FS113" s="95"/>
      <c r="FT113" s="95"/>
      <c r="FU113" s="95"/>
      <c r="FV113" s="95"/>
      <c r="FW113" s="95"/>
      <c r="FX113" s="95"/>
      <c r="FY113" s="95"/>
      <c r="FZ113" s="95"/>
      <c r="GA113" s="95"/>
      <c r="GB113" s="95"/>
      <c r="GC113" s="95"/>
      <c r="GD113" s="95"/>
      <c r="GE113" s="95"/>
      <c r="GF113" s="95"/>
      <c r="GG113" s="95"/>
      <c r="GH113" s="95"/>
      <c r="GI113" s="95"/>
      <c r="GJ113" s="95"/>
      <c r="GK113" s="95"/>
      <c r="GL113" s="95"/>
      <c r="GM113" s="95"/>
      <c r="GN113" s="95"/>
      <c r="GO113" s="95"/>
      <c r="GP113" s="95"/>
      <c r="GQ113" s="95"/>
      <c r="GR113" s="95"/>
      <c r="GS113" s="95"/>
      <c r="GT113" s="95"/>
      <c r="GU113" s="95"/>
      <c r="GV113" s="95"/>
      <c r="GW113" s="95"/>
      <c r="GX113" s="95"/>
      <c r="GY113" s="95"/>
      <c r="GZ113" s="95"/>
      <c r="HA113" s="95"/>
      <c r="HB113" s="95"/>
      <c r="HC113" s="95"/>
      <c r="HD113" s="95"/>
      <c r="HE113" s="95"/>
      <c r="HF113" s="95"/>
      <c r="HG113" s="95"/>
      <c r="HH113" s="95"/>
      <c r="HI113" s="95"/>
      <c r="HJ113" s="95"/>
      <c r="HK113" s="95"/>
      <c r="HL113" s="95"/>
      <c r="HM113" s="95"/>
      <c r="HN113" s="95"/>
      <c r="HO113" s="95"/>
      <c r="HP113" s="95"/>
      <c r="HQ113" s="95"/>
      <c r="HR113" s="95"/>
      <c r="HS113" s="95"/>
      <c r="HT113" s="95"/>
      <c r="HU113" s="95"/>
      <c r="HV113" s="95"/>
      <c r="HW113" s="95"/>
      <c r="HX113" s="95"/>
      <c r="HY113" s="95"/>
      <c r="HZ113" s="95"/>
      <c r="IA113" s="95"/>
      <c r="IB113" s="95"/>
      <c r="IC113" s="95"/>
      <c r="ID113" s="95"/>
      <c r="IE113" s="95"/>
      <c r="IF113" s="95"/>
      <c r="IG113" s="95"/>
      <c r="IH113" s="95"/>
      <c r="II113" s="95"/>
      <c r="IJ113" s="95"/>
      <c r="IK113" s="95"/>
      <c r="IL113" s="95"/>
      <c r="IM113" s="95"/>
      <c r="IN113" s="95"/>
      <c r="IO113" s="95"/>
      <c r="IP113" s="95"/>
      <c r="IQ113" s="95"/>
      <c r="IR113" s="95"/>
      <c r="IS113" s="95"/>
      <c r="IT113" s="95"/>
      <c r="IU113" s="95"/>
      <c r="IV113" s="95"/>
    </row>
    <row r="114" s="94" customFormat="1" ht="26.25" customHeight="1" spans="1:256">
      <c r="A114" s="95"/>
      <c r="B114" s="95"/>
      <c r="C114" s="95"/>
      <c r="D114" s="95"/>
      <c r="E114" s="95"/>
      <c r="F114" s="95"/>
      <c r="G114" s="95"/>
      <c r="H114" s="95"/>
      <c r="I114" s="95"/>
      <c r="J114" s="95"/>
      <c r="K114" s="95"/>
      <c r="L114" s="95"/>
      <c r="M114" s="95"/>
      <c r="N114" s="96"/>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c r="FK114" s="95"/>
      <c r="FL114" s="95"/>
      <c r="FM114" s="95"/>
      <c r="FN114" s="95"/>
      <c r="FO114" s="95"/>
      <c r="FP114" s="95"/>
      <c r="FQ114" s="95"/>
      <c r="FR114" s="95"/>
      <c r="FS114" s="95"/>
      <c r="FT114" s="95"/>
      <c r="FU114" s="95"/>
      <c r="FV114" s="95"/>
      <c r="FW114" s="95"/>
      <c r="FX114" s="95"/>
      <c r="FY114" s="95"/>
      <c r="FZ114" s="95"/>
      <c r="GA114" s="95"/>
      <c r="GB114" s="95"/>
      <c r="GC114" s="95"/>
      <c r="GD114" s="95"/>
      <c r="GE114" s="95"/>
      <c r="GF114" s="95"/>
      <c r="GG114" s="95"/>
      <c r="GH114" s="95"/>
      <c r="GI114" s="95"/>
      <c r="GJ114" s="95"/>
      <c r="GK114" s="95"/>
      <c r="GL114" s="95"/>
      <c r="GM114" s="95"/>
      <c r="GN114" s="95"/>
      <c r="GO114" s="95"/>
      <c r="GP114" s="95"/>
      <c r="GQ114" s="95"/>
      <c r="GR114" s="95"/>
      <c r="GS114" s="95"/>
      <c r="GT114" s="95"/>
      <c r="GU114" s="95"/>
      <c r="GV114" s="95"/>
      <c r="GW114" s="95"/>
      <c r="GX114" s="95"/>
      <c r="GY114" s="95"/>
      <c r="GZ114" s="95"/>
      <c r="HA114" s="95"/>
      <c r="HB114" s="95"/>
      <c r="HC114" s="95"/>
      <c r="HD114" s="95"/>
      <c r="HE114" s="95"/>
      <c r="HF114" s="95"/>
      <c r="HG114" s="95"/>
      <c r="HH114" s="95"/>
      <c r="HI114" s="95"/>
      <c r="HJ114" s="95"/>
      <c r="HK114" s="95"/>
      <c r="HL114" s="95"/>
      <c r="HM114" s="95"/>
      <c r="HN114" s="95"/>
      <c r="HO114" s="95"/>
      <c r="HP114" s="95"/>
      <c r="HQ114" s="95"/>
      <c r="HR114" s="95"/>
      <c r="HS114" s="95"/>
      <c r="HT114" s="95"/>
      <c r="HU114" s="95"/>
      <c r="HV114" s="95"/>
      <c r="HW114" s="95"/>
      <c r="HX114" s="95"/>
      <c r="HY114" s="95"/>
      <c r="HZ114" s="95"/>
      <c r="IA114" s="95"/>
      <c r="IB114" s="95"/>
      <c r="IC114" s="95"/>
      <c r="ID114" s="95"/>
      <c r="IE114" s="95"/>
      <c r="IF114" s="95"/>
      <c r="IG114" s="95"/>
      <c r="IH114" s="95"/>
      <c r="II114" s="95"/>
      <c r="IJ114" s="95"/>
      <c r="IK114" s="95"/>
      <c r="IL114" s="95"/>
      <c r="IM114" s="95"/>
      <c r="IN114" s="95"/>
      <c r="IO114" s="95"/>
      <c r="IP114" s="95"/>
      <c r="IQ114" s="95"/>
      <c r="IR114" s="95"/>
      <c r="IS114" s="95"/>
      <c r="IT114" s="95"/>
      <c r="IU114" s="95"/>
      <c r="IV114" s="95"/>
    </row>
    <row r="115" s="94" customFormat="1" ht="26.25" customHeight="1" spans="1:256">
      <c r="A115" s="95"/>
      <c r="B115" s="95"/>
      <c r="C115" s="95"/>
      <c r="D115" s="95"/>
      <c r="E115" s="95"/>
      <c r="F115" s="95"/>
      <c r="G115" s="95"/>
      <c r="H115" s="95"/>
      <c r="I115" s="95"/>
      <c r="J115" s="95"/>
      <c r="K115" s="95"/>
      <c r="L115" s="95"/>
      <c r="M115" s="95"/>
      <c r="N115" s="96"/>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95"/>
      <c r="GB115" s="95"/>
      <c r="GC115" s="95"/>
      <c r="GD115" s="95"/>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5"/>
      <c r="HO115" s="95"/>
      <c r="HP115" s="95"/>
      <c r="HQ115" s="95"/>
      <c r="HR115" s="95"/>
      <c r="HS115" s="95"/>
      <c r="HT115" s="95"/>
      <c r="HU115" s="95"/>
      <c r="HV115" s="95"/>
      <c r="HW115" s="95"/>
      <c r="HX115" s="95"/>
      <c r="HY115" s="95"/>
      <c r="HZ115" s="95"/>
      <c r="IA115" s="95"/>
      <c r="IB115" s="95"/>
      <c r="IC115" s="95"/>
      <c r="ID115" s="95"/>
      <c r="IE115" s="95"/>
      <c r="IF115" s="95"/>
      <c r="IG115" s="95"/>
      <c r="IH115" s="95"/>
      <c r="II115" s="95"/>
      <c r="IJ115" s="95"/>
      <c r="IK115" s="95"/>
      <c r="IL115" s="95"/>
      <c r="IM115" s="95"/>
      <c r="IN115" s="95"/>
      <c r="IO115" s="95"/>
      <c r="IP115" s="95"/>
      <c r="IQ115" s="95"/>
      <c r="IR115" s="95"/>
      <c r="IS115" s="95"/>
      <c r="IT115" s="95"/>
      <c r="IU115" s="95"/>
      <c r="IV115" s="95"/>
    </row>
    <row r="116" s="94" customFormat="1" ht="26.25" customHeight="1" spans="1:256">
      <c r="A116" s="95"/>
      <c r="B116" s="95"/>
      <c r="C116" s="95"/>
      <c r="D116" s="95"/>
      <c r="E116" s="95"/>
      <c r="F116" s="95"/>
      <c r="G116" s="95"/>
      <c r="H116" s="95"/>
      <c r="I116" s="95"/>
      <c r="J116" s="95"/>
      <c r="K116" s="95"/>
      <c r="L116" s="95"/>
      <c r="M116" s="95"/>
      <c r="N116" s="96"/>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c r="FK116" s="95"/>
      <c r="FL116" s="95"/>
      <c r="FM116" s="95"/>
      <c r="FN116" s="95"/>
      <c r="FO116" s="95"/>
      <c r="FP116" s="95"/>
      <c r="FQ116" s="95"/>
      <c r="FR116" s="95"/>
      <c r="FS116" s="95"/>
      <c r="FT116" s="95"/>
      <c r="FU116" s="95"/>
      <c r="FV116" s="95"/>
      <c r="FW116" s="95"/>
      <c r="FX116" s="95"/>
      <c r="FY116" s="95"/>
      <c r="FZ116" s="95"/>
      <c r="GA116" s="95"/>
      <c r="GB116" s="95"/>
      <c r="GC116" s="95"/>
      <c r="GD116" s="95"/>
      <c r="GE116" s="95"/>
      <c r="GF116" s="95"/>
      <c r="GG116" s="95"/>
      <c r="GH116" s="95"/>
      <c r="GI116" s="95"/>
      <c r="GJ116" s="95"/>
      <c r="GK116" s="95"/>
      <c r="GL116" s="95"/>
      <c r="GM116" s="95"/>
      <c r="GN116" s="95"/>
      <c r="GO116" s="95"/>
      <c r="GP116" s="95"/>
      <c r="GQ116" s="95"/>
      <c r="GR116" s="95"/>
      <c r="GS116" s="95"/>
      <c r="GT116" s="95"/>
      <c r="GU116" s="95"/>
      <c r="GV116" s="95"/>
      <c r="GW116" s="95"/>
      <c r="GX116" s="95"/>
      <c r="GY116" s="95"/>
      <c r="GZ116" s="95"/>
      <c r="HA116" s="95"/>
      <c r="HB116" s="95"/>
      <c r="HC116" s="95"/>
      <c r="HD116" s="95"/>
      <c r="HE116" s="95"/>
      <c r="HF116" s="95"/>
      <c r="HG116" s="95"/>
      <c r="HH116" s="95"/>
      <c r="HI116" s="95"/>
      <c r="HJ116" s="95"/>
      <c r="HK116" s="95"/>
      <c r="HL116" s="95"/>
      <c r="HM116" s="95"/>
      <c r="HN116" s="95"/>
      <c r="HO116" s="95"/>
      <c r="HP116" s="95"/>
      <c r="HQ116" s="95"/>
      <c r="HR116" s="95"/>
      <c r="HS116" s="95"/>
      <c r="HT116" s="95"/>
      <c r="HU116" s="95"/>
      <c r="HV116" s="95"/>
      <c r="HW116" s="95"/>
      <c r="HX116" s="95"/>
      <c r="HY116" s="95"/>
      <c r="HZ116" s="95"/>
      <c r="IA116" s="95"/>
      <c r="IB116" s="95"/>
      <c r="IC116" s="95"/>
      <c r="ID116" s="95"/>
      <c r="IE116" s="95"/>
      <c r="IF116" s="95"/>
      <c r="IG116" s="95"/>
      <c r="IH116" s="95"/>
      <c r="II116" s="95"/>
      <c r="IJ116" s="95"/>
      <c r="IK116" s="95"/>
      <c r="IL116" s="95"/>
      <c r="IM116" s="95"/>
      <c r="IN116" s="95"/>
      <c r="IO116" s="95"/>
      <c r="IP116" s="95"/>
      <c r="IQ116" s="95"/>
      <c r="IR116" s="95"/>
      <c r="IS116" s="95"/>
      <c r="IT116" s="95"/>
      <c r="IU116" s="95"/>
      <c r="IV116" s="95"/>
    </row>
    <row r="117" s="94" customFormat="1" ht="26.25" customHeight="1" spans="1:256">
      <c r="A117" s="95"/>
      <c r="B117" s="95"/>
      <c r="C117" s="95"/>
      <c r="D117" s="95"/>
      <c r="E117" s="95"/>
      <c r="F117" s="95"/>
      <c r="G117" s="95"/>
      <c r="H117" s="95"/>
      <c r="I117" s="95"/>
      <c r="J117" s="95"/>
      <c r="K117" s="95"/>
      <c r="L117" s="95"/>
      <c r="M117" s="95"/>
      <c r="N117" s="96"/>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c r="FK117" s="95"/>
      <c r="FL117" s="95"/>
      <c r="FM117" s="95"/>
      <c r="FN117" s="95"/>
      <c r="FO117" s="95"/>
      <c r="FP117" s="95"/>
      <c r="FQ117" s="95"/>
      <c r="FR117" s="95"/>
      <c r="FS117" s="95"/>
      <c r="FT117" s="95"/>
      <c r="FU117" s="95"/>
      <c r="FV117" s="95"/>
      <c r="FW117" s="95"/>
      <c r="FX117" s="95"/>
      <c r="FY117" s="95"/>
      <c r="FZ117" s="95"/>
      <c r="GA117" s="95"/>
      <c r="GB117" s="95"/>
      <c r="GC117" s="95"/>
      <c r="GD117" s="95"/>
      <c r="GE117" s="95"/>
      <c r="GF117" s="95"/>
      <c r="GG117" s="95"/>
      <c r="GH117" s="95"/>
      <c r="GI117" s="95"/>
      <c r="GJ117" s="95"/>
      <c r="GK117" s="95"/>
      <c r="GL117" s="95"/>
      <c r="GM117" s="95"/>
      <c r="GN117" s="95"/>
      <c r="GO117" s="95"/>
      <c r="GP117" s="95"/>
      <c r="GQ117" s="95"/>
      <c r="GR117" s="95"/>
      <c r="GS117" s="95"/>
      <c r="GT117" s="95"/>
      <c r="GU117" s="95"/>
      <c r="GV117" s="95"/>
      <c r="GW117" s="95"/>
      <c r="GX117" s="95"/>
      <c r="GY117" s="95"/>
      <c r="GZ117" s="95"/>
      <c r="HA117" s="95"/>
      <c r="HB117" s="95"/>
      <c r="HC117" s="95"/>
      <c r="HD117" s="95"/>
      <c r="HE117" s="95"/>
      <c r="HF117" s="95"/>
      <c r="HG117" s="95"/>
      <c r="HH117" s="95"/>
      <c r="HI117" s="95"/>
      <c r="HJ117" s="95"/>
      <c r="HK117" s="95"/>
      <c r="HL117" s="95"/>
      <c r="HM117" s="95"/>
      <c r="HN117" s="95"/>
      <c r="HO117" s="95"/>
      <c r="HP117" s="95"/>
      <c r="HQ117" s="95"/>
      <c r="HR117" s="95"/>
      <c r="HS117" s="95"/>
      <c r="HT117" s="95"/>
      <c r="HU117" s="95"/>
      <c r="HV117" s="95"/>
      <c r="HW117" s="95"/>
      <c r="HX117" s="95"/>
      <c r="HY117" s="95"/>
      <c r="HZ117" s="95"/>
      <c r="IA117" s="95"/>
      <c r="IB117" s="95"/>
      <c r="IC117" s="95"/>
      <c r="ID117" s="95"/>
      <c r="IE117" s="95"/>
      <c r="IF117" s="95"/>
      <c r="IG117" s="95"/>
      <c r="IH117" s="95"/>
      <c r="II117" s="95"/>
      <c r="IJ117" s="95"/>
      <c r="IK117" s="95"/>
      <c r="IL117" s="95"/>
      <c r="IM117" s="95"/>
      <c r="IN117" s="95"/>
      <c r="IO117" s="95"/>
      <c r="IP117" s="95"/>
      <c r="IQ117" s="95"/>
      <c r="IR117" s="95"/>
      <c r="IS117" s="95"/>
      <c r="IT117" s="95"/>
      <c r="IU117" s="95"/>
      <c r="IV117" s="95"/>
    </row>
    <row r="118" s="94" customFormat="1" ht="26.25" customHeight="1" spans="1:256">
      <c r="A118" s="95"/>
      <c r="B118" s="95"/>
      <c r="C118" s="95"/>
      <c r="D118" s="95"/>
      <c r="E118" s="95"/>
      <c r="F118" s="95"/>
      <c r="G118" s="95"/>
      <c r="H118" s="95"/>
      <c r="I118" s="95"/>
      <c r="J118" s="95"/>
      <c r="K118" s="95"/>
      <c r="L118" s="95"/>
      <c r="M118" s="95"/>
      <c r="N118" s="96"/>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5"/>
      <c r="DF118" s="95"/>
      <c r="DG118" s="95"/>
      <c r="DH118" s="95"/>
      <c r="DI118" s="95"/>
      <c r="DJ118" s="95"/>
      <c r="DK118" s="95"/>
      <c r="DL118" s="95"/>
      <c r="DM118" s="95"/>
      <c r="DN118" s="95"/>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s="95"/>
      <c r="FC118" s="95"/>
      <c r="FD118" s="95"/>
      <c r="FE118" s="95"/>
      <c r="FF118" s="95"/>
      <c r="FG118" s="95"/>
      <c r="FH118" s="95"/>
      <c r="FI118" s="95"/>
      <c r="FJ118" s="95"/>
      <c r="FK118" s="95"/>
      <c r="FL118" s="95"/>
      <c r="FM118" s="95"/>
      <c r="FN118" s="95"/>
      <c r="FO118" s="95"/>
      <c r="FP118" s="95"/>
      <c r="FQ118" s="95"/>
      <c r="FR118" s="95"/>
      <c r="FS118" s="95"/>
      <c r="FT118" s="95"/>
      <c r="FU118" s="95"/>
      <c r="FV118" s="95"/>
      <c r="FW118" s="95"/>
      <c r="FX118" s="95"/>
      <c r="FY118" s="95"/>
      <c r="FZ118" s="95"/>
      <c r="GA118" s="95"/>
      <c r="GB118" s="95"/>
      <c r="GC118" s="95"/>
      <c r="GD118" s="95"/>
      <c r="GE118" s="95"/>
      <c r="GF118" s="95"/>
      <c r="GG118" s="95"/>
      <c r="GH118" s="95"/>
      <c r="GI118" s="95"/>
      <c r="GJ118" s="95"/>
      <c r="GK118" s="95"/>
      <c r="GL118" s="95"/>
      <c r="GM118" s="95"/>
      <c r="GN118" s="95"/>
      <c r="GO118" s="95"/>
      <c r="GP118" s="95"/>
      <c r="GQ118" s="95"/>
      <c r="GR118" s="95"/>
      <c r="GS118" s="95"/>
      <c r="GT118" s="95"/>
      <c r="GU118" s="95"/>
      <c r="GV118" s="95"/>
      <c r="GW118" s="95"/>
      <c r="GX118" s="95"/>
      <c r="GY118" s="95"/>
      <c r="GZ118" s="95"/>
      <c r="HA118" s="95"/>
      <c r="HB118" s="95"/>
      <c r="HC118" s="95"/>
      <c r="HD118" s="95"/>
      <c r="HE118" s="95"/>
      <c r="HF118" s="95"/>
      <c r="HG118" s="95"/>
      <c r="HH118" s="95"/>
      <c r="HI118" s="95"/>
      <c r="HJ118" s="95"/>
      <c r="HK118" s="95"/>
      <c r="HL118" s="95"/>
      <c r="HM118" s="95"/>
      <c r="HN118" s="95"/>
      <c r="HO118" s="95"/>
      <c r="HP118" s="95"/>
      <c r="HQ118" s="95"/>
      <c r="HR118" s="95"/>
      <c r="HS118" s="95"/>
      <c r="HT118" s="95"/>
      <c r="HU118" s="95"/>
      <c r="HV118" s="95"/>
      <c r="HW118" s="95"/>
      <c r="HX118" s="95"/>
      <c r="HY118" s="95"/>
      <c r="HZ118" s="95"/>
      <c r="IA118" s="95"/>
      <c r="IB118" s="95"/>
      <c r="IC118" s="95"/>
      <c r="ID118" s="95"/>
      <c r="IE118" s="95"/>
      <c r="IF118" s="95"/>
      <c r="IG118" s="95"/>
      <c r="IH118" s="95"/>
      <c r="II118" s="95"/>
      <c r="IJ118" s="95"/>
      <c r="IK118" s="95"/>
      <c r="IL118" s="95"/>
      <c r="IM118" s="95"/>
      <c r="IN118" s="95"/>
      <c r="IO118" s="95"/>
      <c r="IP118" s="95"/>
      <c r="IQ118" s="95"/>
      <c r="IR118" s="95"/>
      <c r="IS118" s="95"/>
      <c r="IT118" s="95"/>
      <c r="IU118" s="95"/>
      <c r="IV118" s="95"/>
    </row>
    <row r="119" s="94" customFormat="1" ht="26.25" customHeight="1" spans="1:256">
      <c r="A119" s="95"/>
      <c r="B119" s="95"/>
      <c r="C119" s="95"/>
      <c r="D119" s="95"/>
      <c r="E119" s="95"/>
      <c r="F119" s="95"/>
      <c r="G119" s="95"/>
      <c r="H119" s="95"/>
      <c r="I119" s="95"/>
      <c r="J119" s="95"/>
      <c r="K119" s="95"/>
      <c r="L119" s="95"/>
      <c r="M119" s="95"/>
      <c r="N119" s="96"/>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5"/>
      <c r="DF119" s="95"/>
      <c r="DG119" s="95"/>
      <c r="DH119" s="95"/>
      <c r="DI119" s="95"/>
      <c r="DJ119" s="95"/>
      <c r="DK119" s="95"/>
      <c r="DL119" s="95"/>
      <c r="DM119" s="95"/>
      <c r="DN119" s="95"/>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95"/>
      <c r="FR119" s="95"/>
      <c r="FS119" s="95"/>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95"/>
      <c r="HI119" s="95"/>
      <c r="HJ119" s="95"/>
      <c r="HK119" s="95"/>
      <c r="HL119" s="95"/>
      <c r="HM119" s="95"/>
      <c r="HN119" s="95"/>
      <c r="HO119" s="95"/>
      <c r="HP119" s="95"/>
      <c r="HQ119" s="95"/>
      <c r="HR119" s="95"/>
      <c r="HS119" s="95"/>
      <c r="HT119" s="95"/>
      <c r="HU119" s="95"/>
      <c r="HV119" s="95"/>
      <c r="HW119" s="95"/>
      <c r="HX119" s="95"/>
      <c r="HY119" s="95"/>
      <c r="HZ119" s="95"/>
      <c r="IA119" s="95"/>
      <c r="IB119" s="95"/>
      <c r="IC119" s="95"/>
      <c r="ID119" s="95"/>
      <c r="IE119" s="95"/>
      <c r="IF119" s="95"/>
      <c r="IG119" s="95"/>
      <c r="IH119" s="95"/>
      <c r="II119" s="95"/>
      <c r="IJ119" s="95"/>
      <c r="IK119" s="95"/>
      <c r="IL119" s="95"/>
      <c r="IM119" s="95"/>
      <c r="IN119" s="95"/>
      <c r="IO119" s="95"/>
      <c r="IP119" s="95"/>
      <c r="IQ119" s="95"/>
      <c r="IR119" s="95"/>
      <c r="IS119" s="95"/>
      <c r="IT119" s="95"/>
      <c r="IU119" s="95"/>
      <c r="IV119" s="95"/>
    </row>
    <row r="120" s="94" customFormat="1" ht="26.25" customHeight="1" spans="1:256">
      <c r="A120" s="95"/>
      <c r="B120" s="95"/>
      <c r="C120" s="95"/>
      <c r="D120" s="95"/>
      <c r="E120" s="95"/>
      <c r="F120" s="95"/>
      <c r="G120" s="95"/>
      <c r="H120" s="95"/>
      <c r="I120" s="95"/>
      <c r="J120" s="95"/>
      <c r="K120" s="95"/>
      <c r="L120" s="95"/>
      <c r="M120" s="95"/>
      <c r="N120" s="96"/>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5"/>
      <c r="DF120" s="95"/>
      <c r="DG120" s="95"/>
      <c r="DH120" s="95"/>
      <c r="DI120" s="95"/>
      <c r="DJ120" s="95"/>
      <c r="DK120" s="95"/>
      <c r="DL120" s="95"/>
      <c r="DM120" s="95"/>
      <c r="DN120" s="95"/>
      <c r="DO120" s="95"/>
      <c r="DP120" s="95"/>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95"/>
      <c r="FR120" s="95"/>
      <c r="FS120" s="95"/>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95"/>
      <c r="HI120" s="95"/>
      <c r="HJ120" s="95"/>
      <c r="HK120" s="95"/>
      <c r="HL120" s="95"/>
      <c r="HM120" s="95"/>
      <c r="HN120" s="95"/>
      <c r="HO120" s="95"/>
      <c r="HP120" s="95"/>
      <c r="HQ120" s="95"/>
      <c r="HR120" s="95"/>
      <c r="HS120" s="95"/>
      <c r="HT120" s="95"/>
      <c r="HU120" s="95"/>
      <c r="HV120" s="95"/>
      <c r="HW120" s="95"/>
      <c r="HX120" s="95"/>
      <c r="HY120" s="95"/>
      <c r="HZ120" s="95"/>
      <c r="IA120" s="95"/>
      <c r="IB120" s="95"/>
      <c r="IC120" s="95"/>
      <c r="ID120" s="95"/>
      <c r="IE120" s="95"/>
      <c r="IF120" s="95"/>
      <c r="IG120" s="95"/>
      <c r="IH120" s="95"/>
      <c r="II120" s="95"/>
      <c r="IJ120" s="95"/>
      <c r="IK120" s="95"/>
      <c r="IL120" s="95"/>
      <c r="IM120" s="95"/>
      <c r="IN120" s="95"/>
      <c r="IO120" s="95"/>
      <c r="IP120" s="95"/>
      <c r="IQ120" s="95"/>
      <c r="IR120" s="95"/>
      <c r="IS120" s="95"/>
      <c r="IT120" s="95"/>
      <c r="IU120" s="95"/>
      <c r="IV120" s="95"/>
    </row>
    <row r="121" s="94" customFormat="1" ht="26.25" customHeight="1" spans="1:256">
      <c r="A121" s="95"/>
      <c r="B121" s="95"/>
      <c r="C121" s="95"/>
      <c r="D121" s="95"/>
      <c r="E121" s="95"/>
      <c r="F121" s="95"/>
      <c r="G121" s="95"/>
      <c r="H121" s="95"/>
      <c r="I121" s="95"/>
      <c r="J121" s="95"/>
      <c r="K121" s="95"/>
      <c r="L121" s="95"/>
      <c r="M121" s="95"/>
      <c r="N121" s="96"/>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95"/>
      <c r="CV121" s="95"/>
      <c r="CW121" s="95"/>
      <c r="CX121" s="95"/>
      <c r="CY121" s="95"/>
      <c r="CZ121" s="95"/>
      <c r="DA121" s="95"/>
      <c r="DB121" s="95"/>
      <c r="DC121" s="95"/>
      <c r="DD121" s="95"/>
      <c r="DE121" s="95"/>
      <c r="DF121" s="95"/>
      <c r="DG121" s="95"/>
      <c r="DH121" s="95"/>
      <c r="DI121" s="95"/>
      <c r="DJ121" s="95"/>
      <c r="DK121" s="95"/>
      <c r="DL121" s="95"/>
      <c r="DM121" s="95"/>
      <c r="DN121" s="95"/>
      <c r="DO121" s="95"/>
      <c r="DP121" s="95"/>
      <c r="DQ121" s="95"/>
      <c r="DR121" s="95"/>
      <c r="DS121" s="95"/>
      <c r="DT121" s="95"/>
      <c r="DU121" s="95"/>
      <c r="DV121" s="95"/>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5"/>
      <c r="FP121" s="95"/>
      <c r="FQ121" s="95"/>
      <c r="FR121" s="95"/>
      <c r="FS121" s="95"/>
      <c r="FT121" s="95"/>
      <c r="FU121" s="95"/>
      <c r="FV121" s="95"/>
      <c r="FW121" s="95"/>
      <c r="FX121" s="95"/>
      <c r="FY121" s="95"/>
      <c r="FZ121" s="95"/>
      <c r="GA121" s="95"/>
      <c r="GB121" s="95"/>
      <c r="GC121" s="95"/>
      <c r="GD121" s="95"/>
      <c r="GE121" s="95"/>
      <c r="GF121" s="95"/>
      <c r="GG121" s="95"/>
      <c r="GH121" s="95"/>
      <c r="GI121" s="95"/>
      <c r="GJ121" s="95"/>
      <c r="GK121" s="95"/>
      <c r="GL121" s="95"/>
      <c r="GM121" s="95"/>
      <c r="GN121" s="95"/>
      <c r="GO121" s="95"/>
      <c r="GP121" s="95"/>
      <c r="GQ121" s="95"/>
      <c r="GR121" s="95"/>
      <c r="GS121" s="95"/>
      <c r="GT121" s="95"/>
      <c r="GU121" s="95"/>
      <c r="GV121" s="95"/>
      <c r="GW121" s="95"/>
      <c r="GX121" s="95"/>
      <c r="GY121" s="95"/>
      <c r="GZ121" s="95"/>
      <c r="HA121" s="95"/>
      <c r="HB121" s="95"/>
      <c r="HC121" s="95"/>
      <c r="HD121" s="95"/>
      <c r="HE121" s="95"/>
      <c r="HF121" s="95"/>
      <c r="HG121" s="95"/>
      <c r="HH121" s="95"/>
      <c r="HI121" s="95"/>
      <c r="HJ121" s="95"/>
      <c r="HK121" s="95"/>
      <c r="HL121" s="95"/>
      <c r="HM121" s="95"/>
      <c r="HN121" s="95"/>
      <c r="HO121" s="95"/>
      <c r="HP121" s="95"/>
      <c r="HQ121" s="95"/>
      <c r="HR121" s="95"/>
      <c r="HS121" s="95"/>
      <c r="HT121" s="95"/>
      <c r="HU121" s="95"/>
      <c r="HV121" s="95"/>
      <c r="HW121" s="95"/>
      <c r="HX121" s="95"/>
      <c r="HY121" s="95"/>
      <c r="HZ121" s="95"/>
      <c r="IA121" s="95"/>
      <c r="IB121" s="95"/>
      <c r="IC121" s="95"/>
      <c r="ID121" s="95"/>
      <c r="IE121" s="95"/>
      <c r="IF121" s="95"/>
      <c r="IG121" s="95"/>
      <c r="IH121" s="95"/>
      <c r="II121" s="95"/>
      <c r="IJ121" s="95"/>
      <c r="IK121" s="95"/>
      <c r="IL121" s="95"/>
      <c r="IM121" s="95"/>
      <c r="IN121" s="95"/>
      <c r="IO121" s="95"/>
      <c r="IP121" s="95"/>
      <c r="IQ121" s="95"/>
      <c r="IR121" s="95"/>
      <c r="IS121" s="95"/>
      <c r="IT121" s="95"/>
      <c r="IU121" s="95"/>
      <c r="IV121" s="95"/>
    </row>
    <row r="122" s="94" customFormat="1" ht="26.25" customHeight="1" spans="1:256">
      <c r="A122" s="95"/>
      <c r="B122" s="95"/>
      <c r="C122" s="95"/>
      <c r="D122" s="95"/>
      <c r="E122" s="95"/>
      <c r="F122" s="95"/>
      <c r="G122" s="95"/>
      <c r="H122" s="95"/>
      <c r="I122" s="95"/>
      <c r="J122" s="95"/>
      <c r="K122" s="95"/>
      <c r="L122" s="95"/>
      <c r="M122" s="95"/>
      <c r="N122" s="96"/>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row>
    <row r="123" s="94" customFormat="1" ht="26.25" customHeight="1" spans="1:256">
      <c r="A123" s="95"/>
      <c r="B123" s="95"/>
      <c r="C123" s="95"/>
      <c r="D123" s="95"/>
      <c r="E123" s="95"/>
      <c r="F123" s="95"/>
      <c r="G123" s="95"/>
      <c r="H123" s="95"/>
      <c r="I123" s="95"/>
      <c r="J123" s="95"/>
      <c r="K123" s="95"/>
      <c r="L123" s="95"/>
      <c r="M123" s="95"/>
      <c r="N123" s="96"/>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5"/>
      <c r="FP123" s="95"/>
      <c r="FQ123" s="95"/>
      <c r="FR123" s="95"/>
      <c r="FS123" s="95"/>
      <c r="FT123" s="95"/>
      <c r="FU123" s="95"/>
      <c r="FV123" s="95"/>
      <c r="FW123" s="95"/>
      <c r="FX123" s="95"/>
      <c r="FY123" s="95"/>
      <c r="FZ123" s="95"/>
      <c r="GA123" s="95"/>
      <c r="GB123" s="95"/>
      <c r="GC123" s="95"/>
      <c r="GD123" s="95"/>
      <c r="GE123" s="95"/>
      <c r="GF123" s="95"/>
      <c r="GG123" s="95"/>
      <c r="GH123" s="95"/>
      <c r="GI123" s="95"/>
      <c r="GJ123" s="95"/>
      <c r="GK123" s="95"/>
      <c r="GL123" s="95"/>
      <c r="GM123" s="95"/>
      <c r="GN123" s="95"/>
      <c r="GO123" s="95"/>
      <c r="GP123" s="95"/>
      <c r="GQ123" s="95"/>
      <c r="GR123" s="95"/>
      <c r="GS123" s="95"/>
      <c r="GT123" s="95"/>
      <c r="GU123" s="95"/>
      <c r="GV123" s="95"/>
      <c r="GW123" s="95"/>
      <c r="GX123" s="95"/>
      <c r="GY123" s="95"/>
      <c r="GZ123" s="95"/>
      <c r="HA123" s="95"/>
      <c r="HB123" s="95"/>
      <c r="HC123" s="95"/>
      <c r="HD123" s="95"/>
      <c r="HE123" s="95"/>
      <c r="HF123" s="95"/>
      <c r="HG123" s="95"/>
      <c r="HH123" s="95"/>
      <c r="HI123" s="95"/>
      <c r="HJ123" s="95"/>
      <c r="HK123" s="95"/>
      <c r="HL123" s="95"/>
      <c r="HM123" s="95"/>
      <c r="HN123" s="95"/>
      <c r="HO123" s="95"/>
      <c r="HP123" s="95"/>
      <c r="HQ123" s="95"/>
      <c r="HR123" s="95"/>
      <c r="HS123" s="95"/>
      <c r="HT123" s="95"/>
      <c r="HU123" s="95"/>
      <c r="HV123" s="95"/>
      <c r="HW123" s="95"/>
      <c r="HX123" s="95"/>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c r="IU123" s="95"/>
      <c r="IV123" s="95"/>
    </row>
    <row r="124" s="94" customFormat="1" ht="26.25" customHeight="1" spans="1:256">
      <c r="A124" s="95"/>
      <c r="B124" s="95"/>
      <c r="C124" s="95"/>
      <c r="D124" s="95"/>
      <c r="E124" s="95"/>
      <c r="F124" s="95"/>
      <c r="G124" s="95"/>
      <c r="H124" s="95"/>
      <c r="I124" s="95"/>
      <c r="J124" s="95"/>
      <c r="K124" s="95"/>
      <c r="L124" s="95"/>
      <c r="M124" s="95"/>
      <c r="N124" s="96"/>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c r="IV124" s="95"/>
    </row>
    <row r="125" s="94" customFormat="1" ht="26.25" customHeight="1" spans="1:256">
      <c r="A125" s="95"/>
      <c r="B125" s="95"/>
      <c r="C125" s="95"/>
      <c r="D125" s="95"/>
      <c r="E125" s="95"/>
      <c r="F125" s="95"/>
      <c r="G125" s="95"/>
      <c r="H125" s="95"/>
      <c r="I125" s="95"/>
      <c r="J125" s="95"/>
      <c r="K125" s="95"/>
      <c r="L125" s="95"/>
      <c r="M125" s="95"/>
      <c r="N125" s="96"/>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95"/>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5"/>
      <c r="FP125" s="95"/>
      <c r="FQ125" s="95"/>
      <c r="FR125" s="95"/>
      <c r="FS125" s="95"/>
      <c r="FT125" s="95"/>
      <c r="FU125" s="95"/>
      <c r="FV125" s="95"/>
      <c r="FW125" s="95"/>
      <c r="FX125" s="95"/>
      <c r="FY125" s="95"/>
      <c r="FZ125" s="95"/>
      <c r="GA125" s="95"/>
      <c r="GB125" s="95"/>
      <c r="GC125" s="95"/>
      <c r="GD125" s="95"/>
      <c r="GE125" s="95"/>
      <c r="GF125" s="95"/>
      <c r="GG125" s="95"/>
      <c r="GH125" s="95"/>
      <c r="GI125" s="95"/>
      <c r="GJ125" s="95"/>
      <c r="GK125" s="95"/>
      <c r="GL125" s="95"/>
      <c r="GM125" s="95"/>
      <c r="GN125" s="95"/>
      <c r="GO125" s="95"/>
      <c r="GP125" s="95"/>
      <c r="GQ125" s="95"/>
      <c r="GR125" s="95"/>
      <c r="GS125" s="95"/>
      <c r="GT125" s="95"/>
      <c r="GU125" s="95"/>
      <c r="GV125" s="95"/>
      <c r="GW125" s="95"/>
      <c r="GX125" s="95"/>
      <c r="GY125" s="95"/>
      <c r="GZ125" s="95"/>
      <c r="HA125" s="95"/>
      <c r="HB125" s="95"/>
      <c r="HC125" s="95"/>
      <c r="HD125" s="95"/>
      <c r="HE125" s="95"/>
      <c r="HF125" s="95"/>
      <c r="HG125" s="95"/>
      <c r="HH125" s="95"/>
      <c r="HI125" s="95"/>
      <c r="HJ125" s="95"/>
      <c r="HK125" s="95"/>
      <c r="HL125" s="95"/>
      <c r="HM125" s="95"/>
      <c r="HN125" s="95"/>
      <c r="HO125" s="95"/>
      <c r="HP125" s="95"/>
      <c r="HQ125" s="95"/>
      <c r="HR125" s="95"/>
      <c r="HS125" s="95"/>
      <c r="HT125" s="95"/>
      <c r="HU125" s="95"/>
      <c r="HV125" s="95"/>
      <c r="HW125" s="95"/>
      <c r="HX125" s="95"/>
      <c r="HY125" s="95"/>
      <c r="HZ125" s="95"/>
      <c r="IA125" s="95"/>
      <c r="IB125" s="95"/>
      <c r="IC125" s="95"/>
      <c r="ID125" s="95"/>
      <c r="IE125" s="95"/>
      <c r="IF125" s="95"/>
      <c r="IG125" s="95"/>
      <c r="IH125" s="95"/>
      <c r="II125" s="95"/>
      <c r="IJ125" s="95"/>
      <c r="IK125" s="95"/>
      <c r="IL125" s="95"/>
      <c r="IM125" s="95"/>
      <c r="IN125" s="95"/>
      <c r="IO125" s="95"/>
      <c r="IP125" s="95"/>
      <c r="IQ125" s="95"/>
      <c r="IR125" s="95"/>
      <c r="IS125" s="95"/>
      <c r="IT125" s="95"/>
      <c r="IU125" s="95"/>
      <c r="IV125" s="95"/>
    </row>
    <row r="126" s="94" customFormat="1" ht="26.25" customHeight="1" spans="1:256">
      <c r="A126" s="95"/>
      <c r="B126" s="95"/>
      <c r="C126" s="95"/>
      <c r="D126" s="95"/>
      <c r="E126" s="95"/>
      <c r="F126" s="95"/>
      <c r="G126" s="95"/>
      <c r="H126" s="95"/>
      <c r="I126" s="95"/>
      <c r="J126" s="95"/>
      <c r="K126" s="95"/>
      <c r="L126" s="95"/>
      <c r="M126" s="95"/>
      <c r="N126" s="96"/>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95"/>
      <c r="CX126" s="95"/>
      <c r="CY126" s="95"/>
      <c r="CZ126" s="95"/>
      <c r="DA126" s="95"/>
      <c r="DB126" s="95"/>
      <c r="DC126" s="95"/>
      <c r="DD126" s="95"/>
      <c r="DE126" s="95"/>
      <c r="DF126" s="95"/>
      <c r="DG126" s="95"/>
      <c r="DH126" s="95"/>
      <c r="DI126" s="95"/>
      <c r="DJ126" s="95"/>
      <c r="DK126" s="95"/>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5"/>
      <c r="FP126" s="95"/>
      <c r="FQ126" s="95"/>
      <c r="FR126" s="95"/>
      <c r="FS126" s="95"/>
      <c r="FT126" s="95"/>
      <c r="FU126" s="95"/>
      <c r="FV126" s="95"/>
      <c r="FW126" s="95"/>
      <c r="FX126" s="95"/>
      <c r="FY126" s="95"/>
      <c r="FZ126" s="95"/>
      <c r="GA126" s="95"/>
      <c r="GB126" s="95"/>
      <c r="GC126" s="95"/>
      <c r="GD126" s="95"/>
      <c r="GE126" s="95"/>
      <c r="GF126" s="95"/>
      <c r="GG126" s="95"/>
      <c r="GH126" s="95"/>
      <c r="GI126" s="95"/>
      <c r="GJ126" s="95"/>
      <c r="GK126" s="95"/>
      <c r="GL126" s="95"/>
      <c r="GM126" s="95"/>
      <c r="GN126" s="95"/>
      <c r="GO126" s="95"/>
      <c r="GP126" s="95"/>
      <c r="GQ126" s="95"/>
      <c r="GR126" s="95"/>
      <c r="GS126" s="95"/>
      <c r="GT126" s="95"/>
      <c r="GU126" s="95"/>
      <c r="GV126" s="95"/>
      <c r="GW126" s="95"/>
      <c r="GX126" s="95"/>
      <c r="GY126" s="95"/>
      <c r="GZ126" s="95"/>
      <c r="HA126" s="95"/>
      <c r="HB126" s="95"/>
      <c r="HC126" s="95"/>
      <c r="HD126" s="95"/>
      <c r="HE126" s="95"/>
      <c r="HF126" s="95"/>
      <c r="HG126" s="95"/>
      <c r="HH126" s="95"/>
      <c r="HI126" s="95"/>
      <c r="HJ126" s="95"/>
      <c r="HK126" s="95"/>
      <c r="HL126" s="95"/>
      <c r="HM126" s="95"/>
      <c r="HN126" s="95"/>
      <c r="HO126" s="95"/>
      <c r="HP126" s="95"/>
      <c r="HQ126" s="95"/>
      <c r="HR126" s="95"/>
      <c r="HS126" s="95"/>
      <c r="HT126" s="95"/>
      <c r="HU126" s="95"/>
      <c r="HV126" s="95"/>
      <c r="HW126" s="95"/>
      <c r="HX126" s="95"/>
      <c r="HY126" s="95"/>
      <c r="HZ126" s="95"/>
      <c r="IA126" s="95"/>
      <c r="IB126" s="95"/>
      <c r="IC126" s="95"/>
      <c r="ID126" s="95"/>
      <c r="IE126" s="95"/>
      <c r="IF126" s="95"/>
      <c r="IG126" s="95"/>
      <c r="IH126" s="95"/>
      <c r="II126" s="95"/>
      <c r="IJ126" s="95"/>
      <c r="IK126" s="95"/>
      <c r="IL126" s="95"/>
      <c r="IM126" s="95"/>
      <c r="IN126" s="95"/>
      <c r="IO126" s="95"/>
      <c r="IP126" s="95"/>
      <c r="IQ126" s="95"/>
      <c r="IR126" s="95"/>
      <c r="IS126" s="95"/>
      <c r="IT126" s="95"/>
      <c r="IU126" s="95"/>
      <c r="IV126" s="95"/>
    </row>
    <row r="127" s="94" customFormat="1" ht="26.25" customHeight="1" spans="1:256">
      <c r="A127" s="95"/>
      <c r="B127" s="95"/>
      <c r="C127" s="95"/>
      <c r="D127" s="95"/>
      <c r="E127" s="95"/>
      <c r="F127" s="95"/>
      <c r="G127" s="95"/>
      <c r="H127" s="95"/>
      <c r="I127" s="95"/>
      <c r="J127" s="95"/>
      <c r="K127" s="95"/>
      <c r="L127" s="95"/>
      <c r="M127" s="95"/>
      <c r="N127" s="96"/>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5"/>
      <c r="FP127" s="95"/>
      <c r="FQ127" s="95"/>
      <c r="FR127" s="95"/>
      <c r="FS127" s="95"/>
      <c r="FT127" s="95"/>
      <c r="FU127" s="95"/>
      <c r="FV127" s="95"/>
      <c r="FW127" s="95"/>
      <c r="FX127" s="95"/>
      <c r="FY127" s="95"/>
      <c r="FZ127" s="95"/>
      <c r="GA127" s="95"/>
      <c r="GB127" s="95"/>
      <c r="GC127" s="95"/>
      <c r="GD127" s="95"/>
      <c r="GE127" s="95"/>
      <c r="GF127" s="95"/>
      <c r="GG127" s="95"/>
      <c r="GH127" s="95"/>
      <c r="GI127" s="95"/>
      <c r="GJ127" s="95"/>
      <c r="GK127" s="95"/>
      <c r="GL127" s="95"/>
      <c r="GM127" s="95"/>
      <c r="GN127" s="95"/>
      <c r="GO127" s="95"/>
      <c r="GP127" s="95"/>
      <c r="GQ127" s="95"/>
      <c r="GR127" s="95"/>
      <c r="GS127" s="95"/>
      <c r="GT127" s="95"/>
      <c r="GU127" s="95"/>
      <c r="GV127" s="95"/>
      <c r="GW127" s="95"/>
      <c r="GX127" s="95"/>
      <c r="GY127" s="95"/>
      <c r="GZ127" s="95"/>
      <c r="HA127" s="95"/>
      <c r="HB127" s="95"/>
      <c r="HC127" s="95"/>
      <c r="HD127" s="95"/>
      <c r="HE127" s="95"/>
      <c r="HF127" s="95"/>
      <c r="HG127" s="95"/>
      <c r="HH127" s="95"/>
      <c r="HI127" s="95"/>
      <c r="HJ127" s="95"/>
      <c r="HK127" s="95"/>
      <c r="HL127" s="95"/>
      <c r="HM127" s="95"/>
      <c r="HN127" s="95"/>
      <c r="HO127" s="95"/>
      <c r="HP127" s="95"/>
      <c r="HQ127" s="95"/>
      <c r="HR127" s="95"/>
      <c r="HS127" s="95"/>
      <c r="HT127" s="95"/>
      <c r="HU127" s="95"/>
      <c r="HV127" s="95"/>
      <c r="HW127" s="95"/>
      <c r="HX127" s="95"/>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c r="IU127" s="95"/>
      <c r="IV127" s="95"/>
    </row>
    <row r="128" s="94" customFormat="1" ht="26.25" customHeight="1" spans="1:256">
      <c r="A128" s="95"/>
      <c r="B128" s="95"/>
      <c r="C128" s="95"/>
      <c r="D128" s="95"/>
      <c r="E128" s="95"/>
      <c r="F128" s="95"/>
      <c r="G128" s="95"/>
      <c r="H128" s="95"/>
      <c r="I128" s="95"/>
      <c r="J128" s="95"/>
      <c r="K128" s="95"/>
      <c r="L128" s="95"/>
      <c r="M128" s="95"/>
      <c r="N128" s="96"/>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c r="DN128" s="95"/>
      <c r="DO128" s="95"/>
      <c r="DP128" s="95"/>
      <c r="DQ128" s="95"/>
      <c r="DR128" s="95"/>
      <c r="DS128" s="95"/>
      <c r="DT128" s="95"/>
      <c r="DU128" s="95"/>
      <c r="DV128" s="95"/>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5"/>
      <c r="FP128" s="95"/>
      <c r="FQ128" s="95"/>
      <c r="FR128" s="95"/>
      <c r="FS128" s="95"/>
      <c r="FT128" s="95"/>
      <c r="FU128" s="95"/>
      <c r="FV128" s="95"/>
      <c r="FW128" s="95"/>
      <c r="FX128" s="95"/>
      <c r="FY128" s="95"/>
      <c r="FZ128" s="95"/>
      <c r="GA128" s="95"/>
      <c r="GB128" s="95"/>
      <c r="GC128" s="95"/>
      <c r="GD128" s="95"/>
      <c r="GE128" s="95"/>
      <c r="GF128" s="95"/>
      <c r="GG128" s="95"/>
      <c r="GH128" s="95"/>
      <c r="GI128" s="95"/>
      <c r="GJ128" s="95"/>
      <c r="GK128" s="95"/>
      <c r="GL128" s="95"/>
      <c r="GM128" s="95"/>
      <c r="GN128" s="95"/>
      <c r="GO128" s="95"/>
      <c r="GP128" s="95"/>
      <c r="GQ128" s="95"/>
      <c r="GR128" s="95"/>
      <c r="GS128" s="95"/>
      <c r="GT128" s="95"/>
      <c r="GU128" s="95"/>
      <c r="GV128" s="95"/>
      <c r="GW128" s="95"/>
      <c r="GX128" s="95"/>
      <c r="GY128" s="95"/>
      <c r="GZ128" s="95"/>
      <c r="HA128" s="95"/>
      <c r="HB128" s="95"/>
      <c r="HC128" s="95"/>
      <c r="HD128" s="95"/>
      <c r="HE128" s="95"/>
      <c r="HF128" s="95"/>
      <c r="HG128" s="95"/>
      <c r="HH128" s="95"/>
      <c r="HI128" s="95"/>
      <c r="HJ128" s="95"/>
      <c r="HK128" s="95"/>
      <c r="HL128" s="95"/>
      <c r="HM128" s="95"/>
      <c r="HN128" s="95"/>
      <c r="HO128" s="95"/>
      <c r="HP128" s="95"/>
      <c r="HQ128" s="95"/>
      <c r="HR128" s="95"/>
      <c r="HS128" s="95"/>
      <c r="HT128" s="95"/>
      <c r="HU128" s="95"/>
      <c r="HV128" s="95"/>
      <c r="HW128" s="95"/>
      <c r="HX128" s="95"/>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c r="IU128" s="95"/>
      <c r="IV128" s="95"/>
    </row>
    <row r="129" s="94" customFormat="1" ht="26.25" customHeight="1" spans="1:256">
      <c r="A129" s="95"/>
      <c r="B129" s="95"/>
      <c r="C129" s="95"/>
      <c r="D129" s="95"/>
      <c r="E129" s="95"/>
      <c r="F129" s="95"/>
      <c r="G129" s="95"/>
      <c r="H129" s="95"/>
      <c r="I129" s="95"/>
      <c r="J129" s="95"/>
      <c r="K129" s="95"/>
      <c r="L129" s="95"/>
      <c r="M129" s="95"/>
      <c r="N129" s="96"/>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c r="DN129" s="95"/>
      <c r="DO129" s="95"/>
      <c r="DP129" s="95"/>
      <c r="DQ129" s="95"/>
      <c r="DR129" s="95"/>
      <c r="DS129" s="95"/>
      <c r="DT129" s="95"/>
      <c r="DU129" s="95"/>
      <c r="DV129" s="95"/>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5"/>
      <c r="FP129" s="95"/>
      <c r="FQ129" s="95"/>
      <c r="FR129" s="95"/>
      <c r="FS129" s="95"/>
      <c r="FT129" s="95"/>
      <c r="FU129" s="95"/>
      <c r="FV129" s="95"/>
      <c r="FW129" s="95"/>
      <c r="FX129" s="95"/>
      <c r="FY129" s="95"/>
      <c r="FZ129" s="95"/>
      <c r="GA129" s="95"/>
      <c r="GB129" s="95"/>
      <c r="GC129" s="95"/>
      <c r="GD129" s="95"/>
      <c r="GE129" s="95"/>
      <c r="GF129" s="95"/>
      <c r="GG129" s="95"/>
      <c r="GH129" s="95"/>
      <c r="GI129" s="95"/>
      <c r="GJ129" s="95"/>
      <c r="GK129" s="95"/>
      <c r="GL129" s="95"/>
      <c r="GM129" s="95"/>
      <c r="GN129" s="95"/>
      <c r="GO129" s="95"/>
      <c r="GP129" s="95"/>
      <c r="GQ129" s="95"/>
      <c r="GR129" s="95"/>
      <c r="GS129" s="95"/>
      <c r="GT129" s="95"/>
      <c r="GU129" s="95"/>
      <c r="GV129" s="95"/>
      <c r="GW129" s="95"/>
      <c r="GX129" s="95"/>
      <c r="GY129" s="95"/>
      <c r="GZ129" s="95"/>
      <c r="HA129" s="95"/>
      <c r="HB129" s="95"/>
      <c r="HC129" s="95"/>
      <c r="HD129" s="95"/>
      <c r="HE129" s="95"/>
      <c r="HF129" s="95"/>
      <c r="HG129" s="95"/>
      <c r="HH129" s="95"/>
      <c r="HI129" s="95"/>
      <c r="HJ129" s="95"/>
      <c r="HK129" s="95"/>
      <c r="HL129" s="95"/>
      <c r="HM129" s="95"/>
      <c r="HN129" s="95"/>
      <c r="HO129" s="95"/>
      <c r="HP129" s="95"/>
      <c r="HQ129" s="95"/>
      <c r="HR129" s="95"/>
      <c r="HS129" s="95"/>
      <c r="HT129" s="95"/>
      <c r="HU129" s="95"/>
      <c r="HV129" s="95"/>
      <c r="HW129" s="95"/>
      <c r="HX129" s="95"/>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c r="IU129" s="95"/>
      <c r="IV129" s="95"/>
    </row>
    <row r="130" s="94" customFormat="1" ht="26.25" customHeight="1" spans="1:256">
      <c r="A130" s="95"/>
      <c r="B130" s="95"/>
      <c r="C130" s="95"/>
      <c r="D130" s="95"/>
      <c r="E130" s="95"/>
      <c r="F130" s="95"/>
      <c r="G130" s="95"/>
      <c r="H130" s="95"/>
      <c r="I130" s="95"/>
      <c r="J130" s="95"/>
      <c r="K130" s="95"/>
      <c r="L130" s="95"/>
      <c r="M130" s="95"/>
      <c r="N130" s="96"/>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c r="DO130" s="95"/>
      <c r="DP130" s="95"/>
      <c r="DQ130" s="95"/>
      <c r="DR130" s="95"/>
      <c r="DS130" s="95"/>
      <c r="DT130" s="95"/>
      <c r="DU130" s="95"/>
      <c r="DV130" s="95"/>
      <c r="DW130" s="95"/>
      <c r="DX130" s="95"/>
      <c r="DY130" s="95"/>
      <c r="DZ130" s="95"/>
      <c r="EA130" s="95"/>
      <c r="EB130" s="95"/>
      <c r="EC130" s="95"/>
      <c r="ED130" s="95"/>
      <c r="EE130" s="95"/>
      <c r="EF130" s="95"/>
      <c r="EG130" s="95"/>
      <c r="EH130" s="95"/>
      <c r="EI130" s="95"/>
      <c r="EJ130" s="95"/>
      <c r="EK130" s="95"/>
      <c r="EL130" s="95"/>
      <c r="EM130" s="95"/>
      <c r="EN130" s="95"/>
      <c r="EO130" s="95"/>
      <c r="EP130" s="95"/>
      <c r="EQ130" s="95"/>
      <c r="ER130" s="95"/>
      <c r="ES130" s="95"/>
      <c r="ET130" s="95"/>
      <c r="EU130" s="95"/>
      <c r="EV130" s="95"/>
      <c r="EW130" s="95"/>
      <c r="EX130" s="95"/>
      <c r="EY130" s="95"/>
      <c r="EZ130" s="95"/>
      <c r="FA130" s="95"/>
      <c r="FB130" s="95"/>
      <c r="FC130" s="95"/>
      <c r="FD130" s="95"/>
      <c r="FE130" s="95"/>
      <c r="FF130" s="95"/>
      <c r="FG130" s="95"/>
      <c r="FH130" s="95"/>
      <c r="FI130" s="95"/>
      <c r="FJ130" s="95"/>
      <c r="FK130" s="95"/>
      <c r="FL130" s="95"/>
      <c r="FM130" s="95"/>
      <c r="FN130" s="95"/>
      <c r="FO130" s="95"/>
      <c r="FP130" s="95"/>
      <c r="FQ130" s="95"/>
      <c r="FR130" s="95"/>
      <c r="FS130" s="95"/>
      <c r="FT130" s="95"/>
      <c r="FU130" s="95"/>
      <c r="FV130" s="95"/>
      <c r="FW130" s="95"/>
      <c r="FX130" s="95"/>
      <c r="FY130" s="95"/>
      <c r="FZ130" s="95"/>
      <c r="GA130" s="95"/>
      <c r="GB130" s="95"/>
      <c r="GC130" s="95"/>
      <c r="GD130" s="95"/>
      <c r="GE130" s="95"/>
      <c r="GF130" s="95"/>
      <c r="GG130" s="95"/>
      <c r="GH130" s="95"/>
      <c r="GI130" s="95"/>
      <c r="GJ130" s="95"/>
      <c r="GK130" s="95"/>
      <c r="GL130" s="95"/>
      <c r="GM130" s="95"/>
      <c r="GN130" s="95"/>
      <c r="GO130" s="95"/>
      <c r="GP130" s="95"/>
      <c r="GQ130" s="95"/>
      <c r="GR130" s="95"/>
      <c r="GS130" s="95"/>
      <c r="GT130" s="95"/>
      <c r="GU130" s="95"/>
      <c r="GV130" s="95"/>
      <c r="GW130" s="95"/>
      <c r="GX130" s="95"/>
      <c r="GY130" s="95"/>
      <c r="GZ130" s="95"/>
      <c r="HA130" s="95"/>
      <c r="HB130" s="95"/>
      <c r="HC130" s="95"/>
      <c r="HD130" s="95"/>
      <c r="HE130" s="95"/>
      <c r="HF130" s="95"/>
      <c r="HG130" s="95"/>
      <c r="HH130" s="95"/>
      <c r="HI130" s="95"/>
      <c r="HJ130" s="95"/>
      <c r="HK130" s="95"/>
      <c r="HL130" s="95"/>
      <c r="HM130" s="95"/>
      <c r="HN130" s="95"/>
      <c r="HO130" s="95"/>
      <c r="HP130" s="95"/>
      <c r="HQ130" s="95"/>
      <c r="HR130" s="95"/>
      <c r="HS130" s="95"/>
      <c r="HT130" s="95"/>
      <c r="HU130" s="95"/>
      <c r="HV130" s="95"/>
      <c r="HW130" s="95"/>
      <c r="HX130" s="95"/>
      <c r="HY130" s="95"/>
      <c r="HZ130" s="95"/>
      <c r="IA130" s="95"/>
      <c r="IB130" s="95"/>
      <c r="IC130" s="95"/>
      <c r="ID130" s="95"/>
      <c r="IE130" s="95"/>
      <c r="IF130" s="95"/>
      <c r="IG130" s="95"/>
      <c r="IH130" s="95"/>
      <c r="II130" s="95"/>
      <c r="IJ130" s="95"/>
      <c r="IK130" s="95"/>
      <c r="IL130" s="95"/>
      <c r="IM130" s="95"/>
      <c r="IN130" s="95"/>
      <c r="IO130" s="95"/>
      <c r="IP130" s="95"/>
      <c r="IQ130" s="95"/>
      <c r="IR130" s="95"/>
      <c r="IS130" s="95"/>
      <c r="IT130" s="95"/>
      <c r="IU130" s="95"/>
      <c r="IV130" s="95"/>
    </row>
    <row r="131" s="94" customFormat="1" ht="26.25" customHeight="1" spans="1:256">
      <c r="A131" s="95"/>
      <c r="B131" s="95"/>
      <c r="C131" s="95"/>
      <c r="D131" s="95"/>
      <c r="E131" s="95"/>
      <c r="F131" s="95"/>
      <c r="G131" s="95"/>
      <c r="H131" s="95"/>
      <c r="I131" s="95"/>
      <c r="J131" s="95"/>
      <c r="K131" s="95"/>
      <c r="L131" s="95"/>
      <c r="M131" s="95"/>
      <c r="N131" s="96"/>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c r="CT131" s="95"/>
      <c r="CU131" s="95"/>
      <c r="CV131" s="95"/>
      <c r="CW131" s="95"/>
      <c r="CX131" s="95"/>
      <c r="CY131" s="95"/>
      <c r="CZ131" s="95"/>
      <c r="DA131" s="95"/>
      <c r="DB131" s="95"/>
      <c r="DC131" s="95"/>
      <c r="DD131" s="95"/>
      <c r="DE131" s="95"/>
      <c r="DF131" s="95"/>
      <c r="DG131" s="95"/>
      <c r="DH131" s="95"/>
      <c r="DI131" s="95"/>
      <c r="DJ131" s="95"/>
      <c r="DK131" s="95"/>
      <c r="DL131" s="95"/>
      <c r="DM131" s="95"/>
      <c r="DN131" s="95"/>
      <c r="DO131" s="95"/>
      <c r="DP131" s="95"/>
      <c r="DQ131" s="95"/>
      <c r="DR131" s="95"/>
      <c r="DS131" s="95"/>
      <c r="DT131" s="95"/>
      <c r="DU131" s="95"/>
      <c r="DV131" s="95"/>
      <c r="DW131" s="95"/>
      <c r="DX131" s="95"/>
      <c r="DY131" s="95"/>
      <c r="DZ131" s="95"/>
      <c r="EA131" s="95"/>
      <c r="EB131" s="95"/>
      <c r="EC131" s="95"/>
      <c r="ED131" s="95"/>
      <c r="EE131" s="95"/>
      <c r="EF131" s="95"/>
      <c r="EG131" s="95"/>
      <c r="EH131" s="95"/>
      <c r="EI131" s="95"/>
      <c r="EJ131" s="95"/>
      <c r="EK131" s="95"/>
      <c r="EL131" s="95"/>
      <c r="EM131" s="95"/>
      <c r="EN131" s="95"/>
      <c r="EO131" s="95"/>
      <c r="EP131" s="95"/>
      <c r="EQ131" s="95"/>
      <c r="ER131" s="95"/>
      <c r="ES131" s="95"/>
      <c r="ET131" s="95"/>
      <c r="EU131" s="95"/>
      <c r="EV131" s="95"/>
      <c r="EW131" s="95"/>
      <c r="EX131" s="95"/>
      <c r="EY131" s="95"/>
      <c r="EZ131" s="95"/>
      <c r="FA131" s="95"/>
      <c r="FB131" s="95"/>
      <c r="FC131" s="95"/>
      <c r="FD131" s="95"/>
      <c r="FE131" s="95"/>
      <c r="FF131" s="95"/>
      <c r="FG131" s="95"/>
      <c r="FH131" s="95"/>
      <c r="FI131" s="95"/>
      <c r="FJ131" s="95"/>
      <c r="FK131" s="95"/>
      <c r="FL131" s="95"/>
      <c r="FM131" s="95"/>
      <c r="FN131" s="95"/>
      <c r="FO131" s="95"/>
      <c r="FP131" s="95"/>
      <c r="FQ131" s="95"/>
      <c r="FR131" s="95"/>
      <c r="FS131" s="95"/>
      <c r="FT131" s="95"/>
      <c r="FU131" s="95"/>
      <c r="FV131" s="95"/>
      <c r="FW131" s="95"/>
      <c r="FX131" s="95"/>
      <c r="FY131" s="95"/>
      <c r="FZ131" s="95"/>
      <c r="GA131" s="95"/>
      <c r="GB131" s="95"/>
      <c r="GC131" s="95"/>
      <c r="GD131" s="95"/>
      <c r="GE131" s="95"/>
      <c r="GF131" s="95"/>
      <c r="GG131" s="95"/>
      <c r="GH131" s="95"/>
      <c r="GI131" s="95"/>
      <c r="GJ131" s="95"/>
      <c r="GK131" s="95"/>
      <c r="GL131" s="95"/>
      <c r="GM131" s="95"/>
      <c r="GN131" s="95"/>
      <c r="GO131" s="95"/>
      <c r="GP131" s="95"/>
      <c r="GQ131" s="95"/>
      <c r="GR131" s="95"/>
      <c r="GS131" s="95"/>
      <c r="GT131" s="95"/>
      <c r="GU131" s="95"/>
      <c r="GV131" s="95"/>
      <c r="GW131" s="95"/>
      <c r="GX131" s="95"/>
      <c r="GY131" s="95"/>
      <c r="GZ131" s="95"/>
      <c r="HA131" s="95"/>
      <c r="HB131" s="95"/>
      <c r="HC131" s="95"/>
      <c r="HD131" s="95"/>
      <c r="HE131" s="95"/>
      <c r="HF131" s="95"/>
      <c r="HG131" s="95"/>
      <c r="HH131" s="95"/>
      <c r="HI131" s="95"/>
      <c r="HJ131" s="95"/>
      <c r="HK131" s="95"/>
      <c r="HL131" s="95"/>
      <c r="HM131" s="95"/>
      <c r="HN131" s="95"/>
      <c r="HO131" s="95"/>
      <c r="HP131" s="95"/>
      <c r="HQ131" s="95"/>
      <c r="HR131" s="95"/>
      <c r="HS131" s="95"/>
      <c r="HT131" s="95"/>
      <c r="HU131" s="95"/>
      <c r="HV131" s="95"/>
      <c r="HW131" s="95"/>
      <c r="HX131" s="95"/>
      <c r="HY131" s="95"/>
      <c r="HZ131" s="95"/>
      <c r="IA131" s="95"/>
      <c r="IB131" s="95"/>
      <c r="IC131" s="95"/>
      <c r="ID131" s="95"/>
      <c r="IE131" s="95"/>
      <c r="IF131" s="95"/>
      <c r="IG131" s="95"/>
      <c r="IH131" s="95"/>
      <c r="II131" s="95"/>
      <c r="IJ131" s="95"/>
      <c r="IK131" s="95"/>
      <c r="IL131" s="95"/>
      <c r="IM131" s="95"/>
      <c r="IN131" s="95"/>
      <c r="IO131" s="95"/>
      <c r="IP131" s="95"/>
      <c r="IQ131" s="95"/>
      <c r="IR131" s="95"/>
      <c r="IS131" s="95"/>
      <c r="IT131" s="95"/>
      <c r="IU131" s="95"/>
      <c r="IV131" s="95"/>
    </row>
    <row r="132" s="94" customFormat="1" ht="26.25" customHeight="1" spans="1:256">
      <c r="A132" s="95"/>
      <c r="B132" s="95"/>
      <c r="C132" s="95"/>
      <c r="D132" s="95"/>
      <c r="E132" s="95"/>
      <c r="F132" s="95"/>
      <c r="G132" s="95"/>
      <c r="H132" s="95"/>
      <c r="I132" s="95"/>
      <c r="J132" s="95"/>
      <c r="K132" s="95"/>
      <c r="L132" s="95"/>
      <c r="M132" s="95"/>
      <c r="N132" s="96"/>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c r="CT132" s="95"/>
      <c r="CU132" s="95"/>
      <c r="CV132" s="95"/>
      <c r="CW132" s="95"/>
      <c r="CX132" s="95"/>
      <c r="CY132" s="95"/>
      <c r="CZ132" s="95"/>
      <c r="DA132" s="95"/>
      <c r="DB132" s="95"/>
      <c r="DC132" s="95"/>
      <c r="DD132" s="95"/>
      <c r="DE132" s="95"/>
      <c r="DF132" s="95"/>
      <c r="DG132" s="95"/>
      <c r="DH132" s="95"/>
      <c r="DI132" s="95"/>
      <c r="DJ132" s="95"/>
      <c r="DK132" s="95"/>
      <c r="DL132" s="95"/>
      <c r="DM132" s="95"/>
      <c r="DN132" s="95"/>
      <c r="DO132" s="95"/>
      <c r="DP132" s="95"/>
      <c r="DQ132" s="95"/>
      <c r="DR132" s="95"/>
      <c r="DS132" s="95"/>
      <c r="DT132" s="95"/>
      <c r="DU132" s="95"/>
      <c r="DV132" s="95"/>
      <c r="DW132" s="95"/>
      <c r="DX132" s="95"/>
      <c r="DY132" s="95"/>
      <c r="DZ132" s="95"/>
      <c r="EA132" s="95"/>
      <c r="EB132" s="95"/>
      <c r="EC132" s="95"/>
      <c r="ED132" s="95"/>
      <c r="EE132" s="95"/>
      <c r="EF132" s="95"/>
      <c r="EG132" s="95"/>
      <c r="EH132" s="95"/>
      <c r="EI132" s="95"/>
      <c r="EJ132" s="95"/>
      <c r="EK132" s="95"/>
      <c r="EL132" s="95"/>
      <c r="EM132" s="95"/>
      <c r="EN132" s="95"/>
      <c r="EO132" s="95"/>
      <c r="EP132" s="95"/>
      <c r="EQ132" s="95"/>
      <c r="ER132" s="95"/>
      <c r="ES132" s="95"/>
      <c r="ET132" s="95"/>
      <c r="EU132" s="95"/>
      <c r="EV132" s="95"/>
      <c r="EW132" s="95"/>
      <c r="EX132" s="95"/>
      <c r="EY132" s="95"/>
      <c r="EZ132" s="95"/>
      <c r="FA132" s="95"/>
      <c r="FB132" s="95"/>
      <c r="FC132" s="95"/>
      <c r="FD132" s="95"/>
      <c r="FE132" s="95"/>
      <c r="FF132" s="95"/>
      <c r="FG132" s="95"/>
      <c r="FH132" s="95"/>
      <c r="FI132" s="95"/>
      <c r="FJ132" s="95"/>
      <c r="FK132" s="95"/>
      <c r="FL132" s="95"/>
      <c r="FM132" s="95"/>
      <c r="FN132" s="95"/>
      <c r="FO132" s="95"/>
      <c r="FP132" s="95"/>
      <c r="FQ132" s="95"/>
      <c r="FR132" s="95"/>
      <c r="FS132" s="95"/>
      <c r="FT132" s="95"/>
      <c r="FU132" s="95"/>
      <c r="FV132" s="95"/>
      <c r="FW132" s="95"/>
      <c r="FX132" s="95"/>
      <c r="FY132" s="95"/>
      <c r="FZ132" s="95"/>
      <c r="GA132" s="95"/>
      <c r="GB132" s="95"/>
      <c r="GC132" s="95"/>
      <c r="GD132" s="95"/>
      <c r="GE132" s="95"/>
      <c r="GF132" s="95"/>
      <c r="GG132" s="95"/>
      <c r="GH132" s="95"/>
      <c r="GI132" s="95"/>
      <c r="GJ132" s="95"/>
      <c r="GK132" s="95"/>
      <c r="GL132" s="95"/>
      <c r="GM132" s="95"/>
      <c r="GN132" s="95"/>
      <c r="GO132" s="95"/>
      <c r="GP132" s="95"/>
      <c r="GQ132" s="95"/>
      <c r="GR132" s="95"/>
      <c r="GS132" s="95"/>
      <c r="GT132" s="95"/>
      <c r="GU132" s="95"/>
      <c r="GV132" s="95"/>
      <c r="GW132" s="95"/>
      <c r="GX132" s="95"/>
      <c r="GY132" s="95"/>
      <c r="GZ132" s="95"/>
      <c r="HA132" s="95"/>
      <c r="HB132" s="95"/>
      <c r="HC132" s="95"/>
      <c r="HD132" s="95"/>
      <c r="HE132" s="95"/>
      <c r="HF132" s="95"/>
      <c r="HG132" s="95"/>
      <c r="HH132" s="95"/>
      <c r="HI132" s="95"/>
      <c r="HJ132" s="95"/>
      <c r="HK132" s="95"/>
      <c r="HL132" s="95"/>
      <c r="HM132" s="95"/>
      <c r="HN132" s="95"/>
      <c r="HO132" s="95"/>
      <c r="HP132" s="95"/>
      <c r="HQ132" s="95"/>
      <c r="HR132" s="95"/>
      <c r="HS132" s="95"/>
      <c r="HT132" s="95"/>
      <c r="HU132" s="95"/>
      <c r="HV132" s="95"/>
      <c r="HW132" s="95"/>
      <c r="HX132" s="95"/>
      <c r="HY132" s="95"/>
      <c r="HZ132" s="95"/>
      <c r="IA132" s="95"/>
      <c r="IB132" s="95"/>
      <c r="IC132" s="95"/>
      <c r="ID132" s="95"/>
      <c r="IE132" s="95"/>
      <c r="IF132" s="95"/>
      <c r="IG132" s="95"/>
      <c r="IH132" s="95"/>
      <c r="II132" s="95"/>
      <c r="IJ132" s="95"/>
      <c r="IK132" s="95"/>
      <c r="IL132" s="95"/>
      <c r="IM132" s="95"/>
      <c r="IN132" s="95"/>
      <c r="IO132" s="95"/>
      <c r="IP132" s="95"/>
      <c r="IQ132" s="95"/>
      <c r="IR132" s="95"/>
      <c r="IS132" s="95"/>
      <c r="IT132" s="95"/>
      <c r="IU132" s="95"/>
      <c r="IV132" s="95"/>
    </row>
    <row r="133" s="94" customFormat="1" ht="26.25" customHeight="1" spans="1:256">
      <c r="A133" s="95"/>
      <c r="B133" s="95"/>
      <c r="C133" s="95"/>
      <c r="D133" s="95"/>
      <c r="E133" s="95"/>
      <c r="F133" s="95"/>
      <c r="G133" s="95"/>
      <c r="H133" s="95"/>
      <c r="I133" s="95"/>
      <c r="J133" s="95"/>
      <c r="K133" s="95"/>
      <c r="L133" s="95"/>
      <c r="M133" s="95"/>
      <c r="N133" s="96"/>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c r="CN133" s="95"/>
      <c r="CO133" s="95"/>
      <c r="CP133" s="95"/>
      <c r="CQ133" s="95"/>
      <c r="CR133" s="95"/>
      <c r="CS133" s="95"/>
      <c r="CT133" s="95"/>
      <c r="CU133" s="95"/>
      <c r="CV133" s="95"/>
      <c r="CW133" s="95"/>
      <c r="CX133" s="95"/>
      <c r="CY133" s="95"/>
      <c r="CZ133" s="95"/>
      <c r="DA133" s="95"/>
      <c r="DB133" s="95"/>
      <c r="DC133" s="95"/>
      <c r="DD133" s="95"/>
      <c r="DE133" s="95"/>
      <c r="DF133" s="95"/>
      <c r="DG133" s="95"/>
      <c r="DH133" s="95"/>
      <c r="DI133" s="95"/>
      <c r="DJ133" s="95"/>
      <c r="DK133" s="95"/>
      <c r="DL133" s="95"/>
      <c r="DM133" s="95"/>
      <c r="DN133" s="95"/>
      <c r="DO133" s="95"/>
      <c r="DP133" s="95"/>
      <c r="DQ133" s="95"/>
      <c r="DR133" s="95"/>
      <c r="DS133" s="95"/>
      <c r="DT133" s="95"/>
      <c r="DU133" s="95"/>
      <c r="DV133" s="95"/>
      <c r="DW133" s="95"/>
      <c r="DX133" s="95"/>
      <c r="DY133" s="95"/>
      <c r="DZ133" s="95"/>
      <c r="EA133" s="95"/>
      <c r="EB133" s="95"/>
      <c r="EC133" s="95"/>
      <c r="ED133" s="95"/>
      <c r="EE133" s="95"/>
      <c r="EF133" s="95"/>
      <c r="EG133" s="95"/>
      <c r="EH133" s="95"/>
      <c r="EI133" s="95"/>
      <c r="EJ133" s="95"/>
      <c r="EK133" s="95"/>
      <c r="EL133" s="95"/>
      <c r="EM133" s="95"/>
      <c r="EN133" s="95"/>
      <c r="EO133" s="95"/>
      <c r="EP133" s="95"/>
      <c r="EQ133" s="95"/>
      <c r="ER133" s="95"/>
      <c r="ES133" s="95"/>
      <c r="ET133" s="95"/>
      <c r="EU133" s="95"/>
      <c r="EV133" s="95"/>
      <c r="EW133" s="95"/>
      <c r="EX133" s="95"/>
      <c r="EY133" s="95"/>
      <c r="EZ133" s="95"/>
      <c r="FA133" s="95"/>
      <c r="FB133" s="95"/>
      <c r="FC133" s="95"/>
      <c r="FD133" s="95"/>
      <c r="FE133" s="95"/>
      <c r="FF133" s="95"/>
      <c r="FG133" s="95"/>
      <c r="FH133" s="95"/>
      <c r="FI133" s="95"/>
      <c r="FJ133" s="95"/>
      <c r="FK133" s="95"/>
      <c r="FL133" s="95"/>
      <c r="FM133" s="95"/>
      <c r="FN133" s="95"/>
      <c r="FO133" s="95"/>
      <c r="FP133" s="95"/>
      <c r="FQ133" s="95"/>
      <c r="FR133" s="95"/>
      <c r="FS133" s="95"/>
      <c r="FT133" s="95"/>
      <c r="FU133" s="95"/>
      <c r="FV133" s="95"/>
      <c r="FW133" s="95"/>
      <c r="FX133" s="95"/>
      <c r="FY133" s="95"/>
      <c r="FZ133" s="95"/>
      <c r="GA133" s="95"/>
      <c r="GB133" s="95"/>
      <c r="GC133" s="95"/>
      <c r="GD133" s="95"/>
      <c r="GE133" s="95"/>
      <c r="GF133" s="95"/>
      <c r="GG133" s="95"/>
      <c r="GH133" s="95"/>
      <c r="GI133" s="95"/>
      <c r="GJ133" s="95"/>
      <c r="GK133" s="95"/>
      <c r="GL133" s="95"/>
      <c r="GM133" s="95"/>
      <c r="GN133" s="95"/>
      <c r="GO133" s="95"/>
      <c r="GP133" s="95"/>
      <c r="GQ133" s="95"/>
      <c r="GR133" s="95"/>
      <c r="GS133" s="95"/>
      <c r="GT133" s="95"/>
      <c r="GU133" s="95"/>
      <c r="GV133" s="95"/>
      <c r="GW133" s="95"/>
      <c r="GX133" s="95"/>
      <c r="GY133" s="95"/>
      <c r="GZ133" s="95"/>
      <c r="HA133" s="95"/>
      <c r="HB133" s="95"/>
      <c r="HC133" s="95"/>
      <c r="HD133" s="95"/>
      <c r="HE133" s="95"/>
      <c r="HF133" s="95"/>
      <c r="HG133" s="95"/>
      <c r="HH133" s="95"/>
      <c r="HI133" s="95"/>
      <c r="HJ133" s="95"/>
      <c r="HK133" s="95"/>
      <c r="HL133" s="95"/>
      <c r="HM133" s="95"/>
      <c r="HN133" s="95"/>
      <c r="HO133" s="95"/>
      <c r="HP133" s="95"/>
      <c r="HQ133" s="95"/>
      <c r="HR133" s="95"/>
      <c r="HS133" s="95"/>
      <c r="HT133" s="95"/>
      <c r="HU133" s="95"/>
      <c r="HV133" s="95"/>
      <c r="HW133" s="95"/>
      <c r="HX133" s="95"/>
      <c r="HY133" s="95"/>
      <c r="HZ133" s="95"/>
      <c r="IA133" s="95"/>
      <c r="IB133" s="95"/>
      <c r="IC133" s="95"/>
      <c r="ID133" s="95"/>
      <c r="IE133" s="95"/>
      <c r="IF133" s="95"/>
      <c r="IG133" s="95"/>
      <c r="IH133" s="95"/>
      <c r="II133" s="95"/>
      <c r="IJ133" s="95"/>
      <c r="IK133" s="95"/>
      <c r="IL133" s="95"/>
      <c r="IM133" s="95"/>
      <c r="IN133" s="95"/>
      <c r="IO133" s="95"/>
      <c r="IP133" s="95"/>
      <c r="IQ133" s="95"/>
      <c r="IR133" s="95"/>
      <c r="IS133" s="95"/>
      <c r="IT133" s="95"/>
      <c r="IU133" s="95"/>
      <c r="IV133" s="95"/>
    </row>
    <row r="134" s="94" customFormat="1" ht="26.25" customHeight="1" spans="1:256">
      <c r="A134" s="95"/>
      <c r="B134" s="95"/>
      <c r="C134" s="95"/>
      <c r="D134" s="95"/>
      <c r="E134" s="95"/>
      <c r="F134" s="95"/>
      <c r="G134" s="95"/>
      <c r="H134" s="95"/>
      <c r="I134" s="95"/>
      <c r="J134" s="95"/>
      <c r="K134" s="95"/>
      <c r="L134" s="95"/>
      <c r="M134" s="95"/>
      <c r="N134" s="96"/>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D134" s="95"/>
      <c r="EE134" s="95"/>
      <c r="EF134" s="95"/>
      <c r="EG134" s="95"/>
      <c r="EH134" s="95"/>
      <c r="EI134" s="95"/>
      <c r="EJ134" s="95"/>
      <c r="EK134" s="95"/>
      <c r="EL134" s="95"/>
      <c r="EM134" s="95"/>
      <c r="EN134" s="95"/>
      <c r="EO134" s="95"/>
      <c r="EP134" s="95"/>
      <c r="EQ134" s="95"/>
      <c r="ER134" s="95"/>
      <c r="ES134" s="95"/>
      <c r="ET134" s="95"/>
      <c r="EU134" s="95"/>
      <c r="EV134" s="95"/>
      <c r="EW134" s="95"/>
      <c r="EX134" s="95"/>
      <c r="EY134" s="95"/>
      <c r="EZ134" s="95"/>
      <c r="FA134" s="95"/>
      <c r="FB134" s="95"/>
      <c r="FC134" s="95"/>
      <c r="FD134" s="95"/>
      <c r="FE134" s="95"/>
      <c r="FF134" s="95"/>
      <c r="FG134" s="95"/>
      <c r="FH134" s="95"/>
      <c r="FI134" s="95"/>
      <c r="FJ134" s="95"/>
      <c r="FK134" s="95"/>
      <c r="FL134" s="95"/>
      <c r="FM134" s="95"/>
      <c r="FN134" s="95"/>
      <c r="FO134" s="95"/>
      <c r="FP134" s="95"/>
      <c r="FQ134" s="95"/>
      <c r="FR134" s="95"/>
      <c r="FS134" s="95"/>
      <c r="FT134" s="95"/>
      <c r="FU134" s="95"/>
      <c r="FV134" s="95"/>
      <c r="FW134" s="95"/>
      <c r="FX134" s="95"/>
      <c r="FY134" s="95"/>
      <c r="FZ134" s="95"/>
      <c r="GA134" s="95"/>
      <c r="GB134" s="95"/>
      <c r="GC134" s="95"/>
      <c r="GD134" s="95"/>
      <c r="GE134" s="95"/>
      <c r="GF134" s="95"/>
      <c r="GG134" s="95"/>
      <c r="GH134" s="95"/>
      <c r="GI134" s="95"/>
      <c r="GJ134" s="95"/>
      <c r="GK134" s="95"/>
      <c r="GL134" s="95"/>
      <c r="GM134" s="95"/>
      <c r="GN134" s="95"/>
      <c r="GO134" s="95"/>
      <c r="GP134" s="95"/>
      <c r="GQ134" s="95"/>
      <c r="GR134" s="95"/>
      <c r="GS134" s="95"/>
      <c r="GT134" s="95"/>
      <c r="GU134" s="95"/>
      <c r="GV134" s="95"/>
      <c r="GW134" s="95"/>
      <c r="GX134" s="95"/>
      <c r="GY134" s="95"/>
      <c r="GZ134" s="95"/>
      <c r="HA134" s="95"/>
      <c r="HB134" s="95"/>
      <c r="HC134" s="95"/>
      <c r="HD134" s="95"/>
      <c r="HE134" s="95"/>
      <c r="HF134" s="95"/>
      <c r="HG134" s="95"/>
      <c r="HH134" s="95"/>
      <c r="HI134" s="95"/>
      <c r="HJ134" s="95"/>
      <c r="HK134" s="95"/>
      <c r="HL134" s="95"/>
      <c r="HM134" s="95"/>
      <c r="HN134" s="95"/>
      <c r="HO134" s="95"/>
      <c r="HP134" s="95"/>
      <c r="HQ134" s="95"/>
      <c r="HR134" s="95"/>
      <c r="HS134" s="95"/>
      <c r="HT134" s="95"/>
      <c r="HU134" s="95"/>
      <c r="HV134" s="95"/>
      <c r="HW134" s="95"/>
      <c r="HX134" s="95"/>
      <c r="HY134" s="95"/>
      <c r="HZ134" s="95"/>
      <c r="IA134" s="95"/>
      <c r="IB134" s="95"/>
      <c r="IC134" s="95"/>
      <c r="ID134" s="95"/>
      <c r="IE134" s="95"/>
      <c r="IF134" s="95"/>
      <c r="IG134" s="95"/>
      <c r="IH134" s="95"/>
      <c r="II134" s="95"/>
      <c r="IJ134" s="95"/>
      <c r="IK134" s="95"/>
      <c r="IL134" s="95"/>
      <c r="IM134" s="95"/>
      <c r="IN134" s="95"/>
      <c r="IO134" s="95"/>
      <c r="IP134" s="95"/>
      <c r="IQ134" s="95"/>
      <c r="IR134" s="95"/>
      <c r="IS134" s="95"/>
      <c r="IT134" s="95"/>
      <c r="IU134" s="95"/>
      <c r="IV134" s="95"/>
    </row>
    <row r="135" s="94" customFormat="1" ht="26.25" customHeight="1" spans="1:256">
      <c r="A135" s="95"/>
      <c r="B135" s="95"/>
      <c r="C135" s="95"/>
      <c r="D135" s="95"/>
      <c r="E135" s="95"/>
      <c r="F135" s="95"/>
      <c r="G135" s="95"/>
      <c r="H135" s="95"/>
      <c r="I135" s="95"/>
      <c r="J135" s="95"/>
      <c r="K135" s="95"/>
      <c r="L135" s="95"/>
      <c r="M135" s="95"/>
      <c r="N135" s="96"/>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c r="IU135" s="95"/>
      <c r="IV135" s="95"/>
    </row>
    <row r="136" s="94" customFormat="1" ht="26.25" customHeight="1" spans="1:256">
      <c r="A136" s="95"/>
      <c r="B136" s="95"/>
      <c r="C136" s="95"/>
      <c r="D136" s="95"/>
      <c r="E136" s="95"/>
      <c r="F136" s="95"/>
      <c r="G136" s="95"/>
      <c r="H136" s="95"/>
      <c r="I136" s="95"/>
      <c r="J136" s="95"/>
      <c r="K136" s="95"/>
      <c r="L136" s="95"/>
      <c r="M136" s="95"/>
      <c r="N136" s="96"/>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95"/>
      <c r="DV136" s="95"/>
      <c r="DW136" s="95"/>
      <c r="DX136" s="95"/>
      <c r="DY136" s="95"/>
      <c r="DZ136" s="95"/>
      <c r="EA136" s="95"/>
      <c r="EB136" s="95"/>
      <c r="EC136" s="95"/>
      <c r="ED136" s="95"/>
      <c r="EE136" s="95"/>
      <c r="EF136" s="95"/>
      <c r="EG136" s="95"/>
      <c r="EH136" s="95"/>
      <c r="EI136" s="95"/>
      <c r="EJ136" s="95"/>
      <c r="EK136" s="95"/>
      <c r="EL136" s="95"/>
      <c r="EM136" s="95"/>
      <c r="EN136" s="95"/>
      <c r="EO136" s="95"/>
      <c r="EP136" s="95"/>
      <c r="EQ136" s="95"/>
      <c r="ER136" s="95"/>
      <c r="ES136" s="95"/>
      <c r="ET136" s="95"/>
      <c r="EU136" s="95"/>
      <c r="EV136" s="95"/>
      <c r="EW136" s="95"/>
      <c r="EX136" s="95"/>
      <c r="EY136" s="95"/>
      <c r="EZ136" s="95"/>
      <c r="FA136" s="95"/>
      <c r="FB136" s="95"/>
      <c r="FC136" s="95"/>
      <c r="FD136" s="95"/>
      <c r="FE136" s="95"/>
      <c r="FF136" s="95"/>
      <c r="FG136" s="95"/>
      <c r="FH136" s="95"/>
      <c r="FI136" s="95"/>
      <c r="FJ136" s="95"/>
      <c r="FK136" s="95"/>
      <c r="FL136" s="95"/>
      <c r="FM136" s="95"/>
      <c r="FN136" s="95"/>
      <c r="FO136" s="95"/>
      <c r="FP136" s="95"/>
      <c r="FQ136" s="95"/>
      <c r="FR136" s="95"/>
      <c r="FS136" s="95"/>
      <c r="FT136" s="95"/>
      <c r="FU136" s="95"/>
      <c r="FV136" s="95"/>
      <c r="FW136" s="95"/>
      <c r="FX136" s="95"/>
      <c r="FY136" s="95"/>
      <c r="FZ136" s="95"/>
      <c r="GA136" s="95"/>
      <c r="GB136" s="95"/>
      <c r="GC136" s="95"/>
      <c r="GD136" s="95"/>
      <c r="GE136" s="95"/>
      <c r="GF136" s="95"/>
      <c r="GG136" s="95"/>
      <c r="GH136" s="95"/>
      <c r="GI136" s="95"/>
      <c r="GJ136" s="95"/>
      <c r="GK136" s="95"/>
      <c r="GL136" s="95"/>
      <c r="GM136" s="95"/>
      <c r="GN136" s="95"/>
      <c r="GO136" s="95"/>
      <c r="GP136" s="95"/>
      <c r="GQ136" s="95"/>
      <c r="GR136" s="95"/>
      <c r="GS136" s="95"/>
      <c r="GT136" s="95"/>
      <c r="GU136" s="95"/>
      <c r="GV136" s="95"/>
      <c r="GW136" s="95"/>
      <c r="GX136" s="95"/>
      <c r="GY136" s="95"/>
      <c r="GZ136" s="95"/>
      <c r="HA136" s="95"/>
      <c r="HB136" s="95"/>
      <c r="HC136" s="95"/>
      <c r="HD136" s="95"/>
      <c r="HE136" s="95"/>
      <c r="HF136" s="95"/>
      <c r="HG136" s="95"/>
      <c r="HH136" s="95"/>
      <c r="HI136" s="95"/>
      <c r="HJ136" s="95"/>
      <c r="HK136" s="95"/>
      <c r="HL136" s="95"/>
      <c r="HM136" s="95"/>
      <c r="HN136" s="95"/>
      <c r="HO136" s="95"/>
      <c r="HP136" s="95"/>
      <c r="HQ136" s="95"/>
      <c r="HR136" s="95"/>
      <c r="HS136" s="95"/>
      <c r="HT136" s="95"/>
      <c r="HU136" s="95"/>
      <c r="HV136" s="95"/>
      <c r="HW136" s="95"/>
      <c r="HX136" s="95"/>
      <c r="HY136" s="95"/>
      <c r="HZ136" s="95"/>
      <c r="IA136" s="95"/>
      <c r="IB136" s="95"/>
      <c r="IC136" s="95"/>
      <c r="ID136" s="95"/>
      <c r="IE136" s="95"/>
      <c r="IF136" s="95"/>
      <c r="IG136" s="95"/>
      <c r="IH136" s="95"/>
      <c r="II136" s="95"/>
      <c r="IJ136" s="95"/>
      <c r="IK136" s="95"/>
      <c r="IL136" s="95"/>
      <c r="IM136" s="95"/>
      <c r="IN136" s="95"/>
      <c r="IO136" s="95"/>
      <c r="IP136" s="95"/>
      <c r="IQ136" s="95"/>
      <c r="IR136" s="95"/>
      <c r="IS136" s="95"/>
      <c r="IT136" s="95"/>
      <c r="IU136" s="95"/>
      <c r="IV136" s="95"/>
    </row>
    <row r="137" s="94" customFormat="1" ht="26.25" customHeight="1" spans="1:256">
      <c r="A137" s="95"/>
      <c r="B137" s="95"/>
      <c r="C137" s="95"/>
      <c r="D137" s="95"/>
      <c r="E137" s="95"/>
      <c r="F137" s="95"/>
      <c r="G137" s="95"/>
      <c r="H137" s="95"/>
      <c r="I137" s="95"/>
      <c r="J137" s="95"/>
      <c r="K137" s="95"/>
      <c r="L137" s="95"/>
      <c r="M137" s="95"/>
      <c r="N137" s="96"/>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c r="IT137" s="95"/>
      <c r="IU137" s="95"/>
      <c r="IV137" s="95"/>
    </row>
    <row r="138" s="94" customFormat="1" ht="26.25" customHeight="1" spans="1:256">
      <c r="A138" s="95"/>
      <c r="B138" s="95"/>
      <c r="C138" s="95"/>
      <c r="D138" s="95"/>
      <c r="E138" s="95"/>
      <c r="F138" s="95"/>
      <c r="G138" s="95"/>
      <c r="H138" s="95"/>
      <c r="I138" s="95"/>
      <c r="J138" s="95"/>
      <c r="K138" s="95"/>
      <c r="L138" s="95"/>
      <c r="M138" s="95"/>
      <c r="N138" s="96"/>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c r="IT138" s="95"/>
      <c r="IU138" s="95"/>
      <c r="IV138" s="95"/>
    </row>
    <row r="139" s="94" customFormat="1" ht="26.25" customHeight="1" spans="1:256">
      <c r="A139" s="95"/>
      <c r="B139" s="95"/>
      <c r="C139" s="95"/>
      <c r="D139" s="95"/>
      <c r="E139" s="95"/>
      <c r="F139" s="95"/>
      <c r="G139" s="95"/>
      <c r="H139" s="95"/>
      <c r="I139" s="95"/>
      <c r="J139" s="95"/>
      <c r="K139" s="95"/>
      <c r="L139" s="95"/>
      <c r="M139" s="95"/>
      <c r="N139" s="96"/>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c r="IT139" s="95"/>
      <c r="IU139" s="95"/>
      <c r="IV139" s="95"/>
    </row>
    <row r="140" s="94" customFormat="1" ht="26.25" customHeight="1" spans="1:256">
      <c r="A140" s="95"/>
      <c r="B140" s="95"/>
      <c r="C140" s="95"/>
      <c r="D140" s="95"/>
      <c r="E140" s="95"/>
      <c r="F140" s="95"/>
      <c r="G140" s="95"/>
      <c r="H140" s="95"/>
      <c r="I140" s="95"/>
      <c r="J140" s="95"/>
      <c r="K140" s="95"/>
      <c r="L140" s="95"/>
      <c r="M140" s="95"/>
      <c r="N140" s="96"/>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5"/>
      <c r="DJ140" s="95"/>
      <c r="DK140" s="95"/>
      <c r="DL140" s="95"/>
      <c r="DM140" s="95"/>
      <c r="DN140" s="95"/>
      <c r="DO140" s="95"/>
      <c r="DP140" s="95"/>
      <c r="DQ140" s="95"/>
      <c r="DR140" s="95"/>
      <c r="DS140" s="95"/>
      <c r="DT140" s="95"/>
      <c r="DU140" s="95"/>
      <c r="DV140" s="95"/>
      <c r="DW140" s="95"/>
      <c r="DX140" s="95"/>
      <c r="DY140" s="95"/>
      <c r="DZ140" s="95"/>
      <c r="EA140" s="95"/>
      <c r="EB140" s="95"/>
      <c r="EC140" s="95"/>
      <c r="ED140" s="95"/>
      <c r="EE140" s="95"/>
      <c r="EF140" s="95"/>
      <c r="EG140" s="95"/>
      <c r="EH140" s="95"/>
      <c r="EI140" s="95"/>
      <c r="EJ140" s="95"/>
      <c r="EK140" s="95"/>
      <c r="EL140" s="95"/>
      <c r="EM140" s="95"/>
      <c r="EN140" s="95"/>
      <c r="EO140" s="95"/>
      <c r="EP140" s="95"/>
      <c r="EQ140" s="95"/>
      <c r="ER140" s="95"/>
      <c r="ES140" s="95"/>
      <c r="ET140" s="95"/>
      <c r="EU140" s="95"/>
      <c r="EV140" s="95"/>
      <c r="EW140" s="95"/>
      <c r="EX140" s="95"/>
      <c r="EY140" s="95"/>
      <c r="EZ140" s="95"/>
      <c r="FA140" s="95"/>
      <c r="FB140" s="95"/>
      <c r="FC140" s="95"/>
      <c r="FD140" s="95"/>
      <c r="FE140" s="95"/>
      <c r="FF140" s="95"/>
      <c r="FG140" s="95"/>
      <c r="FH140" s="95"/>
      <c r="FI140" s="95"/>
      <c r="FJ140" s="95"/>
      <c r="FK140" s="95"/>
      <c r="FL140" s="95"/>
      <c r="FM140" s="95"/>
      <c r="FN140" s="95"/>
      <c r="FO140" s="95"/>
      <c r="FP140" s="95"/>
      <c r="FQ140" s="95"/>
      <c r="FR140" s="95"/>
      <c r="FS140" s="95"/>
      <c r="FT140" s="95"/>
      <c r="FU140" s="95"/>
      <c r="FV140" s="95"/>
      <c r="FW140" s="95"/>
      <c r="FX140" s="95"/>
      <c r="FY140" s="95"/>
      <c r="FZ140" s="95"/>
      <c r="GA140" s="95"/>
      <c r="GB140" s="95"/>
      <c r="GC140" s="95"/>
      <c r="GD140" s="95"/>
      <c r="GE140" s="95"/>
      <c r="GF140" s="95"/>
      <c r="GG140" s="95"/>
      <c r="GH140" s="95"/>
      <c r="GI140" s="95"/>
      <c r="GJ140" s="95"/>
      <c r="GK140" s="95"/>
      <c r="GL140" s="95"/>
      <c r="GM140" s="95"/>
      <c r="GN140" s="95"/>
      <c r="GO140" s="95"/>
      <c r="GP140" s="95"/>
      <c r="GQ140" s="95"/>
      <c r="GR140" s="95"/>
      <c r="GS140" s="95"/>
      <c r="GT140" s="95"/>
      <c r="GU140" s="95"/>
      <c r="GV140" s="95"/>
      <c r="GW140" s="95"/>
      <c r="GX140" s="95"/>
      <c r="GY140" s="95"/>
      <c r="GZ140" s="95"/>
      <c r="HA140" s="95"/>
      <c r="HB140" s="95"/>
      <c r="HC140" s="95"/>
      <c r="HD140" s="95"/>
      <c r="HE140" s="95"/>
      <c r="HF140" s="95"/>
      <c r="HG140" s="95"/>
      <c r="HH140" s="95"/>
      <c r="HI140" s="95"/>
      <c r="HJ140" s="95"/>
      <c r="HK140" s="95"/>
      <c r="HL140" s="95"/>
      <c r="HM140" s="95"/>
      <c r="HN140" s="95"/>
      <c r="HO140" s="95"/>
      <c r="HP140" s="95"/>
      <c r="HQ140" s="95"/>
      <c r="HR140" s="95"/>
      <c r="HS140" s="95"/>
      <c r="HT140" s="95"/>
      <c r="HU140" s="95"/>
      <c r="HV140" s="95"/>
      <c r="HW140" s="95"/>
      <c r="HX140" s="95"/>
      <c r="HY140" s="95"/>
      <c r="HZ140" s="95"/>
      <c r="IA140" s="95"/>
      <c r="IB140" s="95"/>
      <c r="IC140" s="95"/>
      <c r="ID140" s="95"/>
      <c r="IE140" s="95"/>
      <c r="IF140" s="95"/>
      <c r="IG140" s="95"/>
      <c r="IH140" s="95"/>
      <c r="II140" s="95"/>
      <c r="IJ140" s="95"/>
      <c r="IK140" s="95"/>
      <c r="IL140" s="95"/>
      <c r="IM140" s="95"/>
      <c r="IN140" s="95"/>
      <c r="IO140" s="95"/>
      <c r="IP140" s="95"/>
      <c r="IQ140" s="95"/>
      <c r="IR140" s="95"/>
      <c r="IS140" s="95"/>
      <c r="IT140" s="95"/>
      <c r="IU140" s="95"/>
      <c r="IV140" s="95"/>
    </row>
    <row r="141" s="94" customFormat="1" ht="26.25" customHeight="1" spans="1:256">
      <c r="A141" s="95"/>
      <c r="B141" s="95"/>
      <c r="C141" s="95"/>
      <c r="D141" s="95"/>
      <c r="E141" s="95"/>
      <c r="F141" s="95"/>
      <c r="G141" s="95"/>
      <c r="H141" s="95"/>
      <c r="I141" s="95"/>
      <c r="J141" s="95"/>
      <c r="K141" s="95"/>
      <c r="L141" s="95"/>
      <c r="M141" s="95"/>
      <c r="N141" s="96"/>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c r="IK141" s="95"/>
      <c r="IL141" s="95"/>
      <c r="IM141" s="95"/>
      <c r="IN141" s="95"/>
      <c r="IO141" s="95"/>
      <c r="IP141" s="95"/>
      <c r="IQ141" s="95"/>
      <c r="IR141" s="95"/>
      <c r="IS141" s="95"/>
      <c r="IT141" s="95"/>
      <c r="IU141" s="95"/>
      <c r="IV141" s="95"/>
    </row>
    <row r="142" s="94" customFormat="1" ht="26.25" customHeight="1" spans="1:256">
      <c r="A142" s="95"/>
      <c r="B142" s="95"/>
      <c r="C142" s="95"/>
      <c r="D142" s="95"/>
      <c r="E142" s="95"/>
      <c r="F142" s="95"/>
      <c r="G142" s="95"/>
      <c r="H142" s="95"/>
      <c r="I142" s="95"/>
      <c r="J142" s="95"/>
      <c r="K142" s="95"/>
      <c r="L142" s="95"/>
      <c r="M142" s="95"/>
      <c r="N142" s="96"/>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5"/>
      <c r="DF142" s="95"/>
      <c r="DG142" s="95"/>
      <c r="DH142" s="95"/>
      <c r="DI142" s="95"/>
      <c r="DJ142" s="95"/>
      <c r="DK142" s="95"/>
      <c r="DL142" s="95"/>
      <c r="DM142" s="95"/>
      <c r="DN142" s="95"/>
      <c r="DO142" s="95"/>
      <c r="DP142" s="95"/>
      <c r="DQ142" s="95"/>
      <c r="DR142" s="95"/>
      <c r="DS142" s="95"/>
      <c r="DT142" s="95"/>
      <c r="DU142" s="95"/>
      <c r="DV142" s="95"/>
      <c r="DW142" s="95"/>
      <c r="DX142" s="95"/>
      <c r="DY142" s="95"/>
      <c r="DZ142" s="95"/>
      <c r="EA142" s="95"/>
      <c r="EB142" s="95"/>
      <c r="EC142" s="95"/>
      <c r="ED142" s="95"/>
      <c r="EE142" s="95"/>
      <c r="EF142" s="95"/>
      <c r="EG142" s="95"/>
      <c r="EH142" s="95"/>
      <c r="EI142" s="95"/>
      <c r="EJ142" s="95"/>
      <c r="EK142" s="95"/>
      <c r="EL142" s="95"/>
      <c r="EM142" s="95"/>
      <c r="EN142" s="95"/>
      <c r="EO142" s="95"/>
      <c r="EP142" s="95"/>
      <c r="EQ142" s="95"/>
      <c r="ER142" s="95"/>
      <c r="ES142" s="95"/>
      <c r="ET142" s="95"/>
      <c r="EU142" s="95"/>
      <c r="EV142" s="95"/>
      <c r="EW142" s="95"/>
      <c r="EX142" s="95"/>
      <c r="EY142" s="95"/>
      <c r="EZ142" s="95"/>
      <c r="FA142" s="95"/>
      <c r="FB142" s="95"/>
      <c r="FC142" s="95"/>
      <c r="FD142" s="95"/>
      <c r="FE142" s="95"/>
      <c r="FF142" s="95"/>
      <c r="FG142" s="95"/>
      <c r="FH142" s="95"/>
      <c r="FI142" s="95"/>
      <c r="FJ142" s="95"/>
      <c r="FK142" s="95"/>
      <c r="FL142" s="95"/>
      <c r="FM142" s="95"/>
      <c r="FN142" s="95"/>
      <c r="FO142" s="95"/>
      <c r="FP142" s="95"/>
      <c r="FQ142" s="95"/>
      <c r="FR142" s="95"/>
      <c r="FS142" s="95"/>
      <c r="FT142" s="95"/>
      <c r="FU142" s="95"/>
      <c r="FV142" s="95"/>
      <c r="FW142" s="95"/>
      <c r="FX142" s="95"/>
      <c r="FY142" s="95"/>
      <c r="FZ142" s="95"/>
      <c r="GA142" s="95"/>
      <c r="GB142" s="95"/>
      <c r="GC142" s="95"/>
      <c r="GD142" s="95"/>
      <c r="GE142" s="95"/>
      <c r="GF142" s="95"/>
      <c r="GG142" s="95"/>
      <c r="GH142" s="95"/>
      <c r="GI142" s="95"/>
      <c r="GJ142" s="95"/>
      <c r="GK142" s="95"/>
      <c r="GL142" s="95"/>
      <c r="GM142" s="95"/>
      <c r="GN142" s="95"/>
      <c r="GO142" s="95"/>
      <c r="GP142" s="95"/>
      <c r="GQ142" s="95"/>
      <c r="GR142" s="95"/>
      <c r="GS142" s="95"/>
      <c r="GT142" s="95"/>
      <c r="GU142" s="95"/>
      <c r="GV142" s="95"/>
      <c r="GW142" s="95"/>
      <c r="GX142" s="95"/>
      <c r="GY142" s="95"/>
      <c r="GZ142" s="95"/>
      <c r="HA142" s="95"/>
      <c r="HB142" s="95"/>
      <c r="HC142" s="95"/>
      <c r="HD142" s="95"/>
      <c r="HE142" s="95"/>
      <c r="HF142" s="95"/>
      <c r="HG142" s="95"/>
      <c r="HH142" s="95"/>
      <c r="HI142" s="95"/>
      <c r="HJ142" s="95"/>
      <c r="HK142" s="95"/>
      <c r="HL142" s="95"/>
      <c r="HM142" s="95"/>
      <c r="HN142" s="95"/>
      <c r="HO142" s="95"/>
      <c r="HP142" s="95"/>
      <c r="HQ142" s="95"/>
      <c r="HR142" s="95"/>
      <c r="HS142" s="95"/>
      <c r="HT142" s="95"/>
      <c r="HU142" s="95"/>
      <c r="HV142" s="95"/>
      <c r="HW142" s="95"/>
      <c r="HX142" s="95"/>
      <c r="HY142" s="95"/>
      <c r="HZ142" s="95"/>
      <c r="IA142" s="95"/>
      <c r="IB142" s="95"/>
      <c r="IC142" s="95"/>
      <c r="ID142" s="95"/>
      <c r="IE142" s="95"/>
      <c r="IF142" s="95"/>
      <c r="IG142" s="95"/>
      <c r="IH142" s="95"/>
      <c r="II142" s="95"/>
      <c r="IJ142" s="95"/>
      <c r="IK142" s="95"/>
      <c r="IL142" s="95"/>
      <c r="IM142" s="95"/>
      <c r="IN142" s="95"/>
      <c r="IO142" s="95"/>
      <c r="IP142" s="95"/>
      <c r="IQ142" s="95"/>
      <c r="IR142" s="95"/>
      <c r="IS142" s="95"/>
      <c r="IT142" s="95"/>
      <c r="IU142" s="95"/>
      <c r="IV142" s="95"/>
    </row>
    <row r="143" s="94" customFormat="1" ht="26.25" customHeight="1" spans="1:256">
      <c r="A143" s="95"/>
      <c r="B143" s="95"/>
      <c r="C143" s="95"/>
      <c r="D143" s="95"/>
      <c r="E143" s="95"/>
      <c r="F143" s="95"/>
      <c r="G143" s="95"/>
      <c r="H143" s="95"/>
      <c r="I143" s="95"/>
      <c r="J143" s="95"/>
      <c r="K143" s="95"/>
      <c r="L143" s="95"/>
      <c r="M143" s="95"/>
      <c r="N143" s="96"/>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c r="CN143" s="95"/>
      <c r="CO143" s="95"/>
      <c r="CP143" s="95"/>
      <c r="CQ143" s="95"/>
      <c r="CR143" s="95"/>
      <c r="CS143" s="95"/>
      <c r="CT143" s="95"/>
      <c r="CU143" s="95"/>
      <c r="CV143" s="95"/>
      <c r="CW143" s="95"/>
      <c r="CX143" s="95"/>
      <c r="CY143" s="95"/>
      <c r="CZ143" s="95"/>
      <c r="DA143" s="95"/>
      <c r="DB143" s="95"/>
      <c r="DC143" s="95"/>
      <c r="DD143" s="95"/>
      <c r="DE143" s="95"/>
      <c r="DF143" s="95"/>
      <c r="DG143" s="95"/>
      <c r="DH143" s="95"/>
      <c r="DI143" s="95"/>
      <c r="DJ143" s="95"/>
      <c r="DK143" s="95"/>
      <c r="DL143" s="95"/>
      <c r="DM143" s="95"/>
      <c r="DN143" s="95"/>
      <c r="DO143" s="95"/>
      <c r="DP143" s="95"/>
      <c r="DQ143" s="95"/>
      <c r="DR143" s="95"/>
      <c r="DS143" s="95"/>
      <c r="DT143" s="95"/>
      <c r="DU143" s="95"/>
      <c r="DV143" s="95"/>
      <c r="DW143" s="95"/>
      <c r="DX143" s="95"/>
      <c r="DY143" s="95"/>
      <c r="DZ143" s="95"/>
      <c r="EA143" s="95"/>
      <c r="EB143" s="95"/>
      <c r="EC143" s="95"/>
      <c r="ED143" s="95"/>
      <c r="EE143" s="95"/>
      <c r="EF143" s="95"/>
      <c r="EG143" s="95"/>
      <c r="EH143" s="95"/>
      <c r="EI143" s="95"/>
      <c r="EJ143" s="95"/>
      <c r="EK143" s="95"/>
      <c r="EL143" s="95"/>
      <c r="EM143" s="95"/>
      <c r="EN143" s="95"/>
      <c r="EO143" s="95"/>
      <c r="EP143" s="95"/>
      <c r="EQ143" s="95"/>
      <c r="ER143" s="95"/>
      <c r="ES143" s="95"/>
      <c r="ET143" s="95"/>
      <c r="EU143" s="95"/>
      <c r="EV143" s="95"/>
      <c r="EW143" s="95"/>
      <c r="EX143" s="95"/>
      <c r="EY143" s="95"/>
      <c r="EZ143" s="95"/>
      <c r="FA143" s="95"/>
      <c r="FB143" s="95"/>
      <c r="FC143" s="95"/>
      <c r="FD143" s="95"/>
      <c r="FE143" s="95"/>
      <c r="FF143" s="95"/>
      <c r="FG143" s="95"/>
      <c r="FH143" s="95"/>
      <c r="FI143" s="95"/>
      <c r="FJ143" s="95"/>
      <c r="FK143" s="95"/>
      <c r="FL143" s="95"/>
      <c r="FM143" s="95"/>
      <c r="FN143" s="95"/>
      <c r="FO143" s="95"/>
      <c r="FP143" s="95"/>
      <c r="FQ143" s="95"/>
      <c r="FR143" s="95"/>
      <c r="FS143" s="95"/>
      <c r="FT143" s="95"/>
      <c r="FU143" s="95"/>
      <c r="FV143" s="95"/>
      <c r="FW143" s="95"/>
      <c r="FX143" s="95"/>
      <c r="FY143" s="95"/>
      <c r="FZ143" s="95"/>
      <c r="GA143" s="95"/>
      <c r="GB143" s="95"/>
      <c r="GC143" s="95"/>
      <c r="GD143" s="95"/>
      <c r="GE143" s="95"/>
      <c r="GF143" s="95"/>
      <c r="GG143" s="95"/>
      <c r="GH143" s="95"/>
      <c r="GI143" s="95"/>
      <c r="GJ143" s="95"/>
      <c r="GK143" s="95"/>
      <c r="GL143" s="95"/>
      <c r="GM143" s="95"/>
      <c r="GN143" s="95"/>
      <c r="GO143" s="95"/>
      <c r="GP143" s="95"/>
      <c r="GQ143" s="95"/>
      <c r="GR143" s="95"/>
      <c r="GS143" s="95"/>
      <c r="GT143" s="95"/>
      <c r="GU143" s="95"/>
      <c r="GV143" s="95"/>
      <c r="GW143" s="95"/>
      <c r="GX143" s="95"/>
      <c r="GY143" s="95"/>
      <c r="GZ143" s="95"/>
      <c r="HA143" s="95"/>
      <c r="HB143" s="95"/>
      <c r="HC143" s="95"/>
      <c r="HD143" s="95"/>
      <c r="HE143" s="95"/>
      <c r="HF143" s="95"/>
      <c r="HG143" s="95"/>
      <c r="HH143" s="95"/>
      <c r="HI143" s="95"/>
      <c r="HJ143" s="95"/>
      <c r="HK143" s="95"/>
      <c r="HL143" s="95"/>
      <c r="HM143" s="95"/>
      <c r="HN143" s="95"/>
      <c r="HO143" s="95"/>
      <c r="HP143" s="95"/>
      <c r="HQ143" s="95"/>
      <c r="HR143" s="95"/>
      <c r="HS143" s="95"/>
      <c r="HT143" s="95"/>
      <c r="HU143" s="95"/>
      <c r="HV143" s="95"/>
      <c r="HW143" s="95"/>
      <c r="HX143" s="95"/>
      <c r="HY143" s="95"/>
      <c r="HZ143" s="95"/>
      <c r="IA143" s="95"/>
      <c r="IB143" s="95"/>
      <c r="IC143" s="95"/>
      <c r="ID143" s="95"/>
      <c r="IE143" s="95"/>
      <c r="IF143" s="95"/>
      <c r="IG143" s="95"/>
      <c r="IH143" s="95"/>
      <c r="II143" s="95"/>
      <c r="IJ143" s="95"/>
      <c r="IK143" s="95"/>
      <c r="IL143" s="95"/>
      <c r="IM143" s="95"/>
      <c r="IN143" s="95"/>
      <c r="IO143" s="95"/>
      <c r="IP143" s="95"/>
      <c r="IQ143" s="95"/>
      <c r="IR143" s="95"/>
      <c r="IS143" s="95"/>
      <c r="IT143" s="95"/>
      <c r="IU143" s="95"/>
      <c r="IV143" s="95"/>
    </row>
    <row r="144" s="94" customFormat="1" ht="26.25" customHeight="1" spans="1:256">
      <c r="A144" s="95"/>
      <c r="B144" s="95"/>
      <c r="C144" s="95"/>
      <c r="D144" s="95"/>
      <c r="E144" s="95"/>
      <c r="F144" s="95"/>
      <c r="G144" s="95"/>
      <c r="H144" s="95"/>
      <c r="I144" s="95"/>
      <c r="J144" s="95"/>
      <c r="K144" s="95"/>
      <c r="L144" s="95"/>
      <c r="M144" s="95"/>
      <c r="N144" s="96"/>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c r="CN144" s="95"/>
      <c r="CO144" s="95"/>
      <c r="CP144" s="95"/>
      <c r="CQ144" s="95"/>
      <c r="CR144" s="95"/>
      <c r="CS144" s="95"/>
      <c r="CT144" s="95"/>
      <c r="CU144" s="95"/>
      <c r="CV144" s="95"/>
      <c r="CW144" s="95"/>
      <c r="CX144" s="95"/>
      <c r="CY144" s="95"/>
      <c r="CZ144" s="95"/>
      <c r="DA144" s="95"/>
      <c r="DB144" s="95"/>
      <c r="DC144" s="95"/>
      <c r="DD144" s="95"/>
      <c r="DE144" s="95"/>
      <c r="DF144" s="95"/>
      <c r="DG144" s="95"/>
      <c r="DH144" s="95"/>
      <c r="DI144" s="95"/>
      <c r="DJ144" s="95"/>
      <c r="DK144" s="95"/>
      <c r="DL144" s="95"/>
      <c r="DM144" s="95"/>
      <c r="DN144" s="95"/>
      <c r="DO144" s="95"/>
      <c r="DP144" s="95"/>
      <c r="DQ144" s="95"/>
      <c r="DR144" s="95"/>
      <c r="DS144" s="95"/>
      <c r="DT144" s="95"/>
      <c r="DU144" s="95"/>
      <c r="DV144" s="95"/>
      <c r="DW144" s="95"/>
      <c r="DX144" s="95"/>
      <c r="DY144" s="95"/>
      <c r="DZ144" s="95"/>
      <c r="EA144" s="95"/>
      <c r="EB144" s="95"/>
      <c r="EC144" s="95"/>
      <c r="ED144" s="95"/>
      <c r="EE144" s="95"/>
      <c r="EF144" s="95"/>
      <c r="EG144" s="95"/>
      <c r="EH144" s="95"/>
      <c r="EI144" s="95"/>
      <c r="EJ144" s="95"/>
      <c r="EK144" s="95"/>
      <c r="EL144" s="95"/>
      <c r="EM144" s="95"/>
      <c r="EN144" s="95"/>
      <c r="EO144" s="95"/>
      <c r="EP144" s="95"/>
      <c r="EQ144" s="95"/>
      <c r="ER144" s="95"/>
      <c r="ES144" s="95"/>
      <c r="ET144" s="95"/>
      <c r="EU144" s="95"/>
      <c r="EV144" s="95"/>
      <c r="EW144" s="95"/>
      <c r="EX144" s="95"/>
      <c r="EY144" s="95"/>
      <c r="EZ144" s="95"/>
      <c r="FA144" s="95"/>
      <c r="FB144" s="95"/>
      <c r="FC144" s="95"/>
      <c r="FD144" s="95"/>
      <c r="FE144" s="95"/>
      <c r="FF144" s="95"/>
      <c r="FG144" s="95"/>
      <c r="FH144" s="95"/>
      <c r="FI144" s="95"/>
      <c r="FJ144" s="95"/>
      <c r="FK144" s="95"/>
      <c r="FL144" s="95"/>
      <c r="FM144" s="95"/>
      <c r="FN144" s="95"/>
      <c r="FO144" s="95"/>
      <c r="FP144" s="95"/>
      <c r="FQ144" s="95"/>
      <c r="FR144" s="95"/>
      <c r="FS144" s="95"/>
      <c r="FT144" s="95"/>
      <c r="FU144" s="95"/>
      <c r="FV144" s="95"/>
      <c r="FW144" s="95"/>
      <c r="FX144" s="95"/>
      <c r="FY144" s="95"/>
      <c r="FZ144" s="95"/>
      <c r="GA144" s="95"/>
      <c r="GB144" s="95"/>
      <c r="GC144" s="95"/>
      <c r="GD144" s="95"/>
      <c r="GE144" s="95"/>
      <c r="GF144" s="95"/>
      <c r="GG144" s="95"/>
      <c r="GH144" s="95"/>
      <c r="GI144" s="95"/>
      <c r="GJ144" s="95"/>
      <c r="GK144" s="95"/>
      <c r="GL144" s="95"/>
      <c r="GM144" s="95"/>
      <c r="GN144" s="95"/>
      <c r="GO144" s="95"/>
      <c r="GP144" s="95"/>
      <c r="GQ144" s="95"/>
      <c r="GR144" s="95"/>
      <c r="GS144" s="95"/>
      <c r="GT144" s="95"/>
      <c r="GU144" s="95"/>
      <c r="GV144" s="95"/>
      <c r="GW144" s="95"/>
      <c r="GX144" s="95"/>
      <c r="GY144" s="95"/>
      <c r="GZ144" s="95"/>
      <c r="HA144" s="95"/>
      <c r="HB144" s="95"/>
      <c r="HC144" s="95"/>
      <c r="HD144" s="95"/>
      <c r="HE144" s="95"/>
      <c r="HF144" s="95"/>
      <c r="HG144" s="95"/>
      <c r="HH144" s="95"/>
      <c r="HI144" s="95"/>
      <c r="HJ144" s="95"/>
      <c r="HK144" s="95"/>
      <c r="HL144" s="95"/>
      <c r="HM144" s="95"/>
      <c r="HN144" s="95"/>
      <c r="HO144" s="95"/>
      <c r="HP144" s="95"/>
      <c r="HQ144" s="95"/>
      <c r="HR144" s="95"/>
      <c r="HS144" s="95"/>
      <c r="HT144" s="95"/>
      <c r="HU144" s="95"/>
      <c r="HV144" s="95"/>
      <c r="HW144" s="95"/>
      <c r="HX144" s="95"/>
      <c r="HY144" s="95"/>
      <c r="HZ144" s="95"/>
      <c r="IA144" s="95"/>
      <c r="IB144" s="95"/>
      <c r="IC144" s="95"/>
      <c r="ID144" s="95"/>
      <c r="IE144" s="95"/>
      <c r="IF144" s="95"/>
      <c r="IG144" s="95"/>
      <c r="IH144" s="95"/>
      <c r="II144" s="95"/>
      <c r="IJ144" s="95"/>
      <c r="IK144" s="95"/>
      <c r="IL144" s="95"/>
      <c r="IM144" s="95"/>
      <c r="IN144" s="95"/>
      <c r="IO144" s="95"/>
      <c r="IP144" s="95"/>
      <c r="IQ144" s="95"/>
      <c r="IR144" s="95"/>
      <c r="IS144" s="95"/>
      <c r="IT144" s="95"/>
      <c r="IU144" s="95"/>
      <c r="IV144" s="95"/>
    </row>
    <row r="145" s="94" customFormat="1" ht="26.25" customHeight="1" spans="1:256">
      <c r="A145" s="95"/>
      <c r="B145" s="95"/>
      <c r="C145" s="95"/>
      <c r="D145" s="95"/>
      <c r="E145" s="95"/>
      <c r="F145" s="95"/>
      <c r="G145" s="95"/>
      <c r="H145" s="95"/>
      <c r="I145" s="95"/>
      <c r="J145" s="95"/>
      <c r="K145" s="95"/>
      <c r="L145" s="95"/>
      <c r="M145" s="95"/>
      <c r="N145" s="96"/>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c r="CN145" s="95"/>
      <c r="CO145" s="95"/>
      <c r="CP145" s="95"/>
      <c r="CQ145" s="95"/>
      <c r="CR145" s="95"/>
      <c r="CS145" s="95"/>
      <c r="CT145" s="95"/>
      <c r="CU145" s="95"/>
      <c r="CV145" s="95"/>
      <c r="CW145" s="95"/>
      <c r="CX145" s="95"/>
      <c r="CY145" s="95"/>
      <c r="CZ145" s="95"/>
      <c r="DA145" s="95"/>
      <c r="DB145" s="95"/>
      <c r="DC145" s="95"/>
      <c r="DD145" s="95"/>
      <c r="DE145" s="95"/>
      <c r="DF145" s="95"/>
      <c r="DG145" s="95"/>
      <c r="DH145" s="95"/>
      <c r="DI145" s="95"/>
      <c r="DJ145" s="95"/>
      <c r="DK145" s="95"/>
      <c r="DL145" s="95"/>
      <c r="DM145" s="95"/>
      <c r="DN145" s="95"/>
      <c r="DO145" s="95"/>
      <c r="DP145" s="95"/>
      <c r="DQ145" s="95"/>
      <c r="DR145" s="95"/>
      <c r="DS145" s="95"/>
      <c r="DT145" s="95"/>
      <c r="DU145" s="95"/>
      <c r="DV145" s="95"/>
      <c r="DW145" s="95"/>
      <c r="DX145" s="95"/>
      <c r="DY145" s="95"/>
      <c r="DZ145" s="95"/>
      <c r="EA145" s="95"/>
      <c r="EB145" s="95"/>
      <c r="EC145" s="95"/>
      <c r="ED145" s="95"/>
      <c r="EE145" s="95"/>
      <c r="EF145" s="95"/>
      <c r="EG145" s="95"/>
      <c r="EH145" s="95"/>
      <c r="EI145" s="95"/>
      <c r="EJ145" s="95"/>
      <c r="EK145" s="95"/>
      <c r="EL145" s="95"/>
      <c r="EM145" s="95"/>
      <c r="EN145" s="95"/>
      <c r="EO145" s="95"/>
      <c r="EP145" s="95"/>
      <c r="EQ145" s="95"/>
      <c r="ER145" s="95"/>
      <c r="ES145" s="95"/>
      <c r="ET145" s="95"/>
      <c r="EU145" s="95"/>
      <c r="EV145" s="95"/>
      <c r="EW145" s="95"/>
      <c r="EX145" s="95"/>
      <c r="EY145" s="95"/>
      <c r="EZ145" s="95"/>
      <c r="FA145" s="95"/>
      <c r="FB145" s="95"/>
      <c r="FC145" s="95"/>
      <c r="FD145" s="95"/>
      <c r="FE145" s="95"/>
      <c r="FF145" s="95"/>
      <c r="FG145" s="95"/>
      <c r="FH145" s="95"/>
      <c r="FI145" s="95"/>
      <c r="FJ145" s="95"/>
      <c r="FK145" s="95"/>
      <c r="FL145" s="95"/>
      <c r="FM145" s="95"/>
      <c r="FN145" s="95"/>
      <c r="FO145" s="95"/>
      <c r="FP145" s="95"/>
      <c r="FQ145" s="95"/>
      <c r="FR145" s="95"/>
      <c r="FS145" s="95"/>
      <c r="FT145" s="95"/>
      <c r="FU145" s="95"/>
      <c r="FV145" s="95"/>
      <c r="FW145" s="95"/>
      <c r="FX145" s="95"/>
      <c r="FY145" s="95"/>
      <c r="FZ145" s="95"/>
      <c r="GA145" s="95"/>
      <c r="GB145" s="95"/>
      <c r="GC145" s="95"/>
      <c r="GD145" s="95"/>
      <c r="GE145" s="95"/>
      <c r="GF145" s="95"/>
      <c r="GG145" s="95"/>
      <c r="GH145" s="95"/>
      <c r="GI145" s="95"/>
      <c r="GJ145" s="95"/>
      <c r="GK145" s="95"/>
      <c r="GL145" s="95"/>
      <c r="GM145" s="95"/>
      <c r="GN145" s="95"/>
      <c r="GO145" s="95"/>
      <c r="GP145" s="95"/>
      <c r="GQ145" s="95"/>
      <c r="GR145" s="95"/>
      <c r="GS145" s="95"/>
      <c r="GT145" s="95"/>
      <c r="GU145" s="95"/>
      <c r="GV145" s="95"/>
      <c r="GW145" s="95"/>
      <c r="GX145" s="95"/>
      <c r="GY145" s="95"/>
      <c r="GZ145" s="95"/>
      <c r="HA145" s="95"/>
      <c r="HB145" s="95"/>
      <c r="HC145" s="95"/>
      <c r="HD145" s="95"/>
      <c r="HE145" s="95"/>
      <c r="HF145" s="95"/>
      <c r="HG145" s="95"/>
      <c r="HH145" s="95"/>
      <c r="HI145" s="95"/>
      <c r="HJ145" s="95"/>
      <c r="HK145" s="95"/>
      <c r="HL145" s="95"/>
      <c r="HM145" s="95"/>
      <c r="HN145" s="95"/>
      <c r="HO145" s="95"/>
      <c r="HP145" s="95"/>
      <c r="HQ145" s="95"/>
      <c r="HR145" s="95"/>
      <c r="HS145" s="95"/>
      <c r="HT145" s="95"/>
      <c r="HU145" s="95"/>
      <c r="HV145" s="95"/>
      <c r="HW145" s="95"/>
      <c r="HX145" s="95"/>
      <c r="HY145" s="95"/>
      <c r="HZ145" s="95"/>
      <c r="IA145" s="95"/>
      <c r="IB145" s="95"/>
      <c r="IC145" s="95"/>
      <c r="ID145" s="95"/>
      <c r="IE145" s="95"/>
      <c r="IF145" s="95"/>
      <c r="IG145" s="95"/>
      <c r="IH145" s="95"/>
      <c r="II145" s="95"/>
      <c r="IJ145" s="95"/>
      <c r="IK145" s="95"/>
      <c r="IL145" s="95"/>
      <c r="IM145" s="95"/>
      <c r="IN145" s="95"/>
      <c r="IO145" s="95"/>
      <c r="IP145" s="95"/>
      <c r="IQ145" s="95"/>
      <c r="IR145" s="95"/>
      <c r="IS145" s="95"/>
      <c r="IT145" s="95"/>
      <c r="IU145" s="95"/>
      <c r="IV145" s="95"/>
    </row>
    <row r="146" s="94" customFormat="1" ht="26.25" customHeight="1" spans="1:256">
      <c r="A146" s="95"/>
      <c r="B146" s="95"/>
      <c r="C146" s="95"/>
      <c r="D146" s="95"/>
      <c r="E146" s="95"/>
      <c r="F146" s="95"/>
      <c r="G146" s="95"/>
      <c r="H146" s="95"/>
      <c r="I146" s="95"/>
      <c r="J146" s="95"/>
      <c r="K146" s="95"/>
      <c r="L146" s="95"/>
      <c r="M146" s="95"/>
      <c r="N146" s="96"/>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c r="CN146" s="95"/>
      <c r="CO146" s="95"/>
      <c r="CP146" s="95"/>
      <c r="CQ146" s="95"/>
      <c r="CR146" s="95"/>
      <c r="CS146" s="95"/>
      <c r="CT146" s="95"/>
      <c r="CU146" s="95"/>
      <c r="CV146" s="95"/>
      <c r="CW146" s="95"/>
      <c r="CX146" s="95"/>
      <c r="CY146" s="95"/>
      <c r="CZ146" s="95"/>
      <c r="DA146" s="95"/>
      <c r="DB146" s="95"/>
      <c r="DC146" s="95"/>
      <c r="DD146" s="95"/>
      <c r="DE146" s="95"/>
      <c r="DF146" s="95"/>
      <c r="DG146" s="95"/>
      <c r="DH146" s="95"/>
      <c r="DI146" s="95"/>
      <c r="DJ146" s="95"/>
      <c r="DK146" s="95"/>
      <c r="DL146" s="95"/>
      <c r="DM146" s="95"/>
      <c r="DN146" s="95"/>
      <c r="DO146" s="95"/>
      <c r="DP146" s="95"/>
      <c r="DQ146" s="95"/>
      <c r="DR146" s="95"/>
      <c r="DS146" s="95"/>
      <c r="DT146" s="95"/>
      <c r="DU146" s="95"/>
      <c r="DV146" s="95"/>
      <c r="DW146" s="95"/>
      <c r="DX146" s="95"/>
      <c r="DY146" s="95"/>
      <c r="DZ146" s="95"/>
      <c r="EA146" s="95"/>
      <c r="EB146" s="95"/>
      <c r="EC146" s="95"/>
      <c r="ED146" s="95"/>
      <c r="EE146" s="95"/>
      <c r="EF146" s="95"/>
      <c r="EG146" s="95"/>
      <c r="EH146" s="95"/>
      <c r="EI146" s="95"/>
      <c r="EJ146" s="95"/>
      <c r="EK146" s="95"/>
      <c r="EL146" s="95"/>
      <c r="EM146" s="95"/>
      <c r="EN146" s="95"/>
      <c r="EO146" s="95"/>
      <c r="EP146" s="95"/>
      <c r="EQ146" s="95"/>
      <c r="ER146" s="95"/>
      <c r="ES146" s="95"/>
      <c r="ET146" s="95"/>
      <c r="EU146" s="95"/>
      <c r="EV146" s="95"/>
      <c r="EW146" s="95"/>
      <c r="EX146" s="95"/>
      <c r="EY146" s="95"/>
      <c r="EZ146" s="95"/>
      <c r="FA146" s="95"/>
      <c r="FB146" s="95"/>
      <c r="FC146" s="95"/>
      <c r="FD146" s="95"/>
      <c r="FE146" s="95"/>
      <c r="FF146" s="95"/>
      <c r="FG146" s="95"/>
      <c r="FH146" s="95"/>
      <c r="FI146" s="95"/>
      <c r="FJ146" s="95"/>
      <c r="FK146" s="95"/>
      <c r="FL146" s="95"/>
      <c r="FM146" s="95"/>
      <c r="FN146" s="95"/>
      <c r="FO146" s="95"/>
      <c r="FP146" s="95"/>
      <c r="FQ146" s="95"/>
      <c r="FR146" s="95"/>
      <c r="FS146" s="95"/>
      <c r="FT146" s="95"/>
      <c r="FU146" s="95"/>
      <c r="FV146" s="95"/>
      <c r="FW146" s="95"/>
      <c r="FX146" s="95"/>
      <c r="FY146" s="95"/>
      <c r="FZ146" s="95"/>
      <c r="GA146" s="95"/>
      <c r="GB146" s="95"/>
      <c r="GC146" s="95"/>
      <c r="GD146" s="95"/>
      <c r="GE146" s="95"/>
      <c r="GF146" s="95"/>
      <c r="GG146" s="95"/>
      <c r="GH146" s="95"/>
      <c r="GI146" s="95"/>
      <c r="GJ146" s="95"/>
      <c r="GK146" s="95"/>
      <c r="GL146" s="95"/>
      <c r="GM146" s="95"/>
      <c r="GN146" s="95"/>
      <c r="GO146" s="95"/>
      <c r="GP146" s="95"/>
      <c r="GQ146" s="95"/>
      <c r="GR146" s="95"/>
      <c r="GS146" s="95"/>
      <c r="GT146" s="95"/>
      <c r="GU146" s="95"/>
      <c r="GV146" s="95"/>
      <c r="GW146" s="95"/>
      <c r="GX146" s="95"/>
      <c r="GY146" s="95"/>
      <c r="GZ146" s="95"/>
      <c r="HA146" s="95"/>
      <c r="HB146" s="95"/>
      <c r="HC146" s="95"/>
      <c r="HD146" s="95"/>
      <c r="HE146" s="95"/>
      <c r="HF146" s="95"/>
      <c r="HG146" s="95"/>
      <c r="HH146" s="95"/>
      <c r="HI146" s="95"/>
      <c r="HJ146" s="95"/>
      <c r="HK146" s="95"/>
      <c r="HL146" s="95"/>
      <c r="HM146" s="95"/>
      <c r="HN146" s="95"/>
      <c r="HO146" s="95"/>
      <c r="HP146" s="95"/>
      <c r="HQ146" s="95"/>
      <c r="HR146" s="95"/>
      <c r="HS146" s="95"/>
      <c r="HT146" s="95"/>
      <c r="HU146" s="95"/>
      <c r="HV146" s="95"/>
      <c r="HW146" s="95"/>
      <c r="HX146" s="95"/>
      <c r="HY146" s="95"/>
      <c r="HZ146" s="95"/>
      <c r="IA146" s="95"/>
      <c r="IB146" s="95"/>
      <c r="IC146" s="95"/>
      <c r="ID146" s="95"/>
      <c r="IE146" s="95"/>
      <c r="IF146" s="95"/>
      <c r="IG146" s="95"/>
      <c r="IH146" s="95"/>
      <c r="II146" s="95"/>
      <c r="IJ146" s="95"/>
      <c r="IK146" s="95"/>
      <c r="IL146" s="95"/>
      <c r="IM146" s="95"/>
      <c r="IN146" s="95"/>
      <c r="IO146" s="95"/>
      <c r="IP146" s="95"/>
      <c r="IQ146" s="95"/>
      <c r="IR146" s="95"/>
      <c r="IS146" s="95"/>
      <c r="IT146" s="95"/>
      <c r="IU146" s="95"/>
      <c r="IV146" s="95"/>
    </row>
    <row r="147" s="94" customFormat="1" ht="26.25" customHeight="1" spans="1:256">
      <c r="A147" s="95"/>
      <c r="B147" s="95"/>
      <c r="C147" s="95"/>
      <c r="D147" s="95"/>
      <c r="E147" s="95"/>
      <c r="F147" s="95"/>
      <c r="G147" s="95"/>
      <c r="H147" s="95"/>
      <c r="I147" s="95"/>
      <c r="J147" s="95"/>
      <c r="K147" s="95"/>
      <c r="L147" s="95"/>
      <c r="M147" s="95"/>
      <c r="N147" s="96"/>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5"/>
      <c r="DL147" s="95"/>
      <c r="DM147" s="95"/>
      <c r="DN147" s="95"/>
      <c r="DO147" s="95"/>
      <c r="DP147" s="95"/>
      <c r="DQ147" s="95"/>
      <c r="DR147" s="95"/>
      <c r="DS147" s="95"/>
      <c r="DT147" s="95"/>
      <c r="DU147" s="95"/>
      <c r="DV147" s="95"/>
      <c r="DW147" s="95"/>
      <c r="DX147" s="95"/>
      <c r="DY147" s="95"/>
      <c r="DZ147" s="95"/>
      <c r="EA147" s="95"/>
      <c r="EB147" s="95"/>
      <c r="EC147" s="95"/>
      <c r="ED147" s="95"/>
      <c r="EE147" s="95"/>
      <c r="EF147" s="95"/>
      <c r="EG147" s="95"/>
      <c r="EH147" s="95"/>
      <c r="EI147" s="95"/>
      <c r="EJ147" s="95"/>
      <c r="EK147" s="95"/>
      <c r="EL147" s="95"/>
      <c r="EM147" s="95"/>
      <c r="EN147" s="95"/>
      <c r="EO147" s="95"/>
      <c r="EP147" s="95"/>
      <c r="EQ147" s="95"/>
      <c r="ER147" s="95"/>
      <c r="ES147" s="95"/>
      <c r="ET147" s="95"/>
      <c r="EU147" s="95"/>
      <c r="EV147" s="95"/>
      <c r="EW147" s="95"/>
      <c r="EX147" s="95"/>
      <c r="EY147" s="95"/>
      <c r="EZ147" s="95"/>
      <c r="FA147" s="95"/>
      <c r="FB147" s="95"/>
      <c r="FC147" s="95"/>
      <c r="FD147" s="95"/>
      <c r="FE147" s="95"/>
      <c r="FF147" s="95"/>
      <c r="FG147" s="95"/>
      <c r="FH147" s="95"/>
      <c r="FI147" s="95"/>
      <c r="FJ147" s="95"/>
      <c r="FK147" s="95"/>
      <c r="FL147" s="95"/>
      <c r="FM147" s="95"/>
      <c r="FN147" s="95"/>
      <c r="FO147" s="95"/>
      <c r="FP147" s="95"/>
      <c r="FQ147" s="95"/>
      <c r="FR147" s="95"/>
      <c r="FS147" s="95"/>
      <c r="FT147" s="95"/>
      <c r="FU147" s="95"/>
      <c r="FV147" s="95"/>
      <c r="FW147" s="95"/>
      <c r="FX147" s="95"/>
      <c r="FY147" s="95"/>
      <c r="FZ147" s="95"/>
      <c r="GA147" s="95"/>
      <c r="GB147" s="95"/>
      <c r="GC147" s="95"/>
      <c r="GD147" s="95"/>
      <c r="GE147" s="95"/>
      <c r="GF147" s="95"/>
      <c r="GG147" s="95"/>
      <c r="GH147" s="95"/>
      <c r="GI147" s="95"/>
      <c r="GJ147" s="95"/>
      <c r="GK147" s="95"/>
      <c r="GL147" s="95"/>
      <c r="GM147" s="95"/>
      <c r="GN147" s="95"/>
      <c r="GO147" s="95"/>
      <c r="GP147" s="95"/>
      <c r="GQ147" s="95"/>
      <c r="GR147" s="95"/>
      <c r="GS147" s="95"/>
      <c r="GT147" s="95"/>
      <c r="GU147" s="95"/>
      <c r="GV147" s="95"/>
      <c r="GW147" s="95"/>
      <c r="GX147" s="95"/>
      <c r="GY147" s="95"/>
      <c r="GZ147" s="95"/>
      <c r="HA147" s="95"/>
      <c r="HB147" s="95"/>
      <c r="HC147" s="95"/>
      <c r="HD147" s="95"/>
      <c r="HE147" s="95"/>
      <c r="HF147" s="95"/>
      <c r="HG147" s="95"/>
      <c r="HH147" s="95"/>
      <c r="HI147" s="95"/>
      <c r="HJ147" s="95"/>
      <c r="HK147" s="95"/>
      <c r="HL147" s="95"/>
      <c r="HM147" s="95"/>
      <c r="HN147" s="95"/>
      <c r="HO147" s="95"/>
      <c r="HP147" s="95"/>
      <c r="HQ147" s="95"/>
      <c r="HR147" s="95"/>
      <c r="HS147" s="95"/>
      <c r="HT147" s="95"/>
      <c r="HU147" s="95"/>
      <c r="HV147" s="95"/>
      <c r="HW147" s="95"/>
      <c r="HX147" s="95"/>
      <c r="HY147" s="95"/>
      <c r="HZ147" s="95"/>
      <c r="IA147" s="95"/>
      <c r="IB147" s="95"/>
      <c r="IC147" s="95"/>
      <c r="ID147" s="95"/>
      <c r="IE147" s="95"/>
      <c r="IF147" s="95"/>
      <c r="IG147" s="95"/>
      <c r="IH147" s="95"/>
      <c r="II147" s="95"/>
      <c r="IJ147" s="95"/>
      <c r="IK147" s="95"/>
      <c r="IL147" s="95"/>
      <c r="IM147" s="95"/>
      <c r="IN147" s="95"/>
      <c r="IO147" s="95"/>
      <c r="IP147" s="95"/>
      <c r="IQ147" s="95"/>
      <c r="IR147" s="95"/>
      <c r="IS147" s="95"/>
      <c r="IT147" s="95"/>
      <c r="IU147" s="95"/>
      <c r="IV147" s="95"/>
    </row>
    <row r="148" s="94" customFormat="1" ht="26.25" customHeight="1" spans="1:256">
      <c r="A148" s="95"/>
      <c r="B148" s="95"/>
      <c r="C148" s="95"/>
      <c r="D148" s="95"/>
      <c r="E148" s="95"/>
      <c r="F148" s="95"/>
      <c r="G148" s="95"/>
      <c r="H148" s="95"/>
      <c r="I148" s="95"/>
      <c r="J148" s="95"/>
      <c r="K148" s="95"/>
      <c r="L148" s="95"/>
      <c r="M148" s="95"/>
      <c r="N148" s="96"/>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5"/>
      <c r="DJ148" s="95"/>
      <c r="DK148" s="95"/>
      <c r="DL148" s="95"/>
      <c r="DM148" s="95"/>
      <c r="DN148" s="95"/>
      <c r="DO148" s="95"/>
      <c r="DP148" s="95"/>
      <c r="DQ148" s="95"/>
      <c r="DR148" s="95"/>
      <c r="DS148" s="95"/>
      <c r="DT148" s="95"/>
      <c r="DU148" s="95"/>
      <c r="DV148" s="95"/>
      <c r="DW148" s="95"/>
      <c r="DX148" s="95"/>
      <c r="DY148" s="95"/>
      <c r="DZ148" s="95"/>
      <c r="EA148" s="95"/>
      <c r="EB148" s="95"/>
      <c r="EC148" s="95"/>
      <c r="ED148" s="95"/>
      <c r="EE148" s="95"/>
      <c r="EF148" s="95"/>
      <c r="EG148" s="95"/>
      <c r="EH148" s="95"/>
      <c r="EI148" s="95"/>
      <c r="EJ148" s="95"/>
      <c r="EK148" s="95"/>
      <c r="EL148" s="95"/>
      <c r="EM148" s="95"/>
      <c r="EN148" s="95"/>
      <c r="EO148" s="95"/>
      <c r="EP148" s="95"/>
      <c r="EQ148" s="95"/>
      <c r="ER148" s="95"/>
      <c r="ES148" s="95"/>
      <c r="ET148" s="95"/>
      <c r="EU148" s="95"/>
      <c r="EV148" s="95"/>
      <c r="EW148" s="95"/>
      <c r="EX148" s="95"/>
      <c r="EY148" s="95"/>
      <c r="EZ148" s="95"/>
      <c r="FA148" s="95"/>
      <c r="FB148" s="95"/>
      <c r="FC148" s="95"/>
      <c r="FD148" s="95"/>
      <c r="FE148" s="95"/>
      <c r="FF148" s="95"/>
      <c r="FG148" s="95"/>
      <c r="FH148" s="95"/>
      <c r="FI148" s="95"/>
      <c r="FJ148" s="95"/>
      <c r="FK148" s="95"/>
      <c r="FL148" s="95"/>
      <c r="FM148" s="95"/>
      <c r="FN148" s="95"/>
      <c r="FO148" s="95"/>
      <c r="FP148" s="95"/>
      <c r="FQ148" s="95"/>
      <c r="FR148" s="95"/>
      <c r="FS148" s="95"/>
      <c r="FT148" s="95"/>
      <c r="FU148" s="95"/>
      <c r="FV148" s="95"/>
      <c r="FW148" s="95"/>
      <c r="FX148" s="95"/>
      <c r="FY148" s="95"/>
      <c r="FZ148" s="95"/>
      <c r="GA148" s="95"/>
      <c r="GB148" s="95"/>
      <c r="GC148" s="95"/>
      <c r="GD148" s="95"/>
      <c r="GE148" s="95"/>
      <c r="GF148" s="95"/>
      <c r="GG148" s="95"/>
      <c r="GH148" s="95"/>
      <c r="GI148" s="95"/>
      <c r="GJ148" s="95"/>
      <c r="GK148" s="95"/>
      <c r="GL148" s="95"/>
      <c r="GM148" s="95"/>
      <c r="GN148" s="95"/>
      <c r="GO148" s="95"/>
      <c r="GP148" s="95"/>
      <c r="GQ148" s="95"/>
      <c r="GR148" s="95"/>
      <c r="GS148" s="95"/>
      <c r="GT148" s="95"/>
      <c r="GU148" s="95"/>
      <c r="GV148" s="95"/>
      <c r="GW148" s="95"/>
      <c r="GX148" s="95"/>
      <c r="GY148" s="95"/>
      <c r="GZ148" s="95"/>
      <c r="HA148" s="95"/>
      <c r="HB148" s="95"/>
      <c r="HC148" s="95"/>
      <c r="HD148" s="95"/>
      <c r="HE148" s="95"/>
      <c r="HF148" s="95"/>
      <c r="HG148" s="95"/>
      <c r="HH148" s="95"/>
      <c r="HI148" s="95"/>
      <c r="HJ148" s="95"/>
      <c r="HK148" s="95"/>
      <c r="HL148" s="95"/>
      <c r="HM148" s="95"/>
      <c r="HN148" s="95"/>
      <c r="HO148" s="95"/>
      <c r="HP148" s="95"/>
      <c r="HQ148" s="95"/>
      <c r="HR148" s="95"/>
      <c r="HS148" s="95"/>
      <c r="HT148" s="95"/>
      <c r="HU148" s="95"/>
      <c r="HV148" s="95"/>
      <c r="HW148" s="95"/>
      <c r="HX148" s="95"/>
      <c r="HY148" s="95"/>
      <c r="HZ148" s="95"/>
      <c r="IA148" s="95"/>
      <c r="IB148" s="95"/>
      <c r="IC148" s="95"/>
      <c r="ID148" s="95"/>
      <c r="IE148" s="95"/>
      <c r="IF148" s="95"/>
      <c r="IG148" s="95"/>
      <c r="IH148" s="95"/>
      <c r="II148" s="95"/>
      <c r="IJ148" s="95"/>
      <c r="IK148" s="95"/>
      <c r="IL148" s="95"/>
      <c r="IM148" s="95"/>
      <c r="IN148" s="95"/>
      <c r="IO148" s="95"/>
      <c r="IP148" s="95"/>
      <c r="IQ148" s="95"/>
      <c r="IR148" s="95"/>
      <c r="IS148" s="95"/>
      <c r="IT148" s="95"/>
      <c r="IU148" s="95"/>
      <c r="IV148" s="95"/>
    </row>
    <row r="149" s="94" customFormat="1" ht="26.25" customHeight="1" spans="1:256">
      <c r="A149" s="95"/>
      <c r="B149" s="95"/>
      <c r="C149" s="95"/>
      <c r="D149" s="95"/>
      <c r="E149" s="95"/>
      <c r="F149" s="95"/>
      <c r="G149" s="95"/>
      <c r="H149" s="95"/>
      <c r="I149" s="95"/>
      <c r="J149" s="95"/>
      <c r="K149" s="95"/>
      <c r="L149" s="95"/>
      <c r="M149" s="95"/>
      <c r="N149" s="96"/>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5"/>
      <c r="DF149" s="95"/>
      <c r="DG149" s="95"/>
      <c r="DH149" s="95"/>
      <c r="DI149" s="95"/>
      <c r="DJ149" s="95"/>
      <c r="DK149" s="95"/>
      <c r="DL149" s="95"/>
      <c r="DM149" s="95"/>
      <c r="DN149" s="95"/>
      <c r="DO149" s="95"/>
      <c r="DP149" s="95"/>
      <c r="DQ149" s="95"/>
      <c r="DR149" s="95"/>
      <c r="DS149" s="95"/>
      <c r="DT149" s="95"/>
      <c r="DU149" s="95"/>
      <c r="DV149" s="95"/>
      <c r="DW149" s="95"/>
      <c r="DX149" s="95"/>
      <c r="DY149" s="95"/>
      <c r="DZ149" s="95"/>
      <c r="EA149" s="95"/>
      <c r="EB149" s="95"/>
      <c r="EC149" s="95"/>
      <c r="ED149" s="95"/>
      <c r="EE149" s="95"/>
      <c r="EF149" s="95"/>
      <c r="EG149" s="95"/>
      <c r="EH149" s="95"/>
      <c r="EI149" s="95"/>
      <c r="EJ149" s="95"/>
      <c r="EK149" s="95"/>
      <c r="EL149" s="95"/>
      <c r="EM149" s="95"/>
      <c r="EN149" s="95"/>
      <c r="EO149" s="95"/>
      <c r="EP149" s="95"/>
      <c r="EQ149" s="95"/>
      <c r="ER149" s="95"/>
      <c r="ES149" s="95"/>
      <c r="ET149" s="95"/>
      <c r="EU149" s="95"/>
      <c r="EV149" s="95"/>
      <c r="EW149" s="95"/>
      <c r="EX149" s="95"/>
      <c r="EY149" s="95"/>
      <c r="EZ149" s="95"/>
      <c r="FA149" s="95"/>
      <c r="FB149" s="95"/>
      <c r="FC149" s="95"/>
      <c r="FD149" s="95"/>
      <c r="FE149" s="95"/>
      <c r="FF149" s="95"/>
      <c r="FG149" s="95"/>
      <c r="FH149" s="95"/>
      <c r="FI149" s="95"/>
      <c r="FJ149" s="95"/>
      <c r="FK149" s="95"/>
      <c r="FL149" s="95"/>
      <c r="FM149" s="95"/>
      <c r="FN149" s="95"/>
      <c r="FO149" s="95"/>
      <c r="FP149" s="95"/>
      <c r="FQ149" s="95"/>
      <c r="FR149" s="95"/>
      <c r="FS149" s="95"/>
      <c r="FT149" s="95"/>
      <c r="FU149" s="95"/>
      <c r="FV149" s="95"/>
      <c r="FW149" s="95"/>
      <c r="FX149" s="95"/>
      <c r="FY149" s="95"/>
      <c r="FZ149" s="95"/>
      <c r="GA149" s="95"/>
      <c r="GB149" s="95"/>
      <c r="GC149" s="95"/>
      <c r="GD149" s="95"/>
      <c r="GE149" s="95"/>
      <c r="GF149" s="95"/>
      <c r="GG149" s="95"/>
      <c r="GH149" s="95"/>
      <c r="GI149" s="95"/>
      <c r="GJ149" s="95"/>
      <c r="GK149" s="95"/>
      <c r="GL149" s="95"/>
      <c r="GM149" s="95"/>
      <c r="GN149" s="95"/>
      <c r="GO149" s="95"/>
      <c r="GP149" s="95"/>
      <c r="GQ149" s="95"/>
      <c r="GR149" s="95"/>
      <c r="GS149" s="95"/>
      <c r="GT149" s="95"/>
      <c r="GU149" s="95"/>
      <c r="GV149" s="95"/>
      <c r="GW149" s="95"/>
      <c r="GX149" s="95"/>
      <c r="GY149" s="95"/>
      <c r="GZ149" s="95"/>
      <c r="HA149" s="95"/>
      <c r="HB149" s="95"/>
      <c r="HC149" s="95"/>
      <c r="HD149" s="95"/>
      <c r="HE149" s="95"/>
      <c r="HF149" s="95"/>
      <c r="HG149" s="95"/>
      <c r="HH149" s="95"/>
      <c r="HI149" s="95"/>
      <c r="HJ149" s="95"/>
      <c r="HK149" s="95"/>
      <c r="HL149" s="95"/>
      <c r="HM149" s="95"/>
      <c r="HN149" s="95"/>
      <c r="HO149" s="95"/>
      <c r="HP149" s="95"/>
      <c r="HQ149" s="95"/>
      <c r="HR149" s="95"/>
      <c r="HS149" s="95"/>
      <c r="HT149" s="95"/>
      <c r="HU149" s="95"/>
      <c r="HV149" s="95"/>
      <c r="HW149" s="95"/>
      <c r="HX149" s="95"/>
      <c r="HY149" s="95"/>
      <c r="HZ149" s="95"/>
      <c r="IA149" s="95"/>
      <c r="IB149" s="95"/>
      <c r="IC149" s="95"/>
      <c r="ID149" s="95"/>
      <c r="IE149" s="95"/>
      <c r="IF149" s="95"/>
      <c r="IG149" s="95"/>
      <c r="IH149" s="95"/>
      <c r="II149" s="95"/>
      <c r="IJ149" s="95"/>
      <c r="IK149" s="95"/>
      <c r="IL149" s="95"/>
      <c r="IM149" s="95"/>
      <c r="IN149" s="95"/>
      <c r="IO149" s="95"/>
      <c r="IP149" s="95"/>
      <c r="IQ149" s="95"/>
      <c r="IR149" s="95"/>
      <c r="IS149" s="95"/>
      <c r="IT149" s="95"/>
      <c r="IU149" s="95"/>
      <c r="IV149" s="95"/>
    </row>
    <row r="150" s="94" customFormat="1" ht="26.25" customHeight="1" spans="1:256">
      <c r="A150" s="95"/>
      <c r="B150" s="95"/>
      <c r="C150" s="95"/>
      <c r="D150" s="95"/>
      <c r="E150" s="95"/>
      <c r="F150" s="95"/>
      <c r="G150" s="95"/>
      <c r="H150" s="95"/>
      <c r="I150" s="95"/>
      <c r="J150" s="95"/>
      <c r="K150" s="95"/>
      <c r="L150" s="95"/>
      <c r="M150" s="95"/>
      <c r="N150" s="96"/>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c r="CN150" s="95"/>
      <c r="CO150" s="95"/>
      <c r="CP150" s="95"/>
      <c r="CQ150" s="95"/>
      <c r="CR150" s="95"/>
      <c r="CS150" s="95"/>
      <c r="CT150" s="95"/>
      <c r="CU150" s="95"/>
      <c r="CV150" s="95"/>
      <c r="CW150" s="95"/>
      <c r="CX150" s="95"/>
      <c r="CY150" s="95"/>
      <c r="CZ150" s="95"/>
      <c r="DA150" s="95"/>
      <c r="DB150" s="95"/>
      <c r="DC150" s="95"/>
      <c r="DD150" s="95"/>
      <c r="DE150" s="95"/>
      <c r="DF150" s="95"/>
      <c r="DG150" s="95"/>
      <c r="DH150" s="95"/>
      <c r="DI150" s="95"/>
      <c r="DJ150" s="95"/>
      <c r="DK150" s="95"/>
      <c r="DL150" s="95"/>
      <c r="DM150" s="95"/>
      <c r="DN150" s="95"/>
      <c r="DO150" s="95"/>
      <c r="DP150" s="95"/>
      <c r="DQ150" s="95"/>
      <c r="DR150" s="95"/>
      <c r="DS150" s="95"/>
      <c r="DT150" s="95"/>
      <c r="DU150" s="95"/>
      <c r="DV150" s="95"/>
      <c r="DW150" s="95"/>
      <c r="DX150" s="95"/>
      <c r="DY150" s="95"/>
      <c r="DZ150" s="95"/>
      <c r="EA150" s="95"/>
      <c r="EB150" s="95"/>
      <c r="EC150" s="95"/>
      <c r="ED150" s="95"/>
      <c r="EE150" s="95"/>
      <c r="EF150" s="95"/>
      <c r="EG150" s="95"/>
      <c r="EH150" s="95"/>
      <c r="EI150" s="95"/>
      <c r="EJ150" s="95"/>
      <c r="EK150" s="95"/>
      <c r="EL150" s="95"/>
      <c r="EM150" s="95"/>
      <c r="EN150" s="95"/>
      <c r="EO150" s="95"/>
      <c r="EP150" s="95"/>
      <c r="EQ150" s="95"/>
      <c r="ER150" s="95"/>
      <c r="ES150" s="95"/>
      <c r="ET150" s="95"/>
      <c r="EU150" s="95"/>
      <c r="EV150" s="95"/>
      <c r="EW150" s="95"/>
      <c r="EX150" s="95"/>
      <c r="EY150" s="95"/>
      <c r="EZ150" s="95"/>
      <c r="FA150" s="95"/>
      <c r="FB150" s="95"/>
      <c r="FC150" s="95"/>
      <c r="FD150" s="95"/>
      <c r="FE150" s="95"/>
      <c r="FF150" s="95"/>
      <c r="FG150" s="95"/>
      <c r="FH150" s="95"/>
      <c r="FI150" s="95"/>
      <c r="FJ150" s="95"/>
      <c r="FK150" s="95"/>
      <c r="FL150" s="95"/>
      <c r="FM150" s="95"/>
      <c r="FN150" s="95"/>
      <c r="FO150" s="95"/>
      <c r="FP150" s="95"/>
      <c r="FQ150" s="95"/>
      <c r="FR150" s="95"/>
      <c r="FS150" s="95"/>
      <c r="FT150" s="95"/>
      <c r="FU150" s="95"/>
      <c r="FV150" s="95"/>
      <c r="FW150" s="95"/>
      <c r="FX150" s="95"/>
      <c r="FY150" s="95"/>
      <c r="FZ150" s="95"/>
      <c r="GA150" s="95"/>
      <c r="GB150" s="95"/>
      <c r="GC150" s="95"/>
      <c r="GD150" s="95"/>
      <c r="GE150" s="95"/>
      <c r="GF150" s="95"/>
      <c r="GG150" s="95"/>
      <c r="GH150" s="95"/>
      <c r="GI150" s="95"/>
      <c r="GJ150" s="95"/>
      <c r="GK150" s="95"/>
      <c r="GL150" s="95"/>
      <c r="GM150" s="95"/>
      <c r="GN150" s="95"/>
      <c r="GO150" s="95"/>
      <c r="GP150" s="95"/>
      <c r="GQ150" s="95"/>
      <c r="GR150" s="95"/>
      <c r="GS150" s="95"/>
      <c r="GT150" s="95"/>
      <c r="GU150" s="95"/>
      <c r="GV150" s="95"/>
      <c r="GW150" s="95"/>
      <c r="GX150" s="95"/>
      <c r="GY150" s="95"/>
      <c r="GZ150" s="95"/>
      <c r="HA150" s="95"/>
      <c r="HB150" s="95"/>
      <c r="HC150" s="95"/>
      <c r="HD150" s="95"/>
      <c r="HE150" s="95"/>
      <c r="HF150" s="95"/>
      <c r="HG150" s="95"/>
      <c r="HH150" s="95"/>
      <c r="HI150" s="95"/>
      <c r="HJ150" s="95"/>
      <c r="HK150" s="95"/>
      <c r="HL150" s="95"/>
      <c r="HM150" s="95"/>
      <c r="HN150" s="95"/>
      <c r="HO150" s="95"/>
      <c r="HP150" s="95"/>
      <c r="HQ150" s="95"/>
      <c r="HR150" s="95"/>
      <c r="HS150" s="95"/>
      <c r="HT150" s="95"/>
      <c r="HU150" s="95"/>
      <c r="HV150" s="95"/>
      <c r="HW150" s="95"/>
      <c r="HX150" s="95"/>
      <c r="HY150" s="95"/>
      <c r="HZ150" s="95"/>
      <c r="IA150" s="95"/>
      <c r="IB150" s="95"/>
      <c r="IC150" s="95"/>
      <c r="ID150" s="95"/>
      <c r="IE150" s="95"/>
      <c r="IF150" s="95"/>
      <c r="IG150" s="95"/>
      <c r="IH150" s="95"/>
      <c r="II150" s="95"/>
      <c r="IJ150" s="95"/>
      <c r="IK150" s="95"/>
      <c r="IL150" s="95"/>
      <c r="IM150" s="95"/>
      <c r="IN150" s="95"/>
      <c r="IO150" s="95"/>
      <c r="IP150" s="95"/>
      <c r="IQ150" s="95"/>
      <c r="IR150" s="95"/>
      <c r="IS150" s="95"/>
      <c r="IT150" s="95"/>
      <c r="IU150" s="95"/>
      <c r="IV150" s="95"/>
    </row>
    <row r="151" s="94" customFormat="1" ht="26.25" customHeight="1" spans="1:256">
      <c r="A151" s="95"/>
      <c r="B151" s="95"/>
      <c r="C151" s="95"/>
      <c r="D151" s="95"/>
      <c r="E151" s="95"/>
      <c r="F151" s="95"/>
      <c r="G151" s="95"/>
      <c r="H151" s="95"/>
      <c r="I151" s="95"/>
      <c r="J151" s="95"/>
      <c r="K151" s="95"/>
      <c r="L151" s="95"/>
      <c r="M151" s="95"/>
      <c r="N151" s="96"/>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5"/>
      <c r="DF151" s="95"/>
      <c r="DG151" s="95"/>
      <c r="DH151" s="95"/>
      <c r="DI151" s="95"/>
      <c r="DJ151" s="95"/>
      <c r="DK151" s="95"/>
      <c r="DL151" s="95"/>
      <c r="DM151" s="95"/>
      <c r="DN151" s="95"/>
      <c r="DO151" s="95"/>
      <c r="DP151" s="95"/>
      <c r="DQ151" s="95"/>
      <c r="DR151" s="95"/>
      <c r="DS151" s="95"/>
      <c r="DT151" s="95"/>
      <c r="DU151" s="95"/>
      <c r="DV151" s="95"/>
      <c r="DW151" s="95"/>
      <c r="DX151" s="95"/>
      <c r="DY151" s="95"/>
      <c r="DZ151" s="95"/>
      <c r="EA151" s="95"/>
      <c r="EB151" s="95"/>
      <c r="EC151" s="95"/>
      <c r="ED151" s="95"/>
      <c r="EE151" s="95"/>
      <c r="EF151" s="95"/>
      <c r="EG151" s="95"/>
      <c r="EH151" s="95"/>
      <c r="EI151" s="95"/>
      <c r="EJ151" s="95"/>
      <c r="EK151" s="95"/>
      <c r="EL151" s="95"/>
      <c r="EM151" s="95"/>
      <c r="EN151" s="95"/>
      <c r="EO151" s="95"/>
      <c r="EP151" s="95"/>
      <c r="EQ151" s="95"/>
      <c r="ER151" s="95"/>
      <c r="ES151" s="95"/>
      <c r="ET151" s="95"/>
      <c r="EU151" s="95"/>
      <c r="EV151" s="95"/>
      <c r="EW151" s="95"/>
      <c r="EX151" s="95"/>
      <c r="EY151" s="95"/>
      <c r="EZ151" s="95"/>
      <c r="FA151" s="95"/>
      <c r="FB151" s="95"/>
      <c r="FC151" s="95"/>
      <c r="FD151" s="95"/>
      <c r="FE151" s="95"/>
      <c r="FF151" s="95"/>
      <c r="FG151" s="95"/>
      <c r="FH151" s="95"/>
      <c r="FI151" s="95"/>
      <c r="FJ151" s="95"/>
      <c r="FK151" s="95"/>
      <c r="FL151" s="95"/>
      <c r="FM151" s="95"/>
      <c r="FN151" s="95"/>
      <c r="FO151" s="95"/>
      <c r="FP151" s="95"/>
      <c r="FQ151" s="95"/>
      <c r="FR151" s="95"/>
      <c r="FS151" s="95"/>
      <c r="FT151" s="95"/>
      <c r="FU151" s="95"/>
      <c r="FV151" s="95"/>
      <c r="FW151" s="95"/>
      <c r="FX151" s="95"/>
      <c r="FY151" s="95"/>
      <c r="FZ151" s="95"/>
      <c r="GA151" s="95"/>
      <c r="GB151" s="95"/>
      <c r="GC151" s="95"/>
      <c r="GD151" s="95"/>
      <c r="GE151" s="95"/>
      <c r="GF151" s="95"/>
      <c r="GG151" s="95"/>
      <c r="GH151" s="95"/>
      <c r="GI151" s="95"/>
      <c r="GJ151" s="95"/>
      <c r="GK151" s="95"/>
      <c r="GL151" s="95"/>
      <c r="GM151" s="95"/>
      <c r="GN151" s="95"/>
      <c r="GO151" s="95"/>
      <c r="GP151" s="95"/>
      <c r="GQ151" s="95"/>
      <c r="GR151" s="95"/>
      <c r="GS151" s="95"/>
      <c r="GT151" s="95"/>
      <c r="GU151" s="95"/>
      <c r="GV151" s="95"/>
      <c r="GW151" s="95"/>
      <c r="GX151" s="95"/>
      <c r="GY151" s="95"/>
      <c r="GZ151" s="95"/>
      <c r="HA151" s="95"/>
      <c r="HB151" s="95"/>
      <c r="HC151" s="95"/>
      <c r="HD151" s="95"/>
      <c r="HE151" s="95"/>
      <c r="HF151" s="95"/>
      <c r="HG151" s="95"/>
      <c r="HH151" s="95"/>
      <c r="HI151" s="95"/>
      <c r="HJ151" s="95"/>
      <c r="HK151" s="95"/>
      <c r="HL151" s="95"/>
      <c r="HM151" s="95"/>
      <c r="HN151" s="95"/>
      <c r="HO151" s="95"/>
      <c r="HP151" s="95"/>
      <c r="HQ151" s="95"/>
      <c r="HR151" s="95"/>
      <c r="HS151" s="95"/>
      <c r="HT151" s="95"/>
      <c r="HU151" s="95"/>
      <c r="HV151" s="95"/>
      <c r="HW151" s="95"/>
      <c r="HX151" s="95"/>
      <c r="HY151" s="95"/>
      <c r="HZ151" s="95"/>
      <c r="IA151" s="95"/>
      <c r="IB151" s="95"/>
      <c r="IC151" s="95"/>
      <c r="ID151" s="95"/>
      <c r="IE151" s="95"/>
      <c r="IF151" s="95"/>
      <c r="IG151" s="95"/>
      <c r="IH151" s="95"/>
      <c r="II151" s="95"/>
      <c r="IJ151" s="95"/>
      <c r="IK151" s="95"/>
      <c r="IL151" s="95"/>
      <c r="IM151" s="95"/>
      <c r="IN151" s="95"/>
      <c r="IO151" s="95"/>
      <c r="IP151" s="95"/>
      <c r="IQ151" s="95"/>
      <c r="IR151" s="95"/>
      <c r="IS151" s="95"/>
      <c r="IT151" s="95"/>
      <c r="IU151" s="95"/>
      <c r="IV151" s="95"/>
    </row>
    <row r="152" s="94" customFormat="1" ht="19.9" customHeight="1" spans="1:256">
      <c r="A152" s="95"/>
      <c r="B152" s="95"/>
      <c r="C152" s="95"/>
      <c r="D152" s="95"/>
      <c r="E152" s="95"/>
      <c r="F152" s="95"/>
      <c r="G152" s="95"/>
      <c r="H152" s="95"/>
      <c r="I152" s="95"/>
      <c r="J152" s="95"/>
      <c r="K152" s="95"/>
      <c r="L152" s="95"/>
      <c r="M152" s="95"/>
      <c r="N152" s="96"/>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c r="CN152" s="95"/>
      <c r="CO152" s="95"/>
      <c r="CP152" s="95"/>
      <c r="CQ152" s="95"/>
      <c r="CR152" s="95"/>
      <c r="CS152" s="95"/>
      <c r="CT152" s="95"/>
      <c r="CU152" s="95"/>
      <c r="CV152" s="95"/>
      <c r="CW152" s="95"/>
      <c r="CX152" s="95"/>
      <c r="CY152" s="95"/>
      <c r="CZ152" s="95"/>
      <c r="DA152" s="95"/>
      <c r="DB152" s="95"/>
      <c r="DC152" s="95"/>
      <c r="DD152" s="95"/>
      <c r="DE152" s="95"/>
      <c r="DF152" s="95"/>
      <c r="DG152" s="95"/>
      <c r="DH152" s="95"/>
      <c r="DI152" s="95"/>
      <c r="DJ152" s="95"/>
      <c r="DK152" s="95"/>
      <c r="DL152" s="95"/>
      <c r="DM152" s="95"/>
      <c r="DN152" s="95"/>
      <c r="DO152" s="95"/>
      <c r="DP152" s="95"/>
      <c r="DQ152" s="95"/>
      <c r="DR152" s="95"/>
      <c r="DS152" s="95"/>
      <c r="DT152" s="95"/>
      <c r="DU152" s="95"/>
      <c r="DV152" s="95"/>
      <c r="DW152" s="95"/>
      <c r="DX152" s="95"/>
      <c r="DY152" s="95"/>
      <c r="DZ152" s="95"/>
      <c r="EA152" s="95"/>
      <c r="EB152" s="95"/>
      <c r="EC152" s="95"/>
      <c r="ED152" s="95"/>
      <c r="EE152" s="95"/>
      <c r="EF152" s="95"/>
      <c r="EG152" s="95"/>
      <c r="EH152" s="95"/>
      <c r="EI152" s="95"/>
      <c r="EJ152" s="95"/>
      <c r="EK152" s="95"/>
      <c r="EL152" s="95"/>
      <c r="EM152" s="95"/>
      <c r="EN152" s="95"/>
      <c r="EO152" s="95"/>
      <c r="EP152" s="95"/>
      <c r="EQ152" s="95"/>
      <c r="ER152" s="95"/>
      <c r="ES152" s="95"/>
      <c r="ET152" s="95"/>
      <c r="EU152" s="95"/>
      <c r="EV152" s="95"/>
      <c r="EW152" s="95"/>
      <c r="EX152" s="95"/>
      <c r="EY152" s="95"/>
      <c r="EZ152" s="95"/>
      <c r="FA152" s="95"/>
      <c r="FB152" s="95"/>
      <c r="FC152" s="95"/>
      <c r="FD152" s="95"/>
      <c r="FE152" s="95"/>
      <c r="FF152" s="95"/>
      <c r="FG152" s="95"/>
      <c r="FH152" s="95"/>
      <c r="FI152" s="95"/>
      <c r="FJ152" s="95"/>
      <c r="FK152" s="95"/>
      <c r="FL152" s="95"/>
      <c r="FM152" s="95"/>
      <c r="FN152" s="95"/>
      <c r="FO152" s="95"/>
      <c r="FP152" s="95"/>
      <c r="FQ152" s="95"/>
      <c r="FR152" s="95"/>
      <c r="FS152" s="95"/>
      <c r="FT152" s="95"/>
      <c r="FU152" s="95"/>
      <c r="FV152" s="95"/>
      <c r="FW152" s="95"/>
      <c r="FX152" s="95"/>
      <c r="FY152" s="95"/>
      <c r="FZ152" s="95"/>
      <c r="GA152" s="95"/>
      <c r="GB152" s="95"/>
      <c r="GC152" s="95"/>
      <c r="GD152" s="95"/>
      <c r="GE152" s="95"/>
      <c r="GF152" s="95"/>
      <c r="GG152" s="95"/>
      <c r="GH152" s="95"/>
      <c r="GI152" s="95"/>
      <c r="GJ152" s="95"/>
      <c r="GK152" s="95"/>
      <c r="GL152" s="95"/>
      <c r="GM152" s="95"/>
      <c r="GN152" s="95"/>
      <c r="GO152" s="95"/>
      <c r="GP152" s="95"/>
      <c r="GQ152" s="95"/>
      <c r="GR152" s="95"/>
      <c r="GS152" s="95"/>
      <c r="GT152" s="95"/>
      <c r="GU152" s="95"/>
      <c r="GV152" s="95"/>
      <c r="GW152" s="95"/>
      <c r="GX152" s="95"/>
      <c r="GY152" s="95"/>
      <c r="GZ152" s="95"/>
      <c r="HA152" s="95"/>
      <c r="HB152" s="95"/>
      <c r="HC152" s="95"/>
      <c r="HD152" s="95"/>
      <c r="HE152" s="95"/>
      <c r="HF152" s="95"/>
      <c r="HG152" s="95"/>
      <c r="HH152" s="95"/>
      <c r="HI152" s="95"/>
      <c r="HJ152" s="95"/>
      <c r="HK152" s="95"/>
      <c r="HL152" s="95"/>
      <c r="HM152" s="95"/>
      <c r="HN152" s="95"/>
      <c r="HO152" s="95"/>
      <c r="HP152" s="95"/>
      <c r="HQ152" s="95"/>
      <c r="HR152" s="95"/>
      <c r="HS152" s="95"/>
      <c r="HT152" s="95"/>
      <c r="HU152" s="95"/>
      <c r="HV152" s="95"/>
      <c r="HW152" s="95"/>
      <c r="HX152" s="95"/>
      <c r="HY152" s="95"/>
      <c r="HZ152" s="95"/>
      <c r="IA152" s="95"/>
      <c r="IB152" s="95"/>
      <c r="IC152" s="95"/>
      <c r="ID152" s="95"/>
      <c r="IE152" s="95"/>
      <c r="IF152" s="95"/>
      <c r="IG152" s="95"/>
      <c r="IH152" s="95"/>
      <c r="II152" s="95"/>
      <c r="IJ152" s="95"/>
      <c r="IK152" s="95"/>
      <c r="IL152" s="95"/>
      <c r="IM152" s="95"/>
      <c r="IN152" s="95"/>
      <c r="IO152" s="95"/>
      <c r="IP152" s="95"/>
      <c r="IQ152" s="95"/>
      <c r="IR152" s="95"/>
      <c r="IS152" s="95"/>
      <c r="IT152" s="95"/>
      <c r="IU152" s="95"/>
      <c r="IV152" s="95"/>
    </row>
    <row r="153" s="94" customFormat="1" ht="19.9" customHeight="1" spans="1:256">
      <c r="A153" s="95"/>
      <c r="B153" s="95"/>
      <c r="C153" s="95"/>
      <c r="D153" s="95"/>
      <c r="E153" s="95"/>
      <c r="F153" s="95"/>
      <c r="G153" s="95"/>
      <c r="H153" s="95"/>
      <c r="I153" s="95"/>
      <c r="J153" s="95"/>
      <c r="K153" s="95"/>
      <c r="L153" s="95"/>
      <c r="M153" s="95"/>
      <c r="N153" s="96"/>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c r="CN153" s="95"/>
      <c r="CO153" s="95"/>
      <c r="CP153" s="95"/>
      <c r="CQ153" s="95"/>
      <c r="CR153" s="95"/>
      <c r="CS153" s="95"/>
      <c r="CT153" s="95"/>
      <c r="CU153" s="95"/>
      <c r="CV153" s="95"/>
      <c r="CW153" s="95"/>
      <c r="CX153" s="95"/>
      <c r="CY153" s="95"/>
      <c r="CZ153" s="95"/>
      <c r="DA153" s="95"/>
      <c r="DB153" s="95"/>
      <c r="DC153" s="95"/>
      <c r="DD153" s="95"/>
      <c r="DE153" s="95"/>
      <c r="DF153" s="95"/>
      <c r="DG153" s="95"/>
      <c r="DH153" s="95"/>
      <c r="DI153" s="95"/>
      <c r="DJ153" s="95"/>
      <c r="DK153" s="95"/>
      <c r="DL153" s="95"/>
      <c r="DM153" s="95"/>
      <c r="DN153" s="95"/>
      <c r="DO153" s="95"/>
      <c r="DP153" s="95"/>
      <c r="DQ153" s="95"/>
      <c r="DR153" s="95"/>
      <c r="DS153" s="95"/>
      <c r="DT153" s="95"/>
      <c r="DU153" s="95"/>
      <c r="DV153" s="95"/>
      <c r="DW153" s="95"/>
      <c r="DX153" s="95"/>
      <c r="DY153" s="95"/>
      <c r="DZ153" s="95"/>
      <c r="EA153" s="95"/>
      <c r="EB153" s="95"/>
      <c r="EC153" s="95"/>
      <c r="ED153" s="95"/>
      <c r="EE153" s="95"/>
      <c r="EF153" s="95"/>
      <c r="EG153" s="95"/>
      <c r="EH153" s="95"/>
      <c r="EI153" s="95"/>
      <c r="EJ153" s="95"/>
      <c r="EK153" s="95"/>
      <c r="EL153" s="95"/>
      <c r="EM153" s="95"/>
      <c r="EN153" s="95"/>
      <c r="EO153" s="95"/>
      <c r="EP153" s="95"/>
      <c r="EQ153" s="95"/>
      <c r="ER153" s="95"/>
      <c r="ES153" s="95"/>
      <c r="ET153" s="95"/>
      <c r="EU153" s="95"/>
      <c r="EV153" s="95"/>
      <c r="EW153" s="95"/>
      <c r="EX153" s="95"/>
      <c r="EY153" s="95"/>
      <c r="EZ153" s="95"/>
      <c r="FA153" s="95"/>
      <c r="FB153" s="95"/>
      <c r="FC153" s="95"/>
      <c r="FD153" s="95"/>
      <c r="FE153" s="95"/>
      <c r="FF153" s="95"/>
      <c r="FG153" s="95"/>
      <c r="FH153" s="95"/>
      <c r="FI153" s="95"/>
      <c r="FJ153" s="95"/>
      <c r="FK153" s="95"/>
      <c r="FL153" s="95"/>
      <c r="FM153" s="95"/>
      <c r="FN153" s="95"/>
      <c r="FO153" s="95"/>
      <c r="FP153" s="95"/>
      <c r="FQ153" s="95"/>
      <c r="FR153" s="95"/>
      <c r="FS153" s="95"/>
      <c r="FT153" s="95"/>
      <c r="FU153" s="95"/>
      <c r="FV153" s="95"/>
      <c r="FW153" s="95"/>
      <c r="FX153" s="95"/>
      <c r="FY153" s="95"/>
      <c r="FZ153" s="95"/>
      <c r="GA153" s="95"/>
      <c r="GB153" s="95"/>
      <c r="GC153" s="95"/>
      <c r="GD153" s="95"/>
      <c r="GE153" s="95"/>
      <c r="GF153" s="95"/>
      <c r="GG153" s="95"/>
      <c r="GH153" s="95"/>
      <c r="GI153" s="95"/>
      <c r="GJ153" s="95"/>
      <c r="GK153" s="95"/>
      <c r="GL153" s="95"/>
      <c r="GM153" s="95"/>
      <c r="GN153" s="95"/>
      <c r="GO153" s="95"/>
      <c r="GP153" s="95"/>
      <c r="GQ153" s="95"/>
      <c r="GR153" s="95"/>
      <c r="GS153" s="95"/>
      <c r="GT153" s="95"/>
      <c r="GU153" s="95"/>
      <c r="GV153" s="95"/>
      <c r="GW153" s="95"/>
      <c r="GX153" s="95"/>
      <c r="GY153" s="95"/>
      <c r="GZ153" s="95"/>
      <c r="HA153" s="95"/>
      <c r="HB153" s="95"/>
      <c r="HC153" s="95"/>
      <c r="HD153" s="95"/>
      <c r="HE153" s="95"/>
      <c r="HF153" s="95"/>
      <c r="HG153" s="95"/>
      <c r="HH153" s="95"/>
      <c r="HI153" s="95"/>
      <c r="HJ153" s="95"/>
      <c r="HK153" s="95"/>
      <c r="HL153" s="95"/>
      <c r="HM153" s="95"/>
      <c r="HN153" s="95"/>
      <c r="HO153" s="95"/>
      <c r="HP153" s="95"/>
      <c r="HQ153" s="95"/>
      <c r="HR153" s="95"/>
      <c r="HS153" s="95"/>
      <c r="HT153" s="95"/>
      <c r="HU153" s="95"/>
      <c r="HV153" s="95"/>
      <c r="HW153" s="95"/>
      <c r="HX153" s="95"/>
      <c r="HY153" s="95"/>
      <c r="HZ153" s="95"/>
      <c r="IA153" s="95"/>
      <c r="IB153" s="95"/>
      <c r="IC153" s="95"/>
      <c r="ID153" s="95"/>
      <c r="IE153" s="95"/>
      <c r="IF153" s="95"/>
      <c r="IG153" s="95"/>
      <c r="IH153" s="95"/>
      <c r="II153" s="95"/>
      <c r="IJ153" s="95"/>
      <c r="IK153" s="95"/>
      <c r="IL153" s="95"/>
      <c r="IM153" s="95"/>
      <c r="IN153" s="95"/>
      <c r="IO153" s="95"/>
      <c r="IP153" s="95"/>
      <c r="IQ153" s="95"/>
      <c r="IR153" s="95"/>
      <c r="IS153" s="95"/>
      <c r="IT153" s="95"/>
      <c r="IU153" s="95"/>
      <c r="IV153" s="95"/>
    </row>
    <row r="154" s="94" customFormat="1" ht="19.9" customHeight="1" spans="1:256">
      <c r="A154" s="95"/>
      <c r="B154" s="95"/>
      <c r="C154" s="95"/>
      <c r="D154" s="95"/>
      <c r="E154" s="95"/>
      <c r="F154" s="95"/>
      <c r="G154" s="95"/>
      <c r="H154" s="95"/>
      <c r="I154" s="95"/>
      <c r="J154" s="95"/>
      <c r="K154" s="95"/>
      <c r="L154" s="95"/>
      <c r="M154" s="95"/>
      <c r="N154" s="96"/>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c r="CN154" s="95"/>
      <c r="CO154" s="95"/>
      <c r="CP154" s="95"/>
      <c r="CQ154" s="95"/>
      <c r="CR154" s="95"/>
      <c r="CS154" s="95"/>
      <c r="CT154" s="95"/>
      <c r="CU154" s="95"/>
      <c r="CV154" s="95"/>
      <c r="CW154" s="95"/>
      <c r="CX154" s="95"/>
      <c r="CY154" s="95"/>
      <c r="CZ154" s="95"/>
      <c r="DA154" s="95"/>
      <c r="DB154" s="95"/>
      <c r="DC154" s="95"/>
      <c r="DD154" s="95"/>
      <c r="DE154" s="95"/>
      <c r="DF154" s="95"/>
      <c r="DG154" s="95"/>
      <c r="DH154" s="95"/>
      <c r="DI154" s="95"/>
      <c r="DJ154" s="95"/>
      <c r="DK154" s="95"/>
      <c r="DL154" s="95"/>
      <c r="DM154" s="95"/>
      <c r="DN154" s="95"/>
      <c r="DO154" s="95"/>
      <c r="DP154" s="95"/>
      <c r="DQ154" s="95"/>
      <c r="DR154" s="95"/>
      <c r="DS154" s="95"/>
      <c r="DT154" s="95"/>
      <c r="DU154" s="95"/>
      <c r="DV154" s="95"/>
      <c r="DW154" s="95"/>
      <c r="DX154" s="95"/>
      <c r="DY154" s="95"/>
      <c r="DZ154" s="95"/>
      <c r="EA154" s="95"/>
      <c r="EB154" s="95"/>
      <c r="EC154" s="95"/>
      <c r="ED154" s="95"/>
      <c r="EE154" s="95"/>
      <c r="EF154" s="95"/>
      <c r="EG154" s="95"/>
      <c r="EH154" s="95"/>
      <c r="EI154" s="95"/>
      <c r="EJ154" s="95"/>
      <c r="EK154" s="95"/>
      <c r="EL154" s="95"/>
      <c r="EM154" s="95"/>
      <c r="EN154" s="95"/>
      <c r="EO154" s="95"/>
      <c r="EP154" s="95"/>
      <c r="EQ154" s="95"/>
      <c r="ER154" s="95"/>
      <c r="ES154" s="95"/>
      <c r="ET154" s="95"/>
      <c r="EU154" s="95"/>
      <c r="EV154" s="95"/>
      <c r="EW154" s="95"/>
      <c r="EX154" s="95"/>
      <c r="EY154" s="95"/>
      <c r="EZ154" s="95"/>
      <c r="FA154" s="95"/>
      <c r="FB154" s="95"/>
      <c r="FC154" s="95"/>
      <c r="FD154" s="95"/>
      <c r="FE154" s="95"/>
      <c r="FF154" s="95"/>
      <c r="FG154" s="95"/>
      <c r="FH154" s="95"/>
      <c r="FI154" s="95"/>
      <c r="FJ154" s="95"/>
      <c r="FK154" s="95"/>
      <c r="FL154" s="95"/>
      <c r="FM154" s="95"/>
      <c r="FN154" s="95"/>
      <c r="FO154" s="95"/>
      <c r="FP154" s="95"/>
      <c r="FQ154" s="95"/>
      <c r="FR154" s="95"/>
      <c r="FS154" s="95"/>
      <c r="FT154" s="95"/>
      <c r="FU154" s="95"/>
      <c r="FV154" s="95"/>
      <c r="FW154" s="95"/>
      <c r="FX154" s="95"/>
      <c r="FY154" s="95"/>
      <c r="FZ154" s="95"/>
      <c r="GA154" s="95"/>
      <c r="GB154" s="95"/>
      <c r="GC154" s="95"/>
      <c r="GD154" s="95"/>
      <c r="GE154" s="95"/>
      <c r="GF154" s="95"/>
      <c r="GG154" s="95"/>
      <c r="GH154" s="95"/>
      <c r="GI154" s="95"/>
      <c r="GJ154" s="95"/>
      <c r="GK154" s="95"/>
      <c r="GL154" s="95"/>
      <c r="GM154" s="95"/>
      <c r="GN154" s="95"/>
      <c r="GO154" s="95"/>
      <c r="GP154" s="95"/>
      <c r="GQ154" s="95"/>
      <c r="GR154" s="95"/>
      <c r="GS154" s="95"/>
      <c r="GT154" s="95"/>
      <c r="GU154" s="95"/>
      <c r="GV154" s="95"/>
      <c r="GW154" s="95"/>
      <c r="GX154" s="95"/>
      <c r="GY154" s="95"/>
      <c r="GZ154" s="95"/>
      <c r="HA154" s="95"/>
      <c r="HB154" s="95"/>
      <c r="HC154" s="95"/>
      <c r="HD154" s="95"/>
      <c r="HE154" s="95"/>
      <c r="HF154" s="95"/>
      <c r="HG154" s="95"/>
      <c r="HH154" s="95"/>
      <c r="HI154" s="95"/>
      <c r="HJ154" s="95"/>
      <c r="HK154" s="95"/>
      <c r="HL154" s="95"/>
      <c r="HM154" s="95"/>
      <c r="HN154" s="95"/>
      <c r="HO154" s="95"/>
      <c r="HP154" s="95"/>
      <c r="HQ154" s="95"/>
      <c r="HR154" s="95"/>
      <c r="HS154" s="95"/>
      <c r="HT154" s="95"/>
      <c r="HU154" s="95"/>
      <c r="HV154" s="95"/>
      <c r="HW154" s="95"/>
      <c r="HX154" s="95"/>
      <c r="HY154" s="95"/>
      <c r="HZ154" s="95"/>
      <c r="IA154" s="95"/>
      <c r="IB154" s="95"/>
      <c r="IC154" s="95"/>
      <c r="ID154" s="95"/>
      <c r="IE154" s="95"/>
      <c r="IF154" s="95"/>
      <c r="IG154" s="95"/>
      <c r="IH154" s="95"/>
      <c r="II154" s="95"/>
      <c r="IJ154" s="95"/>
      <c r="IK154" s="95"/>
      <c r="IL154" s="95"/>
      <c r="IM154" s="95"/>
      <c r="IN154" s="95"/>
      <c r="IO154" s="95"/>
      <c r="IP154" s="95"/>
      <c r="IQ154" s="95"/>
      <c r="IR154" s="95"/>
      <c r="IS154" s="95"/>
      <c r="IT154" s="95"/>
      <c r="IU154" s="95"/>
      <c r="IV154" s="95"/>
    </row>
    <row r="155" s="94" customFormat="1" ht="19.9" customHeight="1" spans="1:256">
      <c r="A155" s="95"/>
      <c r="B155" s="95"/>
      <c r="C155" s="95"/>
      <c r="D155" s="95"/>
      <c r="E155" s="95"/>
      <c r="F155" s="95"/>
      <c r="G155" s="95"/>
      <c r="H155" s="95"/>
      <c r="I155" s="95"/>
      <c r="J155" s="95"/>
      <c r="K155" s="95"/>
      <c r="L155" s="95"/>
      <c r="M155" s="95"/>
      <c r="N155" s="96"/>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5"/>
      <c r="DJ155" s="95"/>
      <c r="DK155" s="95"/>
      <c r="DL155" s="95"/>
      <c r="DM155" s="95"/>
      <c r="DN155" s="95"/>
      <c r="DO155" s="95"/>
      <c r="DP155" s="95"/>
      <c r="DQ155" s="95"/>
      <c r="DR155" s="95"/>
      <c r="DS155" s="95"/>
      <c r="DT155" s="95"/>
      <c r="DU155" s="95"/>
      <c r="DV155" s="95"/>
      <c r="DW155" s="95"/>
      <c r="DX155" s="95"/>
      <c r="DY155" s="95"/>
      <c r="DZ155" s="95"/>
      <c r="EA155" s="95"/>
      <c r="EB155" s="95"/>
      <c r="EC155" s="95"/>
      <c r="ED155" s="95"/>
      <c r="EE155" s="95"/>
      <c r="EF155" s="95"/>
      <c r="EG155" s="95"/>
      <c r="EH155" s="95"/>
      <c r="EI155" s="95"/>
      <c r="EJ155" s="95"/>
      <c r="EK155" s="95"/>
      <c r="EL155" s="95"/>
      <c r="EM155" s="95"/>
      <c r="EN155" s="95"/>
      <c r="EO155" s="95"/>
      <c r="EP155" s="95"/>
      <c r="EQ155" s="95"/>
      <c r="ER155" s="95"/>
      <c r="ES155" s="95"/>
      <c r="ET155" s="95"/>
      <c r="EU155" s="95"/>
      <c r="EV155" s="95"/>
      <c r="EW155" s="95"/>
      <c r="EX155" s="95"/>
      <c r="EY155" s="95"/>
      <c r="EZ155" s="95"/>
      <c r="FA155" s="95"/>
      <c r="FB155" s="95"/>
      <c r="FC155" s="95"/>
      <c r="FD155" s="95"/>
      <c r="FE155" s="95"/>
      <c r="FF155" s="95"/>
      <c r="FG155" s="95"/>
      <c r="FH155" s="95"/>
      <c r="FI155" s="95"/>
      <c r="FJ155" s="95"/>
      <c r="FK155" s="95"/>
      <c r="FL155" s="95"/>
      <c r="FM155" s="95"/>
      <c r="FN155" s="95"/>
      <c r="FO155" s="95"/>
      <c r="FP155" s="95"/>
      <c r="FQ155" s="95"/>
      <c r="FR155" s="95"/>
      <c r="FS155" s="95"/>
      <c r="FT155" s="95"/>
      <c r="FU155" s="95"/>
      <c r="FV155" s="95"/>
      <c r="FW155" s="95"/>
      <c r="FX155" s="95"/>
      <c r="FY155" s="95"/>
      <c r="FZ155" s="95"/>
      <c r="GA155" s="95"/>
      <c r="GB155" s="95"/>
      <c r="GC155" s="95"/>
      <c r="GD155" s="95"/>
      <c r="GE155" s="95"/>
      <c r="GF155" s="95"/>
      <c r="GG155" s="95"/>
      <c r="GH155" s="95"/>
      <c r="GI155" s="95"/>
      <c r="GJ155" s="95"/>
      <c r="GK155" s="95"/>
      <c r="GL155" s="95"/>
      <c r="GM155" s="95"/>
      <c r="GN155" s="95"/>
      <c r="GO155" s="95"/>
      <c r="GP155" s="95"/>
      <c r="GQ155" s="95"/>
      <c r="GR155" s="95"/>
      <c r="GS155" s="95"/>
      <c r="GT155" s="95"/>
      <c r="GU155" s="95"/>
      <c r="GV155" s="95"/>
      <c r="GW155" s="95"/>
      <c r="GX155" s="95"/>
      <c r="GY155" s="95"/>
      <c r="GZ155" s="95"/>
      <c r="HA155" s="95"/>
      <c r="HB155" s="95"/>
      <c r="HC155" s="95"/>
      <c r="HD155" s="95"/>
      <c r="HE155" s="95"/>
      <c r="HF155" s="95"/>
      <c r="HG155" s="95"/>
      <c r="HH155" s="95"/>
      <c r="HI155" s="95"/>
      <c r="HJ155" s="95"/>
      <c r="HK155" s="95"/>
      <c r="HL155" s="95"/>
      <c r="HM155" s="95"/>
      <c r="HN155" s="95"/>
      <c r="HO155" s="95"/>
      <c r="HP155" s="95"/>
      <c r="HQ155" s="95"/>
      <c r="HR155" s="95"/>
      <c r="HS155" s="95"/>
      <c r="HT155" s="95"/>
      <c r="HU155" s="95"/>
      <c r="HV155" s="95"/>
      <c r="HW155" s="95"/>
      <c r="HX155" s="95"/>
      <c r="HY155" s="95"/>
      <c r="HZ155" s="95"/>
      <c r="IA155" s="95"/>
      <c r="IB155" s="95"/>
      <c r="IC155" s="95"/>
      <c r="ID155" s="95"/>
      <c r="IE155" s="95"/>
      <c r="IF155" s="95"/>
      <c r="IG155" s="95"/>
      <c r="IH155" s="95"/>
      <c r="II155" s="95"/>
      <c r="IJ155" s="95"/>
      <c r="IK155" s="95"/>
      <c r="IL155" s="95"/>
      <c r="IM155" s="95"/>
      <c r="IN155" s="95"/>
      <c r="IO155" s="95"/>
      <c r="IP155" s="95"/>
      <c r="IQ155" s="95"/>
      <c r="IR155" s="95"/>
      <c r="IS155" s="95"/>
      <c r="IT155" s="95"/>
      <c r="IU155" s="95"/>
      <c r="IV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6" sqref="C6"/>
    </sheetView>
  </sheetViews>
  <sheetFormatPr defaultColWidth="9" defaultRowHeight="13.5" outlineLevelCol="2"/>
  <cols>
    <col min="1" max="1" width="19.5" style="1" customWidth="1"/>
    <col min="2" max="2" width="24.3833333333333" style="1" customWidth="1"/>
    <col min="3" max="3" width="70.1333333333333" style="1" customWidth="1"/>
    <col min="4" max="16384" width="9" style="1"/>
  </cols>
  <sheetData>
    <row r="1" s="1" customFormat="1" ht="24.75" spans="1:3">
      <c r="A1" s="2" t="s">
        <v>486</v>
      </c>
      <c r="B1" s="2"/>
      <c r="C1" s="2"/>
    </row>
    <row r="2" s="1" customFormat="1" ht="24.75" spans="1:3">
      <c r="A2" s="2"/>
      <c r="B2" s="2"/>
      <c r="C2" s="41" t="s">
        <v>487</v>
      </c>
    </row>
    <row r="3" s="1" customFormat="1" ht="25.5" spans="1:3">
      <c r="A3" s="81" t="s">
        <v>2</v>
      </c>
      <c r="B3" s="2"/>
      <c r="C3" s="41" t="s">
        <v>488</v>
      </c>
    </row>
    <row r="4" s="1" customFormat="1" ht="129" spans="1:3">
      <c r="A4" s="82" t="s">
        <v>489</v>
      </c>
      <c r="B4" s="83" t="s">
        <v>490</v>
      </c>
      <c r="C4" s="84" t="s">
        <v>491</v>
      </c>
    </row>
    <row r="5" s="1" customFormat="1" ht="29.25" spans="1:3">
      <c r="A5" s="82"/>
      <c r="B5" s="85" t="s">
        <v>492</v>
      </c>
      <c r="C5" s="34" t="s">
        <v>493</v>
      </c>
    </row>
    <row r="6" s="1" customFormat="1" ht="114.75" spans="1:3">
      <c r="A6" s="82"/>
      <c r="B6" s="85" t="s">
        <v>494</v>
      </c>
      <c r="C6" s="86" t="s">
        <v>495</v>
      </c>
    </row>
    <row r="7" s="1" customFormat="1" ht="29.25" spans="1:3">
      <c r="A7" s="82"/>
      <c r="B7" s="85" t="s">
        <v>496</v>
      </c>
      <c r="C7" s="34" t="s">
        <v>497</v>
      </c>
    </row>
    <row r="8" s="1" customFormat="1" ht="30.75" spans="1:3">
      <c r="A8" s="82"/>
      <c r="B8" s="85" t="s">
        <v>498</v>
      </c>
      <c r="C8" s="34" t="s">
        <v>499</v>
      </c>
    </row>
    <row r="9" s="80" customFormat="1" ht="111" customHeight="1" spans="1:3">
      <c r="A9" s="87" t="s">
        <v>500</v>
      </c>
      <c r="B9" s="88" t="s">
        <v>501</v>
      </c>
      <c r="C9" s="86" t="s">
        <v>502</v>
      </c>
    </row>
    <row r="10" s="1" customFormat="1" ht="102" spans="1:3">
      <c r="A10" s="89"/>
      <c r="B10" s="90" t="s">
        <v>503</v>
      </c>
      <c r="C10" s="34" t="s">
        <v>504</v>
      </c>
    </row>
    <row r="11" s="1" customFormat="1" ht="57" customHeight="1" spans="1:3">
      <c r="A11" s="91" t="s">
        <v>505</v>
      </c>
      <c r="B11" s="91"/>
      <c r="C11" s="34" t="s">
        <v>506</v>
      </c>
    </row>
    <row r="12" s="1" customFormat="1" ht="86.25" spans="1:3">
      <c r="A12" s="91" t="s">
        <v>507</v>
      </c>
      <c r="B12" s="91"/>
      <c r="C12" s="34" t="s">
        <v>508</v>
      </c>
    </row>
    <row r="13" s="1" customFormat="1" ht="57" customHeight="1" spans="1:3">
      <c r="A13" s="91" t="s">
        <v>509</v>
      </c>
      <c r="B13" s="91"/>
      <c r="C13" s="34" t="s">
        <v>510</v>
      </c>
    </row>
    <row r="14" s="1" customFormat="1" ht="57" customHeight="1" spans="1:3">
      <c r="A14" s="91" t="s">
        <v>511</v>
      </c>
      <c r="B14" s="91"/>
      <c r="C14" s="34" t="s">
        <v>512</v>
      </c>
    </row>
    <row r="15" s="1" customFormat="1" ht="57" customHeight="1" spans="1:3">
      <c r="A15" s="91" t="s">
        <v>513</v>
      </c>
      <c r="B15" s="91"/>
      <c r="C15" s="34" t="s">
        <v>514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C1" workbookViewId="0">
      <selection activeCell="K9" sqref="K9:K17"/>
    </sheetView>
  </sheetViews>
  <sheetFormatPr defaultColWidth="9" defaultRowHeight="13.5"/>
  <cols>
    <col min="1" max="1" width="11.6333333333333" style="1" customWidth="1"/>
    <col min="2" max="2" width="20.6333333333333" style="1" customWidth="1"/>
    <col min="3" max="3" width="31.858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515</v>
      </c>
      <c r="B1" s="2"/>
      <c r="C1" s="2"/>
      <c r="D1" s="2"/>
      <c r="E1" s="2"/>
      <c r="F1" s="2"/>
      <c r="G1" s="2"/>
      <c r="H1" s="2"/>
      <c r="I1" s="2"/>
      <c r="J1" s="2"/>
      <c r="K1" s="2"/>
    </row>
    <row r="2" s="1" customFormat="1" ht="18" customHeight="1" spans="1:11">
      <c r="A2" s="2"/>
      <c r="B2" s="2"/>
      <c r="C2" s="2"/>
      <c r="D2" s="2"/>
      <c r="E2" s="2"/>
      <c r="F2" s="2"/>
      <c r="G2" s="2"/>
      <c r="H2" s="2"/>
      <c r="I2" s="2"/>
      <c r="J2" s="2"/>
      <c r="K2" s="41" t="s">
        <v>516</v>
      </c>
    </row>
    <row r="3" s="1" customFormat="1" ht="18" customHeight="1" spans="1:11">
      <c r="A3" s="2"/>
      <c r="B3" s="2"/>
      <c r="C3" s="2"/>
      <c r="D3" s="2"/>
      <c r="E3" s="2"/>
      <c r="F3" s="2"/>
      <c r="G3" s="2"/>
      <c r="H3" s="2"/>
      <c r="I3" s="2"/>
      <c r="J3" s="2"/>
      <c r="K3" s="41" t="s">
        <v>488</v>
      </c>
    </row>
    <row r="4" s="1" customFormat="1" ht="29" customHeight="1" spans="1:11">
      <c r="A4" s="44" t="s">
        <v>517</v>
      </c>
      <c r="B4" s="44"/>
      <c r="C4" s="44"/>
      <c r="D4" s="44"/>
      <c r="E4" s="44"/>
      <c r="F4" s="44"/>
      <c r="G4" s="44"/>
      <c r="H4" s="44"/>
      <c r="I4" s="44"/>
      <c r="J4" s="44"/>
      <c r="K4" s="44"/>
    </row>
    <row r="5" s="1" customFormat="1" ht="15.75" customHeight="1" spans="1:11">
      <c r="A5" s="45" t="s">
        <v>518</v>
      </c>
      <c r="B5" s="46"/>
      <c r="C5" s="47" t="s">
        <v>519</v>
      </c>
      <c r="D5" s="47"/>
      <c r="E5" s="47"/>
      <c r="F5" s="47"/>
      <c r="G5" s="47"/>
      <c r="H5" s="47"/>
      <c r="I5" s="47"/>
      <c r="J5" s="47"/>
      <c r="K5" s="47"/>
    </row>
    <row r="6" s="1" customFormat="1" spans="1:11">
      <c r="A6" s="48"/>
      <c r="B6" s="49"/>
      <c r="C6" s="47"/>
      <c r="D6" s="47"/>
      <c r="E6" s="47"/>
      <c r="F6" s="47"/>
      <c r="G6" s="47"/>
      <c r="H6" s="47"/>
      <c r="I6" s="47"/>
      <c r="J6" s="47"/>
      <c r="K6" s="47"/>
    </row>
    <row r="7" s="1" customFormat="1" ht="15" customHeight="1" spans="1:11">
      <c r="A7" s="50" t="s">
        <v>520</v>
      </c>
      <c r="B7" s="51"/>
      <c r="C7" s="52" t="s">
        <v>521</v>
      </c>
      <c r="D7" s="52"/>
      <c r="E7" s="53" t="s">
        <v>522</v>
      </c>
      <c r="F7" s="53" t="s">
        <v>523</v>
      </c>
      <c r="G7" s="53" t="s">
        <v>524</v>
      </c>
      <c r="H7" s="47" t="s">
        <v>525</v>
      </c>
      <c r="I7" s="47" t="s">
        <v>526</v>
      </c>
      <c r="J7" s="53" t="s">
        <v>527</v>
      </c>
      <c r="K7" s="52" t="s">
        <v>528</v>
      </c>
    </row>
    <row r="8" s="1" customFormat="1" spans="1:11">
      <c r="A8" s="54"/>
      <c r="B8" s="55"/>
      <c r="C8" s="52"/>
      <c r="D8" s="52"/>
      <c r="E8" s="56"/>
      <c r="F8" s="56"/>
      <c r="G8" s="56"/>
      <c r="H8" s="47"/>
      <c r="I8" s="47"/>
      <c r="J8" s="56"/>
      <c r="K8" s="52"/>
    </row>
    <row r="9" s="1" customFormat="1" ht="15" customHeight="1" spans="1:11">
      <c r="A9" s="54"/>
      <c r="B9" s="55"/>
      <c r="C9" s="52" t="s">
        <v>529</v>
      </c>
      <c r="D9" s="52"/>
      <c r="E9" s="57">
        <v>484.0145</v>
      </c>
      <c r="F9" s="57">
        <v>-23.550496</v>
      </c>
      <c r="G9" s="58">
        <v>460.464004</v>
      </c>
      <c r="H9" s="58">
        <v>460.464004</v>
      </c>
      <c r="I9" s="76">
        <v>100</v>
      </c>
      <c r="J9" s="52" t="s">
        <v>514</v>
      </c>
      <c r="K9" s="77" t="s">
        <v>514</v>
      </c>
    </row>
    <row r="10" s="1" customFormat="1" ht="14.25" spans="1:11">
      <c r="A10" s="54"/>
      <c r="B10" s="55"/>
      <c r="C10" s="47" t="s">
        <v>163</v>
      </c>
      <c r="D10" s="52" t="s">
        <v>529</v>
      </c>
      <c r="E10" s="57">
        <v>472.8745</v>
      </c>
      <c r="F10" s="57">
        <v>-22.8452980000001</v>
      </c>
      <c r="G10" s="57">
        <v>450.029202</v>
      </c>
      <c r="H10" s="58">
        <v>450.029202</v>
      </c>
      <c r="I10" s="76">
        <v>100</v>
      </c>
      <c r="J10" s="78" t="s">
        <v>514</v>
      </c>
      <c r="K10" s="77"/>
    </row>
    <row r="11" s="1" customFormat="1" ht="15.75" customHeight="1" spans="1:11">
      <c r="A11" s="54"/>
      <c r="B11" s="55"/>
      <c r="C11" s="47" t="s">
        <v>164</v>
      </c>
      <c r="D11" s="52" t="s">
        <v>529</v>
      </c>
      <c r="E11" s="57">
        <v>11.14</v>
      </c>
      <c r="F11" s="57">
        <v>-0.705197999999999</v>
      </c>
      <c r="G11" s="57">
        <v>10.434802</v>
      </c>
      <c r="H11" s="58">
        <v>10.434802</v>
      </c>
      <c r="I11" s="76">
        <v>100</v>
      </c>
      <c r="J11" s="78" t="s">
        <v>514</v>
      </c>
      <c r="K11" s="77"/>
    </row>
    <row r="12" s="1" customFormat="1" ht="15" customHeight="1" spans="1:11">
      <c r="A12" s="54"/>
      <c r="B12" s="55"/>
      <c r="C12" s="47"/>
      <c r="D12" s="59" t="s">
        <v>530</v>
      </c>
      <c r="E12" s="60">
        <v>11.14</v>
      </c>
      <c r="F12" s="60">
        <v>-0.705197999999999</v>
      </c>
      <c r="G12" s="60">
        <v>10.434802</v>
      </c>
      <c r="H12" s="58">
        <v>10.434802</v>
      </c>
      <c r="I12" s="76">
        <v>100</v>
      </c>
      <c r="J12" s="78" t="s">
        <v>514</v>
      </c>
      <c r="K12" s="77"/>
    </row>
    <row r="13" s="1" customFormat="1" ht="15" customHeight="1" spans="1:11">
      <c r="A13" s="54"/>
      <c r="B13" s="55"/>
      <c r="C13" s="47"/>
      <c r="D13" s="61" t="s">
        <v>531</v>
      </c>
      <c r="E13" s="62"/>
      <c r="F13" s="62"/>
      <c r="G13" s="62"/>
      <c r="H13" s="58"/>
      <c r="I13" s="76">
        <v>100</v>
      </c>
      <c r="J13" s="78"/>
      <c r="K13" s="77"/>
    </row>
    <row r="14" s="1" customFormat="1" ht="15" customHeight="1" spans="1:11">
      <c r="A14" s="54"/>
      <c r="B14" s="55"/>
      <c r="C14" s="47"/>
      <c r="D14" s="61"/>
      <c r="E14" s="57">
        <v>0</v>
      </c>
      <c r="F14" s="63" t="s">
        <v>532</v>
      </c>
      <c r="G14" s="57">
        <v>0</v>
      </c>
      <c r="H14" s="58">
        <v>0</v>
      </c>
      <c r="I14" s="76">
        <v>100</v>
      </c>
      <c r="J14" s="78" t="s">
        <v>514</v>
      </c>
      <c r="K14" s="77"/>
    </row>
    <row r="15" s="1" customFormat="1" ht="15" customHeight="1" spans="1:11">
      <c r="A15" s="54"/>
      <c r="B15" s="55"/>
      <c r="C15" s="47"/>
      <c r="D15" s="61" t="s">
        <v>533</v>
      </c>
      <c r="E15" s="57"/>
      <c r="F15" s="63"/>
      <c r="G15" s="57"/>
      <c r="H15" s="58"/>
      <c r="I15" s="76">
        <v>100</v>
      </c>
      <c r="J15" s="78"/>
      <c r="K15" s="77"/>
    </row>
    <row r="16" s="1" customFormat="1" ht="15" customHeight="1" spans="1:11">
      <c r="A16" s="54"/>
      <c r="B16" s="55"/>
      <c r="C16" s="47"/>
      <c r="D16" s="61"/>
      <c r="E16" s="57">
        <v>0</v>
      </c>
      <c r="F16" s="63" t="s">
        <v>532</v>
      </c>
      <c r="G16" s="57">
        <v>0</v>
      </c>
      <c r="H16" s="58">
        <v>0</v>
      </c>
      <c r="I16" s="76">
        <v>100</v>
      </c>
      <c r="J16" s="78" t="s">
        <v>514</v>
      </c>
      <c r="K16" s="77"/>
    </row>
    <row r="17" s="1" customFormat="1" ht="15" customHeight="1" spans="1:11">
      <c r="A17" s="64"/>
      <c r="B17" s="65"/>
      <c r="C17" s="47"/>
      <c r="D17" s="61" t="s">
        <v>534</v>
      </c>
      <c r="E17" s="57"/>
      <c r="F17" s="63"/>
      <c r="G17" s="57"/>
      <c r="H17" s="58"/>
      <c r="I17" s="76">
        <v>100</v>
      </c>
      <c r="J17" s="78"/>
      <c r="K17" s="77"/>
    </row>
    <row r="18" s="1" customFormat="1" ht="65" customHeight="1" spans="1:11">
      <c r="A18" s="50" t="s">
        <v>535</v>
      </c>
      <c r="B18" s="51"/>
      <c r="C18" s="66" t="s">
        <v>536</v>
      </c>
      <c r="D18" s="66"/>
      <c r="E18" s="66"/>
      <c r="F18" s="66"/>
      <c r="G18" s="66"/>
      <c r="H18" s="66"/>
      <c r="I18" s="66"/>
      <c r="J18" s="66"/>
      <c r="K18" s="66"/>
    </row>
    <row r="19" s="1" customFormat="1" ht="65" customHeight="1" spans="1:11">
      <c r="A19" s="54"/>
      <c r="B19" s="55"/>
      <c r="C19" s="66"/>
      <c r="D19" s="66"/>
      <c r="E19" s="66"/>
      <c r="F19" s="66"/>
      <c r="G19" s="66"/>
      <c r="H19" s="66"/>
      <c r="I19" s="66"/>
      <c r="J19" s="66"/>
      <c r="K19" s="66"/>
    </row>
    <row r="20" s="1" customFormat="1" ht="65" customHeight="1" spans="1:11">
      <c r="A20" s="64"/>
      <c r="B20" s="65"/>
      <c r="C20" s="66"/>
      <c r="D20" s="66"/>
      <c r="E20" s="66"/>
      <c r="F20" s="66"/>
      <c r="G20" s="66"/>
      <c r="H20" s="66"/>
      <c r="I20" s="66"/>
      <c r="J20" s="66"/>
      <c r="K20" s="66"/>
    </row>
    <row r="21" s="1" customFormat="1" ht="29" customHeight="1" spans="1:11">
      <c r="A21" s="44" t="s">
        <v>537</v>
      </c>
      <c r="B21" s="44"/>
      <c r="C21" s="44"/>
      <c r="D21" s="44"/>
      <c r="E21" s="44"/>
      <c r="F21" s="44"/>
      <c r="G21" s="44"/>
      <c r="H21" s="67"/>
      <c r="I21" s="67"/>
      <c r="J21" s="44"/>
      <c r="K21" s="44"/>
    </row>
    <row r="22" s="1" customFormat="1" ht="21" customHeight="1" spans="1:11">
      <c r="A22" s="52" t="s">
        <v>538</v>
      </c>
      <c r="B22" s="52"/>
      <c r="C22" s="52"/>
      <c r="D22" s="68" t="s">
        <v>539</v>
      </c>
      <c r="E22" s="53" t="s">
        <v>540</v>
      </c>
      <c r="F22" s="50" t="s">
        <v>541</v>
      </c>
      <c r="G22" s="51"/>
      <c r="H22" s="50" t="s">
        <v>542</v>
      </c>
      <c r="I22" s="51"/>
      <c r="J22" s="50" t="s">
        <v>543</v>
      </c>
      <c r="K22" s="51"/>
    </row>
    <row r="23" s="1" customFormat="1" ht="12" customHeight="1" spans="1:11">
      <c r="A23" s="52" t="s">
        <v>544</v>
      </c>
      <c r="B23" s="52" t="s">
        <v>545</v>
      </c>
      <c r="C23" s="52" t="s">
        <v>546</v>
      </c>
      <c r="D23" s="69"/>
      <c r="E23" s="70"/>
      <c r="F23" s="54"/>
      <c r="G23" s="55"/>
      <c r="H23" s="54"/>
      <c r="I23" s="55"/>
      <c r="J23" s="54"/>
      <c r="K23" s="55"/>
    </row>
    <row r="24" s="1" customFormat="1" ht="12" customHeight="1" spans="1:11">
      <c r="A24" s="52"/>
      <c r="B24" s="52"/>
      <c r="C24" s="52"/>
      <c r="D24" s="71"/>
      <c r="E24" s="56"/>
      <c r="F24" s="64"/>
      <c r="G24" s="65"/>
      <c r="H24" s="64"/>
      <c r="I24" s="65"/>
      <c r="J24" s="64"/>
      <c r="K24" s="65"/>
    </row>
    <row r="25" s="1" customFormat="1" ht="30" customHeight="1" spans="1:11">
      <c r="A25" s="52" t="s">
        <v>547</v>
      </c>
      <c r="B25" s="68" t="s">
        <v>548</v>
      </c>
      <c r="C25" s="72" t="s">
        <v>549</v>
      </c>
      <c r="D25" s="47" t="s">
        <v>550</v>
      </c>
      <c r="E25" s="47">
        <v>100</v>
      </c>
      <c r="F25" s="47" t="s">
        <v>551</v>
      </c>
      <c r="G25" s="47"/>
      <c r="H25" s="47">
        <v>100</v>
      </c>
      <c r="I25" s="47"/>
      <c r="J25" s="79" t="s">
        <v>514</v>
      </c>
      <c r="K25" s="79"/>
    </row>
    <row r="26" s="1" customFormat="1" ht="30" customHeight="1" spans="1:11">
      <c r="A26" s="52"/>
      <c r="B26" s="71"/>
      <c r="C26" s="72" t="s">
        <v>552</v>
      </c>
      <c r="D26" s="47" t="s">
        <v>550</v>
      </c>
      <c r="E26" s="47">
        <v>100</v>
      </c>
      <c r="F26" s="47" t="s">
        <v>551</v>
      </c>
      <c r="G26" s="47"/>
      <c r="H26" s="47">
        <v>100</v>
      </c>
      <c r="I26" s="47"/>
      <c r="J26" s="79" t="s">
        <v>514</v>
      </c>
      <c r="K26" s="79"/>
    </row>
    <row r="27" s="1" customFormat="1" ht="30" customHeight="1" spans="1:11">
      <c r="A27" s="52"/>
      <c r="B27" s="52" t="s">
        <v>553</v>
      </c>
      <c r="C27" s="72" t="s">
        <v>554</v>
      </c>
      <c r="D27" s="47" t="s">
        <v>555</v>
      </c>
      <c r="E27" s="47">
        <v>100</v>
      </c>
      <c r="F27" s="47" t="s">
        <v>551</v>
      </c>
      <c r="G27" s="47"/>
      <c r="H27" s="47">
        <v>100</v>
      </c>
      <c r="I27" s="47"/>
      <c r="J27" s="79" t="s">
        <v>514</v>
      </c>
      <c r="K27" s="79"/>
    </row>
    <row r="28" s="1" customFormat="1" ht="30" customHeight="1" spans="1:11">
      <c r="A28" s="52"/>
      <c r="B28" s="52" t="s">
        <v>556</v>
      </c>
      <c r="C28" s="52" t="s">
        <v>557</v>
      </c>
      <c r="D28" s="47" t="s">
        <v>555</v>
      </c>
      <c r="E28" s="47">
        <v>100</v>
      </c>
      <c r="F28" s="47" t="s">
        <v>551</v>
      </c>
      <c r="G28" s="47"/>
      <c r="H28" s="47">
        <v>100</v>
      </c>
      <c r="I28" s="47"/>
      <c r="J28" s="79" t="s">
        <v>514</v>
      </c>
      <c r="K28" s="79"/>
    </row>
    <row r="29" s="1" customFormat="1" ht="30" customHeight="1" spans="1:11">
      <c r="A29" s="73" t="s">
        <v>558</v>
      </c>
      <c r="B29" s="47" t="s">
        <v>559</v>
      </c>
      <c r="C29" s="52" t="s">
        <v>560</v>
      </c>
      <c r="D29" s="47" t="s">
        <v>550</v>
      </c>
      <c r="E29" s="47">
        <v>100</v>
      </c>
      <c r="F29" s="47" t="s">
        <v>551</v>
      </c>
      <c r="G29" s="47"/>
      <c r="H29" s="47">
        <v>100</v>
      </c>
      <c r="I29" s="47"/>
      <c r="J29" s="79" t="s">
        <v>514</v>
      </c>
      <c r="K29" s="79"/>
    </row>
    <row r="30" s="1" customFormat="1" ht="30" customHeight="1" spans="1:11">
      <c r="A30" s="47" t="s">
        <v>561</v>
      </c>
      <c r="B30" s="47" t="s">
        <v>562</v>
      </c>
      <c r="C30" s="52" t="s">
        <v>563</v>
      </c>
      <c r="D30" s="47" t="s">
        <v>555</v>
      </c>
      <c r="E30" s="47">
        <v>0</v>
      </c>
      <c r="F30" s="47" t="s">
        <v>564</v>
      </c>
      <c r="G30" s="47"/>
      <c r="H30" s="47">
        <v>0</v>
      </c>
      <c r="I30" s="47"/>
      <c r="J30" s="79" t="s">
        <v>514</v>
      </c>
      <c r="K30" s="79"/>
    </row>
    <row r="31" s="1" customFormat="1" ht="19" customHeight="1" spans="1:11">
      <c r="A31" s="47" t="s">
        <v>565</v>
      </c>
      <c r="B31" s="50" t="s">
        <v>514</v>
      </c>
      <c r="C31" s="74"/>
      <c r="D31" s="74"/>
      <c r="E31" s="74"/>
      <c r="F31" s="74"/>
      <c r="G31" s="74"/>
      <c r="H31" s="74"/>
      <c r="I31" s="74"/>
      <c r="J31" s="74"/>
      <c r="K31" s="51"/>
    </row>
    <row r="32" s="1" customFormat="1" ht="19" customHeight="1" spans="1:11">
      <c r="A32" s="47"/>
      <c r="B32" s="54"/>
      <c r="C32" s="75"/>
      <c r="D32" s="75"/>
      <c r="E32" s="75"/>
      <c r="F32" s="75"/>
      <c r="G32" s="75"/>
      <c r="H32" s="75"/>
      <c r="I32" s="75"/>
      <c r="J32" s="75"/>
      <c r="K32" s="55"/>
    </row>
    <row r="33" s="1" customFormat="1" ht="19" customHeight="1" spans="1:11">
      <c r="A33" s="47"/>
      <c r="B33" s="54"/>
      <c r="C33" s="75"/>
      <c r="D33" s="75"/>
      <c r="E33" s="75"/>
      <c r="F33" s="75"/>
      <c r="G33" s="75"/>
      <c r="H33" s="75"/>
      <c r="I33" s="75"/>
      <c r="J33" s="75"/>
      <c r="K33" s="55"/>
    </row>
    <row r="34" s="43" customFormat="1" spans="1:9">
      <c r="A34" s="40" t="s">
        <v>566</v>
      </c>
      <c r="B34" s="40"/>
      <c r="C34" s="40"/>
      <c r="D34" s="40"/>
      <c r="E34" s="40"/>
      <c r="F34" s="40"/>
      <c r="G34" s="40"/>
      <c r="H34" s="40"/>
      <c r="I34" s="40"/>
    </row>
    <row r="35" s="43" customFormat="1" spans="1:9">
      <c r="A35" s="40" t="s">
        <v>567</v>
      </c>
      <c r="B35" s="40"/>
      <c r="C35" s="40"/>
      <c r="D35" s="40"/>
      <c r="E35" s="40"/>
      <c r="F35" s="40"/>
      <c r="G35" s="40"/>
      <c r="H35" s="40"/>
      <c r="I35" s="40"/>
    </row>
  </sheetData>
  <mergeCells count="67">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A34:I34"/>
    <mergeCell ref="A35:I35"/>
    <mergeCell ref="A23:A24"/>
    <mergeCell ref="A25:A28"/>
    <mergeCell ref="A31:A33"/>
    <mergeCell ref="B23:B24"/>
    <mergeCell ref="B25:B26"/>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1:K3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5" workbookViewId="0">
      <selection activeCell="B15" sqref="B15:F15"/>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8" width="9.44166666666667" style="1"/>
    <col min="9" max="9" width="9" style="1"/>
    <col min="10" max="10" width="23.9666666666667" style="1" customWidth="1"/>
    <col min="11" max="16384" width="9" style="1"/>
  </cols>
  <sheetData>
    <row r="1" s="1" customFormat="1" ht="24.75" spans="1:10">
      <c r="A1" s="2" t="s">
        <v>568</v>
      </c>
      <c r="B1" s="2"/>
      <c r="C1" s="2"/>
      <c r="D1" s="2"/>
      <c r="E1" s="2"/>
      <c r="F1" s="2"/>
      <c r="G1" s="2"/>
      <c r="H1" s="2"/>
      <c r="I1" s="2"/>
      <c r="J1" s="2"/>
    </row>
    <row r="2" s="1" customFormat="1" ht="24.75" spans="1:10">
      <c r="A2" s="2"/>
      <c r="B2" s="2"/>
      <c r="C2" s="2"/>
      <c r="D2" s="2"/>
      <c r="E2" s="2"/>
      <c r="F2" s="2"/>
      <c r="G2" s="2"/>
      <c r="H2" s="2"/>
      <c r="I2" s="2"/>
      <c r="J2" s="41" t="s">
        <v>569</v>
      </c>
    </row>
    <row r="3" s="1" customFormat="1" ht="25.5" spans="1:10">
      <c r="A3" s="2"/>
      <c r="B3" s="2"/>
      <c r="C3" s="2"/>
      <c r="D3" s="2"/>
      <c r="E3" s="2"/>
      <c r="F3" s="2"/>
      <c r="G3" s="2"/>
      <c r="H3" s="2"/>
      <c r="I3" s="2"/>
      <c r="J3" s="41" t="s">
        <v>488</v>
      </c>
    </row>
    <row r="4" s="1" customFormat="1" ht="15" customHeight="1" spans="1:10">
      <c r="A4" s="3" t="s">
        <v>570</v>
      </c>
      <c r="B4" s="4" t="s">
        <v>571</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8.8</v>
      </c>
      <c r="D9" s="9">
        <v>8.59</v>
      </c>
      <c r="E9" s="9">
        <v>8.59</v>
      </c>
      <c r="F9" s="10">
        <v>10</v>
      </c>
      <c r="G9" s="10"/>
      <c r="H9" s="11">
        <f>E9/D9</f>
        <v>1</v>
      </c>
      <c r="I9" s="10">
        <v>9.76</v>
      </c>
      <c r="J9" s="10"/>
    </row>
    <row r="10" s="1" customFormat="1" ht="15" customHeight="1" spans="1:10">
      <c r="A10" s="5"/>
      <c r="B10" s="12" t="s">
        <v>530</v>
      </c>
      <c r="C10" s="9">
        <f>C9</f>
        <v>8.8</v>
      </c>
      <c r="D10" s="9">
        <v>8.59</v>
      </c>
      <c r="E10" s="9">
        <v>8.59</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587</v>
      </c>
      <c r="C15" s="16"/>
      <c r="D15" s="16"/>
      <c r="E15" s="16"/>
      <c r="F15" s="16"/>
      <c r="G15" s="17" t="s">
        <v>588</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15" spans="1:10">
      <c r="A19" s="5" t="s">
        <v>547</v>
      </c>
      <c r="B19" s="8" t="s">
        <v>548</v>
      </c>
      <c r="C19" s="26" t="s">
        <v>594</v>
      </c>
      <c r="D19" s="27" t="s">
        <v>595</v>
      </c>
      <c r="E19" s="6">
        <v>12</v>
      </c>
      <c r="F19" s="18" t="s">
        <v>596</v>
      </c>
      <c r="G19" s="18">
        <v>12</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599</v>
      </c>
      <c r="D21" s="27" t="s">
        <v>595</v>
      </c>
      <c r="E21" s="31">
        <v>0.73</v>
      </c>
      <c r="F21" s="18" t="s">
        <v>600</v>
      </c>
      <c r="G21" s="30">
        <v>0.73</v>
      </c>
      <c r="H21" s="28">
        <v>20</v>
      </c>
      <c r="I21" s="28">
        <v>20</v>
      </c>
      <c r="J21" s="18" t="s">
        <v>514</v>
      </c>
    </row>
    <row r="22" s="1" customFormat="1" ht="48" customHeight="1" spans="1:10">
      <c r="A22" s="5" t="s">
        <v>558</v>
      </c>
      <c r="B22" s="6" t="s">
        <v>559</v>
      </c>
      <c r="C22" s="26" t="s">
        <v>601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605</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99.76</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C23" sqref="C23:C24"/>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8" width="9.44166666666667" style="1"/>
    <col min="9" max="9" width="9" style="1"/>
    <col min="10" max="10" width="23.9666666666667" style="1" customWidth="1"/>
    <col min="11" max="16384" width="9" style="1"/>
  </cols>
  <sheetData>
    <row r="1" s="1" customFormat="1" ht="24.75" spans="1:10">
      <c r="A1" s="2" t="s">
        <v>568</v>
      </c>
      <c r="B1" s="2"/>
      <c r="C1" s="2"/>
      <c r="D1" s="2"/>
      <c r="E1" s="2"/>
      <c r="F1" s="2"/>
      <c r="G1" s="2"/>
      <c r="H1" s="2"/>
      <c r="I1" s="2"/>
      <c r="J1" s="2"/>
    </row>
    <row r="2" s="1" customFormat="1" ht="24.75" spans="1:10">
      <c r="A2" s="2"/>
      <c r="B2" s="2"/>
      <c r="C2" s="2"/>
      <c r="D2" s="2"/>
      <c r="E2" s="2"/>
      <c r="F2" s="2"/>
      <c r="G2" s="2"/>
      <c r="H2" s="2"/>
      <c r="I2" s="2"/>
      <c r="J2" s="41" t="s">
        <v>569</v>
      </c>
    </row>
    <row r="3" s="1" customFormat="1" ht="25.5" spans="1:10">
      <c r="A3" s="2"/>
      <c r="B3" s="2"/>
      <c r="C3" s="2"/>
      <c r="D3" s="2"/>
      <c r="E3" s="2"/>
      <c r="F3" s="2"/>
      <c r="G3" s="2"/>
      <c r="H3" s="2"/>
      <c r="I3" s="2"/>
      <c r="J3" s="41" t="s">
        <v>488</v>
      </c>
    </row>
    <row r="4" s="1" customFormat="1" ht="15" customHeight="1" spans="1:10">
      <c r="A4" s="3" t="s">
        <v>570</v>
      </c>
      <c r="B4" s="4" t="s">
        <v>614</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0.14</v>
      </c>
      <c r="D9" s="9">
        <v>0.3</v>
      </c>
      <c r="E9" s="9">
        <v>0.3</v>
      </c>
      <c r="F9" s="10">
        <v>10</v>
      </c>
      <c r="G9" s="10"/>
      <c r="H9" s="11">
        <f>E9/D9</f>
        <v>1</v>
      </c>
      <c r="I9" s="10">
        <f>H9*10</f>
        <v>10</v>
      </c>
      <c r="J9" s="10"/>
    </row>
    <row r="10" s="1" customFormat="1" ht="15" customHeight="1" spans="1:10">
      <c r="A10" s="5"/>
      <c r="B10" s="12" t="s">
        <v>530</v>
      </c>
      <c r="C10" s="9">
        <v>0.14</v>
      </c>
      <c r="D10" s="9">
        <v>0.3</v>
      </c>
      <c r="E10" s="9">
        <v>0.3</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615</v>
      </c>
      <c r="C15" s="16"/>
      <c r="D15" s="16"/>
      <c r="E15" s="16"/>
      <c r="F15" s="16"/>
      <c r="G15" s="17" t="s">
        <v>616</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15" spans="1:10">
      <c r="A19" s="5" t="s">
        <v>547</v>
      </c>
      <c r="B19" s="8" t="s">
        <v>548</v>
      </c>
      <c r="C19" s="26" t="s">
        <v>617</v>
      </c>
      <c r="D19" s="27" t="s">
        <v>595</v>
      </c>
      <c r="E19" s="6">
        <v>3</v>
      </c>
      <c r="F19" s="18" t="s">
        <v>618</v>
      </c>
      <c r="G19" s="18">
        <v>3</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619</v>
      </c>
      <c r="D21" s="27" t="s">
        <v>595</v>
      </c>
      <c r="E21" s="31">
        <v>0.15</v>
      </c>
      <c r="F21" s="18" t="s">
        <v>600</v>
      </c>
      <c r="G21" s="30">
        <v>0.15</v>
      </c>
      <c r="H21" s="28">
        <v>20</v>
      </c>
      <c r="I21" s="28">
        <v>20</v>
      </c>
      <c r="J21" s="18" t="s">
        <v>514</v>
      </c>
    </row>
    <row r="22" s="1" customFormat="1" ht="29.25" spans="1:10">
      <c r="A22" s="5" t="s">
        <v>558</v>
      </c>
      <c r="B22" s="6" t="s">
        <v>620</v>
      </c>
      <c r="C22" s="26" t="s">
        <v>621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622</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100</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M16" sqref="M16"/>
    </sheetView>
  </sheetViews>
  <sheetFormatPr defaultColWidth="9" defaultRowHeight="13.5"/>
  <cols>
    <col min="1" max="1" width="11.025" style="1" customWidth="1"/>
    <col min="2" max="2" width="13.3416666666667" style="1" customWidth="1"/>
    <col min="3" max="3" width="21.8416666666667" style="1" customWidth="1"/>
    <col min="4" max="4" width="11.225" style="1"/>
    <col min="5" max="5" width="11.225" style="1" customWidth="1"/>
    <col min="6" max="6" width="6.63333333333333" style="1" customWidth="1"/>
    <col min="7" max="9" width="12.25" style="1" customWidth="1"/>
    <col min="10" max="10" width="23.9666666666667" style="1" customWidth="1"/>
    <col min="11" max="16384" width="9" style="1"/>
  </cols>
  <sheetData>
    <row r="1" s="1" customFormat="1" ht="24.75" spans="1:10">
      <c r="A1" s="2" t="s">
        <v>568</v>
      </c>
      <c r="B1" s="2"/>
      <c r="C1" s="2"/>
      <c r="D1" s="2"/>
      <c r="E1" s="2"/>
      <c r="F1" s="2"/>
      <c r="G1" s="2"/>
      <c r="H1" s="2"/>
      <c r="I1" s="2"/>
      <c r="J1" s="2"/>
    </row>
    <row r="2" s="1" customFormat="1" ht="24.75" spans="1:10">
      <c r="A2" s="2"/>
      <c r="B2" s="2"/>
      <c r="C2" s="2"/>
      <c r="D2" s="2"/>
      <c r="E2" s="2"/>
      <c r="F2" s="2"/>
      <c r="G2" s="2"/>
      <c r="H2" s="2"/>
      <c r="I2" s="2"/>
      <c r="J2" s="41" t="s">
        <v>569</v>
      </c>
    </row>
    <row r="3" s="1" customFormat="1" ht="25.5" spans="1:10">
      <c r="A3" s="2"/>
      <c r="B3" s="2"/>
      <c r="C3" s="2"/>
      <c r="D3" s="2"/>
      <c r="E3" s="2"/>
      <c r="F3" s="2"/>
      <c r="G3" s="2"/>
      <c r="H3" s="2"/>
      <c r="I3" s="2"/>
      <c r="J3" s="41" t="s">
        <v>488</v>
      </c>
    </row>
    <row r="4" s="1" customFormat="1" ht="15" customHeight="1" spans="1:10">
      <c r="A4" s="3" t="s">
        <v>570</v>
      </c>
      <c r="B4" s="4" t="s">
        <v>623</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2.2</v>
      </c>
      <c r="D9" s="9">
        <f>C9</f>
        <v>2.2</v>
      </c>
      <c r="E9" s="9">
        <v>0.94</v>
      </c>
      <c r="F9" s="10">
        <v>10</v>
      </c>
      <c r="G9" s="10"/>
      <c r="H9" s="11">
        <f>E9/D9</f>
        <v>0.427272727272727</v>
      </c>
      <c r="I9" s="10">
        <v>4.27</v>
      </c>
      <c r="J9" s="10"/>
    </row>
    <row r="10" s="1" customFormat="1" ht="15" customHeight="1" spans="1:10">
      <c r="A10" s="5"/>
      <c r="B10" s="12" t="s">
        <v>530</v>
      </c>
      <c r="C10" s="9">
        <f>C9</f>
        <v>2.2</v>
      </c>
      <c r="D10" s="9">
        <f>C10</f>
        <v>2.2</v>
      </c>
      <c r="E10" s="9">
        <v>0.94</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624</v>
      </c>
      <c r="C15" s="16"/>
      <c r="D15" s="16"/>
      <c r="E15" s="16"/>
      <c r="F15" s="16"/>
      <c r="G15" s="17" t="s">
        <v>625</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29.25" spans="1:10">
      <c r="A19" s="5" t="s">
        <v>547</v>
      </c>
      <c r="B19" s="8" t="s">
        <v>548</v>
      </c>
      <c r="C19" s="26" t="s">
        <v>626</v>
      </c>
      <c r="D19" s="27" t="s">
        <v>595</v>
      </c>
      <c r="E19" s="6">
        <v>19</v>
      </c>
      <c r="F19" s="18" t="s">
        <v>627</v>
      </c>
      <c r="G19" s="18">
        <v>19</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628</v>
      </c>
      <c r="D21" s="27" t="s">
        <v>595</v>
      </c>
      <c r="E21" s="31">
        <v>0.94</v>
      </c>
      <c r="F21" s="18" t="s">
        <v>600</v>
      </c>
      <c r="G21" s="30">
        <v>0.94</v>
      </c>
      <c r="H21" s="28">
        <v>20</v>
      </c>
      <c r="I21" s="28">
        <v>20</v>
      </c>
      <c r="J21" s="18" t="s">
        <v>514</v>
      </c>
    </row>
    <row r="22" s="1" customFormat="1" ht="27" customHeight="1" spans="1:10">
      <c r="A22" s="5" t="s">
        <v>558</v>
      </c>
      <c r="B22" s="6" t="s">
        <v>620</v>
      </c>
      <c r="C22" s="26" t="s">
        <v>621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629</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94.27</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916666666667" customWidth="1"/>
    <col min="10" max="12" width="18.75" customWidth="1"/>
  </cols>
  <sheetData>
    <row r="1" ht="27" spans="7:7">
      <c r="G1" s="136" t="s">
        <v>113</v>
      </c>
    </row>
    <row r="2" ht="14.25" spans="12:12">
      <c r="L2" s="137" t="s">
        <v>114</v>
      </c>
    </row>
    <row r="3" ht="14.25" spans="1:12">
      <c r="A3" s="137" t="s">
        <v>2</v>
      </c>
      <c r="L3" s="137" t="s">
        <v>3</v>
      </c>
    </row>
    <row r="4" ht="19.5" customHeight="1" spans="1:12">
      <c r="A4" s="139" t="s">
        <v>6</v>
      </c>
      <c r="B4" s="139"/>
      <c r="C4" s="139"/>
      <c r="D4" s="139"/>
      <c r="E4" s="138" t="s">
        <v>97</v>
      </c>
      <c r="F4" s="138" t="s">
        <v>115</v>
      </c>
      <c r="G4" s="138" t="s">
        <v>116</v>
      </c>
      <c r="H4" s="138" t="s">
        <v>117</v>
      </c>
      <c r="I4" s="138"/>
      <c r="J4" s="138" t="s">
        <v>118</v>
      </c>
      <c r="K4" s="138" t="s">
        <v>119</v>
      </c>
      <c r="L4" s="138" t="s">
        <v>120</v>
      </c>
    </row>
    <row r="5" ht="19.5" customHeight="1" spans="1:12">
      <c r="A5" s="138" t="s">
        <v>121</v>
      </c>
      <c r="B5" s="138"/>
      <c r="C5" s="138"/>
      <c r="D5" s="139" t="s">
        <v>122</v>
      </c>
      <c r="E5" s="138"/>
      <c r="F5" s="138"/>
      <c r="G5" s="138"/>
      <c r="H5" s="138" t="s">
        <v>123</v>
      </c>
      <c r="I5" s="138" t="s">
        <v>124</v>
      </c>
      <c r="J5" s="138"/>
      <c r="K5" s="138"/>
      <c r="L5" s="138" t="s">
        <v>123</v>
      </c>
    </row>
    <row r="6" ht="19.5" customHeight="1" spans="1:12">
      <c r="A6" s="138"/>
      <c r="B6" s="138"/>
      <c r="C6" s="138"/>
      <c r="D6" s="139"/>
      <c r="E6" s="138"/>
      <c r="F6" s="138"/>
      <c r="G6" s="138"/>
      <c r="H6" s="138"/>
      <c r="I6" s="138"/>
      <c r="J6" s="138"/>
      <c r="K6" s="138"/>
      <c r="L6" s="138"/>
    </row>
    <row r="7" ht="19.5" customHeight="1" spans="1:12">
      <c r="A7" s="138"/>
      <c r="B7" s="138"/>
      <c r="C7" s="138"/>
      <c r="D7" s="139"/>
      <c r="E7" s="138"/>
      <c r="F7" s="138"/>
      <c r="G7" s="138"/>
      <c r="H7" s="138"/>
      <c r="I7" s="138"/>
      <c r="J7" s="138"/>
      <c r="K7" s="138"/>
      <c r="L7" s="138"/>
    </row>
    <row r="8" ht="19.5" customHeight="1" spans="1:12">
      <c r="A8" s="139" t="s">
        <v>125</v>
      </c>
      <c r="B8" s="139" t="s">
        <v>126</v>
      </c>
      <c r="C8" s="139" t="s">
        <v>127</v>
      </c>
      <c r="D8" s="139" t="s">
        <v>10</v>
      </c>
      <c r="E8" s="138" t="s">
        <v>11</v>
      </c>
      <c r="F8" s="138" t="s">
        <v>12</v>
      </c>
      <c r="G8" s="138" t="s">
        <v>20</v>
      </c>
      <c r="H8" s="138" t="s">
        <v>24</v>
      </c>
      <c r="I8" s="138" t="s">
        <v>28</v>
      </c>
      <c r="J8" s="138" t="s">
        <v>32</v>
      </c>
      <c r="K8" s="138" t="s">
        <v>36</v>
      </c>
      <c r="L8" s="138" t="s">
        <v>40</v>
      </c>
    </row>
    <row r="9" ht="19.5" customHeight="1" spans="1:12">
      <c r="A9" s="139"/>
      <c r="B9" s="139"/>
      <c r="C9" s="139"/>
      <c r="D9" s="139" t="s">
        <v>128</v>
      </c>
      <c r="E9" s="132">
        <v>4604640.04</v>
      </c>
      <c r="F9" s="132">
        <v>4604640.04</v>
      </c>
      <c r="G9" s="132">
        <v>0</v>
      </c>
      <c r="H9" s="132">
        <v>0</v>
      </c>
      <c r="I9" s="132">
        <v>0</v>
      </c>
      <c r="J9" s="132">
        <v>0</v>
      </c>
      <c r="K9" s="132">
        <v>0</v>
      </c>
      <c r="L9" s="132">
        <v>0</v>
      </c>
    </row>
    <row r="10" ht="19.5" customHeight="1" spans="1:12">
      <c r="A10" s="131" t="s">
        <v>129</v>
      </c>
      <c r="B10" s="131"/>
      <c r="C10" s="131"/>
      <c r="D10" s="131" t="s">
        <v>130</v>
      </c>
      <c r="E10" s="132">
        <v>599120.2</v>
      </c>
      <c r="F10" s="132">
        <v>599120.2</v>
      </c>
      <c r="G10" s="132">
        <v>0</v>
      </c>
      <c r="H10" s="132">
        <v>0</v>
      </c>
      <c r="I10" s="132">
        <v>0</v>
      </c>
      <c r="J10" s="132">
        <v>0</v>
      </c>
      <c r="K10" s="132">
        <v>0</v>
      </c>
      <c r="L10" s="132">
        <v>0</v>
      </c>
    </row>
    <row r="11" ht="19.5" customHeight="1" spans="1:12">
      <c r="A11" s="131" t="s">
        <v>131</v>
      </c>
      <c r="B11" s="131"/>
      <c r="C11" s="131"/>
      <c r="D11" s="131" t="s">
        <v>132</v>
      </c>
      <c r="E11" s="132">
        <v>599120.2</v>
      </c>
      <c r="F11" s="132">
        <v>599120.2</v>
      </c>
      <c r="G11" s="132">
        <v>0</v>
      </c>
      <c r="H11" s="132">
        <v>0</v>
      </c>
      <c r="I11" s="132">
        <v>0</v>
      </c>
      <c r="J11" s="132">
        <v>0</v>
      </c>
      <c r="K11" s="132">
        <v>0</v>
      </c>
      <c r="L11" s="132">
        <v>0</v>
      </c>
    </row>
    <row r="12" ht="19.5" customHeight="1" spans="1:12">
      <c r="A12" s="131" t="s">
        <v>133</v>
      </c>
      <c r="B12" s="131"/>
      <c r="C12" s="131"/>
      <c r="D12" s="131" t="s">
        <v>134</v>
      </c>
      <c r="E12" s="132">
        <v>126794</v>
      </c>
      <c r="F12" s="132">
        <v>126794</v>
      </c>
      <c r="G12" s="132">
        <v>0</v>
      </c>
      <c r="H12" s="132">
        <v>0</v>
      </c>
      <c r="I12" s="132">
        <v>0</v>
      </c>
      <c r="J12" s="132">
        <v>0</v>
      </c>
      <c r="K12" s="132">
        <v>0</v>
      </c>
      <c r="L12" s="132">
        <v>0</v>
      </c>
    </row>
    <row r="13" ht="19.5" customHeight="1" spans="1:12">
      <c r="A13" s="131" t="s">
        <v>135</v>
      </c>
      <c r="B13" s="131"/>
      <c r="C13" s="131"/>
      <c r="D13" s="131" t="s">
        <v>136</v>
      </c>
      <c r="E13" s="132">
        <v>381438.72</v>
      </c>
      <c r="F13" s="132">
        <v>381438.72</v>
      </c>
      <c r="G13" s="132">
        <v>0</v>
      </c>
      <c r="H13" s="132">
        <v>0</v>
      </c>
      <c r="I13" s="132">
        <v>0</v>
      </c>
      <c r="J13" s="132">
        <v>0</v>
      </c>
      <c r="K13" s="132">
        <v>0</v>
      </c>
      <c r="L13" s="132">
        <v>0</v>
      </c>
    </row>
    <row r="14" ht="19.5" customHeight="1" spans="1:12">
      <c r="A14" s="131" t="s">
        <v>137</v>
      </c>
      <c r="B14" s="131"/>
      <c r="C14" s="131"/>
      <c r="D14" s="131" t="s">
        <v>138</v>
      </c>
      <c r="E14" s="132">
        <v>90887.48</v>
      </c>
      <c r="F14" s="132">
        <v>90887.48</v>
      </c>
      <c r="G14" s="132">
        <v>0</v>
      </c>
      <c r="H14" s="132">
        <v>0</v>
      </c>
      <c r="I14" s="132">
        <v>0</v>
      </c>
      <c r="J14" s="132">
        <v>0</v>
      </c>
      <c r="K14" s="132">
        <v>0</v>
      </c>
      <c r="L14" s="132">
        <v>0</v>
      </c>
    </row>
    <row r="15" ht="19.5" customHeight="1" spans="1:12">
      <c r="A15" s="131" t="s">
        <v>139</v>
      </c>
      <c r="B15" s="131"/>
      <c r="C15" s="131"/>
      <c r="D15" s="131" t="s">
        <v>140</v>
      </c>
      <c r="E15" s="132">
        <v>335788.35</v>
      </c>
      <c r="F15" s="132">
        <v>335788.35</v>
      </c>
      <c r="G15" s="132">
        <v>0</v>
      </c>
      <c r="H15" s="132">
        <v>0</v>
      </c>
      <c r="I15" s="132">
        <v>0</v>
      </c>
      <c r="J15" s="132">
        <v>0</v>
      </c>
      <c r="K15" s="132">
        <v>0</v>
      </c>
      <c r="L15" s="132">
        <v>0</v>
      </c>
    </row>
    <row r="16" ht="19.5" customHeight="1" spans="1:12">
      <c r="A16" s="131" t="s">
        <v>141</v>
      </c>
      <c r="B16" s="131"/>
      <c r="C16" s="131"/>
      <c r="D16" s="131" t="s">
        <v>142</v>
      </c>
      <c r="E16" s="132">
        <v>335788.35</v>
      </c>
      <c r="F16" s="132">
        <v>335788.35</v>
      </c>
      <c r="G16" s="132">
        <v>0</v>
      </c>
      <c r="H16" s="132">
        <v>0</v>
      </c>
      <c r="I16" s="132">
        <v>0</v>
      </c>
      <c r="J16" s="132">
        <v>0</v>
      </c>
      <c r="K16" s="132">
        <v>0</v>
      </c>
      <c r="L16" s="132">
        <v>0</v>
      </c>
    </row>
    <row r="17" ht="19.5" customHeight="1" spans="1:12">
      <c r="A17" s="131" t="s">
        <v>143</v>
      </c>
      <c r="B17" s="131"/>
      <c r="C17" s="131"/>
      <c r="D17" s="131" t="s">
        <v>144</v>
      </c>
      <c r="E17" s="132">
        <v>188455.34</v>
      </c>
      <c r="F17" s="132">
        <v>188455.34</v>
      </c>
      <c r="G17" s="132">
        <v>0</v>
      </c>
      <c r="H17" s="132">
        <v>0</v>
      </c>
      <c r="I17" s="132">
        <v>0</v>
      </c>
      <c r="J17" s="132">
        <v>0</v>
      </c>
      <c r="K17" s="132">
        <v>0</v>
      </c>
      <c r="L17" s="132">
        <v>0</v>
      </c>
    </row>
    <row r="18" ht="19.5" customHeight="1" spans="1:12">
      <c r="A18" s="131" t="s">
        <v>145</v>
      </c>
      <c r="B18" s="131"/>
      <c r="C18" s="131"/>
      <c r="D18" s="131" t="s">
        <v>146</v>
      </c>
      <c r="E18" s="132">
        <v>142565.13</v>
      </c>
      <c r="F18" s="132">
        <v>142565.13</v>
      </c>
      <c r="G18" s="132">
        <v>0</v>
      </c>
      <c r="H18" s="132">
        <v>0</v>
      </c>
      <c r="I18" s="132">
        <v>0</v>
      </c>
      <c r="J18" s="132">
        <v>0</v>
      </c>
      <c r="K18" s="132">
        <v>0</v>
      </c>
      <c r="L18" s="132">
        <v>0</v>
      </c>
    </row>
    <row r="19" ht="19.5" customHeight="1" spans="1:12">
      <c r="A19" s="131" t="s">
        <v>147</v>
      </c>
      <c r="B19" s="131"/>
      <c r="C19" s="131"/>
      <c r="D19" s="131" t="s">
        <v>148</v>
      </c>
      <c r="E19" s="132">
        <v>4767.88</v>
      </c>
      <c r="F19" s="132">
        <v>4767.88</v>
      </c>
      <c r="G19" s="132">
        <v>0</v>
      </c>
      <c r="H19" s="132">
        <v>0</v>
      </c>
      <c r="I19" s="132">
        <v>0</v>
      </c>
      <c r="J19" s="132">
        <v>0</v>
      </c>
      <c r="K19" s="132">
        <v>0</v>
      </c>
      <c r="L19" s="132">
        <v>0</v>
      </c>
    </row>
    <row r="20" ht="19.5" customHeight="1" spans="1:12">
      <c r="A20" s="131" t="s">
        <v>149</v>
      </c>
      <c r="B20" s="131"/>
      <c r="C20" s="131"/>
      <c r="D20" s="131" t="s">
        <v>150</v>
      </c>
      <c r="E20" s="132">
        <v>3309017.49</v>
      </c>
      <c r="F20" s="132">
        <v>3309017.49</v>
      </c>
      <c r="G20" s="132">
        <v>0</v>
      </c>
      <c r="H20" s="132">
        <v>0</v>
      </c>
      <c r="I20" s="132">
        <v>0</v>
      </c>
      <c r="J20" s="132">
        <v>0</v>
      </c>
      <c r="K20" s="132">
        <v>0</v>
      </c>
      <c r="L20" s="132">
        <v>0</v>
      </c>
    </row>
    <row r="21" ht="19.5" customHeight="1" spans="1:12">
      <c r="A21" s="131" t="s">
        <v>151</v>
      </c>
      <c r="B21" s="131"/>
      <c r="C21" s="131"/>
      <c r="D21" s="131" t="s">
        <v>152</v>
      </c>
      <c r="E21" s="132">
        <v>3309017.49</v>
      </c>
      <c r="F21" s="132">
        <v>3309017.49</v>
      </c>
      <c r="G21" s="132">
        <v>0</v>
      </c>
      <c r="H21" s="132">
        <v>0</v>
      </c>
      <c r="I21" s="132">
        <v>0</v>
      </c>
      <c r="J21" s="132">
        <v>0</v>
      </c>
      <c r="K21" s="132">
        <v>0</v>
      </c>
      <c r="L21" s="132">
        <v>0</v>
      </c>
    </row>
    <row r="22" ht="19.5" customHeight="1" spans="1:12">
      <c r="A22" s="131" t="s">
        <v>153</v>
      </c>
      <c r="B22" s="131"/>
      <c r="C22" s="131"/>
      <c r="D22" s="131" t="s">
        <v>152</v>
      </c>
      <c r="E22" s="132">
        <v>3309017.49</v>
      </c>
      <c r="F22" s="132">
        <v>3309017.49</v>
      </c>
      <c r="G22" s="132">
        <v>0</v>
      </c>
      <c r="H22" s="132">
        <v>0</v>
      </c>
      <c r="I22" s="132">
        <v>0</v>
      </c>
      <c r="J22" s="132">
        <v>0</v>
      </c>
      <c r="K22" s="132">
        <v>0</v>
      </c>
      <c r="L22" s="132">
        <v>0</v>
      </c>
    </row>
    <row r="23" ht="19.5" customHeight="1" spans="1:12">
      <c r="A23" s="131" t="s">
        <v>154</v>
      </c>
      <c r="B23" s="131"/>
      <c r="C23" s="131"/>
      <c r="D23" s="131" t="s">
        <v>155</v>
      </c>
      <c r="E23" s="132">
        <v>360714</v>
      </c>
      <c r="F23" s="132">
        <v>360714</v>
      </c>
      <c r="G23" s="132">
        <v>0</v>
      </c>
      <c r="H23" s="132">
        <v>0</v>
      </c>
      <c r="I23" s="132">
        <v>0</v>
      </c>
      <c r="J23" s="132">
        <v>0</v>
      </c>
      <c r="K23" s="132">
        <v>0</v>
      </c>
      <c r="L23" s="132">
        <v>0</v>
      </c>
    </row>
    <row r="24" ht="19.5" customHeight="1" spans="1:12">
      <c r="A24" s="131" t="s">
        <v>156</v>
      </c>
      <c r="B24" s="131"/>
      <c r="C24" s="131"/>
      <c r="D24" s="131" t="s">
        <v>157</v>
      </c>
      <c r="E24" s="132">
        <v>360714</v>
      </c>
      <c r="F24" s="132">
        <v>360714</v>
      </c>
      <c r="G24" s="132">
        <v>0</v>
      </c>
      <c r="H24" s="132">
        <v>0</v>
      </c>
      <c r="I24" s="132">
        <v>0</v>
      </c>
      <c r="J24" s="132">
        <v>0</v>
      </c>
      <c r="K24" s="132">
        <v>0</v>
      </c>
      <c r="L24" s="132">
        <v>0</v>
      </c>
    </row>
    <row r="25" ht="19.5" customHeight="1" spans="1:12">
      <c r="A25" s="131" t="s">
        <v>158</v>
      </c>
      <c r="B25" s="131"/>
      <c r="C25" s="131"/>
      <c r="D25" s="131" t="s">
        <v>159</v>
      </c>
      <c r="E25" s="132">
        <v>360714</v>
      </c>
      <c r="F25" s="132">
        <v>360714</v>
      </c>
      <c r="G25" s="132">
        <v>0</v>
      </c>
      <c r="H25" s="132">
        <v>0</v>
      </c>
      <c r="I25" s="132">
        <v>0</v>
      </c>
      <c r="J25" s="132">
        <v>0</v>
      </c>
      <c r="K25" s="132">
        <v>0</v>
      </c>
      <c r="L25" s="132">
        <v>0</v>
      </c>
    </row>
    <row r="26" ht="19.5" customHeight="1" spans="1:12">
      <c r="A26" s="131" t="s">
        <v>160</v>
      </c>
      <c r="B26" s="131"/>
      <c r="C26" s="131"/>
      <c r="D26" s="131"/>
      <c r="E26" s="131"/>
      <c r="F26" s="131"/>
      <c r="G26" s="131"/>
      <c r="H26" s="131"/>
      <c r="I26" s="131"/>
      <c r="J26" s="131"/>
      <c r="K26" s="131"/>
      <c r="L26" s="13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6" t="s">
        <v>161</v>
      </c>
    </row>
    <row r="2" ht="14.25" spans="10:10">
      <c r="J2" s="137" t="s">
        <v>162</v>
      </c>
    </row>
    <row r="3" ht="14.25" spans="1:10">
      <c r="A3" s="137" t="s">
        <v>2</v>
      </c>
      <c r="J3" s="137" t="s">
        <v>3</v>
      </c>
    </row>
    <row r="4" ht="19.5" customHeight="1" spans="1:10">
      <c r="A4" s="139" t="s">
        <v>6</v>
      </c>
      <c r="B4" s="139"/>
      <c r="C4" s="139"/>
      <c r="D4" s="139"/>
      <c r="E4" s="138" t="s">
        <v>99</v>
      </c>
      <c r="F4" s="138" t="s">
        <v>163</v>
      </c>
      <c r="G4" s="138" t="s">
        <v>164</v>
      </c>
      <c r="H4" s="138" t="s">
        <v>165</v>
      </c>
      <c r="I4" s="138" t="s">
        <v>166</v>
      </c>
      <c r="J4" s="138" t="s">
        <v>167</v>
      </c>
    </row>
    <row r="5" ht="19.5" customHeight="1" spans="1:10">
      <c r="A5" s="138" t="s">
        <v>121</v>
      </c>
      <c r="B5" s="138"/>
      <c r="C5" s="138"/>
      <c r="D5" s="139" t="s">
        <v>122</v>
      </c>
      <c r="E5" s="138"/>
      <c r="F5" s="138"/>
      <c r="G5" s="138"/>
      <c r="H5" s="138"/>
      <c r="I5" s="138"/>
      <c r="J5" s="138"/>
    </row>
    <row r="6" ht="19.5" customHeight="1" spans="1:10">
      <c r="A6" s="138"/>
      <c r="B6" s="138"/>
      <c r="C6" s="138"/>
      <c r="D6" s="139"/>
      <c r="E6" s="138"/>
      <c r="F6" s="138"/>
      <c r="G6" s="138"/>
      <c r="H6" s="138"/>
      <c r="I6" s="138"/>
      <c r="J6" s="138"/>
    </row>
    <row r="7" ht="19.5" customHeight="1" spans="1:10">
      <c r="A7" s="138"/>
      <c r="B7" s="138"/>
      <c r="C7" s="138"/>
      <c r="D7" s="139"/>
      <c r="E7" s="138"/>
      <c r="F7" s="138"/>
      <c r="G7" s="138"/>
      <c r="H7" s="138"/>
      <c r="I7" s="138"/>
      <c r="J7" s="138"/>
    </row>
    <row r="8" ht="19.5" customHeight="1" spans="1:10">
      <c r="A8" s="139" t="s">
        <v>125</v>
      </c>
      <c r="B8" s="139" t="s">
        <v>126</v>
      </c>
      <c r="C8" s="139" t="s">
        <v>127</v>
      </c>
      <c r="D8" s="139" t="s">
        <v>10</v>
      </c>
      <c r="E8" s="138" t="s">
        <v>11</v>
      </c>
      <c r="F8" s="138" t="s">
        <v>12</v>
      </c>
      <c r="G8" s="138" t="s">
        <v>20</v>
      </c>
      <c r="H8" s="138" t="s">
        <v>24</v>
      </c>
      <c r="I8" s="138" t="s">
        <v>28</v>
      </c>
      <c r="J8" s="138" t="s">
        <v>32</v>
      </c>
    </row>
    <row r="9" ht="19.5" customHeight="1" spans="1:10">
      <c r="A9" s="139"/>
      <c r="B9" s="139"/>
      <c r="C9" s="139"/>
      <c r="D9" s="139" t="s">
        <v>128</v>
      </c>
      <c r="E9" s="132">
        <v>4604640.04</v>
      </c>
      <c r="F9" s="132">
        <v>4500292.02</v>
      </c>
      <c r="G9" s="132">
        <v>104348.02</v>
      </c>
      <c r="H9" s="132">
        <v>0</v>
      </c>
      <c r="I9" s="132">
        <v>0</v>
      </c>
      <c r="J9" s="132">
        <v>0</v>
      </c>
    </row>
    <row r="10" ht="19.5" customHeight="1" spans="1:10">
      <c r="A10" s="131" t="s">
        <v>129</v>
      </c>
      <c r="B10" s="131"/>
      <c r="C10" s="131"/>
      <c r="D10" s="131" t="s">
        <v>130</v>
      </c>
      <c r="E10" s="132">
        <v>599120.2</v>
      </c>
      <c r="F10" s="132">
        <v>599120.2</v>
      </c>
      <c r="G10" s="132">
        <v>0</v>
      </c>
      <c r="H10" s="132">
        <v>0</v>
      </c>
      <c r="I10" s="132">
        <v>0</v>
      </c>
      <c r="J10" s="132">
        <v>0</v>
      </c>
    </row>
    <row r="11" ht="19.5" customHeight="1" spans="1:10">
      <c r="A11" s="131" t="s">
        <v>131</v>
      </c>
      <c r="B11" s="131"/>
      <c r="C11" s="131"/>
      <c r="D11" s="131" t="s">
        <v>132</v>
      </c>
      <c r="E11" s="132">
        <v>599120.2</v>
      </c>
      <c r="F11" s="132">
        <v>599120.2</v>
      </c>
      <c r="G11" s="132">
        <v>0</v>
      </c>
      <c r="H11" s="132">
        <v>0</v>
      </c>
      <c r="I11" s="132">
        <v>0</v>
      </c>
      <c r="J11" s="132">
        <v>0</v>
      </c>
    </row>
    <row r="12" ht="19.5" customHeight="1" spans="1:10">
      <c r="A12" s="131" t="s">
        <v>133</v>
      </c>
      <c r="B12" s="131"/>
      <c r="C12" s="131"/>
      <c r="D12" s="131" t="s">
        <v>134</v>
      </c>
      <c r="E12" s="132">
        <v>126794</v>
      </c>
      <c r="F12" s="132">
        <v>126794</v>
      </c>
      <c r="G12" s="132">
        <v>0</v>
      </c>
      <c r="H12" s="132">
        <v>0</v>
      </c>
      <c r="I12" s="132">
        <v>0</v>
      </c>
      <c r="J12" s="132">
        <v>0</v>
      </c>
    </row>
    <row r="13" ht="19.5" customHeight="1" spans="1:10">
      <c r="A13" s="131" t="s">
        <v>135</v>
      </c>
      <c r="B13" s="131"/>
      <c r="C13" s="131"/>
      <c r="D13" s="131" t="s">
        <v>136</v>
      </c>
      <c r="E13" s="132">
        <v>381438.72</v>
      </c>
      <c r="F13" s="132">
        <v>381438.72</v>
      </c>
      <c r="G13" s="132">
        <v>0</v>
      </c>
      <c r="H13" s="132">
        <v>0</v>
      </c>
      <c r="I13" s="132">
        <v>0</v>
      </c>
      <c r="J13" s="132">
        <v>0</v>
      </c>
    </row>
    <row r="14" ht="19.5" customHeight="1" spans="1:10">
      <c r="A14" s="131" t="s">
        <v>137</v>
      </c>
      <c r="B14" s="131"/>
      <c r="C14" s="131"/>
      <c r="D14" s="131" t="s">
        <v>138</v>
      </c>
      <c r="E14" s="132">
        <v>90887.48</v>
      </c>
      <c r="F14" s="132">
        <v>90887.48</v>
      </c>
      <c r="G14" s="132">
        <v>0</v>
      </c>
      <c r="H14" s="132">
        <v>0</v>
      </c>
      <c r="I14" s="132">
        <v>0</v>
      </c>
      <c r="J14" s="132">
        <v>0</v>
      </c>
    </row>
    <row r="15" ht="19.5" customHeight="1" spans="1:10">
      <c r="A15" s="131" t="s">
        <v>139</v>
      </c>
      <c r="B15" s="131"/>
      <c r="C15" s="131"/>
      <c r="D15" s="131" t="s">
        <v>140</v>
      </c>
      <c r="E15" s="132">
        <v>335788.35</v>
      </c>
      <c r="F15" s="132">
        <v>335788.35</v>
      </c>
      <c r="G15" s="132">
        <v>0</v>
      </c>
      <c r="H15" s="132">
        <v>0</v>
      </c>
      <c r="I15" s="132">
        <v>0</v>
      </c>
      <c r="J15" s="132">
        <v>0</v>
      </c>
    </row>
    <row r="16" ht="19.5" customHeight="1" spans="1:10">
      <c r="A16" s="131" t="s">
        <v>141</v>
      </c>
      <c r="B16" s="131"/>
      <c r="C16" s="131"/>
      <c r="D16" s="131" t="s">
        <v>142</v>
      </c>
      <c r="E16" s="132">
        <v>335788.35</v>
      </c>
      <c r="F16" s="132">
        <v>335788.35</v>
      </c>
      <c r="G16" s="132">
        <v>0</v>
      </c>
      <c r="H16" s="132">
        <v>0</v>
      </c>
      <c r="I16" s="132">
        <v>0</v>
      </c>
      <c r="J16" s="132">
        <v>0</v>
      </c>
    </row>
    <row r="17" ht="19.5" customHeight="1" spans="1:10">
      <c r="A17" s="131" t="s">
        <v>143</v>
      </c>
      <c r="B17" s="131"/>
      <c r="C17" s="131"/>
      <c r="D17" s="131" t="s">
        <v>144</v>
      </c>
      <c r="E17" s="132">
        <v>188455.34</v>
      </c>
      <c r="F17" s="132">
        <v>188455.34</v>
      </c>
      <c r="G17" s="132">
        <v>0</v>
      </c>
      <c r="H17" s="132">
        <v>0</v>
      </c>
      <c r="I17" s="132">
        <v>0</v>
      </c>
      <c r="J17" s="132">
        <v>0</v>
      </c>
    </row>
    <row r="18" ht="19.5" customHeight="1" spans="1:10">
      <c r="A18" s="131" t="s">
        <v>145</v>
      </c>
      <c r="B18" s="131"/>
      <c r="C18" s="131"/>
      <c r="D18" s="131" t="s">
        <v>146</v>
      </c>
      <c r="E18" s="132">
        <v>142565.13</v>
      </c>
      <c r="F18" s="132">
        <v>142565.13</v>
      </c>
      <c r="G18" s="132">
        <v>0</v>
      </c>
      <c r="H18" s="132">
        <v>0</v>
      </c>
      <c r="I18" s="132">
        <v>0</v>
      </c>
      <c r="J18" s="132">
        <v>0</v>
      </c>
    </row>
    <row r="19" ht="19.5" customHeight="1" spans="1:10">
      <c r="A19" s="131" t="s">
        <v>147</v>
      </c>
      <c r="B19" s="131"/>
      <c r="C19" s="131"/>
      <c r="D19" s="131" t="s">
        <v>148</v>
      </c>
      <c r="E19" s="132">
        <v>4767.88</v>
      </c>
      <c r="F19" s="132">
        <v>4767.88</v>
      </c>
      <c r="G19" s="132">
        <v>0</v>
      </c>
      <c r="H19" s="132">
        <v>0</v>
      </c>
      <c r="I19" s="132">
        <v>0</v>
      </c>
      <c r="J19" s="132">
        <v>0</v>
      </c>
    </row>
    <row r="20" ht="19.5" customHeight="1" spans="1:10">
      <c r="A20" s="131" t="s">
        <v>149</v>
      </c>
      <c r="B20" s="131"/>
      <c r="C20" s="131"/>
      <c r="D20" s="131" t="s">
        <v>150</v>
      </c>
      <c r="E20" s="132">
        <v>3309017.49</v>
      </c>
      <c r="F20" s="132">
        <v>3204669.47</v>
      </c>
      <c r="G20" s="132">
        <v>104348.02</v>
      </c>
      <c r="H20" s="132">
        <v>0</v>
      </c>
      <c r="I20" s="132">
        <v>0</v>
      </c>
      <c r="J20" s="132">
        <v>0</v>
      </c>
    </row>
    <row r="21" ht="19.5" customHeight="1" spans="1:10">
      <c r="A21" s="131" t="s">
        <v>151</v>
      </c>
      <c r="B21" s="131"/>
      <c r="C21" s="131"/>
      <c r="D21" s="131" t="s">
        <v>152</v>
      </c>
      <c r="E21" s="132">
        <v>3309017.49</v>
      </c>
      <c r="F21" s="132">
        <v>3204669.47</v>
      </c>
      <c r="G21" s="132">
        <v>104348.02</v>
      </c>
      <c r="H21" s="132">
        <v>0</v>
      </c>
      <c r="I21" s="132">
        <v>0</v>
      </c>
      <c r="J21" s="132">
        <v>0</v>
      </c>
    </row>
    <row r="22" ht="19.5" customHeight="1" spans="1:10">
      <c r="A22" s="131" t="s">
        <v>153</v>
      </c>
      <c r="B22" s="131"/>
      <c r="C22" s="131"/>
      <c r="D22" s="131" t="s">
        <v>152</v>
      </c>
      <c r="E22" s="132">
        <v>3309017.49</v>
      </c>
      <c r="F22" s="132">
        <v>3204669.47</v>
      </c>
      <c r="G22" s="132">
        <v>104348.02</v>
      </c>
      <c r="H22" s="132">
        <v>0</v>
      </c>
      <c r="I22" s="132">
        <v>0</v>
      </c>
      <c r="J22" s="132">
        <v>0</v>
      </c>
    </row>
    <row r="23" ht="19.5" customHeight="1" spans="1:10">
      <c r="A23" s="131" t="s">
        <v>154</v>
      </c>
      <c r="B23" s="131"/>
      <c r="C23" s="131"/>
      <c r="D23" s="131" t="s">
        <v>155</v>
      </c>
      <c r="E23" s="132">
        <v>360714</v>
      </c>
      <c r="F23" s="132">
        <v>360714</v>
      </c>
      <c r="G23" s="132">
        <v>0</v>
      </c>
      <c r="H23" s="132">
        <v>0</v>
      </c>
      <c r="I23" s="132">
        <v>0</v>
      </c>
      <c r="J23" s="132">
        <v>0</v>
      </c>
    </row>
    <row r="24" ht="19.5" customHeight="1" spans="1:10">
      <c r="A24" s="131" t="s">
        <v>156</v>
      </c>
      <c r="B24" s="131"/>
      <c r="C24" s="131"/>
      <c r="D24" s="131" t="s">
        <v>157</v>
      </c>
      <c r="E24" s="132">
        <v>360714</v>
      </c>
      <c r="F24" s="132">
        <v>360714</v>
      </c>
      <c r="G24" s="132">
        <v>0</v>
      </c>
      <c r="H24" s="132">
        <v>0</v>
      </c>
      <c r="I24" s="132">
        <v>0</v>
      </c>
      <c r="J24" s="132">
        <v>0</v>
      </c>
    </row>
    <row r="25" ht="19.5" customHeight="1" spans="1:10">
      <c r="A25" s="131" t="s">
        <v>158</v>
      </c>
      <c r="B25" s="131"/>
      <c r="C25" s="131"/>
      <c r="D25" s="131" t="s">
        <v>159</v>
      </c>
      <c r="E25" s="132">
        <v>360714</v>
      </c>
      <c r="F25" s="132">
        <v>360714</v>
      </c>
      <c r="G25" s="132">
        <v>0</v>
      </c>
      <c r="H25" s="132">
        <v>0</v>
      </c>
      <c r="I25" s="132">
        <v>0</v>
      </c>
      <c r="J25" s="132">
        <v>0</v>
      </c>
    </row>
    <row r="26" ht="19.5" customHeight="1" spans="1:10">
      <c r="A26" s="131" t="s">
        <v>168</v>
      </c>
      <c r="B26" s="131"/>
      <c r="C26" s="131"/>
      <c r="D26" s="131"/>
      <c r="E26" s="131"/>
      <c r="F26" s="131"/>
      <c r="G26" s="131"/>
      <c r="H26" s="131"/>
      <c r="I26" s="131"/>
      <c r="J26" s="13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416666666667" customWidth="1"/>
    <col min="2" max="2" width="4.75" customWidth="1"/>
    <col min="3" max="3" width="18.75" customWidth="1"/>
    <col min="4" max="4" width="30.5" customWidth="1"/>
    <col min="5" max="5" width="4.75" customWidth="1"/>
    <col min="6" max="9" width="18.75" customWidth="1"/>
  </cols>
  <sheetData>
    <row r="1" ht="27" spans="4:4">
      <c r="D1" s="136" t="s">
        <v>169</v>
      </c>
    </row>
    <row r="2" ht="14.25" spans="9:9">
      <c r="I2" s="137" t="s">
        <v>170</v>
      </c>
    </row>
    <row r="3" ht="14.25" spans="1:9">
      <c r="A3" s="137" t="s">
        <v>2</v>
      </c>
      <c r="I3" s="137" t="s">
        <v>3</v>
      </c>
    </row>
    <row r="4" ht="19.5" customHeight="1" spans="1:9">
      <c r="A4" s="139" t="s">
        <v>171</v>
      </c>
      <c r="B4" s="139"/>
      <c r="C4" s="139"/>
      <c r="D4" s="139" t="s">
        <v>172</v>
      </c>
      <c r="E4" s="139"/>
      <c r="F4" s="139"/>
      <c r="G4" s="139"/>
      <c r="H4" s="139"/>
      <c r="I4" s="139"/>
    </row>
    <row r="5" ht="19.5" customHeight="1" spans="1:9">
      <c r="A5" s="138" t="s">
        <v>173</v>
      </c>
      <c r="B5" s="138" t="s">
        <v>7</v>
      </c>
      <c r="C5" s="138" t="s">
        <v>174</v>
      </c>
      <c r="D5" s="138" t="s">
        <v>175</v>
      </c>
      <c r="E5" s="138" t="s">
        <v>7</v>
      </c>
      <c r="F5" s="139" t="s">
        <v>128</v>
      </c>
      <c r="G5" s="138" t="s">
        <v>176</v>
      </c>
      <c r="H5" s="138" t="s">
        <v>177</v>
      </c>
      <c r="I5" s="138" t="s">
        <v>178</v>
      </c>
    </row>
    <row r="6" ht="19.5" customHeight="1" spans="1:9">
      <c r="A6" s="138"/>
      <c r="B6" s="138"/>
      <c r="C6" s="138"/>
      <c r="D6" s="138"/>
      <c r="E6" s="138"/>
      <c r="F6" s="139" t="s">
        <v>123</v>
      </c>
      <c r="G6" s="138" t="s">
        <v>176</v>
      </c>
      <c r="H6" s="138"/>
      <c r="I6" s="138"/>
    </row>
    <row r="7" ht="19.5" customHeight="1" spans="1:9">
      <c r="A7" s="139" t="s">
        <v>179</v>
      </c>
      <c r="B7" s="139"/>
      <c r="C7" s="139" t="s">
        <v>11</v>
      </c>
      <c r="D7" s="139" t="s">
        <v>179</v>
      </c>
      <c r="E7" s="139"/>
      <c r="F7" s="139" t="s">
        <v>12</v>
      </c>
      <c r="G7" s="139" t="s">
        <v>20</v>
      </c>
      <c r="H7" s="139" t="s">
        <v>24</v>
      </c>
      <c r="I7" s="139" t="s">
        <v>28</v>
      </c>
    </row>
    <row r="8" ht="19.5" customHeight="1" spans="1:9">
      <c r="A8" s="148" t="s">
        <v>180</v>
      </c>
      <c r="B8" s="139" t="s">
        <v>11</v>
      </c>
      <c r="C8" s="132">
        <v>4604640.04</v>
      </c>
      <c r="D8" s="148" t="s">
        <v>14</v>
      </c>
      <c r="E8" s="139" t="s">
        <v>22</v>
      </c>
      <c r="F8" s="132">
        <v>0</v>
      </c>
      <c r="G8" s="132">
        <v>0</v>
      </c>
      <c r="H8" s="132">
        <v>0</v>
      </c>
      <c r="I8" s="132">
        <v>0</v>
      </c>
    </row>
    <row r="9" ht="19.5" customHeight="1" spans="1:9">
      <c r="A9" s="148" t="s">
        <v>181</v>
      </c>
      <c r="B9" s="139" t="s">
        <v>12</v>
      </c>
      <c r="C9" s="132">
        <v>0</v>
      </c>
      <c r="D9" s="148" t="s">
        <v>17</v>
      </c>
      <c r="E9" s="139" t="s">
        <v>26</v>
      </c>
      <c r="F9" s="132">
        <v>0</v>
      </c>
      <c r="G9" s="132">
        <v>0</v>
      </c>
      <c r="H9" s="132">
        <v>0</v>
      </c>
      <c r="I9" s="132">
        <v>0</v>
      </c>
    </row>
    <row r="10" ht="19.5" customHeight="1" spans="1:9">
      <c r="A10" s="148" t="s">
        <v>182</v>
      </c>
      <c r="B10" s="139" t="s">
        <v>20</v>
      </c>
      <c r="C10" s="132">
        <v>0</v>
      </c>
      <c r="D10" s="148" t="s">
        <v>21</v>
      </c>
      <c r="E10" s="139" t="s">
        <v>30</v>
      </c>
      <c r="F10" s="132">
        <v>0</v>
      </c>
      <c r="G10" s="132">
        <v>0</v>
      </c>
      <c r="H10" s="132">
        <v>0</v>
      </c>
      <c r="I10" s="132">
        <v>0</v>
      </c>
    </row>
    <row r="11" ht="19.5" customHeight="1" spans="1:9">
      <c r="A11" s="148"/>
      <c r="B11" s="139" t="s">
        <v>24</v>
      </c>
      <c r="C11" s="150"/>
      <c r="D11" s="148" t="s">
        <v>25</v>
      </c>
      <c r="E11" s="139" t="s">
        <v>34</v>
      </c>
      <c r="F11" s="132">
        <v>0</v>
      </c>
      <c r="G11" s="132">
        <v>0</v>
      </c>
      <c r="H11" s="132">
        <v>0</v>
      </c>
      <c r="I11" s="132">
        <v>0</v>
      </c>
    </row>
    <row r="12" ht="19.5" customHeight="1" spans="1:9">
      <c r="A12" s="148"/>
      <c r="B12" s="139" t="s">
        <v>28</v>
      </c>
      <c r="C12" s="150"/>
      <c r="D12" s="148" t="s">
        <v>29</v>
      </c>
      <c r="E12" s="139" t="s">
        <v>38</v>
      </c>
      <c r="F12" s="132">
        <v>0</v>
      </c>
      <c r="G12" s="132">
        <v>0</v>
      </c>
      <c r="H12" s="132">
        <v>0</v>
      </c>
      <c r="I12" s="132">
        <v>0</v>
      </c>
    </row>
    <row r="13" ht="19.5" customHeight="1" spans="1:9">
      <c r="A13" s="148"/>
      <c r="B13" s="139" t="s">
        <v>32</v>
      </c>
      <c r="C13" s="150"/>
      <c r="D13" s="148" t="s">
        <v>33</v>
      </c>
      <c r="E13" s="139" t="s">
        <v>42</v>
      </c>
      <c r="F13" s="132">
        <v>0</v>
      </c>
      <c r="G13" s="132">
        <v>0</v>
      </c>
      <c r="H13" s="132">
        <v>0</v>
      </c>
      <c r="I13" s="132">
        <v>0</v>
      </c>
    </row>
    <row r="14" ht="19.5" customHeight="1" spans="1:9">
      <c r="A14" s="148"/>
      <c r="B14" s="139" t="s">
        <v>36</v>
      </c>
      <c r="C14" s="150"/>
      <c r="D14" s="148" t="s">
        <v>37</v>
      </c>
      <c r="E14" s="139" t="s">
        <v>45</v>
      </c>
      <c r="F14" s="132">
        <v>0</v>
      </c>
      <c r="G14" s="132">
        <v>0</v>
      </c>
      <c r="H14" s="132">
        <v>0</v>
      </c>
      <c r="I14" s="132">
        <v>0</v>
      </c>
    </row>
    <row r="15" ht="19.5" customHeight="1" spans="1:9">
      <c r="A15" s="148"/>
      <c r="B15" s="139" t="s">
        <v>40</v>
      </c>
      <c r="C15" s="150"/>
      <c r="D15" s="148" t="s">
        <v>41</v>
      </c>
      <c r="E15" s="139" t="s">
        <v>48</v>
      </c>
      <c r="F15" s="132">
        <v>599120.2</v>
      </c>
      <c r="G15" s="132">
        <v>599120.2</v>
      </c>
      <c r="H15" s="132">
        <v>0</v>
      </c>
      <c r="I15" s="132">
        <v>0</v>
      </c>
    </row>
    <row r="16" ht="19.5" customHeight="1" spans="1:9">
      <c r="A16" s="148"/>
      <c r="B16" s="139" t="s">
        <v>43</v>
      </c>
      <c r="C16" s="150"/>
      <c r="D16" s="148" t="s">
        <v>44</v>
      </c>
      <c r="E16" s="139" t="s">
        <v>51</v>
      </c>
      <c r="F16" s="132">
        <v>335788.35</v>
      </c>
      <c r="G16" s="132">
        <v>335788.35</v>
      </c>
      <c r="H16" s="132">
        <v>0</v>
      </c>
      <c r="I16" s="132">
        <v>0</v>
      </c>
    </row>
    <row r="17" ht="19.5" customHeight="1" spans="1:9">
      <c r="A17" s="148"/>
      <c r="B17" s="139" t="s">
        <v>46</v>
      </c>
      <c r="C17" s="150"/>
      <c r="D17" s="148" t="s">
        <v>47</v>
      </c>
      <c r="E17" s="139" t="s">
        <v>54</v>
      </c>
      <c r="F17" s="132">
        <v>0</v>
      </c>
      <c r="G17" s="132">
        <v>0</v>
      </c>
      <c r="H17" s="132">
        <v>0</v>
      </c>
      <c r="I17" s="132">
        <v>0</v>
      </c>
    </row>
    <row r="18" ht="19.5" customHeight="1" spans="1:9">
      <c r="A18" s="148"/>
      <c r="B18" s="139" t="s">
        <v>49</v>
      </c>
      <c r="C18" s="150"/>
      <c r="D18" s="148" t="s">
        <v>50</v>
      </c>
      <c r="E18" s="139" t="s">
        <v>57</v>
      </c>
      <c r="F18" s="132">
        <v>3309017.49</v>
      </c>
      <c r="G18" s="132">
        <v>3309017.49</v>
      </c>
      <c r="H18" s="132">
        <v>0</v>
      </c>
      <c r="I18" s="132">
        <v>0</v>
      </c>
    </row>
    <row r="19" ht="19.5" customHeight="1" spans="1:9">
      <c r="A19" s="148"/>
      <c r="B19" s="139" t="s">
        <v>52</v>
      </c>
      <c r="C19" s="150"/>
      <c r="D19" s="148" t="s">
        <v>53</v>
      </c>
      <c r="E19" s="139" t="s">
        <v>60</v>
      </c>
      <c r="F19" s="132">
        <v>0</v>
      </c>
      <c r="G19" s="132">
        <v>0</v>
      </c>
      <c r="H19" s="132">
        <v>0</v>
      </c>
      <c r="I19" s="132">
        <v>0</v>
      </c>
    </row>
    <row r="20" ht="19.5" customHeight="1" spans="1:9">
      <c r="A20" s="148"/>
      <c r="B20" s="139" t="s">
        <v>55</v>
      </c>
      <c r="C20" s="150"/>
      <c r="D20" s="148" t="s">
        <v>56</v>
      </c>
      <c r="E20" s="139" t="s">
        <v>63</v>
      </c>
      <c r="F20" s="132">
        <v>0</v>
      </c>
      <c r="G20" s="132">
        <v>0</v>
      </c>
      <c r="H20" s="132">
        <v>0</v>
      </c>
      <c r="I20" s="132">
        <v>0</v>
      </c>
    </row>
    <row r="21" ht="19.5" customHeight="1" spans="1:9">
      <c r="A21" s="148"/>
      <c r="B21" s="139" t="s">
        <v>58</v>
      </c>
      <c r="C21" s="150"/>
      <c r="D21" s="148" t="s">
        <v>59</v>
      </c>
      <c r="E21" s="139" t="s">
        <v>66</v>
      </c>
      <c r="F21" s="132">
        <v>0</v>
      </c>
      <c r="G21" s="132">
        <v>0</v>
      </c>
      <c r="H21" s="132">
        <v>0</v>
      </c>
      <c r="I21" s="132">
        <v>0</v>
      </c>
    </row>
    <row r="22" ht="19.5" customHeight="1" spans="1:9">
      <c r="A22" s="148"/>
      <c r="B22" s="139" t="s">
        <v>61</v>
      </c>
      <c r="C22" s="150"/>
      <c r="D22" s="148" t="s">
        <v>62</v>
      </c>
      <c r="E22" s="139" t="s">
        <v>69</v>
      </c>
      <c r="F22" s="132">
        <v>0</v>
      </c>
      <c r="G22" s="132">
        <v>0</v>
      </c>
      <c r="H22" s="132">
        <v>0</v>
      </c>
      <c r="I22" s="132">
        <v>0</v>
      </c>
    </row>
    <row r="23" ht="19.5" customHeight="1" spans="1:9">
      <c r="A23" s="148"/>
      <c r="B23" s="139" t="s">
        <v>64</v>
      </c>
      <c r="C23" s="150"/>
      <c r="D23" s="148" t="s">
        <v>65</v>
      </c>
      <c r="E23" s="139" t="s">
        <v>72</v>
      </c>
      <c r="F23" s="132">
        <v>0</v>
      </c>
      <c r="G23" s="132">
        <v>0</v>
      </c>
      <c r="H23" s="132">
        <v>0</v>
      </c>
      <c r="I23" s="132">
        <v>0</v>
      </c>
    </row>
    <row r="24" ht="19.5" customHeight="1" spans="1:9">
      <c r="A24" s="148"/>
      <c r="B24" s="139" t="s">
        <v>67</v>
      </c>
      <c r="C24" s="150"/>
      <c r="D24" s="148" t="s">
        <v>68</v>
      </c>
      <c r="E24" s="139" t="s">
        <v>75</v>
      </c>
      <c r="F24" s="132">
        <v>0</v>
      </c>
      <c r="G24" s="132">
        <v>0</v>
      </c>
      <c r="H24" s="132">
        <v>0</v>
      </c>
      <c r="I24" s="132">
        <v>0</v>
      </c>
    </row>
    <row r="25" ht="19.5" customHeight="1" spans="1:9">
      <c r="A25" s="148"/>
      <c r="B25" s="139" t="s">
        <v>70</v>
      </c>
      <c r="C25" s="150"/>
      <c r="D25" s="148" t="s">
        <v>71</v>
      </c>
      <c r="E25" s="139" t="s">
        <v>78</v>
      </c>
      <c r="F25" s="132">
        <v>0</v>
      </c>
      <c r="G25" s="132">
        <v>0</v>
      </c>
      <c r="H25" s="132">
        <v>0</v>
      </c>
      <c r="I25" s="132">
        <v>0</v>
      </c>
    </row>
    <row r="26" ht="19.5" customHeight="1" spans="1:9">
      <c r="A26" s="148"/>
      <c r="B26" s="139" t="s">
        <v>73</v>
      </c>
      <c r="C26" s="150"/>
      <c r="D26" s="148" t="s">
        <v>74</v>
      </c>
      <c r="E26" s="139" t="s">
        <v>81</v>
      </c>
      <c r="F26" s="132">
        <v>360714</v>
      </c>
      <c r="G26" s="132">
        <v>360714</v>
      </c>
      <c r="H26" s="132">
        <v>0</v>
      </c>
      <c r="I26" s="132">
        <v>0</v>
      </c>
    </row>
    <row r="27" ht="19.5" customHeight="1" spans="1:9">
      <c r="A27" s="148"/>
      <c r="B27" s="139" t="s">
        <v>76</v>
      </c>
      <c r="C27" s="150"/>
      <c r="D27" s="148" t="s">
        <v>77</v>
      </c>
      <c r="E27" s="139" t="s">
        <v>84</v>
      </c>
      <c r="F27" s="132">
        <v>0</v>
      </c>
      <c r="G27" s="132">
        <v>0</v>
      </c>
      <c r="H27" s="132">
        <v>0</v>
      </c>
      <c r="I27" s="132">
        <v>0</v>
      </c>
    </row>
    <row r="28" ht="19.5" customHeight="1" spans="1:9">
      <c r="A28" s="148"/>
      <c r="B28" s="139" t="s">
        <v>79</v>
      </c>
      <c r="C28" s="150"/>
      <c r="D28" s="148" t="s">
        <v>80</v>
      </c>
      <c r="E28" s="139" t="s">
        <v>87</v>
      </c>
      <c r="F28" s="132">
        <v>0</v>
      </c>
      <c r="G28" s="132">
        <v>0</v>
      </c>
      <c r="H28" s="132">
        <v>0</v>
      </c>
      <c r="I28" s="132">
        <v>0</v>
      </c>
    </row>
    <row r="29" ht="19.5" customHeight="1" spans="1:9">
      <c r="A29" s="148"/>
      <c r="B29" s="139" t="s">
        <v>82</v>
      </c>
      <c r="C29" s="150"/>
      <c r="D29" s="148" t="s">
        <v>83</v>
      </c>
      <c r="E29" s="139" t="s">
        <v>90</v>
      </c>
      <c r="F29" s="132">
        <v>0</v>
      </c>
      <c r="G29" s="132">
        <v>0</v>
      </c>
      <c r="H29" s="132">
        <v>0</v>
      </c>
      <c r="I29" s="132">
        <v>0</v>
      </c>
    </row>
    <row r="30" ht="19.5" customHeight="1" spans="1:9">
      <c r="A30" s="148"/>
      <c r="B30" s="139" t="s">
        <v>85</v>
      </c>
      <c r="C30" s="150"/>
      <c r="D30" s="148" t="s">
        <v>86</v>
      </c>
      <c r="E30" s="139" t="s">
        <v>93</v>
      </c>
      <c r="F30" s="132">
        <v>0</v>
      </c>
      <c r="G30" s="132">
        <v>0</v>
      </c>
      <c r="H30" s="132">
        <v>0</v>
      </c>
      <c r="I30" s="132">
        <v>0</v>
      </c>
    </row>
    <row r="31" ht="19.5" customHeight="1" spans="1:9">
      <c r="A31" s="148"/>
      <c r="B31" s="139" t="s">
        <v>88</v>
      </c>
      <c r="C31" s="150"/>
      <c r="D31" s="148" t="s">
        <v>89</v>
      </c>
      <c r="E31" s="139" t="s">
        <v>96</v>
      </c>
      <c r="F31" s="132">
        <v>0</v>
      </c>
      <c r="G31" s="132">
        <v>0</v>
      </c>
      <c r="H31" s="132">
        <v>0</v>
      </c>
      <c r="I31" s="132">
        <v>0</v>
      </c>
    </row>
    <row r="32" ht="19.5" customHeight="1" spans="1:9">
      <c r="A32" s="148"/>
      <c r="B32" s="139" t="s">
        <v>91</v>
      </c>
      <c r="C32" s="150"/>
      <c r="D32" s="148" t="s">
        <v>92</v>
      </c>
      <c r="E32" s="139" t="s">
        <v>100</v>
      </c>
      <c r="F32" s="132">
        <v>0</v>
      </c>
      <c r="G32" s="132">
        <v>0</v>
      </c>
      <c r="H32" s="132">
        <v>0</v>
      </c>
      <c r="I32" s="132">
        <v>0</v>
      </c>
    </row>
    <row r="33" ht="19.5" customHeight="1" spans="1:9">
      <c r="A33" s="148"/>
      <c r="B33" s="139" t="s">
        <v>94</v>
      </c>
      <c r="C33" s="150"/>
      <c r="D33" s="148" t="s">
        <v>95</v>
      </c>
      <c r="E33" s="139" t="s">
        <v>104</v>
      </c>
      <c r="F33" s="132">
        <v>0</v>
      </c>
      <c r="G33" s="132">
        <v>0</v>
      </c>
      <c r="H33" s="132">
        <v>0</v>
      </c>
      <c r="I33" s="132">
        <v>0</v>
      </c>
    </row>
    <row r="34" ht="19.5" customHeight="1" spans="1:9">
      <c r="A34" s="139" t="s">
        <v>97</v>
      </c>
      <c r="B34" s="139" t="s">
        <v>98</v>
      </c>
      <c r="C34" s="132">
        <v>4604640.04</v>
      </c>
      <c r="D34" s="139" t="s">
        <v>99</v>
      </c>
      <c r="E34" s="139" t="s">
        <v>108</v>
      </c>
      <c r="F34" s="132">
        <v>4604640.04</v>
      </c>
      <c r="G34" s="132">
        <v>4604640.04</v>
      </c>
      <c r="H34" s="132">
        <v>0</v>
      </c>
      <c r="I34" s="132">
        <v>0</v>
      </c>
    </row>
    <row r="35" ht="19.5" customHeight="1" spans="1:9">
      <c r="A35" s="148" t="s">
        <v>183</v>
      </c>
      <c r="B35" s="139" t="s">
        <v>102</v>
      </c>
      <c r="C35" s="132">
        <v>0</v>
      </c>
      <c r="D35" s="148" t="s">
        <v>184</v>
      </c>
      <c r="E35" s="139" t="s">
        <v>111</v>
      </c>
      <c r="F35" s="132">
        <v>0</v>
      </c>
      <c r="G35" s="132">
        <v>0</v>
      </c>
      <c r="H35" s="132">
        <v>0</v>
      </c>
      <c r="I35" s="132">
        <v>0</v>
      </c>
    </row>
    <row r="36" ht="19.5" customHeight="1" spans="1:9">
      <c r="A36" s="148" t="s">
        <v>180</v>
      </c>
      <c r="B36" s="139" t="s">
        <v>106</v>
      </c>
      <c r="C36" s="132">
        <v>0</v>
      </c>
      <c r="D36" s="148"/>
      <c r="E36" s="139" t="s">
        <v>185</v>
      </c>
      <c r="F36" s="150"/>
      <c r="G36" s="150"/>
      <c r="H36" s="150"/>
      <c r="I36" s="150"/>
    </row>
    <row r="37" ht="19.5" customHeight="1" spans="1:9">
      <c r="A37" s="148" t="s">
        <v>181</v>
      </c>
      <c r="B37" s="139" t="s">
        <v>110</v>
      </c>
      <c r="C37" s="132">
        <v>0</v>
      </c>
      <c r="D37" s="139"/>
      <c r="E37" s="139" t="s">
        <v>186</v>
      </c>
      <c r="F37" s="150"/>
      <c r="G37" s="150"/>
      <c r="H37" s="150"/>
      <c r="I37" s="150"/>
    </row>
    <row r="38" ht="19.5" customHeight="1" spans="1:9">
      <c r="A38" s="148" t="s">
        <v>182</v>
      </c>
      <c r="B38" s="139" t="s">
        <v>15</v>
      </c>
      <c r="C38" s="132">
        <v>0</v>
      </c>
      <c r="D38" s="148"/>
      <c r="E38" s="139" t="s">
        <v>187</v>
      </c>
      <c r="F38" s="150"/>
      <c r="G38" s="150"/>
      <c r="H38" s="150"/>
      <c r="I38" s="150"/>
    </row>
    <row r="39" ht="19.5" customHeight="1" spans="1:9">
      <c r="A39" s="139" t="s">
        <v>109</v>
      </c>
      <c r="B39" s="139" t="s">
        <v>18</v>
      </c>
      <c r="C39" s="132">
        <v>4604640.04</v>
      </c>
      <c r="D39" s="139" t="s">
        <v>109</v>
      </c>
      <c r="E39" s="139" t="s">
        <v>188</v>
      </c>
      <c r="F39" s="132">
        <v>4604640.04</v>
      </c>
      <c r="G39" s="132">
        <v>4604640.04</v>
      </c>
      <c r="H39" s="132">
        <v>0</v>
      </c>
      <c r="I39" s="132">
        <v>0</v>
      </c>
    </row>
    <row r="40" ht="19.5" customHeight="1" spans="1:9">
      <c r="A40" s="131" t="s">
        <v>189</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190</v>
      </c>
    </row>
    <row r="2" ht="14.25" spans="20:20">
      <c r="T2" s="137" t="s">
        <v>191</v>
      </c>
    </row>
    <row r="3" ht="14.25" spans="1:20">
      <c r="A3" s="137" t="s">
        <v>2</v>
      </c>
      <c r="T3" s="137" t="s">
        <v>3</v>
      </c>
    </row>
    <row r="4" ht="19.5" customHeight="1" spans="1:20">
      <c r="A4" s="138" t="s">
        <v>6</v>
      </c>
      <c r="B4" s="138"/>
      <c r="C4" s="138"/>
      <c r="D4" s="138"/>
      <c r="E4" s="138" t="s">
        <v>105</v>
      </c>
      <c r="F4" s="138"/>
      <c r="G4" s="138"/>
      <c r="H4" s="138" t="s">
        <v>192</v>
      </c>
      <c r="I4" s="138"/>
      <c r="J4" s="138"/>
      <c r="K4" s="138" t="s">
        <v>193</v>
      </c>
      <c r="L4" s="138"/>
      <c r="M4" s="138"/>
      <c r="N4" s="138"/>
      <c r="O4" s="138"/>
      <c r="P4" s="138" t="s">
        <v>107</v>
      </c>
      <c r="Q4" s="138"/>
      <c r="R4" s="138"/>
      <c r="S4" s="138"/>
      <c r="T4" s="138"/>
    </row>
    <row r="5" ht="19.5" customHeight="1" spans="1:20">
      <c r="A5" s="138" t="s">
        <v>121</v>
      </c>
      <c r="B5" s="138"/>
      <c r="C5" s="138"/>
      <c r="D5" s="138" t="s">
        <v>122</v>
      </c>
      <c r="E5" s="138" t="s">
        <v>128</v>
      </c>
      <c r="F5" s="138" t="s">
        <v>194</v>
      </c>
      <c r="G5" s="138" t="s">
        <v>195</v>
      </c>
      <c r="H5" s="138" t="s">
        <v>128</v>
      </c>
      <c r="I5" s="138" t="s">
        <v>163</v>
      </c>
      <c r="J5" s="138" t="s">
        <v>164</v>
      </c>
      <c r="K5" s="138" t="s">
        <v>128</v>
      </c>
      <c r="L5" s="138" t="s">
        <v>163</v>
      </c>
      <c r="M5" s="138"/>
      <c r="N5" s="138" t="s">
        <v>163</v>
      </c>
      <c r="O5" s="138" t="s">
        <v>164</v>
      </c>
      <c r="P5" s="138" t="s">
        <v>128</v>
      </c>
      <c r="Q5" s="138" t="s">
        <v>194</v>
      </c>
      <c r="R5" s="138" t="s">
        <v>195</v>
      </c>
      <c r="S5" s="138" t="s">
        <v>195</v>
      </c>
      <c r="T5" s="138"/>
    </row>
    <row r="6" ht="19.5" customHeight="1" spans="1:20">
      <c r="A6" s="138"/>
      <c r="B6" s="138"/>
      <c r="C6" s="138"/>
      <c r="D6" s="138"/>
      <c r="E6" s="138"/>
      <c r="F6" s="138"/>
      <c r="G6" s="138" t="s">
        <v>123</v>
      </c>
      <c r="H6" s="138"/>
      <c r="I6" s="138" t="s">
        <v>196</v>
      </c>
      <c r="J6" s="138" t="s">
        <v>123</v>
      </c>
      <c r="K6" s="138"/>
      <c r="L6" s="138" t="s">
        <v>123</v>
      </c>
      <c r="M6" s="138" t="s">
        <v>197</v>
      </c>
      <c r="N6" s="138" t="s">
        <v>196</v>
      </c>
      <c r="O6" s="138" t="s">
        <v>123</v>
      </c>
      <c r="P6" s="138"/>
      <c r="Q6" s="138"/>
      <c r="R6" s="138" t="s">
        <v>123</v>
      </c>
      <c r="S6" s="138" t="s">
        <v>198</v>
      </c>
      <c r="T6" s="138" t="s">
        <v>199</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0</v>
      </c>
      <c r="F9" s="132">
        <v>0</v>
      </c>
      <c r="G9" s="132">
        <v>0</v>
      </c>
      <c r="H9" s="132">
        <v>4604640.04</v>
      </c>
      <c r="I9" s="132">
        <v>4500292.02</v>
      </c>
      <c r="J9" s="132">
        <v>104348.02</v>
      </c>
      <c r="K9" s="132">
        <v>4604640.04</v>
      </c>
      <c r="L9" s="132">
        <v>4500292.02</v>
      </c>
      <c r="M9" s="132">
        <v>4384449.21</v>
      </c>
      <c r="N9" s="132">
        <v>115842.81</v>
      </c>
      <c r="O9" s="132">
        <v>104348.02</v>
      </c>
      <c r="P9" s="132">
        <v>0</v>
      </c>
      <c r="Q9" s="132">
        <v>0</v>
      </c>
      <c r="R9" s="132">
        <v>0</v>
      </c>
      <c r="S9" s="132">
        <v>0</v>
      </c>
      <c r="T9" s="132">
        <v>0</v>
      </c>
    </row>
    <row r="10" ht="19.5" customHeight="1" spans="1:20">
      <c r="A10" s="131" t="s">
        <v>129</v>
      </c>
      <c r="B10" s="131"/>
      <c r="C10" s="131"/>
      <c r="D10" s="131" t="s">
        <v>130</v>
      </c>
      <c r="E10" s="132">
        <v>0</v>
      </c>
      <c r="F10" s="132">
        <v>0</v>
      </c>
      <c r="G10" s="132">
        <v>0</v>
      </c>
      <c r="H10" s="132">
        <v>599120.2</v>
      </c>
      <c r="I10" s="132">
        <v>599120.2</v>
      </c>
      <c r="J10" s="132">
        <v>0</v>
      </c>
      <c r="K10" s="132">
        <v>599120.2</v>
      </c>
      <c r="L10" s="132">
        <v>599120.2</v>
      </c>
      <c r="M10" s="132">
        <v>589620.2</v>
      </c>
      <c r="N10" s="132">
        <v>9500</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599120.2</v>
      </c>
      <c r="I11" s="132">
        <v>599120.2</v>
      </c>
      <c r="J11" s="132">
        <v>0</v>
      </c>
      <c r="K11" s="132">
        <v>599120.2</v>
      </c>
      <c r="L11" s="132">
        <v>599120.2</v>
      </c>
      <c r="M11" s="132">
        <v>589620.2</v>
      </c>
      <c r="N11" s="132">
        <v>9500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126794</v>
      </c>
      <c r="I12" s="132">
        <v>126794</v>
      </c>
      <c r="J12" s="132">
        <v>0</v>
      </c>
      <c r="K12" s="132">
        <v>126794</v>
      </c>
      <c r="L12" s="132">
        <v>126794</v>
      </c>
      <c r="M12" s="132">
        <v>117294</v>
      </c>
      <c r="N12" s="132">
        <v>9500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381438.72</v>
      </c>
      <c r="I13" s="132">
        <v>381438.72</v>
      </c>
      <c r="J13" s="132">
        <v>0</v>
      </c>
      <c r="K13" s="132">
        <v>381438.72</v>
      </c>
      <c r="L13" s="132">
        <v>381438.72</v>
      </c>
      <c r="M13" s="132">
        <v>381438.72</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90887.48</v>
      </c>
      <c r="I14" s="132">
        <v>90887.48</v>
      </c>
      <c r="J14" s="132">
        <v>0</v>
      </c>
      <c r="K14" s="132">
        <v>90887.48</v>
      </c>
      <c r="L14" s="132">
        <v>90887.48</v>
      </c>
      <c r="M14" s="132">
        <v>90887.48</v>
      </c>
      <c r="N14" s="132">
        <v>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335788.35</v>
      </c>
      <c r="I15" s="132">
        <v>335788.35</v>
      </c>
      <c r="J15" s="132">
        <v>0</v>
      </c>
      <c r="K15" s="132">
        <v>335788.35</v>
      </c>
      <c r="L15" s="132">
        <v>335788.35</v>
      </c>
      <c r="M15" s="132">
        <v>335788.35</v>
      </c>
      <c r="N15" s="132">
        <v>0</v>
      </c>
      <c r="O15" s="132">
        <v>0</v>
      </c>
      <c r="P15" s="132">
        <v>0</v>
      </c>
      <c r="Q15" s="132">
        <v>0</v>
      </c>
      <c r="R15" s="132">
        <v>0</v>
      </c>
      <c r="S15" s="132">
        <v>0</v>
      </c>
      <c r="T15" s="132">
        <v>0</v>
      </c>
    </row>
    <row r="16" ht="19.5" customHeight="1" spans="1:20">
      <c r="A16" s="131" t="s">
        <v>141</v>
      </c>
      <c r="B16" s="131"/>
      <c r="C16" s="131"/>
      <c r="D16" s="131" t="s">
        <v>142</v>
      </c>
      <c r="E16" s="132">
        <v>0</v>
      </c>
      <c r="F16" s="132">
        <v>0</v>
      </c>
      <c r="G16" s="132">
        <v>0</v>
      </c>
      <c r="H16" s="132">
        <v>335788.35</v>
      </c>
      <c r="I16" s="132">
        <v>335788.35</v>
      </c>
      <c r="J16" s="132">
        <v>0</v>
      </c>
      <c r="K16" s="132">
        <v>335788.35</v>
      </c>
      <c r="L16" s="132">
        <v>335788.35</v>
      </c>
      <c r="M16" s="132">
        <v>335788.35</v>
      </c>
      <c r="N16" s="132">
        <v>0</v>
      </c>
      <c r="O16" s="132">
        <v>0</v>
      </c>
      <c r="P16" s="132">
        <v>0</v>
      </c>
      <c r="Q16" s="132">
        <v>0</v>
      </c>
      <c r="R16" s="132">
        <v>0</v>
      </c>
      <c r="S16" s="132">
        <v>0</v>
      </c>
      <c r="T16" s="132">
        <v>0</v>
      </c>
    </row>
    <row r="17" ht="19.5" customHeight="1" spans="1:20">
      <c r="A17" s="131" t="s">
        <v>143</v>
      </c>
      <c r="B17" s="131"/>
      <c r="C17" s="131"/>
      <c r="D17" s="131" t="s">
        <v>144</v>
      </c>
      <c r="E17" s="132">
        <v>0</v>
      </c>
      <c r="F17" s="132">
        <v>0</v>
      </c>
      <c r="G17" s="132">
        <v>0</v>
      </c>
      <c r="H17" s="132">
        <v>188455.34</v>
      </c>
      <c r="I17" s="132">
        <v>188455.34</v>
      </c>
      <c r="J17" s="132">
        <v>0</v>
      </c>
      <c r="K17" s="132">
        <v>188455.34</v>
      </c>
      <c r="L17" s="132">
        <v>188455.34</v>
      </c>
      <c r="M17" s="132">
        <v>188455.34</v>
      </c>
      <c r="N17" s="132">
        <v>0</v>
      </c>
      <c r="O17" s="132">
        <v>0</v>
      </c>
      <c r="P17" s="132">
        <v>0</v>
      </c>
      <c r="Q17" s="132">
        <v>0</v>
      </c>
      <c r="R17" s="132">
        <v>0</v>
      </c>
      <c r="S17" s="132">
        <v>0</v>
      </c>
      <c r="T17" s="132">
        <v>0</v>
      </c>
    </row>
    <row r="18" ht="19.5" customHeight="1" spans="1:20">
      <c r="A18" s="131" t="s">
        <v>145</v>
      </c>
      <c r="B18" s="131"/>
      <c r="C18" s="131"/>
      <c r="D18" s="131" t="s">
        <v>146</v>
      </c>
      <c r="E18" s="132">
        <v>0</v>
      </c>
      <c r="F18" s="132">
        <v>0</v>
      </c>
      <c r="G18" s="132">
        <v>0</v>
      </c>
      <c r="H18" s="132">
        <v>142565.13</v>
      </c>
      <c r="I18" s="132">
        <v>142565.13</v>
      </c>
      <c r="J18" s="132">
        <v>0</v>
      </c>
      <c r="K18" s="132">
        <v>142565.13</v>
      </c>
      <c r="L18" s="132">
        <v>142565.13</v>
      </c>
      <c r="M18" s="132">
        <v>142565.13</v>
      </c>
      <c r="N18" s="132">
        <v>0</v>
      </c>
      <c r="O18" s="132">
        <v>0</v>
      </c>
      <c r="P18" s="132">
        <v>0</v>
      </c>
      <c r="Q18" s="132">
        <v>0</v>
      </c>
      <c r="R18" s="132">
        <v>0</v>
      </c>
      <c r="S18" s="132">
        <v>0</v>
      </c>
      <c r="T18" s="132">
        <v>0</v>
      </c>
    </row>
    <row r="19" ht="19.5" customHeight="1" spans="1:20">
      <c r="A19" s="131" t="s">
        <v>147</v>
      </c>
      <c r="B19" s="131"/>
      <c r="C19" s="131"/>
      <c r="D19" s="131" t="s">
        <v>148</v>
      </c>
      <c r="E19" s="132">
        <v>0</v>
      </c>
      <c r="F19" s="132">
        <v>0</v>
      </c>
      <c r="G19" s="132">
        <v>0</v>
      </c>
      <c r="H19" s="132">
        <v>4767.88</v>
      </c>
      <c r="I19" s="132">
        <v>4767.88</v>
      </c>
      <c r="J19" s="132">
        <v>0</v>
      </c>
      <c r="K19" s="132">
        <v>4767.88</v>
      </c>
      <c r="L19" s="132">
        <v>4767.88</v>
      </c>
      <c r="M19" s="132">
        <v>4767.88</v>
      </c>
      <c r="N19" s="132">
        <v>0</v>
      </c>
      <c r="O19" s="132">
        <v>0</v>
      </c>
      <c r="P19" s="132">
        <v>0</v>
      </c>
      <c r="Q19" s="132">
        <v>0</v>
      </c>
      <c r="R19" s="132">
        <v>0</v>
      </c>
      <c r="S19" s="132">
        <v>0</v>
      </c>
      <c r="T19" s="132">
        <v>0</v>
      </c>
    </row>
    <row r="20" ht="19.5" customHeight="1" spans="1:20">
      <c r="A20" s="131" t="s">
        <v>149</v>
      </c>
      <c r="B20" s="131"/>
      <c r="C20" s="131"/>
      <c r="D20" s="131" t="s">
        <v>150</v>
      </c>
      <c r="E20" s="132">
        <v>0</v>
      </c>
      <c r="F20" s="132">
        <v>0</v>
      </c>
      <c r="G20" s="132">
        <v>0</v>
      </c>
      <c r="H20" s="132">
        <v>3309017.49</v>
      </c>
      <c r="I20" s="132">
        <v>3204669.47</v>
      </c>
      <c r="J20" s="132">
        <v>104348.02</v>
      </c>
      <c r="K20" s="132">
        <v>3309017.49</v>
      </c>
      <c r="L20" s="132">
        <v>3204669.47</v>
      </c>
      <c r="M20" s="132">
        <v>3098326.66</v>
      </c>
      <c r="N20" s="132">
        <v>106342.81</v>
      </c>
      <c r="O20" s="132">
        <v>104348.02</v>
      </c>
      <c r="P20" s="132">
        <v>0</v>
      </c>
      <c r="Q20" s="132">
        <v>0</v>
      </c>
      <c r="R20" s="132">
        <v>0</v>
      </c>
      <c r="S20" s="132">
        <v>0</v>
      </c>
      <c r="T20" s="132">
        <v>0</v>
      </c>
    </row>
    <row r="21" ht="19.5" customHeight="1" spans="1:20">
      <c r="A21" s="131" t="s">
        <v>151</v>
      </c>
      <c r="B21" s="131"/>
      <c r="C21" s="131"/>
      <c r="D21" s="131" t="s">
        <v>152</v>
      </c>
      <c r="E21" s="132">
        <v>0</v>
      </c>
      <c r="F21" s="132">
        <v>0</v>
      </c>
      <c r="G21" s="132">
        <v>0</v>
      </c>
      <c r="H21" s="132">
        <v>3309017.49</v>
      </c>
      <c r="I21" s="132">
        <v>3204669.47</v>
      </c>
      <c r="J21" s="132">
        <v>104348.02</v>
      </c>
      <c r="K21" s="132">
        <v>3309017.49</v>
      </c>
      <c r="L21" s="132">
        <v>3204669.47</v>
      </c>
      <c r="M21" s="132">
        <v>3098326.66</v>
      </c>
      <c r="N21" s="132">
        <v>106342.81</v>
      </c>
      <c r="O21" s="132">
        <v>104348.02</v>
      </c>
      <c r="P21" s="132">
        <v>0</v>
      </c>
      <c r="Q21" s="132">
        <v>0</v>
      </c>
      <c r="R21" s="132">
        <v>0</v>
      </c>
      <c r="S21" s="132">
        <v>0</v>
      </c>
      <c r="T21" s="132">
        <v>0</v>
      </c>
    </row>
    <row r="22" ht="19.5" customHeight="1" spans="1:20">
      <c r="A22" s="131" t="s">
        <v>153</v>
      </c>
      <c r="B22" s="131"/>
      <c r="C22" s="131"/>
      <c r="D22" s="131" t="s">
        <v>152</v>
      </c>
      <c r="E22" s="132">
        <v>0</v>
      </c>
      <c r="F22" s="132">
        <v>0</v>
      </c>
      <c r="G22" s="132">
        <v>0</v>
      </c>
      <c r="H22" s="132">
        <v>3309017.49</v>
      </c>
      <c r="I22" s="132">
        <v>3204669.47</v>
      </c>
      <c r="J22" s="132">
        <v>104348.02</v>
      </c>
      <c r="K22" s="132">
        <v>3309017.49</v>
      </c>
      <c r="L22" s="132">
        <v>3204669.47</v>
      </c>
      <c r="M22" s="132">
        <v>3098326.66</v>
      </c>
      <c r="N22" s="132">
        <v>106342.81</v>
      </c>
      <c r="O22" s="132">
        <v>104348.02</v>
      </c>
      <c r="P22" s="132">
        <v>0</v>
      </c>
      <c r="Q22" s="132">
        <v>0</v>
      </c>
      <c r="R22" s="132">
        <v>0</v>
      </c>
      <c r="S22" s="132">
        <v>0</v>
      </c>
      <c r="T22" s="132">
        <v>0</v>
      </c>
    </row>
    <row r="23" ht="19.5" customHeight="1" spans="1:20">
      <c r="A23" s="131" t="s">
        <v>154</v>
      </c>
      <c r="B23" s="131"/>
      <c r="C23" s="131"/>
      <c r="D23" s="131" t="s">
        <v>155</v>
      </c>
      <c r="E23" s="132">
        <v>0</v>
      </c>
      <c r="F23" s="132">
        <v>0</v>
      </c>
      <c r="G23" s="132">
        <v>0</v>
      </c>
      <c r="H23" s="132">
        <v>360714</v>
      </c>
      <c r="I23" s="132">
        <v>360714</v>
      </c>
      <c r="J23" s="132">
        <v>0</v>
      </c>
      <c r="K23" s="132">
        <v>360714</v>
      </c>
      <c r="L23" s="132">
        <v>360714</v>
      </c>
      <c r="M23" s="132">
        <v>360714</v>
      </c>
      <c r="N23" s="132">
        <v>0</v>
      </c>
      <c r="O23" s="132">
        <v>0</v>
      </c>
      <c r="P23" s="132">
        <v>0</v>
      </c>
      <c r="Q23" s="132">
        <v>0</v>
      </c>
      <c r="R23" s="132">
        <v>0</v>
      </c>
      <c r="S23" s="132">
        <v>0</v>
      </c>
      <c r="T23" s="132">
        <v>0</v>
      </c>
    </row>
    <row r="24" ht="19.5" customHeight="1" spans="1:20">
      <c r="A24" s="131" t="s">
        <v>156</v>
      </c>
      <c r="B24" s="131"/>
      <c r="C24" s="131"/>
      <c r="D24" s="131" t="s">
        <v>157</v>
      </c>
      <c r="E24" s="132">
        <v>0</v>
      </c>
      <c r="F24" s="132">
        <v>0</v>
      </c>
      <c r="G24" s="132">
        <v>0</v>
      </c>
      <c r="H24" s="132">
        <v>360714</v>
      </c>
      <c r="I24" s="132">
        <v>360714</v>
      </c>
      <c r="J24" s="132">
        <v>0</v>
      </c>
      <c r="K24" s="132">
        <v>360714</v>
      </c>
      <c r="L24" s="132">
        <v>360714</v>
      </c>
      <c r="M24" s="132">
        <v>360714</v>
      </c>
      <c r="N24" s="132">
        <v>0</v>
      </c>
      <c r="O24" s="132">
        <v>0</v>
      </c>
      <c r="P24" s="132">
        <v>0</v>
      </c>
      <c r="Q24" s="132">
        <v>0</v>
      </c>
      <c r="R24" s="132">
        <v>0</v>
      </c>
      <c r="S24" s="132">
        <v>0</v>
      </c>
      <c r="T24" s="132">
        <v>0</v>
      </c>
    </row>
    <row r="25" ht="19.5" customHeight="1" spans="1:20">
      <c r="A25" s="131" t="s">
        <v>158</v>
      </c>
      <c r="B25" s="131"/>
      <c r="C25" s="131"/>
      <c r="D25" s="131" t="s">
        <v>159</v>
      </c>
      <c r="E25" s="132">
        <v>0</v>
      </c>
      <c r="F25" s="132">
        <v>0</v>
      </c>
      <c r="G25" s="132">
        <v>0</v>
      </c>
      <c r="H25" s="132">
        <v>360714</v>
      </c>
      <c r="I25" s="132">
        <v>360714</v>
      </c>
      <c r="J25" s="132">
        <v>0</v>
      </c>
      <c r="K25" s="132">
        <v>360714</v>
      </c>
      <c r="L25" s="132">
        <v>360714</v>
      </c>
      <c r="M25" s="132">
        <v>360714</v>
      </c>
      <c r="N25" s="132">
        <v>0</v>
      </c>
      <c r="O25" s="132">
        <v>0</v>
      </c>
      <c r="P25" s="132">
        <v>0</v>
      </c>
      <c r="Q25" s="132">
        <v>0</v>
      </c>
      <c r="R25" s="132">
        <v>0</v>
      </c>
      <c r="S25" s="132">
        <v>0</v>
      </c>
      <c r="T25" s="132">
        <v>0</v>
      </c>
    </row>
    <row r="26" ht="19.5" customHeight="1" spans="1:20">
      <c r="A26" s="131" t="s">
        <v>200</v>
      </c>
      <c r="B26" s="131"/>
      <c r="C26" s="131"/>
      <c r="D26" s="131"/>
      <c r="E26" s="131"/>
      <c r="F26" s="131"/>
      <c r="G26" s="131"/>
      <c r="H26" s="131"/>
      <c r="I26" s="131"/>
      <c r="J26" s="131"/>
      <c r="K26" s="131"/>
      <c r="L26" s="131"/>
      <c r="M26" s="131"/>
      <c r="N26" s="131"/>
      <c r="O26" s="131"/>
      <c r="P26" s="131"/>
      <c r="Q26" s="131"/>
      <c r="R26" s="131"/>
      <c r="S26" s="131"/>
      <c r="T26" s="13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916666666667" customWidth="1"/>
    <col min="3" max="3" width="20.1333333333333" customWidth="1"/>
    <col min="4" max="4" width="6.13333333333333" customWidth="1"/>
    <col min="5" max="5" width="22.75" customWidth="1"/>
    <col min="6" max="6" width="19.3833333333333" customWidth="1"/>
    <col min="7" max="7" width="6.13333333333333" customWidth="1"/>
    <col min="8" max="8" width="36.8916666666667" customWidth="1"/>
    <col min="9" max="9" width="17.1333333333333" customWidth="1"/>
  </cols>
  <sheetData>
    <row r="1" ht="27" spans="5:5">
      <c r="E1" s="136" t="s">
        <v>201</v>
      </c>
    </row>
    <row r="2" spans="9:9">
      <c r="I2" s="129" t="s">
        <v>202</v>
      </c>
    </row>
    <row r="3" spans="1:9">
      <c r="A3" s="129" t="s">
        <v>2</v>
      </c>
      <c r="I3" s="129" t="s">
        <v>3</v>
      </c>
    </row>
    <row r="4" ht="19.5" customHeight="1" spans="1:9">
      <c r="A4" s="138" t="s">
        <v>197</v>
      </c>
      <c r="B4" s="138"/>
      <c r="C4" s="138"/>
      <c r="D4" s="138" t="s">
        <v>196</v>
      </c>
      <c r="E4" s="138"/>
      <c r="F4" s="138"/>
      <c r="G4" s="138"/>
      <c r="H4" s="138"/>
      <c r="I4" s="138"/>
    </row>
    <row r="5" ht="19.5" customHeight="1" spans="1:9">
      <c r="A5" s="138" t="s">
        <v>203</v>
      </c>
      <c r="B5" s="138" t="s">
        <v>122</v>
      </c>
      <c r="C5" s="138" t="s">
        <v>8</v>
      </c>
      <c r="D5" s="138" t="s">
        <v>203</v>
      </c>
      <c r="E5" s="138" t="s">
        <v>122</v>
      </c>
      <c r="F5" s="138" t="s">
        <v>8</v>
      </c>
      <c r="G5" s="138" t="s">
        <v>203</v>
      </c>
      <c r="H5" s="138" t="s">
        <v>122</v>
      </c>
      <c r="I5" s="138" t="s">
        <v>8</v>
      </c>
    </row>
    <row r="6" ht="19.5" customHeight="1" spans="1:9">
      <c r="A6" s="138"/>
      <c r="B6" s="138"/>
      <c r="C6" s="138"/>
      <c r="D6" s="138"/>
      <c r="E6" s="138"/>
      <c r="F6" s="138"/>
      <c r="G6" s="138"/>
      <c r="H6" s="138"/>
      <c r="I6" s="138"/>
    </row>
    <row r="7" ht="19.5" customHeight="1" spans="1:9">
      <c r="A7" s="148" t="s">
        <v>204</v>
      </c>
      <c r="B7" s="148" t="s">
        <v>205</v>
      </c>
      <c r="C7" s="132">
        <v>4267155.21</v>
      </c>
      <c r="D7" s="148" t="s">
        <v>206</v>
      </c>
      <c r="E7" s="148" t="s">
        <v>207</v>
      </c>
      <c r="F7" s="132">
        <v>115842.81</v>
      </c>
      <c r="G7" s="148" t="s">
        <v>208</v>
      </c>
      <c r="H7" s="148" t="s">
        <v>209</v>
      </c>
      <c r="I7" s="132">
        <v>0</v>
      </c>
    </row>
    <row r="8" ht="19.5" customHeight="1" spans="1:9">
      <c r="A8" s="148" t="s">
        <v>210</v>
      </c>
      <c r="B8" s="148" t="s">
        <v>211</v>
      </c>
      <c r="C8" s="132">
        <v>955049</v>
      </c>
      <c r="D8" s="148" t="s">
        <v>212</v>
      </c>
      <c r="E8" s="148" t="s">
        <v>213</v>
      </c>
      <c r="F8" s="132">
        <v>1524</v>
      </c>
      <c r="G8" s="148" t="s">
        <v>214</v>
      </c>
      <c r="H8" s="148" t="s">
        <v>215</v>
      </c>
      <c r="I8" s="132">
        <v>0</v>
      </c>
    </row>
    <row r="9" ht="19.5" customHeight="1" spans="1:9">
      <c r="A9" s="148" t="s">
        <v>216</v>
      </c>
      <c r="B9" s="148" t="s">
        <v>217</v>
      </c>
      <c r="C9" s="132">
        <v>5400</v>
      </c>
      <c r="D9" s="148" t="s">
        <v>218</v>
      </c>
      <c r="E9" s="148" t="s">
        <v>219</v>
      </c>
      <c r="F9" s="132">
        <v>0</v>
      </c>
      <c r="G9" s="148" t="s">
        <v>220</v>
      </c>
      <c r="H9" s="148" t="s">
        <v>221</v>
      </c>
      <c r="I9" s="132">
        <v>0</v>
      </c>
    </row>
    <row r="10" ht="19.5" customHeight="1" spans="1:9">
      <c r="A10" s="148" t="s">
        <v>222</v>
      </c>
      <c r="B10" s="148" t="s">
        <v>223</v>
      </c>
      <c r="C10" s="132">
        <v>77091</v>
      </c>
      <c r="D10" s="148" t="s">
        <v>224</v>
      </c>
      <c r="E10" s="148" t="s">
        <v>225</v>
      </c>
      <c r="F10" s="132">
        <v>0</v>
      </c>
      <c r="G10" s="148" t="s">
        <v>226</v>
      </c>
      <c r="H10" s="148" t="s">
        <v>227</v>
      </c>
      <c r="I10" s="132">
        <v>0</v>
      </c>
    </row>
    <row r="11" ht="19.5" customHeight="1" spans="1:9">
      <c r="A11" s="148" t="s">
        <v>228</v>
      </c>
      <c r="B11" s="148" t="s">
        <v>229</v>
      </c>
      <c r="C11" s="132">
        <v>0</v>
      </c>
      <c r="D11" s="148" t="s">
        <v>230</v>
      </c>
      <c r="E11" s="148" t="s">
        <v>231</v>
      </c>
      <c r="F11" s="132">
        <v>0</v>
      </c>
      <c r="G11" s="148" t="s">
        <v>232</v>
      </c>
      <c r="H11" s="148" t="s">
        <v>233</v>
      </c>
      <c r="I11" s="132">
        <v>0</v>
      </c>
    </row>
    <row r="12" ht="19.5" customHeight="1" spans="1:9">
      <c r="A12" s="148" t="s">
        <v>234</v>
      </c>
      <c r="B12" s="148" t="s">
        <v>235</v>
      </c>
      <c r="C12" s="132">
        <v>2027996</v>
      </c>
      <c r="D12" s="148" t="s">
        <v>236</v>
      </c>
      <c r="E12" s="148" t="s">
        <v>237</v>
      </c>
      <c r="F12" s="132">
        <v>0</v>
      </c>
      <c r="G12" s="148" t="s">
        <v>238</v>
      </c>
      <c r="H12" s="148" t="s">
        <v>239</v>
      </c>
      <c r="I12" s="132">
        <v>0</v>
      </c>
    </row>
    <row r="13" ht="19.5" customHeight="1" spans="1:9">
      <c r="A13" s="148" t="s">
        <v>240</v>
      </c>
      <c r="B13" s="148" t="s">
        <v>241</v>
      </c>
      <c r="C13" s="132">
        <v>381438.72</v>
      </c>
      <c r="D13" s="148" t="s">
        <v>242</v>
      </c>
      <c r="E13" s="148" t="s">
        <v>243</v>
      </c>
      <c r="F13" s="132">
        <v>0</v>
      </c>
      <c r="G13" s="148" t="s">
        <v>244</v>
      </c>
      <c r="H13" s="148" t="s">
        <v>245</v>
      </c>
      <c r="I13" s="132">
        <v>0</v>
      </c>
    </row>
    <row r="14" ht="19.5" customHeight="1" spans="1:9">
      <c r="A14" s="148" t="s">
        <v>246</v>
      </c>
      <c r="B14" s="148" t="s">
        <v>247</v>
      </c>
      <c r="C14" s="132">
        <v>90887.48</v>
      </c>
      <c r="D14" s="148" t="s">
        <v>248</v>
      </c>
      <c r="E14" s="148" t="s">
        <v>249</v>
      </c>
      <c r="F14" s="132">
        <v>3454.94</v>
      </c>
      <c r="G14" s="148" t="s">
        <v>250</v>
      </c>
      <c r="H14" s="148" t="s">
        <v>251</v>
      </c>
      <c r="I14" s="132">
        <v>0</v>
      </c>
    </row>
    <row r="15" ht="19.5" customHeight="1" spans="1:9">
      <c r="A15" s="148" t="s">
        <v>252</v>
      </c>
      <c r="B15" s="148" t="s">
        <v>253</v>
      </c>
      <c r="C15" s="132">
        <v>188455.34</v>
      </c>
      <c r="D15" s="148" t="s">
        <v>254</v>
      </c>
      <c r="E15" s="148" t="s">
        <v>255</v>
      </c>
      <c r="F15" s="132">
        <v>0</v>
      </c>
      <c r="G15" s="148" t="s">
        <v>256</v>
      </c>
      <c r="H15" s="148" t="s">
        <v>257</v>
      </c>
      <c r="I15" s="132">
        <v>0</v>
      </c>
    </row>
    <row r="16" ht="19.5" customHeight="1" spans="1:9">
      <c r="A16" s="148" t="s">
        <v>258</v>
      </c>
      <c r="B16" s="148" t="s">
        <v>259</v>
      </c>
      <c r="C16" s="132">
        <v>142565.13</v>
      </c>
      <c r="D16" s="148" t="s">
        <v>260</v>
      </c>
      <c r="E16" s="148" t="s">
        <v>261</v>
      </c>
      <c r="F16" s="132">
        <v>0</v>
      </c>
      <c r="G16" s="148" t="s">
        <v>262</v>
      </c>
      <c r="H16" s="148" t="s">
        <v>263</v>
      </c>
      <c r="I16" s="132">
        <v>0</v>
      </c>
    </row>
    <row r="17" ht="19.5" customHeight="1" spans="1:9">
      <c r="A17" s="148" t="s">
        <v>264</v>
      </c>
      <c r="B17" s="148" t="s">
        <v>265</v>
      </c>
      <c r="C17" s="132">
        <v>37558.54</v>
      </c>
      <c r="D17" s="148" t="s">
        <v>266</v>
      </c>
      <c r="E17" s="148" t="s">
        <v>267</v>
      </c>
      <c r="F17" s="132">
        <v>10170</v>
      </c>
      <c r="G17" s="148" t="s">
        <v>268</v>
      </c>
      <c r="H17" s="148" t="s">
        <v>269</v>
      </c>
      <c r="I17" s="132">
        <v>0</v>
      </c>
    </row>
    <row r="18" ht="19.5" customHeight="1" spans="1:9">
      <c r="A18" s="148" t="s">
        <v>270</v>
      </c>
      <c r="B18" s="148" t="s">
        <v>271</v>
      </c>
      <c r="C18" s="132">
        <v>360714</v>
      </c>
      <c r="D18" s="148" t="s">
        <v>272</v>
      </c>
      <c r="E18" s="148" t="s">
        <v>273</v>
      </c>
      <c r="F18" s="132">
        <v>0</v>
      </c>
      <c r="G18" s="148" t="s">
        <v>274</v>
      </c>
      <c r="H18" s="148" t="s">
        <v>275</v>
      </c>
      <c r="I18" s="132">
        <v>0</v>
      </c>
    </row>
    <row r="19" ht="19.5" customHeight="1" spans="1:9">
      <c r="A19" s="148" t="s">
        <v>276</v>
      </c>
      <c r="B19" s="148" t="s">
        <v>277</v>
      </c>
      <c r="C19" s="132">
        <v>0</v>
      </c>
      <c r="D19" s="148" t="s">
        <v>278</v>
      </c>
      <c r="E19" s="148" t="s">
        <v>279</v>
      </c>
      <c r="F19" s="132">
        <v>0</v>
      </c>
      <c r="G19" s="148" t="s">
        <v>280</v>
      </c>
      <c r="H19" s="148" t="s">
        <v>281</v>
      </c>
      <c r="I19" s="132">
        <v>0</v>
      </c>
    </row>
    <row r="20" ht="19.5" customHeight="1" spans="1:9">
      <c r="A20" s="148" t="s">
        <v>282</v>
      </c>
      <c r="B20" s="148" t="s">
        <v>283</v>
      </c>
      <c r="C20" s="132">
        <v>0</v>
      </c>
      <c r="D20" s="148" t="s">
        <v>284</v>
      </c>
      <c r="E20" s="148" t="s">
        <v>285</v>
      </c>
      <c r="F20" s="132">
        <v>0</v>
      </c>
      <c r="G20" s="148" t="s">
        <v>286</v>
      </c>
      <c r="H20" s="148" t="s">
        <v>287</v>
      </c>
      <c r="I20" s="132">
        <v>0</v>
      </c>
    </row>
    <row r="21" ht="19.5" customHeight="1" spans="1:9">
      <c r="A21" s="148" t="s">
        <v>288</v>
      </c>
      <c r="B21" s="148" t="s">
        <v>289</v>
      </c>
      <c r="C21" s="132">
        <v>117294</v>
      </c>
      <c r="D21" s="148" t="s">
        <v>290</v>
      </c>
      <c r="E21" s="148" t="s">
        <v>291</v>
      </c>
      <c r="F21" s="132">
        <v>0</v>
      </c>
      <c r="G21" s="148" t="s">
        <v>292</v>
      </c>
      <c r="H21" s="148" t="s">
        <v>293</v>
      </c>
      <c r="I21" s="132">
        <v>0</v>
      </c>
    </row>
    <row r="22" ht="19.5" customHeight="1" spans="1:9">
      <c r="A22" s="148" t="s">
        <v>294</v>
      </c>
      <c r="B22" s="148" t="s">
        <v>295</v>
      </c>
      <c r="C22" s="132">
        <v>0</v>
      </c>
      <c r="D22" s="148" t="s">
        <v>296</v>
      </c>
      <c r="E22" s="148" t="s">
        <v>297</v>
      </c>
      <c r="F22" s="132">
        <v>3000</v>
      </c>
      <c r="G22" s="148" t="s">
        <v>298</v>
      </c>
      <c r="H22" s="148" t="s">
        <v>299</v>
      </c>
      <c r="I22" s="132">
        <v>0</v>
      </c>
    </row>
    <row r="23" ht="19.5" customHeight="1" spans="1:9">
      <c r="A23" s="148" t="s">
        <v>300</v>
      </c>
      <c r="B23" s="148" t="s">
        <v>301</v>
      </c>
      <c r="C23" s="132">
        <v>0</v>
      </c>
      <c r="D23" s="148" t="s">
        <v>302</v>
      </c>
      <c r="E23" s="148" t="s">
        <v>303</v>
      </c>
      <c r="F23" s="132">
        <v>0</v>
      </c>
      <c r="G23" s="148" t="s">
        <v>304</v>
      </c>
      <c r="H23" s="148" t="s">
        <v>305</v>
      </c>
      <c r="I23" s="132">
        <v>0</v>
      </c>
    </row>
    <row r="24" ht="19.5" customHeight="1" spans="1:9">
      <c r="A24" s="148" t="s">
        <v>306</v>
      </c>
      <c r="B24" s="148" t="s">
        <v>307</v>
      </c>
      <c r="C24" s="132">
        <v>0</v>
      </c>
      <c r="D24" s="148" t="s">
        <v>308</v>
      </c>
      <c r="E24" s="148" t="s">
        <v>309</v>
      </c>
      <c r="F24" s="132">
        <v>0</v>
      </c>
      <c r="G24" s="148" t="s">
        <v>310</v>
      </c>
      <c r="H24" s="148" t="s">
        <v>311</v>
      </c>
      <c r="I24" s="132">
        <v>0</v>
      </c>
    </row>
    <row r="25" ht="19.5" customHeight="1" spans="1:9">
      <c r="A25" s="148" t="s">
        <v>312</v>
      </c>
      <c r="B25" s="148" t="s">
        <v>313</v>
      </c>
      <c r="C25" s="132">
        <v>0</v>
      </c>
      <c r="D25" s="148" t="s">
        <v>314</v>
      </c>
      <c r="E25" s="148" t="s">
        <v>315</v>
      </c>
      <c r="F25" s="132">
        <v>0</v>
      </c>
      <c r="G25" s="148" t="s">
        <v>316</v>
      </c>
      <c r="H25" s="148" t="s">
        <v>317</v>
      </c>
      <c r="I25" s="132">
        <v>0</v>
      </c>
    </row>
    <row r="26" ht="19.5" customHeight="1" spans="1:9">
      <c r="A26" s="148" t="s">
        <v>318</v>
      </c>
      <c r="B26" s="148" t="s">
        <v>319</v>
      </c>
      <c r="C26" s="132">
        <v>117294</v>
      </c>
      <c r="D26" s="148" t="s">
        <v>320</v>
      </c>
      <c r="E26" s="148" t="s">
        <v>321</v>
      </c>
      <c r="F26" s="132">
        <v>0</v>
      </c>
      <c r="G26" s="148" t="s">
        <v>322</v>
      </c>
      <c r="H26" s="148" t="s">
        <v>323</v>
      </c>
      <c r="I26" s="132">
        <v>0</v>
      </c>
    </row>
    <row r="27" ht="19.5" customHeight="1" spans="1:9">
      <c r="A27" s="148" t="s">
        <v>324</v>
      </c>
      <c r="B27" s="148" t="s">
        <v>325</v>
      </c>
      <c r="C27" s="132">
        <v>0</v>
      </c>
      <c r="D27" s="148" t="s">
        <v>326</v>
      </c>
      <c r="E27" s="148" t="s">
        <v>327</v>
      </c>
      <c r="F27" s="132">
        <v>0</v>
      </c>
      <c r="G27" s="148" t="s">
        <v>328</v>
      </c>
      <c r="H27" s="148" t="s">
        <v>329</v>
      </c>
      <c r="I27" s="132">
        <v>0</v>
      </c>
    </row>
    <row r="28" ht="19.5" customHeight="1" spans="1:9">
      <c r="A28" s="148" t="s">
        <v>330</v>
      </c>
      <c r="B28" s="148" t="s">
        <v>331</v>
      </c>
      <c r="C28" s="132">
        <v>0</v>
      </c>
      <c r="D28" s="148" t="s">
        <v>332</v>
      </c>
      <c r="E28" s="148" t="s">
        <v>333</v>
      </c>
      <c r="F28" s="132">
        <v>0</v>
      </c>
      <c r="G28" s="148" t="s">
        <v>334</v>
      </c>
      <c r="H28" s="148" t="s">
        <v>335</v>
      </c>
      <c r="I28" s="132">
        <v>0</v>
      </c>
    </row>
    <row r="29" ht="19.5" customHeight="1" spans="1:9">
      <c r="A29" s="148" t="s">
        <v>336</v>
      </c>
      <c r="B29" s="148" t="s">
        <v>337</v>
      </c>
      <c r="C29" s="132">
        <v>0</v>
      </c>
      <c r="D29" s="148" t="s">
        <v>338</v>
      </c>
      <c r="E29" s="148" t="s">
        <v>339</v>
      </c>
      <c r="F29" s="132">
        <v>7560</v>
      </c>
      <c r="G29" s="131" t="s">
        <v>340</v>
      </c>
      <c r="H29" s="148" t="s">
        <v>341</v>
      </c>
      <c r="I29" s="132">
        <v>0</v>
      </c>
    </row>
    <row r="30" ht="19.5" customHeight="1" spans="1:9">
      <c r="A30" s="148" t="s">
        <v>342</v>
      </c>
      <c r="B30" s="148" t="s">
        <v>343</v>
      </c>
      <c r="C30" s="132">
        <v>0</v>
      </c>
      <c r="D30" s="148" t="s">
        <v>344</v>
      </c>
      <c r="E30" s="148" t="s">
        <v>345</v>
      </c>
      <c r="F30" s="132">
        <v>54000</v>
      </c>
      <c r="G30" s="148" t="s">
        <v>346</v>
      </c>
      <c r="H30" s="148" t="s">
        <v>347</v>
      </c>
      <c r="I30" s="132">
        <v>0</v>
      </c>
    </row>
    <row r="31" ht="19.5" customHeight="1" spans="1:9">
      <c r="A31" s="148" t="s">
        <v>348</v>
      </c>
      <c r="B31" s="148" t="s">
        <v>349</v>
      </c>
      <c r="C31" s="132">
        <v>0</v>
      </c>
      <c r="D31" s="148" t="s">
        <v>350</v>
      </c>
      <c r="E31" s="148" t="s">
        <v>351</v>
      </c>
      <c r="F31" s="132">
        <v>8133.87</v>
      </c>
      <c r="G31" s="148" t="s">
        <v>352</v>
      </c>
      <c r="H31" s="148" t="s">
        <v>353</v>
      </c>
      <c r="I31" s="132">
        <v>0</v>
      </c>
    </row>
    <row r="32" ht="19.5" customHeight="1" spans="1:9">
      <c r="A32" s="148" t="s">
        <v>354</v>
      </c>
      <c r="B32" s="148" t="s">
        <v>355</v>
      </c>
      <c r="C32" s="132">
        <v>0</v>
      </c>
      <c r="D32" s="148" t="s">
        <v>356</v>
      </c>
      <c r="E32" s="148" t="s">
        <v>357</v>
      </c>
      <c r="F32" s="132">
        <v>0</v>
      </c>
      <c r="G32" s="148" t="s">
        <v>358</v>
      </c>
      <c r="H32" s="148" t="s">
        <v>359</v>
      </c>
      <c r="I32" s="132">
        <v>0</v>
      </c>
    </row>
    <row r="33" ht="19.5" customHeight="1" spans="1:9">
      <c r="A33" s="148" t="s">
        <v>360</v>
      </c>
      <c r="B33" s="148" t="s">
        <v>361</v>
      </c>
      <c r="C33" s="132">
        <v>0</v>
      </c>
      <c r="D33" s="148" t="s">
        <v>362</v>
      </c>
      <c r="E33" s="148" t="s">
        <v>363</v>
      </c>
      <c r="F33" s="132">
        <v>0</v>
      </c>
      <c r="G33" s="148" t="s">
        <v>364</v>
      </c>
      <c r="H33" s="148" t="s">
        <v>365</v>
      </c>
      <c r="I33" s="132">
        <v>0</v>
      </c>
    </row>
    <row r="34" ht="19.5" customHeight="1" spans="1:9">
      <c r="A34" s="148"/>
      <c r="B34" s="148"/>
      <c r="C34" s="150"/>
      <c r="D34" s="148" t="s">
        <v>366</v>
      </c>
      <c r="E34" s="148" t="s">
        <v>367</v>
      </c>
      <c r="F34" s="132">
        <v>28000</v>
      </c>
      <c r="G34" s="148" t="s">
        <v>368</v>
      </c>
      <c r="H34" s="148" t="s">
        <v>369</v>
      </c>
      <c r="I34" s="132">
        <v>0</v>
      </c>
    </row>
    <row r="35" ht="19.5" customHeight="1" spans="1:9">
      <c r="A35" s="148"/>
      <c r="B35" s="148"/>
      <c r="C35" s="150"/>
      <c r="D35" s="148" t="s">
        <v>370</v>
      </c>
      <c r="E35" s="148" t="s">
        <v>371</v>
      </c>
      <c r="F35" s="132">
        <v>0</v>
      </c>
      <c r="G35" s="148" t="s">
        <v>372</v>
      </c>
      <c r="H35" s="148" t="s">
        <v>373</v>
      </c>
      <c r="I35" s="132">
        <v>0</v>
      </c>
    </row>
    <row r="36" ht="19.5" customHeight="1" spans="1:9">
      <c r="A36" s="148"/>
      <c r="B36" s="148"/>
      <c r="C36" s="150"/>
      <c r="D36" s="148" t="s">
        <v>374</v>
      </c>
      <c r="E36" s="148" t="s">
        <v>375</v>
      </c>
      <c r="F36" s="132">
        <v>0</v>
      </c>
      <c r="G36" s="148" t="s">
        <v>376</v>
      </c>
      <c r="H36" s="148" t="s">
        <v>377</v>
      </c>
      <c r="I36" s="132">
        <v>0</v>
      </c>
    </row>
    <row r="37" ht="19.5" customHeight="1" spans="1:9">
      <c r="A37" s="148"/>
      <c r="B37" s="148"/>
      <c r="C37" s="150"/>
      <c r="D37" s="148" t="s">
        <v>378</v>
      </c>
      <c r="E37" s="148" t="s">
        <v>379</v>
      </c>
      <c r="F37" s="132">
        <v>0</v>
      </c>
      <c r="G37" s="148"/>
      <c r="H37" s="148"/>
      <c r="I37" s="150"/>
    </row>
    <row r="38" ht="19.5" customHeight="1" spans="1:9">
      <c r="A38" s="148"/>
      <c r="B38" s="148"/>
      <c r="C38" s="150"/>
      <c r="D38" s="148" t="s">
        <v>380</v>
      </c>
      <c r="E38" s="148" t="s">
        <v>381</v>
      </c>
      <c r="F38" s="132">
        <v>0</v>
      </c>
      <c r="G38" s="148"/>
      <c r="H38" s="148"/>
      <c r="I38" s="150"/>
    </row>
    <row r="39" ht="19.5" customHeight="1" spans="1:9">
      <c r="A39" s="148"/>
      <c r="B39" s="148"/>
      <c r="C39" s="150"/>
      <c r="D39" s="148" t="s">
        <v>382</v>
      </c>
      <c r="E39" s="148" t="s">
        <v>383</v>
      </c>
      <c r="F39" s="132">
        <v>0</v>
      </c>
      <c r="G39" s="148"/>
      <c r="H39" s="148"/>
      <c r="I39" s="150"/>
    </row>
    <row r="40" ht="19.5" customHeight="1" spans="1:9">
      <c r="A40" s="139" t="s">
        <v>384</v>
      </c>
      <c r="B40" s="139"/>
      <c r="C40" s="132">
        <v>4384449.21</v>
      </c>
      <c r="D40" s="139" t="s">
        <v>385</v>
      </c>
      <c r="E40" s="139"/>
      <c r="F40" s="152"/>
      <c r="G40" s="139"/>
      <c r="H40" s="139"/>
      <c r="I40" s="132">
        <v>115842.81</v>
      </c>
    </row>
    <row r="41" ht="19.5" customHeight="1" spans="1:9">
      <c r="A41" s="131" t="s">
        <v>386</v>
      </c>
      <c r="B41" s="131"/>
      <c r="C41" s="153"/>
      <c r="D41" s="131"/>
      <c r="E41" s="131"/>
      <c r="F41" s="131"/>
      <c r="G41" s="131"/>
      <c r="H41" s="131"/>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387</v>
      </c>
    </row>
    <row r="2" spans="12:12">
      <c r="L2" s="129" t="s">
        <v>388</v>
      </c>
    </row>
    <row r="3" spans="1:12">
      <c r="A3" s="129" t="s">
        <v>2</v>
      </c>
      <c r="L3" s="129" t="s">
        <v>3</v>
      </c>
    </row>
    <row r="4" ht="15" customHeight="1" spans="1:12">
      <c r="A4" s="139" t="s">
        <v>389</v>
      </c>
      <c r="B4" s="139"/>
      <c r="C4" s="139"/>
      <c r="D4" s="139" t="s">
        <v>196</v>
      </c>
      <c r="E4" s="139"/>
      <c r="F4" s="139"/>
      <c r="G4" s="139"/>
      <c r="H4" s="139"/>
      <c r="I4" s="139"/>
      <c r="J4" s="139"/>
      <c r="K4" s="139"/>
      <c r="L4" s="139"/>
    </row>
    <row r="5" ht="15" customHeight="1" spans="1:12">
      <c r="A5" s="139" t="s">
        <v>203</v>
      </c>
      <c r="B5" s="139" t="s">
        <v>122</v>
      </c>
      <c r="C5" s="139" t="s">
        <v>8</v>
      </c>
      <c r="D5" s="139" t="s">
        <v>203</v>
      </c>
      <c r="E5" s="139" t="s">
        <v>122</v>
      </c>
      <c r="F5" s="139" t="s">
        <v>8</v>
      </c>
      <c r="G5" s="139" t="s">
        <v>203</v>
      </c>
      <c r="H5" s="139" t="s">
        <v>122</v>
      </c>
      <c r="I5" s="139" t="s">
        <v>8</v>
      </c>
      <c r="J5" s="139" t="s">
        <v>203</v>
      </c>
      <c r="K5" s="139" t="s">
        <v>122</v>
      </c>
      <c r="L5" s="139" t="s">
        <v>8</v>
      </c>
    </row>
    <row r="6" ht="15" customHeight="1" spans="1:12">
      <c r="A6" s="148" t="s">
        <v>204</v>
      </c>
      <c r="B6" s="148" t="s">
        <v>205</v>
      </c>
      <c r="C6" s="132">
        <v>0</v>
      </c>
      <c r="D6" s="148" t="s">
        <v>206</v>
      </c>
      <c r="E6" s="148" t="s">
        <v>207</v>
      </c>
      <c r="F6" s="132">
        <v>95348.02</v>
      </c>
      <c r="G6" s="148" t="s">
        <v>390</v>
      </c>
      <c r="H6" s="148" t="s">
        <v>391</v>
      </c>
      <c r="I6" s="132">
        <v>0</v>
      </c>
      <c r="J6" s="148" t="s">
        <v>392</v>
      </c>
      <c r="K6" s="148" t="s">
        <v>393</v>
      </c>
      <c r="L6" s="132">
        <v>0</v>
      </c>
    </row>
    <row r="7" ht="15" customHeight="1" spans="1:12">
      <c r="A7" s="148" t="s">
        <v>210</v>
      </c>
      <c r="B7" s="148" t="s">
        <v>211</v>
      </c>
      <c r="C7" s="132">
        <v>0</v>
      </c>
      <c r="D7" s="148" t="s">
        <v>212</v>
      </c>
      <c r="E7" s="148" t="s">
        <v>213</v>
      </c>
      <c r="F7" s="132">
        <v>0</v>
      </c>
      <c r="G7" s="148" t="s">
        <v>394</v>
      </c>
      <c r="H7" s="148" t="s">
        <v>215</v>
      </c>
      <c r="I7" s="132">
        <v>0</v>
      </c>
      <c r="J7" s="148" t="s">
        <v>395</v>
      </c>
      <c r="K7" s="148" t="s">
        <v>396</v>
      </c>
      <c r="L7" s="132">
        <v>0</v>
      </c>
    </row>
    <row r="8" ht="15" customHeight="1" spans="1:12">
      <c r="A8" s="148" t="s">
        <v>216</v>
      </c>
      <c r="B8" s="148" t="s">
        <v>217</v>
      </c>
      <c r="C8" s="132">
        <v>0</v>
      </c>
      <c r="D8" s="148" t="s">
        <v>218</v>
      </c>
      <c r="E8" s="148" t="s">
        <v>219</v>
      </c>
      <c r="F8" s="132">
        <v>0</v>
      </c>
      <c r="G8" s="148" t="s">
        <v>397</v>
      </c>
      <c r="H8" s="148" t="s">
        <v>221</v>
      </c>
      <c r="I8" s="132">
        <v>0</v>
      </c>
      <c r="J8" s="148" t="s">
        <v>398</v>
      </c>
      <c r="K8" s="148" t="s">
        <v>347</v>
      </c>
      <c r="L8" s="132">
        <v>0</v>
      </c>
    </row>
    <row r="9" ht="15" customHeight="1" spans="1:12">
      <c r="A9" s="148" t="s">
        <v>222</v>
      </c>
      <c r="B9" s="148" t="s">
        <v>223</v>
      </c>
      <c r="C9" s="132">
        <v>0</v>
      </c>
      <c r="D9" s="148" t="s">
        <v>224</v>
      </c>
      <c r="E9" s="148" t="s">
        <v>225</v>
      </c>
      <c r="F9" s="132">
        <v>0</v>
      </c>
      <c r="G9" s="148" t="s">
        <v>399</v>
      </c>
      <c r="H9" s="148" t="s">
        <v>227</v>
      </c>
      <c r="I9" s="132">
        <v>0</v>
      </c>
      <c r="J9" s="148" t="s">
        <v>310</v>
      </c>
      <c r="K9" s="148" t="s">
        <v>311</v>
      </c>
      <c r="L9" s="132">
        <v>0</v>
      </c>
    </row>
    <row r="10" ht="15" customHeight="1" spans="1:12">
      <c r="A10" s="148" t="s">
        <v>228</v>
      </c>
      <c r="B10" s="148" t="s">
        <v>229</v>
      </c>
      <c r="C10" s="132">
        <v>0</v>
      </c>
      <c r="D10" s="148" t="s">
        <v>230</v>
      </c>
      <c r="E10" s="148" t="s">
        <v>231</v>
      </c>
      <c r="F10" s="132">
        <v>0</v>
      </c>
      <c r="G10" s="148" t="s">
        <v>400</v>
      </c>
      <c r="H10" s="148" t="s">
        <v>233</v>
      </c>
      <c r="I10" s="132">
        <v>0</v>
      </c>
      <c r="J10" s="148" t="s">
        <v>316</v>
      </c>
      <c r="K10" s="148" t="s">
        <v>317</v>
      </c>
      <c r="L10" s="132">
        <v>0</v>
      </c>
    </row>
    <row r="11" ht="15" customHeight="1" spans="1:12">
      <c r="A11" s="148" t="s">
        <v>234</v>
      </c>
      <c r="B11" s="148" t="s">
        <v>235</v>
      </c>
      <c r="C11" s="132">
        <v>0</v>
      </c>
      <c r="D11" s="148" t="s">
        <v>236</v>
      </c>
      <c r="E11" s="148" t="s">
        <v>237</v>
      </c>
      <c r="F11" s="132">
        <v>0</v>
      </c>
      <c r="G11" s="148" t="s">
        <v>401</v>
      </c>
      <c r="H11" s="148" t="s">
        <v>239</v>
      </c>
      <c r="I11" s="132">
        <v>0</v>
      </c>
      <c r="J11" s="148" t="s">
        <v>322</v>
      </c>
      <c r="K11" s="148" t="s">
        <v>323</v>
      </c>
      <c r="L11" s="132">
        <v>0</v>
      </c>
    </row>
    <row r="12" ht="15" customHeight="1" spans="1:12">
      <c r="A12" s="148" t="s">
        <v>240</v>
      </c>
      <c r="B12" s="148" t="s">
        <v>241</v>
      </c>
      <c r="C12" s="132">
        <v>0</v>
      </c>
      <c r="D12" s="148" t="s">
        <v>242</v>
      </c>
      <c r="E12" s="148" t="s">
        <v>243</v>
      </c>
      <c r="F12" s="132">
        <v>0</v>
      </c>
      <c r="G12" s="148" t="s">
        <v>402</v>
      </c>
      <c r="H12" s="148" t="s">
        <v>245</v>
      </c>
      <c r="I12" s="132">
        <v>0</v>
      </c>
      <c r="J12" s="148" t="s">
        <v>328</v>
      </c>
      <c r="K12" s="148" t="s">
        <v>329</v>
      </c>
      <c r="L12" s="132">
        <v>0</v>
      </c>
    </row>
    <row r="13" ht="15" customHeight="1" spans="1:12">
      <c r="A13" s="148" t="s">
        <v>246</v>
      </c>
      <c r="B13" s="148" t="s">
        <v>247</v>
      </c>
      <c r="C13" s="132">
        <v>0</v>
      </c>
      <c r="D13" s="148" t="s">
        <v>248</v>
      </c>
      <c r="E13" s="148" t="s">
        <v>249</v>
      </c>
      <c r="F13" s="132">
        <v>0</v>
      </c>
      <c r="G13" s="148" t="s">
        <v>403</v>
      </c>
      <c r="H13" s="148" t="s">
        <v>251</v>
      </c>
      <c r="I13" s="132">
        <v>0</v>
      </c>
      <c r="J13" s="148" t="s">
        <v>334</v>
      </c>
      <c r="K13" s="148" t="s">
        <v>335</v>
      </c>
      <c r="L13" s="132">
        <v>0</v>
      </c>
    </row>
    <row r="14" ht="15" customHeight="1" spans="1:12">
      <c r="A14" s="148" t="s">
        <v>252</v>
      </c>
      <c r="B14" s="148" t="s">
        <v>253</v>
      </c>
      <c r="C14" s="132">
        <v>0</v>
      </c>
      <c r="D14" s="148" t="s">
        <v>254</v>
      </c>
      <c r="E14" s="148" t="s">
        <v>255</v>
      </c>
      <c r="F14" s="132">
        <v>0</v>
      </c>
      <c r="G14" s="148" t="s">
        <v>404</v>
      </c>
      <c r="H14" s="148" t="s">
        <v>281</v>
      </c>
      <c r="I14" s="132">
        <v>0</v>
      </c>
      <c r="J14" s="148" t="s">
        <v>340</v>
      </c>
      <c r="K14" s="148" t="s">
        <v>341</v>
      </c>
      <c r="L14" s="151">
        <v>0</v>
      </c>
    </row>
    <row r="15" ht="15" customHeight="1" spans="1:12">
      <c r="A15" s="148" t="s">
        <v>258</v>
      </c>
      <c r="B15" s="148" t="s">
        <v>259</v>
      </c>
      <c r="C15" s="132">
        <v>0</v>
      </c>
      <c r="D15" s="148" t="s">
        <v>260</v>
      </c>
      <c r="E15" s="148" t="s">
        <v>261</v>
      </c>
      <c r="F15" s="132">
        <v>0</v>
      </c>
      <c r="G15" s="148" t="s">
        <v>405</v>
      </c>
      <c r="H15" s="148" t="s">
        <v>287</v>
      </c>
      <c r="I15" s="132">
        <v>0</v>
      </c>
      <c r="J15" s="148" t="s">
        <v>346</v>
      </c>
      <c r="K15" s="148" t="s">
        <v>347</v>
      </c>
      <c r="L15" s="132">
        <v>0</v>
      </c>
    </row>
    <row r="16" ht="15" customHeight="1" spans="1:12">
      <c r="A16" s="148" t="s">
        <v>264</v>
      </c>
      <c r="B16" s="148" t="s">
        <v>265</v>
      </c>
      <c r="C16" s="132">
        <v>0</v>
      </c>
      <c r="D16" s="148" t="s">
        <v>266</v>
      </c>
      <c r="E16" s="148" t="s">
        <v>267</v>
      </c>
      <c r="F16" s="132">
        <v>0</v>
      </c>
      <c r="G16" s="148" t="s">
        <v>406</v>
      </c>
      <c r="H16" s="148" t="s">
        <v>293</v>
      </c>
      <c r="I16" s="132">
        <v>0</v>
      </c>
      <c r="J16" s="148" t="s">
        <v>407</v>
      </c>
      <c r="K16" s="148" t="s">
        <v>408</v>
      </c>
      <c r="L16" s="132">
        <v>0</v>
      </c>
    </row>
    <row r="17" ht="15" customHeight="1" spans="1:12">
      <c r="A17" s="148" t="s">
        <v>270</v>
      </c>
      <c r="B17" s="148" t="s">
        <v>271</v>
      </c>
      <c r="C17" s="132">
        <v>0</v>
      </c>
      <c r="D17" s="148" t="s">
        <v>272</v>
      </c>
      <c r="E17" s="148" t="s">
        <v>273</v>
      </c>
      <c r="F17" s="132">
        <v>0</v>
      </c>
      <c r="G17" s="148" t="s">
        <v>409</v>
      </c>
      <c r="H17" s="148" t="s">
        <v>299</v>
      </c>
      <c r="I17" s="132">
        <v>0</v>
      </c>
      <c r="J17" s="148" t="s">
        <v>410</v>
      </c>
      <c r="K17" s="148" t="s">
        <v>411</v>
      </c>
      <c r="L17" s="132">
        <v>0</v>
      </c>
    </row>
    <row r="18" ht="15" customHeight="1" spans="1:12">
      <c r="A18" s="148" t="s">
        <v>276</v>
      </c>
      <c r="B18" s="148" t="s">
        <v>277</v>
      </c>
      <c r="C18" s="132">
        <v>0</v>
      </c>
      <c r="D18" s="148" t="s">
        <v>278</v>
      </c>
      <c r="E18" s="148" t="s">
        <v>279</v>
      </c>
      <c r="F18" s="132">
        <v>0</v>
      </c>
      <c r="G18" s="148" t="s">
        <v>412</v>
      </c>
      <c r="H18" s="148" t="s">
        <v>413</v>
      </c>
      <c r="I18" s="132">
        <v>0</v>
      </c>
      <c r="J18" s="148" t="s">
        <v>414</v>
      </c>
      <c r="K18" s="148" t="s">
        <v>415</v>
      </c>
      <c r="L18" s="132">
        <v>0</v>
      </c>
    </row>
    <row r="19" ht="15" customHeight="1" spans="1:12">
      <c r="A19" s="148" t="s">
        <v>282</v>
      </c>
      <c r="B19" s="148" t="s">
        <v>283</v>
      </c>
      <c r="C19" s="132">
        <v>0</v>
      </c>
      <c r="D19" s="148" t="s">
        <v>284</v>
      </c>
      <c r="E19" s="148" t="s">
        <v>285</v>
      </c>
      <c r="F19" s="132">
        <v>0</v>
      </c>
      <c r="G19" s="148" t="s">
        <v>208</v>
      </c>
      <c r="H19" s="148" t="s">
        <v>209</v>
      </c>
      <c r="I19" s="132">
        <v>0</v>
      </c>
      <c r="J19" s="148" t="s">
        <v>416</v>
      </c>
      <c r="K19" s="148" t="s">
        <v>417</v>
      </c>
      <c r="L19" s="132">
        <v>0</v>
      </c>
    </row>
    <row r="20" ht="15" customHeight="1" spans="1:12">
      <c r="A20" s="148" t="s">
        <v>288</v>
      </c>
      <c r="B20" s="148" t="s">
        <v>289</v>
      </c>
      <c r="C20" s="132">
        <v>9000</v>
      </c>
      <c r="D20" s="148" t="s">
        <v>290</v>
      </c>
      <c r="E20" s="148" t="s">
        <v>291</v>
      </c>
      <c r="F20" s="132">
        <v>0</v>
      </c>
      <c r="G20" s="148" t="s">
        <v>214</v>
      </c>
      <c r="H20" s="148" t="s">
        <v>215</v>
      </c>
      <c r="I20" s="132">
        <v>0</v>
      </c>
      <c r="J20" s="148" t="s">
        <v>352</v>
      </c>
      <c r="K20" s="148" t="s">
        <v>353</v>
      </c>
      <c r="L20" s="132">
        <v>0</v>
      </c>
    </row>
    <row r="21" ht="15" customHeight="1" spans="1:12">
      <c r="A21" s="148" t="s">
        <v>294</v>
      </c>
      <c r="B21" s="148" t="s">
        <v>295</v>
      </c>
      <c r="C21" s="132">
        <v>0</v>
      </c>
      <c r="D21" s="148" t="s">
        <v>296</v>
      </c>
      <c r="E21" s="148" t="s">
        <v>297</v>
      </c>
      <c r="F21" s="132">
        <v>0</v>
      </c>
      <c r="G21" s="148" t="s">
        <v>220</v>
      </c>
      <c r="H21" s="148" t="s">
        <v>221</v>
      </c>
      <c r="I21" s="132">
        <v>0</v>
      </c>
      <c r="J21" s="148" t="s">
        <v>358</v>
      </c>
      <c r="K21" s="148" t="s">
        <v>359</v>
      </c>
      <c r="L21" s="132">
        <v>0</v>
      </c>
    </row>
    <row r="22" ht="15" customHeight="1" spans="1:12">
      <c r="A22" s="148" t="s">
        <v>300</v>
      </c>
      <c r="B22" s="148" t="s">
        <v>301</v>
      </c>
      <c r="C22" s="132">
        <v>0</v>
      </c>
      <c r="D22" s="148" t="s">
        <v>302</v>
      </c>
      <c r="E22" s="148" t="s">
        <v>303</v>
      </c>
      <c r="F22" s="132">
        <v>0</v>
      </c>
      <c r="G22" s="148" t="s">
        <v>226</v>
      </c>
      <c r="H22" s="148" t="s">
        <v>227</v>
      </c>
      <c r="I22" s="132">
        <v>0</v>
      </c>
      <c r="J22" s="148" t="s">
        <v>364</v>
      </c>
      <c r="K22" s="148" t="s">
        <v>365</v>
      </c>
      <c r="L22" s="132">
        <v>0</v>
      </c>
    </row>
    <row r="23" ht="15" customHeight="1" spans="1:12">
      <c r="A23" s="148" t="s">
        <v>306</v>
      </c>
      <c r="B23" s="148" t="s">
        <v>307</v>
      </c>
      <c r="C23" s="132">
        <v>0</v>
      </c>
      <c r="D23" s="148" t="s">
        <v>308</v>
      </c>
      <c r="E23" s="148" t="s">
        <v>309</v>
      </c>
      <c r="F23" s="132">
        <v>0</v>
      </c>
      <c r="G23" s="148" t="s">
        <v>232</v>
      </c>
      <c r="H23" s="148" t="s">
        <v>233</v>
      </c>
      <c r="I23" s="132">
        <v>0</v>
      </c>
      <c r="J23" s="148" t="s">
        <v>368</v>
      </c>
      <c r="K23" s="148" t="s">
        <v>369</v>
      </c>
      <c r="L23" s="132">
        <v>0</v>
      </c>
    </row>
    <row r="24" ht="15" customHeight="1" spans="1:12">
      <c r="A24" s="148" t="s">
        <v>312</v>
      </c>
      <c r="B24" s="148" t="s">
        <v>313</v>
      </c>
      <c r="C24" s="132">
        <v>0</v>
      </c>
      <c r="D24" s="148" t="s">
        <v>314</v>
      </c>
      <c r="E24" s="148" t="s">
        <v>315</v>
      </c>
      <c r="F24" s="132">
        <v>0</v>
      </c>
      <c r="G24" s="148" t="s">
        <v>238</v>
      </c>
      <c r="H24" s="148" t="s">
        <v>239</v>
      </c>
      <c r="I24" s="132">
        <v>0</v>
      </c>
      <c r="J24" s="148" t="s">
        <v>372</v>
      </c>
      <c r="K24" s="148" t="s">
        <v>373</v>
      </c>
      <c r="L24" s="132">
        <v>0</v>
      </c>
    </row>
    <row r="25" ht="15" customHeight="1" spans="1:12">
      <c r="A25" s="148" t="s">
        <v>318</v>
      </c>
      <c r="B25" s="148" t="s">
        <v>319</v>
      </c>
      <c r="C25" s="132">
        <v>0</v>
      </c>
      <c r="D25" s="148" t="s">
        <v>320</v>
      </c>
      <c r="E25" s="148" t="s">
        <v>321</v>
      </c>
      <c r="F25" s="132">
        <v>0</v>
      </c>
      <c r="G25" s="148" t="s">
        <v>244</v>
      </c>
      <c r="H25" s="148" t="s">
        <v>245</v>
      </c>
      <c r="I25" s="132">
        <v>0</v>
      </c>
      <c r="J25" s="148" t="s">
        <v>376</v>
      </c>
      <c r="K25" s="148" t="s">
        <v>377</v>
      </c>
      <c r="L25" s="132">
        <v>0</v>
      </c>
    </row>
    <row r="26" ht="15" customHeight="1" spans="1:12">
      <c r="A26" s="148" t="s">
        <v>324</v>
      </c>
      <c r="B26" s="148" t="s">
        <v>325</v>
      </c>
      <c r="C26" s="132">
        <v>0</v>
      </c>
      <c r="D26" s="148" t="s">
        <v>326</v>
      </c>
      <c r="E26" s="148" t="s">
        <v>327</v>
      </c>
      <c r="F26" s="132">
        <v>0</v>
      </c>
      <c r="G26" s="148" t="s">
        <v>250</v>
      </c>
      <c r="H26" s="148" t="s">
        <v>251</v>
      </c>
      <c r="I26" s="132">
        <v>0</v>
      </c>
      <c r="J26" s="148"/>
      <c r="K26" s="148"/>
      <c r="L26" s="150"/>
    </row>
    <row r="27" ht="15" customHeight="1" spans="1:12">
      <c r="A27" s="148" t="s">
        <v>330</v>
      </c>
      <c r="B27" s="148" t="s">
        <v>331</v>
      </c>
      <c r="C27" s="132">
        <v>0</v>
      </c>
      <c r="D27" s="148" t="s">
        <v>332</v>
      </c>
      <c r="E27" s="148" t="s">
        <v>333</v>
      </c>
      <c r="F27" s="132">
        <v>95348.02</v>
      </c>
      <c r="G27" s="148" t="s">
        <v>256</v>
      </c>
      <c r="H27" s="148" t="s">
        <v>257</v>
      </c>
      <c r="I27" s="132">
        <v>0</v>
      </c>
      <c r="J27" s="148"/>
      <c r="K27" s="148"/>
      <c r="L27" s="150"/>
    </row>
    <row r="28" ht="15" customHeight="1" spans="1:12">
      <c r="A28" s="148" t="s">
        <v>336</v>
      </c>
      <c r="B28" s="148" t="s">
        <v>337</v>
      </c>
      <c r="C28" s="132">
        <v>0</v>
      </c>
      <c r="D28" s="148" t="s">
        <v>338</v>
      </c>
      <c r="E28" s="148" t="s">
        <v>339</v>
      </c>
      <c r="F28" s="132">
        <v>0</v>
      </c>
      <c r="G28" s="148" t="s">
        <v>262</v>
      </c>
      <c r="H28" s="148" t="s">
        <v>263</v>
      </c>
      <c r="I28" s="132">
        <v>0</v>
      </c>
      <c r="J28" s="148"/>
      <c r="K28" s="148"/>
      <c r="L28" s="150"/>
    </row>
    <row r="29" ht="15" customHeight="1" spans="1:12">
      <c r="A29" s="148" t="s">
        <v>342</v>
      </c>
      <c r="B29" s="148" t="s">
        <v>343</v>
      </c>
      <c r="C29" s="132">
        <v>9000</v>
      </c>
      <c r="D29" s="148" t="s">
        <v>344</v>
      </c>
      <c r="E29" s="148" t="s">
        <v>345</v>
      </c>
      <c r="F29" s="132">
        <v>0</v>
      </c>
      <c r="G29" s="148" t="s">
        <v>268</v>
      </c>
      <c r="H29" s="148" t="s">
        <v>269</v>
      </c>
      <c r="I29" s="132">
        <v>0</v>
      </c>
      <c r="J29" s="148"/>
      <c r="K29" s="148"/>
      <c r="L29" s="150"/>
    </row>
    <row r="30" ht="15" customHeight="1" spans="1:12">
      <c r="A30" s="148" t="s">
        <v>348</v>
      </c>
      <c r="B30" s="148" t="s">
        <v>349</v>
      </c>
      <c r="C30" s="132">
        <v>0</v>
      </c>
      <c r="D30" s="148" t="s">
        <v>350</v>
      </c>
      <c r="E30" s="148" t="s">
        <v>351</v>
      </c>
      <c r="F30" s="132">
        <v>0</v>
      </c>
      <c r="G30" s="148" t="s">
        <v>274</v>
      </c>
      <c r="H30" s="148" t="s">
        <v>275</v>
      </c>
      <c r="I30" s="132">
        <v>0</v>
      </c>
      <c r="J30" s="148"/>
      <c r="K30" s="148"/>
      <c r="L30" s="150"/>
    </row>
    <row r="31" ht="15" customHeight="1" spans="1:12">
      <c r="A31" s="148" t="s">
        <v>354</v>
      </c>
      <c r="B31" s="148" t="s">
        <v>355</v>
      </c>
      <c r="C31" s="132">
        <v>0</v>
      </c>
      <c r="D31" s="148" t="s">
        <v>356</v>
      </c>
      <c r="E31" s="148" t="s">
        <v>357</v>
      </c>
      <c r="F31" s="132">
        <v>0</v>
      </c>
      <c r="G31" s="148" t="s">
        <v>280</v>
      </c>
      <c r="H31" s="148" t="s">
        <v>281</v>
      </c>
      <c r="I31" s="132">
        <v>0</v>
      </c>
      <c r="J31" s="148"/>
      <c r="K31" s="148"/>
      <c r="L31" s="150"/>
    </row>
    <row r="32" ht="15" customHeight="1" spans="1:12">
      <c r="A32" s="148" t="s">
        <v>360</v>
      </c>
      <c r="B32" s="148" t="s">
        <v>418</v>
      </c>
      <c r="C32" s="132">
        <v>0</v>
      </c>
      <c r="D32" s="148" t="s">
        <v>362</v>
      </c>
      <c r="E32" s="148" t="s">
        <v>363</v>
      </c>
      <c r="F32" s="132">
        <v>0</v>
      </c>
      <c r="G32" s="148" t="s">
        <v>286</v>
      </c>
      <c r="H32" s="148" t="s">
        <v>287</v>
      </c>
      <c r="I32" s="132">
        <v>0</v>
      </c>
      <c r="J32" s="148"/>
      <c r="K32" s="148"/>
      <c r="L32" s="150"/>
    </row>
    <row r="33" ht="15" customHeight="1" spans="1:12">
      <c r="A33" s="148"/>
      <c r="B33" s="148"/>
      <c r="C33" s="149"/>
      <c r="D33" s="148" t="s">
        <v>366</v>
      </c>
      <c r="E33" s="148" t="s">
        <v>367</v>
      </c>
      <c r="F33" s="132">
        <v>0</v>
      </c>
      <c r="G33" s="148" t="s">
        <v>292</v>
      </c>
      <c r="H33" s="148" t="s">
        <v>293</v>
      </c>
      <c r="I33" s="132">
        <v>0</v>
      </c>
      <c r="J33" s="148"/>
      <c r="K33" s="148"/>
      <c r="L33" s="150"/>
    </row>
    <row r="34" ht="15" customHeight="1" spans="1:12">
      <c r="A34" s="148"/>
      <c r="B34" s="148"/>
      <c r="C34" s="150"/>
      <c r="D34" s="148" t="s">
        <v>370</v>
      </c>
      <c r="E34" s="148" t="s">
        <v>371</v>
      </c>
      <c r="F34" s="132">
        <v>0</v>
      </c>
      <c r="G34" s="148" t="s">
        <v>298</v>
      </c>
      <c r="H34" s="148" t="s">
        <v>299</v>
      </c>
      <c r="I34" s="132">
        <v>0</v>
      </c>
      <c r="J34" s="148"/>
      <c r="K34" s="148"/>
      <c r="L34" s="150"/>
    </row>
    <row r="35" ht="15" customHeight="1" spans="1:12">
      <c r="A35" s="148"/>
      <c r="B35" s="148"/>
      <c r="C35" s="150"/>
      <c r="D35" s="148" t="s">
        <v>374</v>
      </c>
      <c r="E35" s="148" t="s">
        <v>375</v>
      </c>
      <c r="F35" s="132">
        <v>0</v>
      </c>
      <c r="G35" s="148" t="s">
        <v>304</v>
      </c>
      <c r="H35" s="148" t="s">
        <v>305</v>
      </c>
      <c r="I35" s="132">
        <v>0</v>
      </c>
      <c r="J35" s="148"/>
      <c r="K35" s="148"/>
      <c r="L35" s="150"/>
    </row>
    <row r="36" ht="15" customHeight="1" spans="1:12">
      <c r="A36" s="148"/>
      <c r="B36" s="148"/>
      <c r="C36" s="150"/>
      <c r="D36" s="148" t="s">
        <v>378</v>
      </c>
      <c r="E36" s="148" t="s">
        <v>379</v>
      </c>
      <c r="F36" s="132">
        <v>0</v>
      </c>
      <c r="G36" s="148"/>
      <c r="H36" s="148"/>
      <c r="I36" s="149"/>
      <c r="J36" s="148"/>
      <c r="K36" s="148"/>
      <c r="L36" s="150"/>
    </row>
    <row r="37" ht="15" customHeight="1" spans="1:12">
      <c r="A37" s="148"/>
      <c r="B37" s="148"/>
      <c r="C37" s="150"/>
      <c r="D37" s="148" t="s">
        <v>380</v>
      </c>
      <c r="E37" s="148" t="s">
        <v>381</v>
      </c>
      <c r="F37" s="132">
        <v>0</v>
      </c>
      <c r="G37" s="148"/>
      <c r="H37" s="148"/>
      <c r="I37" s="150"/>
      <c r="J37" s="148"/>
      <c r="K37" s="148"/>
      <c r="L37" s="150"/>
    </row>
    <row r="38" ht="15" customHeight="1" spans="1:12">
      <c r="A38" s="148"/>
      <c r="B38" s="148"/>
      <c r="C38" s="150"/>
      <c r="D38" s="148" t="s">
        <v>382</v>
      </c>
      <c r="E38" s="148" t="s">
        <v>383</v>
      </c>
      <c r="F38" s="151">
        <v>0</v>
      </c>
      <c r="G38" s="148"/>
      <c r="H38" s="148"/>
      <c r="I38" s="150"/>
      <c r="J38" s="148"/>
      <c r="K38" s="148"/>
      <c r="L38" s="150"/>
    </row>
    <row r="39" ht="15" customHeight="1" spans="1:12">
      <c r="A39" s="131" t="s">
        <v>419</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420</v>
      </c>
    </row>
    <row r="2" ht="14.25" spans="20:20">
      <c r="T2" s="137" t="s">
        <v>421</v>
      </c>
    </row>
    <row r="3" ht="14.25" spans="1:20">
      <c r="A3" s="137" t="s">
        <v>2</v>
      </c>
      <c r="T3" s="137" t="s">
        <v>3</v>
      </c>
    </row>
    <row r="4" ht="19.5" customHeight="1" spans="1:20">
      <c r="A4" s="138" t="s">
        <v>6</v>
      </c>
      <c r="B4" s="138"/>
      <c r="C4" s="138"/>
      <c r="D4" s="138"/>
      <c r="E4" s="138" t="s">
        <v>105</v>
      </c>
      <c r="F4" s="138"/>
      <c r="G4" s="138"/>
      <c r="H4" s="138" t="s">
        <v>192</v>
      </c>
      <c r="I4" s="138"/>
      <c r="J4" s="138"/>
      <c r="K4" s="138" t="s">
        <v>193</v>
      </c>
      <c r="L4" s="138"/>
      <c r="M4" s="138"/>
      <c r="N4" s="138"/>
      <c r="O4" s="138"/>
      <c r="P4" s="138" t="s">
        <v>107</v>
      </c>
      <c r="Q4" s="138"/>
      <c r="R4" s="138"/>
      <c r="S4" s="138"/>
      <c r="T4" s="138"/>
    </row>
    <row r="5" ht="19.5" customHeight="1" spans="1:20">
      <c r="A5" s="138" t="s">
        <v>121</v>
      </c>
      <c r="B5" s="138"/>
      <c r="C5" s="138"/>
      <c r="D5" s="138" t="s">
        <v>122</v>
      </c>
      <c r="E5" s="138" t="s">
        <v>128</v>
      </c>
      <c r="F5" s="138" t="s">
        <v>194</v>
      </c>
      <c r="G5" s="138" t="s">
        <v>195</v>
      </c>
      <c r="H5" s="138" t="s">
        <v>128</v>
      </c>
      <c r="I5" s="138" t="s">
        <v>163</v>
      </c>
      <c r="J5" s="138" t="s">
        <v>164</v>
      </c>
      <c r="K5" s="138" t="s">
        <v>128</v>
      </c>
      <c r="L5" s="138" t="s">
        <v>163</v>
      </c>
      <c r="M5" s="138"/>
      <c r="N5" s="138" t="s">
        <v>163</v>
      </c>
      <c r="O5" s="138" t="s">
        <v>164</v>
      </c>
      <c r="P5" s="138" t="s">
        <v>128</v>
      </c>
      <c r="Q5" s="138" t="s">
        <v>194</v>
      </c>
      <c r="R5" s="138" t="s">
        <v>195</v>
      </c>
      <c r="S5" s="138" t="s">
        <v>195</v>
      </c>
      <c r="T5" s="138"/>
    </row>
    <row r="6" ht="19.5" customHeight="1" spans="1:20">
      <c r="A6" s="138"/>
      <c r="B6" s="138"/>
      <c r="C6" s="138"/>
      <c r="D6" s="138"/>
      <c r="E6" s="138"/>
      <c r="F6" s="138"/>
      <c r="G6" s="138" t="s">
        <v>123</v>
      </c>
      <c r="H6" s="138"/>
      <c r="I6" s="138"/>
      <c r="J6" s="138" t="s">
        <v>123</v>
      </c>
      <c r="K6" s="138"/>
      <c r="L6" s="138" t="s">
        <v>123</v>
      </c>
      <c r="M6" s="138" t="s">
        <v>197</v>
      </c>
      <c r="N6" s="138" t="s">
        <v>196</v>
      </c>
      <c r="O6" s="138" t="s">
        <v>123</v>
      </c>
      <c r="P6" s="138"/>
      <c r="Q6" s="138"/>
      <c r="R6" s="138" t="s">
        <v>123</v>
      </c>
      <c r="S6" s="138" t="s">
        <v>198</v>
      </c>
      <c r="T6" s="138" t="s">
        <v>199</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40"/>
      <c r="B10" s="140"/>
      <c r="C10" s="140"/>
      <c r="D10" s="140"/>
      <c r="E10" s="141"/>
      <c r="F10" s="141"/>
      <c r="G10" s="141"/>
      <c r="H10" s="141"/>
      <c r="I10" s="141"/>
      <c r="J10" s="141"/>
      <c r="K10" s="141"/>
      <c r="L10" s="141"/>
      <c r="M10" s="141"/>
      <c r="N10" s="141"/>
      <c r="O10" s="141"/>
      <c r="P10" s="141"/>
      <c r="Q10" s="141"/>
      <c r="R10" s="141"/>
      <c r="S10" s="141"/>
      <c r="T10" s="141"/>
    </row>
    <row r="11" ht="19.5" customHeight="1" spans="1:20">
      <c r="A11" s="142" t="s">
        <v>422</v>
      </c>
      <c r="B11" s="143"/>
      <c r="C11" s="143"/>
      <c r="D11" s="143"/>
      <c r="E11" s="143"/>
      <c r="F11" s="143"/>
      <c r="G11" s="143"/>
      <c r="H11" s="143"/>
      <c r="I11" s="143"/>
      <c r="J11" s="143"/>
      <c r="K11" s="143"/>
      <c r="L11" s="143"/>
      <c r="M11" s="143"/>
      <c r="N11" s="143"/>
      <c r="O11" s="143"/>
      <c r="P11" s="143"/>
      <c r="Q11" s="143"/>
      <c r="R11" s="143"/>
      <c r="S11" s="143"/>
      <c r="T11" s="146"/>
    </row>
    <row r="12" ht="19.5" customHeight="1" spans="1:20">
      <c r="A12" s="144"/>
      <c r="B12" s="145" t="s">
        <v>423</v>
      </c>
      <c r="C12" s="145"/>
      <c r="D12" s="145"/>
      <c r="E12" s="145"/>
      <c r="F12" s="145"/>
      <c r="G12" s="145"/>
      <c r="H12" s="145"/>
      <c r="I12" s="145"/>
      <c r="J12" s="145"/>
      <c r="K12" s="145"/>
      <c r="L12" s="145"/>
      <c r="M12" s="145"/>
      <c r="N12" s="145"/>
      <c r="O12" s="145"/>
      <c r="P12" s="145"/>
      <c r="Q12" s="145"/>
      <c r="R12" s="145"/>
      <c r="S12" s="145"/>
      <c r="T12" s="14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14" sqref="K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424</v>
      </c>
    </row>
    <row r="2" ht="14.25" spans="12:12">
      <c r="L2" s="137" t="s">
        <v>425</v>
      </c>
    </row>
    <row r="3" ht="14.25" spans="1:12">
      <c r="A3" s="137" t="s">
        <v>2</v>
      </c>
      <c r="L3" s="137" t="s">
        <v>3</v>
      </c>
    </row>
    <row r="4" ht="19.5" customHeight="1" spans="1:12">
      <c r="A4" s="138" t="s">
        <v>6</v>
      </c>
      <c r="B4" s="138"/>
      <c r="C4" s="138"/>
      <c r="D4" s="138"/>
      <c r="E4" s="138" t="s">
        <v>105</v>
      </c>
      <c r="F4" s="138"/>
      <c r="G4" s="138"/>
      <c r="H4" s="138" t="s">
        <v>192</v>
      </c>
      <c r="I4" s="138" t="s">
        <v>193</v>
      </c>
      <c r="J4" s="138" t="s">
        <v>107</v>
      </c>
      <c r="K4" s="138"/>
      <c r="L4" s="138"/>
    </row>
    <row r="5" ht="19.5" customHeight="1" spans="1:12">
      <c r="A5" s="138" t="s">
        <v>121</v>
      </c>
      <c r="B5" s="138"/>
      <c r="C5" s="138"/>
      <c r="D5" s="138" t="s">
        <v>122</v>
      </c>
      <c r="E5" s="138" t="s">
        <v>128</v>
      </c>
      <c r="F5" s="138" t="s">
        <v>426</v>
      </c>
      <c r="G5" s="138" t="s">
        <v>427</v>
      </c>
      <c r="H5" s="138"/>
      <c r="I5" s="138"/>
      <c r="J5" s="138" t="s">
        <v>128</v>
      </c>
      <c r="K5" s="138" t="s">
        <v>426</v>
      </c>
      <c r="L5" s="139" t="s">
        <v>427</v>
      </c>
    </row>
    <row r="6" ht="19.5" customHeight="1" spans="1:12">
      <c r="A6" s="138"/>
      <c r="B6" s="138"/>
      <c r="C6" s="138"/>
      <c r="D6" s="138"/>
      <c r="E6" s="138"/>
      <c r="F6" s="138"/>
      <c r="G6" s="138"/>
      <c r="H6" s="138"/>
      <c r="I6" s="138"/>
      <c r="J6" s="138"/>
      <c r="K6" s="138"/>
      <c r="L6" s="139" t="s">
        <v>198</v>
      </c>
    </row>
    <row r="7" ht="19.5" customHeight="1" spans="1:12">
      <c r="A7" s="138"/>
      <c r="B7" s="138"/>
      <c r="C7" s="138"/>
      <c r="D7" s="138"/>
      <c r="E7" s="138"/>
      <c r="F7" s="138"/>
      <c r="G7" s="138"/>
      <c r="H7" s="138"/>
      <c r="I7" s="138"/>
      <c r="J7" s="138"/>
      <c r="K7" s="138"/>
      <c r="L7" s="139"/>
    </row>
    <row r="8" ht="19.5" customHeight="1" spans="1:12">
      <c r="A8" s="138" t="s">
        <v>125</v>
      </c>
      <c r="B8" s="138" t="s">
        <v>126</v>
      </c>
      <c r="C8" s="138" t="s">
        <v>127</v>
      </c>
      <c r="D8" s="138" t="s">
        <v>10</v>
      </c>
      <c r="E8" s="139" t="s">
        <v>11</v>
      </c>
      <c r="F8" s="139" t="s">
        <v>12</v>
      </c>
      <c r="G8" s="139" t="s">
        <v>20</v>
      </c>
      <c r="H8" s="139" t="s">
        <v>24</v>
      </c>
      <c r="I8" s="139" t="s">
        <v>28</v>
      </c>
      <c r="J8" s="139" t="s">
        <v>32</v>
      </c>
      <c r="K8" s="139" t="s">
        <v>36</v>
      </c>
      <c r="L8" s="139" t="s">
        <v>40</v>
      </c>
    </row>
    <row r="9" ht="19.5" customHeight="1" spans="1:12">
      <c r="A9" s="138"/>
      <c r="B9" s="138"/>
      <c r="C9" s="138"/>
      <c r="D9" s="138" t="s">
        <v>128</v>
      </c>
      <c r="E9" s="132">
        <v>0</v>
      </c>
      <c r="F9" s="132">
        <v>0</v>
      </c>
      <c r="G9" s="132">
        <v>0</v>
      </c>
      <c r="H9" s="132">
        <v>0</v>
      </c>
      <c r="I9" s="132">
        <v>0</v>
      </c>
      <c r="J9" s="132">
        <v>0</v>
      </c>
      <c r="K9" s="132">
        <v>0</v>
      </c>
      <c r="L9" s="132">
        <v>0</v>
      </c>
    </row>
    <row r="10" ht="19.5" customHeight="1" spans="1:12">
      <c r="A10" s="140"/>
      <c r="B10" s="140"/>
      <c r="C10" s="140"/>
      <c r="D10" s="140"/>
      <c r="E10" s="141"/>
      <c r="F10" s="141"/>
      <c r="G10" s="141"/>
      <c r="H10" s="141"/>
      <c r="I10" s="141"/>
      <c r="J10" s="141"/>
      <c r="K10" s="141"/>
      <c r="L10" s="141"/>
    </row>
    <row r="11" ht="19.5" customHeight="1" spans="1:12">
      <c r="A11" s="142" t="s">
        <v>428</v>
      </c>
      <c r="B11" s="143"/>
      <c r="C11" s="143"/>
      <c r="D11" s="143"/>
      <c r="E11" s="143"/>
      <c r="F11" s="143"/>
      <c r="G11" s="143"/>
      <c r="H11" s="143"/>
      <c r="I11" s="143"/>
      <c r="J11" s="143"/>
      <c r="K11" s="143"/>
      <c r="L11" s="146"/>
    </row>
    <row r="12" ht="19.5" customHeight="1" spans="1:12">
      <c r="A12" s="144"/>
      <c r="B12" s="145" t="s">
        <v>429</v>
      </c>
      <c r="C12" s="145"/>
      <c r="D12" s="145"/>
      <c r="E12" s="145"/>
      <c r="F12" s="145"/>
      <c r="G12" s="145"/>
      <c r="H12" s="145"/>
      <c r="I12" s="145"/>
      <c r="J12" s="145"/>
      <c r="K12" s="145"/>
      <c r="L12" s="14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2025-08-20T06:50:00Z</dcterms:created>
  <dcterms:modified xsi:type="dcterms:W3CDTF">2026-01-06T01:52:22Z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2025-08-20T06:50:36.215Z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2052-12.1.0.15336</vt:lpwstr>
  </property>
  <property fmtid="{D5CDD505-2E9C-101B-9397-08002B2CF9AE}" pid="10" name="ICV">
    <vt:lpwstr>D64B54F74A4849DCAB002BBFA0358380_12</vt:lpwstr>
  </property>
  <property fmtid="{D5CDD505-2E9C-101B-9397-08002B2CF9AE}" pid="11" name="KSOReadingLayout">
    <vt:bool>false</vt:bool>
  </property>
</Properties>
</file>