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tabRatio="768" firstSheet="13" activeTab="19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Print_Titles" localSheetId="4">'财政拨款收支预算总表02-1'!$1:$6</definedName>
    <definedName name="_xlnm._FilterDatabase" localSheetId="4" hidden="1">'财政拨款收支预算总表02-1'!$A$7:$D$30</definedName>
  </definedNames>
  <calcPr calcId="144525"/>
</workbook>
</file>

<file path=xl/sharedStrings.xml><?xml version="1.0" encoding="utf-8"?>
<sst xmlns="http://schemas.openxmlformats.org/spreadsheetml/2006/main" count="1312" uniqueCount="491">
  <si>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</si>
  <si>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</si>
  <si>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</si>
  <si>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</si>
  <si>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</si>
  <si>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</si>
  <si>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</si>
  <si>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</si>
  <si>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</si>
  <si>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</si>
  <si>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</si>
  <si>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</si>
  <si>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</si>
  <si>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</si>
  <si>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</si>
  <si>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</si>
  <si>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</si>
  <si>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</si>
  <si>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</si>
  <si>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</si>
  <si>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</si>
  <si>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</si>
  <si>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单位名称：安宁市文化馆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</si>
  <si>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</si>
  <si>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</si>
  <si>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</si>
  <si>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</si>
  <si>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</si>
  <si>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</si>
  <si>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</si>
  <si>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</si>
  <si>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</si>
  <si>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</si>
  <si>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</si>
  <si>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</si>
  <si>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</si>
  <si>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</si>
  <si>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</si>
  <si>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</si>
  <si>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</si>
  <si>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</si>
  <si>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</si>
  <si>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</si>
  <si>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</si>
  <si>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</si>
  <si>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</si>
  <si>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</si>
  <si>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</si>
  <si>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</si>
  <si>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</si>
  <si>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</si>
  <si>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</si>
  <si>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</si>
  <si>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</si>
  <si>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</si>
  <si>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</si>
  <si>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</si>
  <si>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</si>
  <si>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</si>
  <si>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</si>
  <si>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</si>
  <si>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</si>
  <si>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</si>
  <si>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</si>
  <si>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</si>
  <si>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</si>
  <si>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</si>
  <si>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</si>
  <si>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</si>
  <si>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</si>
  <si>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</si>
  <si>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</si>
  <si>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</si>
  <si>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</si>
  <si>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</si>
  <si>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</si>
  <si>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</si>
  <si>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</si>
  <si>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</si>
  <si>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</si>
  <si>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</si>
  <si>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</si>
  <si>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</si>
  <si>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</si>
  <si>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</si>
  <si>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</si>
  <si>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</si>
  <si>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</si>
  <si>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</si>
  <si>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</si>
  <si>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</si>
  <si>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安宁市文化馆</t>
  </si>
  <si>
    <t/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</si>
  <si>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</si>
  <si>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</si>
  <si>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</si>
  <si>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</si>
  <si>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</si>
  <si>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</si>
  <si>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</si>
  <si>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</si>
  <si>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</si>
  <si>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</si>
  <si>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</si>
  <si>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207</t>
  </si>
  <si>
    <t>文化旅游体育与传媒支出</t>
  </si>
  <si>
    <t>20701</t>
  </si>
  <si>
    <t>文化和旅游</t>
  </si>
  <si>
    <t>2070109</t>
  </si>
  <si>
    <t>群众文化</t>
  </si>
  <si>
    <t>2070111</t>
  </si>
  <si>
    <t>文化创作与保护</t>
  </si>
  <si>
    <t>2070199</t>
  </si>
  <si>
    <t>其他文化和旅游支出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</si>
  <si>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</si>
  <si>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</si>
  <si>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</si>
  <si>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</si>
  <si>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</si>
  <si>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</si>
  <si>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</si>
  <si>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</si>
  <si>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</si>
  <si>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</si>
  <si>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</si>
  <si>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</si>
  <si>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</si>
  <si>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</si>
  <si>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</si>
  <si>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</si>
  <si>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</si>
  <si>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</si>
  <si>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</si>
  <si>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</si>
  <si>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</si>
  <si>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</si>
  <si>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</si>
  <si>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</si>
  <si>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</si>
  <si>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</si>
  <si>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</si>
  <si>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</si>
  <si>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</si>
  <si>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</si>
  <si>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</si>
  <si>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</si>
  <si>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</si>
  <si>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</si>
  <si>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</si>
  <si>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</si>
  <si>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</si>
  <si>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</si>
  <si>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</si>
  <si>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</si>
  <si>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</si>
  <si>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</si>
  <si>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</si>
  <si>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</si>
  <si>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</si>
  <si>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</si>
  <si>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</si>
  <si>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</si>
  <si>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</si>
  <si>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</si>
  <si>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</si>
  <si>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</si>
  <si>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</si>
  <si>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</si>
  <si>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</si>
  <si>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</si>
  <si>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</si>
  <si>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</si>
  <si>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</si>
  <si>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</si>
  <si>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</si>
  <si>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</si>
  <si>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</si>
  <si>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</si>
  <si>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</si>
  <si>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</si>
  <si>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</si>
  <si>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</si>
  <si>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</si>
  <si>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</si>
  <si>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</si>
  <si>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</si>
  <si>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</si>
  <si>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</si>
  <si>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</si>
  <si>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</si>
  <si>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</si>
  <si>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我单位2026年无一般公共预算“三公”经费支出预算，故此表为空。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</si>
  <si>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</si>
  <si>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</si>
  <si>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</si>
  <si>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</si>
  <si>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</si>
  <si>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</si>
  <si>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</si>
  <si>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</si>
  <si>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</si>
  <si>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</si>
  <si>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</si>
  <si>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</si>
  <si>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</si>
  <si>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</si>
  <si>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</si>
  <si>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</si>
  <si>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</si>
  <si>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</si>
  <si>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安宁市文化和旅游局</t>
  </si>
  <si>
    <t>530181210000000017812</t>
  </si>
  <si>
    <t>事业人员支出工资</t>
  </si>
  <si>
    <t>30101</t>
  </si>
  <si>
    <t>基本工资</t>
  </si>
  <si>
    <t>30103</t>
  </si>
  <si>
    <t>奖金</t>
  </si>
  <si>
    <t>30107</t>
  </si>
  <si>
    <t>绩效工资</t>
  </si>
  <si>
    <t>530181210000000017813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</si>
  <si>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</si>
  <si>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</si>
  <si>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</si>
  <si>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</si>
  <si>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</si>
  <si>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</si>
  <si>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</si>
  <si>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</si>
  <si>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</si>
  <si>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530181210000000017814</t>
  </si>
  <si>
    <t>30113</t>
  </si>
  <si>
    <t>530181210000000017815</t>
  </si>
  <si>
    <t>对个人和家庭的补助</t>
  </si>
  <si>
    <t>30305</t>
  </si>
  <si>
    <t>生活补助</t>
  </si>
  <si>
    <t>530181210000000017818</t>
  </si>
  <si>
    <t>一般公用经费</t>
  </si>
  <si>
    <t>30201</t>
  </si>
  <si>
    <t>办公费</t>
  </si>
  <si>
    <t>30207</t>
  </si>
  <si>
    <t>邮电费</t>
  </si>
  <si>
    <t>30211</t>
  </si>
  <si>
    <t>差旅费</t>
  </si>
  <si>
    <t>30216</t>
  </si>
  <si>
    <t>培训费</t>
  </si>
  <si>
    <t>30239</t>
  </si>
  <si>
    <t>其他交通费用</t>
  </si>
  <si>
    <t>30299</t>
  </si>
  <si>
    <t>其他商品和服务支出</t>
  </si>
  <si>
    <t>530181221100000198692</t>
  </si>
  <si>
    <t>工会经费</t>
  </si>
  <si>
    <t>30228</t>
  </si>
  <si>
    <t>530181231100001569750</t>
  </si>
  <si>
    <t>事业人员绩效奖励</t>
  </si>
  <si>
    <t>530181231100001570683</t>
  </si>
  <si>
    <t>编外人员经费支出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</si>
  <si>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</si>
  <si>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</si>
  <si>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</si>
  <si>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</si>
  <si>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</si>
  <si>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</si>
  <si>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</si>
  <si>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</si>
  <si>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</si>
  <si>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</si>
  <si>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313 事业发展类</t>
  </si>
  <si>
    <t>530181200000000000694</t>
  </si>
  <si>
    <t>基层公共文化服务体系建设项目专项经费</t>
  </si>
  <si>
    <t>312 民生类</t>
  </si>
  <si>
    <t>530181231100001108568</t>
  </si>
  <si>
    <t>遗属生活补助经费</t>
  </si>
  <si>
    <t>30304</t>
  </si>
  <si>
    <t>抚恤金</t>
  </si>
  <si>
    <t>530181251100003845236</t>
  </si>
  <si>
    <t>公共文化馆免费开放县级配套补助经费</t>
  </si>
  <si>
    <t>530181261100005266846</t>
  </si>
  <si>
    <t>2025年美术馆公共图书馆文化馆站免费开放省级配套资金</t>
  </si>
  <si>
    <t>530181261100005267060</t>
  </si>
  <si>
    <t>2025年市级非物质文化遗产代表性传承人传承补助经费</t>
  </si>
  <si>
    <t>530181261100005267526</t>
  </si>
  <si>
    <t>公共图书馆、美术馆、文化馆（站）免费开放（第二批）补助资金</t>
  </si>
  <si>
    <t>530181261100005267582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</si>
  <si>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</si>
  <si>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</si>
  <si>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</si>
  <si>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</si>
  <si>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</si>
  <si>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</si>
  <si>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</si>
  <si>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</si>
  <si>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</si>
  <si>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</si>
  <si>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严格按照云南省公共文化服务绩效考核的相关指标要求，组织开展开展线上线下免费艺术普及培训讲座、公益性展览、品牌群众文艺演出、非物质文化遗产保护相关工作、流动演出、流动展览等活动、数字化服务平台建设、文化志愿服务等评价指标任务，为群众提供优质、高效的公共文化服务体验。</t>
  </si>
  <si>
    <t>产出指标</t>
  </si>
  <si>
    <t>数量指标</t>
  </si>
  <si>
    <t>组织开展各类免费开放群众性活动及演出</t>
  </si>
  <si>
    <t>&gt;=</t>
  </si>
  <si>
    <t>3</t>
  </si>
  <si>
    <t>场</t>
  </si>
  <si>
    <t>定量指标</t>
  </si>
  <si>
    <t>反映单位年度项目工作内容的数量指标</t>
  </si>
  <si>
    <t>组织开展各类公益性培训班</t>
  </si>
  <si>
    <t>1.00</t>
  </si>
  <si>
    <t>期</t>
  </si>
  <si>
    <t>质量指标</t>
  </si>
  <si>
    <t>文化馆免费开放率</t>
  </si>
  <si>
    <t>90</t>
  </si>
  <si>
    <t>%</t>
  </si>
  <si>
    <t>反映单位年度项目工作内容的质量指标</t>
  </si>
  <si>
    <t>效益指标</t>
  </si>
  <si>
    <t>社会效益</t>
  </si>
  <si>
    <t>通过宣传和开展活动，为群众提供更多更好的学习和展示平台，让更多的人了解到群众文化的乐趣和重要性。社会知晓率和影响力，逐步实现基层公共文化服务均等化。</t>
  </si>
  <si>
    <t>=</t>
  </si>
  <si>
    <t>逐步提升</t>
  </si>
  <si>
    <t>是/否</t>
  </si>
  <si>
    <t>定性指标</t>
  </si>
  <si>
    <t>反映单位年度项目工作内容的社会效益指标</t>
  </si>
  <si>
    <t>满意度指标</t>
  </si>
  <si>
    <t>服务对象满意度</t>
  </si>
  <si>
    <t>免费开放服务对象满意度</t>
  </si>
  <si>
    <t>反映单位年度项目工作内容的满意度指标</t>
  </si>
  <si>
    <t>开展各种公共文化服务，确保基层公共文化服务运行开展；根据各级政府关于对非物质文化遗产代表性传承人的相关补助标准，给予我市域内的县级非物质文化遗产代表性传承人给予500元/人/年的传习补助。</t>
  </si>
  <si>
    <t>对我市域内的县级非物质文化遗产代表性传承人给予传习补助</t>
  </si>
  <si>
    <t>35</t>
  </si>
  <si>
    <t>人</t>
  </si>
  <si>
    <t>组织开展非遗传承传习活动</t>
  </si>
  <si>
    <t>时效指标</t>
  </si>
  <si>
    <t>当年完成</t>
  </si>
  <si>
    <t>&lt;=</t>
  </si>
  <si>
    <t>年</t>
  </si>
  <si>
    <t>反映单位年度项目工作内容的时效性指标</t>
  </si>
  <si>
    <t>通过发放传习补助，调动传承人带徒弟和开展活动的积极性，扩大社会影响力，增强人民对非遗的社会认同感</t>
  </si>
  <si>
    <t>有所提升</t>
  </si>
  <si>
    <t>反映单位年度项目工作所产生的社会效益指标</t>
  </si>
  <si>
    <t>积极开展非遗传承传习活动，逐步提升社会知晓率</t>
  </si>
  <si>
    <t>反映单位项目的社会效益指标</t>
  </si>
  <si>
    <t>反映单位年度项目工作所服务对象的满意程度</t>
  </si>
  <si>
    <t>安人社通〔2024〕5号文件调整遗属生活困难补助标准.城镇户口遗属5人，补助标准为967元/人/月，5人全年合计58020元；农业户口遗属1人。补助标准为728元/人/月，全年合计8736元，共计66756元。补发2025年7—12月调整差额部分540元。共计67296元。</t>
  </si>
  <si>
    <t>发放遗属补助人数</t>
  </si>
  <si>
    <t>6</t>
  </si>
  <si>
    <t>当年发放</t>
  </si>
  <si>
    <t>1</t>
  </si>
  <si>
    <t>反映单位年度项目工作内容的时效指标</t>
  </si>
  <si>
    <t>通过发放生活困难补助金，稳定社会发展。</t>
  </si>
  <si>
    <t>持续稳定</t>
  </si>
  <si>
    <t>发放对象满意度</t>
  </si>
  <si>
    <t>为全民提供的基本服务项目全部免费，公共空间设施场地全部免费开放，所提供的基本服务项目全部免费，全年免费开放时间不低于245天，国家法定节假日和学校寒暑假期间适当延长开放时间，按规定组织开展公共文化活动，提升全民艺术普及服务水平，通过微信公众号、小视频与专题活动、培训、讲座、流动文化服务 开展线上线下群众文化活动，为 群众提供优质、高效的公共文化服务体验。</t>
  </si>
  <si>
    <t>免费开放文化馆个数</t>
  </si>
  <si>
    <t>个</t>
  </si>
  <si>
    <t>文化馆每周免费开放时长</t>
  </si>
  <si>
    <t>42</t>
  </si>
  <si>
    <t>小时</t>
  </si>
  <si>
    <t>参观人数增长率</t>
  </si>
  <si>
    <t>10</t>
  </si>
  <si>
    <t>通过此项目落实，确保我市文化馆向社会免费开放并提供公共文化服务，确保文化民生。</t>
  </si>
  <si>
    <t>持续提升群众的文化获得感</t>
  </si>
  <si>
    <t>成效明显</t>
  </si>
  <si>
    <t>按照上级指标文件，给予核准的7名市级非物质文化遗产代表性传承人传习补助，共计2.1万元</t>
  </si>
  <si>
    <t>传承人数量</t>
  </si>
  <si>
    <t>7</t>
  </si>
  <si>
    <t>按时完成</t>
  </si>
  <si>
    <t>通过发放传承补助经费，调动传承人积极性开展传习活动</t>
  </si>
  <si>
    <t>稳步提升</t>
  </si>
  <si>
    <t>传承人满意度</t>
  </si>
  <si>
    <t>95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</si>
  <si>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</si>
  <si>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</si>
  <si>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</si>
  <si>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</si>
  <si>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</si>
  <si>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</si>
  <si>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 xml:space="preserve">负责全市群众文化社会宣传、教育、服务的开展，组织举办安宁地区群众文化活动，策划组织节庆文化活动及相关业务培训、文艺创作、群众文化理论研究、对外文化交流。
收集、整理本地区民族民间文化，开展本区域非物质文化遗产保护传承。
对安宁市范围内街道、农村、机关、厂矿、学校、部队、企事业单位的文化艺术活动给予辅导、指导、培训，完成艺术普及工作。
组织开展安宁市范围内广场电影公益放映工作。
负责收集、保存、展览区域内美术、书法、摄影、雕塑等作品。并收藏优秀作品馆藏。
</t>
  </si>
  <si>
    <t>根据三定方案归纳。</t>
  </si>
  <si>
    <t>总体绩效目标
（2026-2028年期间）</t>
  </si>
  <si>
    <t>文化馆为全民提供的基本服务项目全部免费，公共空间设施场地全部免费开放，所提供的基本服务项目全部免费，县级文化馆全年免费开放时间不低于245天，国家法定节假日和学校寒暑假期间适当延长开放时间,按规定组织开展公共文化活动，提升全民艺术普及和全民阅读服务水平，通过微信公众号、小视频与专题活动、培训、讲座、流动文化服务　开展线上线下群众文化活动，为群众提供优质、高效的公共文化服务体验。</t>
  </si>
  <si>
    <t>根据部门职责，中长期规划，各级党委，各级政府要求归纳。</t>
  </si>
  <si>
    <t>部门年度目标</t>
  </si>
  <si>
    <t>预算年度（2026年）
绩效目标</t>
  </si>
  <si>
    <t>加强文化馆群众性文化活动的开展，提高全市文艺骨干表演水平，丰富广大人民群众的业余文化生活，打造精品文艺作品，培养造就人才队伍。对我市现有“非物质文化遗产”保护名录及传承人做好传承、宣传工作，在市域内挖掘更多的非物质文化遗产项目，够使我市的“非物质文化遗产”工作得到更好的开展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</si>
  <si>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</si>
  <si>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</si>
  <si>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</si>
  <si>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</si>
  <si>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</si>
  <si>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</si>
  <si>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</si>
  <si>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</si>
  <si>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</si>
  <si>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</si>
  <si>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基层公共文化服务建设</t>
  </si>
  <si>
    <t>组织开展群众性文化演出及活动、发放本级非物质文化遗产代表性传承人传承补助经费</t>
  </si>
  <si>
    <t>公共文化馆免费开放</t>
  </si>
  <si>
    <t>文化馆所有项目、设施场地全面实行免费开放，所提供的基本服务项目全部免费，组织开展各类公益性演出、培训、讲座等活动</t>
  </si>
  <si>
    <t>按照规定发放6名遗属生活补助经费</t>
  </si>
  <si>
    <t>按照核定标准发放7名2025年昆明市级非物质文化遗产代表性传承人传承补助经费</t>
  </si>
  <si>
    <t>市级非物质文化遗产代表性传承人传承补助经费</t>
  </si>
  <si>
    <t>文化馆正常运转经费，含人员工资、社保、退休人员经费、公用经费等</t>
  </si>
  <si>
    <t>人员类、运转类公用经费项目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</si>
  <si>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</si>
  <si>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</si>
  <si>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</si>
  <si>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</si>
  <si>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</si>
  <si>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10分，未达到指标，按照比例扣分</t>
  </si>
  <si>
    <t>工作总结、工作计划、实施方案、简讯等</t>
  </si>
  <si>
    <t>组织开展非遗进校园活动</t>
  </si>
  <si>
    <t>组织开展文化和自然遗产日活动</t>
  </si>
  <si>
    <t>5分，未达到指标，按照比例扣分</t>
  </si>
  <si>
    <t>非遗传承人培训班</t>
  </si>
  <si>
    <t>组织开展各类美术、书法、摄影展览</t>
  </si>
  <si>
    <t>4</t>
  </si>
  <si>
    <t>文化馆免费开放时间</t>
  </si>
  <si>
    <t>&gt;</t>
  </si>
  <si>
    <t>天</t>
  </si>
  <si>
    <t>非物质文化遗产展厅、文化馆展厅开放率</t>
  </si>
  <si>
    <t>群众性文化活动覆盖率</t>
  </si>
  <si>
    <t>公共文化服务建设考核指标完成率</t>
  </si>
  <si>
    <t>社会效益指标</t>
  </si>
  <si>
    <t>通过宣传和开展活动，为群众提供更多更好的学习和展示平台，让更多的人了解到群众文化的乐趣和重要性。社会知晓率和影响力。</t>
  </si>
  <si>
    <t>可持续影响指标</t>
  </si>
  <si>
    <t>逐步实现基层公共文化服务均等化</t>
  </si>
  <si>
    <t>反映单位年度项目工作内容的可持续影响指标</t>
  </si>
  <si>
    <t>服务对象满意度指标</t>
  </si>
  <si>
    <t>公共文化服务对象满意度</t>
  </si>
  <si>
    <t>≧</t>
  </si>
  <si>
    <t>问卷调查表、工作总结、实施方案、简讯等</t>
  </si>
  <si>
    <t>预算07表</t>
  </si>
  <si>
    <t>本年政府性基金预算支出</t>
  </si>
  <si>
    <t>5</t>
  </si>
  <si>
    <t>我单位2026年无政府性基金预算，故此表为空。</t>
  </si>
  <si>
    <t>预算08表</t>
  </si>
  <si>
    <t>本年国有资本经营预算</t>
  </si>
  <si>
    <t>2</t>
  </si>
  <si>
    <t>我单位2026年无国有资本经营预算，故此表为空。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</si>
  <si>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</si>
  <si>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</si>
  <si>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</si>
  <si>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</si>
  <si>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</si>
  <si>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</si>
  <si>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</si>
  <si>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</si>
  <si>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</si>
  <si>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</si>
  <si>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</si>
  <si>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我单位2026年无政府采购预算，故此表为空。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</si>
  <si>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</si>
  <si>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</si>
  <si>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</si>
  <si>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</si>
  <si>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</si>
  <si>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</si>
  <si>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</si>
  <si>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</si>
  <si>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我单位2026年无政府购买服务，故此表为空。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</si>
  <si>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</si>
  <si>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</si>
  <si>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</si>
  <si>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</si>
  <si>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</si>
  <si>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</si>
  <si>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</si>
  <si>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</si>
  <si>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</si>
  <si>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</si>
  <si>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</si>
  <si>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</si>
  <si>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</si>
  <si>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</si>
  <si>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</si>
  <si>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</si>
  <si>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单位名称：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</si>
  <si>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</si>
  <si>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</si>
  <si>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</si>
  <si>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</si>
  <si>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</si>
  <si>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</si>
  <si>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</si>
  <si>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我单位2026年无新增资产配置，故此表为空。</t>
  </si>
  <si>
    <t>预算13表</t>
  </si>
  <si>
    <t>2026年上级转移支付补助项目支出预算表</t>
  </si>
  <si>
    <t>上级补助</t>
  </si>
  <si>
    <t>我单位2026年无上级转移支付补助，故此表为空。</t>
  </si>
  <si>
    <t>预算14表</t>
  </si>
  <si>
    <t>部门项目支出中期规划预算表</t>
  </si>
  <si>
    <t>项目级次</t>
  </si>
  <si>
    <t>2026年</t>
  </si>
  <si>
    <t>2027年</t>
  </si>
  <si>
    <t>2028年</t>
  </si>
</sst>
</file>

<file path=xl/styles.xml><?xml version="1.0" encoding="utf-8"?>
<styleSheet xmlns="http://schemas.openxmlformats.org/spreadsheetml/2006/main">
  <numFmts count="7">
    <numFmt numFmtId="176" formatCode="#,##0.00;\-#,##0.00;;@"/>
    <numFmt numFmtId="177" formatCode="_(&quot;$&quot;* #,##0_);_(&quot;$&quot;* \(#,##0\);_(&quot;$&quot;* &quot;-&quot;_);_(@_)"/>
    <numFmt numFmtId="178" formatCode="_(&quot;$&quot;* #,##0.00_);_(&quot;$&quot;* \(#,##0.00\);_(&quot;$&quot;* &quot;-&quot;??_);_(@_)"/>
    <numFmt numFmtId="179" formatCode="_(* #,##0_);_(* \(#,##0\);_(* &quot;-&quot;_);_(@_)"/>
    <numFmt numFmtId="180" formatCode="_(* #,##0.00_);_(* \(#,##0.00\);_(* &quot;-&quot;??_);_(@_)"/>
    <numFmt numFmtId="181" formatCode="#,##0.00_ "/>
    <numFmt numFmtId="182" formatCode="#,##0.00_ ;[Red]\-#,##0.00\ "/>
  </numFmts>
  <fonts count="57"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9"/>
      <color rgb="FFFF0000"/>
      <name val="宋体"/>
      <charset val="134"/>
    </font>
    <font>
      <sz val="10"/>
      <color rgb="FFFFFFFF"/>
      <name val="宋体"/>
      <charset val="134"/>
    </font>
    <font>
      <sz val="10"/>
      <color rgb="FFFF0000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"/>
    </font>
    <font>
      <sz val="11.25"/>
      <color rgb="FF000000"/>
      <name val="宋体"/>
      <charset val="134"/>
    </font>
    <font>
      <sz val="11.25"/>
      <color rgb="FF000000"/>
      <name val="SimSun"/>
      <charset val="134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sz val="9"/>
      <color rgb="FF000000"/>
      <name val="宋体"/>
      <charset val="134"/>
      <scheme val="minor"/>
    </font>
    <font>
      <b/>
      <sz val="9"/>
      <color rgb="FF000000"/>
      <name val="宋体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177" fontId="0" fillId="0" borderId="0" applyFont="0" applyFill="0" applyBorder="0" applyAlignment="0" applyProtection="0"/>
    <xf numFmtId="0" fontId="1" fillId="3" borderId="0" applyNumberFormat="0" applyBorder="0" applyAlignment="0" applyProtection="0">
      <alignment vertical="center"/>
    </xf>
    <xf numFmtId="0" fontId="39" fillId="4" borderId="36" applyNumberFormat="0" applyAlignment="0" applyProtection="0">
      <alignment vertical="center"/>
    </xf>
    <xf numFmtId="178" fontId="0" fillId="0" borderId="0" applyFont="0" applyFill="0" applyBorder="0" applyAlignment="0" applyProtection="0"/>
    <xf numFmtId="0" fontId="30" fillId="0" borderId="0"/>
    <xf numFmtId="179" fontId="0" fillId="0" borderId="0" applyFont="0" applyFill="0" applyBorder="0" applyAlignment="0" applyProtection="0"/>
    <xf numFmtId="0" fontId="1" fillId="5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41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0" fillId="8" borderId="37" applyNumberFormat="0" applyFon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38" applyNumberFormat="0" applyFill="0" applyAlignment="0" applyProtection="0">
      <alignment vertical="center"/>
    </xf>
    <xf numFmtId="0" fontId="49" fillId="0" borderId="39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4" fillId="0" borderId="40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50" fillId="12" borderId="41" applyNumberFormat="0" applyAlignment="0" applyProtection="0">
      <alignment vertical="center"/>
    </xf>
    <xf numFmtId="0" fontId="51" fillId="12" borderId="36" applyNumberFormat="0" applyAlignment="0" applyProtection="0">
      <alignment vertical="center"/>
    </xf>
    <xf numFmtId="0" fontId="52" fillId="13" borderId="42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53" fillId="0" borderId="43" applyNumberFormat="0" applyFill="0" applyAlignment="0" applyProtection="0">
      <alignment vertical="center"/>
    </xf>
    <xf numFmtId="0" fontId="54" fillId="0" borderId="44" applyNumberFormat="0" applyFill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30" fillId="0" borderId="0">
      <alignment vertical="center"/>
    </xf>
    <xf numFmtId="0" fontId="4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0" fillId="0" borderId="0">
      <alignment vertical="center"/>
    </xf>
    <xf numFmtId="0" fontId="41" fillId="28" borderId="0" applyNumberFormat="0" applyBorder="0" applyAlignment="0" applyProtection="0">
      <alignment vertical="center"/>
    </xf>
    <xf numFmtId="0" fontId="30" fillId="0" borderId="0"/>
    <xf numFmtId="0" fontId="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0" fillId="0" borderId="0"/>
    <xf numFmtId="0" fontId="12" fillId="0" borderId="0"/>
    <xf numFmtId="176" fontId="11" fillId="0" borderId="7">
      <alignment horizontal="right" vertical="center"/>
    </xf>
    <xf numFmtId="0" fontId="12" fillId="0" borderId="0"/>
    <xf numFmtId="0" fontId="0" fillId="0" borderId="0"/>
    <xf numFmtId="49" fontId="11" fillId="0" borderId="7">
      <alignment horizontal="left" vertical="center" wrapText="1"/>
    </xf>
    <xf numFmtId="0" fontId="12" fillId="0" borderId="0"/>
    <xf numFmtId="0" fontId="11" fillId="0" borderId="0">
      <alignment vertical="top"/>
      <protection locked="0"/>
    </xf>
  </cellStyleXfs>
  <cellXfs count="400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49" fontId="4" fillId="0" borderId="7" xfId="58" applyFont="1">
      <alignment horizontal="left" vertical="center" wrapText="1"/>
    </xf>
    <xf numFmtId="176" fontId="7" fillId="0" borderId="7" xfId="55" applyFont="1">
      <alignment horizontal="right" vertical="center"/>
    </xf>
    <xf numFmtId="176" fontId="8" fillId="0" borderId="7" xfId="55" applyNumberFormat="1" applyFont="1" applyBorder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/>
    <xf numFmtId="49" fontId="6" fillId="0" borderId="0" xfId="0" applyNumberFormat="1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176" fontId="8" fillId="0" borderId="7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56" applyFill="1" applyAlignment="1">
      <alignment vertical="center"/>
    </xf>
    <xf numFmtId="0" fontId="13" fillId="0" borderId="0" xfId="56" applyNumberFormat="1" applyFont="1" applyFill="1" applyBorder="1" applyAlignment="1" applyProtection="1">
      <alignment horizontal="center" vertical="center"/>
    </xf>
    <xf numFmtId="0" fontId="14" fillId="0" borderId="0" xfId="56" applyNumberFormat="1" applyFont="1" applyFill="1" applyBorder="1" applyAlignment="1" applyProtection="1">
      <alignment horizontal="left" vertical="center"/>
    </xf>
    <xf numFmtId="0" fontId="15" fillId="0" borderId="0" xfId="56" applyNumberFormat="1" applyFont="1" applyFill="1" applyBorder="1" applyAlignment="1" applyProtection="1">
      <alignment horizontal="left" vertical="center"/>
    </xf>
    <xf numFmtId="0" fontId="16" fillId="0" borderId="9" xfId="45" applyFont="1" applyFill="1" applyBorder="1" applyAlignment="1">
      <alignment horizontal="center" vertical="center" wrapText="1"/>
    </xf>
    <xf numFmtId="0" fontId="16" fillId="0" borderId="10" xfId="45" applyFont="1" applyFill="1" applyBorder="1" applyAlignment="1">
      <alignment horizontal="center" vertical="center" wrapText="1"/>
    </xf>
    <xf numFmtId="0" fontId="16" fillId="0" borderId="11" xfId="45" applyFont="1" applyFill="1" applyBorder="1" applyAlignment="1">
      <alignment horizontal="center" vertical="center" wrapText="1"/>
    </xf>
    <xf numFmtId="0" fontId="16" fillId="0" borderId="12" xfId="45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6" fillId="0" borderId="8" xfId="45" applyFont="1" applyFill="1" applyBorder="1" applyAlignment="1">
      <alignment horizontal="center" vertical="center" wrapText="1"/>
    </xf>
    <xf numFmtId="0" fontId="12" fillId="0" borderId="10" xfId="56" applyFill="1" applyBorder="1" applyAlignment="1">
      <alignment horizontal="center" vertical="center"/>
    </xf>
    <xf numFmtId="0" fontId="12" fillId="0" borderId="11" xfId="56" applyFill="1" applyBorder="1" applyAlignment="1">
      <alignment horizontal="center" vertical="center"/>
    </xf>
    <xf numFmtId="0" fontId="12" fillId="0" borderId="13" xfId="56" applyFill="1" applyBorder="1" applyAlignment="1">
      <alignment horizontal="center" vertical="center"/>
    </xf>
    <xf numFmtId="0" fontId="16" fillId="0" borderId="8" xfId="45" applyFont="1" applyFill="1" applyBorder="1" applyAlignment="1">
      <alignment vertical="center" wrapText="1"/>
    </xf>
    <xf numFmtId="0" fontId="12" fillId="0" borderId="8" xfId="56" applyFill="1" applyBorder="1" applyAlignment="1">
      <alignment vertical="center"/>
    </xf>
    <xf numFmtId="0" fontId="16" fillId="0" borderId="8" xfId="45" applyFont="1" applyFill="1" applyBorder="1" applyAlignment="1">
      <alignment horizontal="left" vertical="center" wrapText="1" indent="1"/>
    </xf>
    <xf numFmtId="0" fontId="17" fillId="0" borderId="8" xfId="45" applyFont="1" applyFill="1" applyBorder="1" applyAlignment="1">
      <alignment horizontal="center" vertical="center" wrapText="1"/>
    </xf>
    <xf numFmtId="0" fontId="17" fillId="0" borderId="0" xfId="56" applyNumberFormat="1" applyFont="1" applyFill="1" applyBorder="1" applyAlignment="1" applyProtection="1">
      <alignment horizontal="right" vertical="center"/>
    </xf>
    <xf numFmtId="0" fontId="16" fillId="0" borderId="13" xfId="45" applyFont="1" applyFill="1" applyBorder="1" applyAlignment="1">
      <alignment horizontal="center" vertical="center" wrapText="1"/>
    </xf>
    <xf numFmtId="0" fontId="12" fillId="0" borderId="0" xfId="60" applyFont="1" applyFill="1" applyBorder="1" applyAlignment="1" applyProtection="1">
      <alignment vertical="center"/>
    </xf>
    <xf numFmtId="0" fontId="11" fillId="0" borderId="0" xfId="60" applyFont="1" applyFill="1" applyBorder="1" applyAlignment="1" applyProtection="1">
      <alignment vertical="top"/>
      <protection locked="0"/>
    </xf>
    <xf numFmtId="0" fontId="18" fillId="0" borderId="0" xfId="60" applyFont="1" applyFill="1" applyBorder="1" applyAlignment="1" applyProtection="1">
      <alignment horizontal="center" vertical="center"/>
    </xf>
    <xf numFmtId="0" fontId="10" fillId="0" borderId="0" xfId="60" applyFont="1" applyFill="1" applyBorder="1" applyAlignment="1" applyProtection="1">
      <alignment horizontal="center" vertical="center"/>
    </xf>
    <xf numFmtId="0" fontId="10" fillId="0" borderId="0" xfId="60" applyFont="1" applyFill="1" applyBorder="1" applyAlignment="1" applyProtection="1">
      <alignment horizontal="center" vertical="center"/>
      <protection locked="0"/>
    </xf>
    <xf numFmtId="0" fontId="11" fillId="0" borderId="0" xfId="60" applyFont="1" applyFill="1" applyBorder="1" applyAlignment="1" applyProtection="1">
      <alignment horizontal="left" vertical="center"/>
      <protection locked="0"/>
    </xf>
    <xf numFmtId="0" fontId="5" fillId="0" borderId="7" xfId="60" applyFont="1" applyFill="1" applyBorder="1" applyAlignment="1" applyProtection="1">
      <alignment horizontal="center" vertical="center" wrapText="1"/>
    </xf>
    <xf numFmtId="0" fontId="5" fillId="0" borderId="7" xfId="60" applyFont="1" applyFill="1" applyBorder="1" applyAlignment="1" applyProtection="1">
      <alignment horizontal="center" vertical="center"/>
      <protection locked="0"/>
    </xf>
    <xf numFmtId="0" fontId="5" fillId="0" borderId="2" xfId="60" applyFont="1" applyFill="1" applyBorder="1" applyAlignment="1" applyProtection="1">
      <alignment horizontal="center" vertical="center" wrapText="1"/>
    </xf>
    <xf numFmtId="0" fontId="5" fillId="0" borderId="3" xfId="60" applyFont="1" applyFill="1" applyBorder="1" applyAlignment="1" applyProtection="1">
      <alignment horizontal="center" vertical="center" wrapText="1"/>
    </xf>
    <xf numFmtId="0" fontId="5" fillId="0" borderId="4" xfId="60" applyFont="1" applyFill="1" applyBorder="1" applyAlignment="1" applyProtection="1">
      <alignment horizontal="center" vertical="center" wrapText="1"/>
    </xf>
    <xf numFmtId="0" fontId="4" fillId="0" borderId="7" xfId="60" applyFont="1" applyFill="1" applyBorder="1" applyAlignment="1" applyProtection="1">
      <alignment horizontal="center" vertical="center" wrapText="1"/>
    </xf>
    <xf numFmtId="0" fontId="4" fillId="0" borderId="7" xfId="60" applyFont="1" applyFill="1" applyBorder="1" applyAlignment="1" applyProtection="1">
      <alignment horizontal="center" vertical="center"/>
      <protection locked="0"/>
    </xf>
    <xf numFmtId="0" fontId="4" fillId="0" borderId="7" xfId="60" applyFont="1" applyFill="1" applyBorder="1" applyAlignment="1" applyProtection="1">
      <alignment horizontal="left" vertical="center" wrapText="1"/>
      <protection locked="0"/>
    </xf>
    <xf numFmtId="0" fontId="4" fillId="0" borderId="7" xfId="60" applyFont="1" applyFill="1" applyBorder="1" applyAlignment="1" applyProtection="1">
      <alignment horizontal="left" vertical="center" wrapText="1"/>
    </xf>
    <xf numFmtId="0" fontId="4" fillId="0" borderId="0" xfId="60" applyFont="1" applyFill="1" applyBorder="1" applyAlignment="1" applyProtection="1">
      <alignment horizontal="right" vertical="center"/>
      <protection locked="0"/>
    </xf>
    <xf numFmtId="0" fontId="19" fillId="0" borderId="0" xfId="60" applyFont="1" applyFill="1" applyBorder="1" applyAlignment="1" applyProtection="1">
      <alignment vertical="top"/>
      <protection locked="0"/>
    </xf>
    <xf numFmtId="0" fontId="12" fillId="0" borderId="0" xfId="60" applyFont="1" applyFill="1" applyBorder="1" applyAlignment="1" applyProtection="1"/>
    <xf numFmtId="0" fontId="20" fillId="0" borderId="0" xfId="0" applyFont="1" applyFill="1" applyAlignment="1">
      <alignment vertical="center"/>
    </xf>
    <xf numFmtId="0" fontId="6" fillId="0" borderId="0" xfId="60" applyFont="1" applyFill="1" applyBorder="1" applyAlignment="1" applyProtection="1"/>
    <xf numFmtId="0" fontId="6" fillId="0" borderId="0" xfId="60" applyFont="1" applyFill="1" applyBorder="1" applyAlignment="1" applyProtection="1">
      <alignment horizontal="right" vertical="center"/>
    </xf>
    <xf numFmtId="0" fontId="18" fillId="0" borderId="0" xfId="60" applyFont="1" applyFill="1" applyAlignment="1" applyProtection="1">
      <alignment horizontal="center" vertical="center"/>
    </xf>
    <xf numFmtId="0" fontId="4" fillId="0" borderId="0" xfId="60" applyFont="1" applyFill="1" applyBorder="1" applyAlignment="1" applyProtection="1">
      <alignment horizontal="left" vertical="center"/>
    </xf>
    <xf numFmtId="0" fontId="5" fillId="0" borderId="0" xfId="60" applyFont="1" applyFill="1" applyBorder="1" applyAlignment="1" applyProtection="1"/>
    <xf numFmtId="0" fontId="5" fillId="0" borderId="0" xfId="60" applyFont="1" applyFill="1" applyBorder="1" applyAlignment="1" applyProtection="1">
      <alignment vertical="center" wrapText="1"/>
    </xf>
    <xf numFmtId="0" fontId="5" fillId="0" borderId="1" xfId="60" applyFont="1" applyFill="1" applyBorder="1" applyAlignment="1" applyProtection="1">
      <alignment horizontal="center" vertical="center"/>
    </xf>
    <xf numFmtId="0" fontId="5" fillId="0" borderId="2" xfId="60" applyFont="1" applyFill="1" applyBorder="1" applyAlignment="1" applyProtection="1">
      <alignment horizontal="center" vertical="center"/>
    </xf>
    <xf numFmtId="0" fontId="5" fillId="0" borderId="3" xfId="60" applyFont="1" applyFill="1" applyBorder="1" applyAlignment="1" applyProtection="1">
      <alignment horizontal="center" vertical="center"/>
    </xf>
    <xf numFmtId="0" fontId="5" fillId="0" borderId="8" xfId="60" applyFont="1" applyFill="1" applyBorder="1" applyAlignment="1" applyProtection="1">
      <alignment horizontal="center" vertical="center"/>
    </xf>
    <xf numFmtId="0" fontId="5" fillId="0" borderId="6" xfId="60" applyFont="1" applyFill="1" applyBorder="1" applyAlignment="1" applyProtection="1">
      <alignment horizontal="center" vertical="center"/>
    </xf>
    <xf numFmtId="0" fontId="5" fillId="0" borderId="5" xfId="60" applyFont="1" applyFill="1" applyBorder="1" applyAlignment="1" applyProtection="1">
      <alignment horizontal="center" vertical="center"/>
    </xf>
    <xf numFmtId="0" fontId="5" fillId="0" borderId="1" xfId="60" applyFont="1" applyFill="1" applyBorder="1" applyAlignment="1" applyProtection="1">
      <alignment horizontal="center" vertical="center" wrapText="1"/>
    </xf>
    <xf numFmtId="0" fontId="5" fillId="0" borderId="14" xfId="60" applyFont="1" applyFill="1" applyBorder="1" applyAlignment="1" applyProtection="1">
      <alignment horizontal="center" vertical="center" wrapText="1"/>
    </xf>
    <xf numFmtId="0" fontId="19" fillId="0" borderId="14" xfId="60" applyFont="1" applyFill="1" applyBorder="1" applyAlignment="1" applyProtection="1">
      <alignment horizontal="center" vertical="center"/>
    </xf>
    <xf numFmtId="0" fontId="19" fillId="0" borderId="2" xfId="60" applyFont="1" applyFill="1" applyBorder="1" applyAlignment="1" applyProtection="1">
      <alignment horizontal="center" vertical="center"/>
    </xf>
    <xf numFmtId="0" fontId="19" fillId="0" borderId="15" xfId="0" applyFont="1" applyFill="1" applyBorder="1" applyAlignment="1" applyProtection="1">
      <alignment vertical="center" readingOrder="1"/>
      <protection locked="0"/>
    </xf>
    <xf numFmtId="0" fontId="19" fillId="0" borderId="16" xfId="0" applyFont="1" applyFill="1" applyBorder="1" applyAlignment="1" applyProtection="1">
      <alignment vertical="center" readingOrder="1"/>
      <protection locked="0"/>
    </xf>
    <xf numFmtId="0" fontId="19" fillId="0" borderId="17" xfId="0" applyFont="1" applyFill="1" applyBorder="1" applyAlignment="1" applyProtection="1">
      <alignment vertical="center" readingOrder="1"/>
      <protection locked="0"/>
    </xf>
    <xf numFmtId="0" fontId="11" fillId="0" borderId="7" xfId="60" applyFont="1" applyFill="1" applyBorder="1" applyAlignment="1" applyProtection="1">
      <alignment horizontal="right" vertical="center"/>
      <protection locked="0"/>
    </xf>
    <xf numFmtId="0" fontId="4" fillId="0" borderId="6" xfId="60" applyFont="1" applyFill="1" applyBorder="1" applyAlignment="1" applyProtection="1">
      <alignment vertical="center" wrapText="1"/>
    </xf>
    <xf numFmtId="0" fontId="4" fillId="0" borderId="6" xfId="60" applyFont="1" applyFill="1" applyBorder="1" applyAlignment="1" applyProtection="1">
      <alignment horizontal="right" vertical="center"/>
      <protection locked="0"/>
    </xf>
    <xf numFmtId="0" fontId="11" fillId="0" borderId="18" xfId="60" applyFont="1" applyFill="1" applyBorder="1" applyAlignment="1" applyProtection="1">
      <alignment horizontal="right" vertical="center"/>
      <protection locked="0"/>
    </xf>
    <xf numFmtId="0" fontId="4" fillId="0" borderId="7" xfId="60" applyFont="1" applyFill="1" applyBorder="1" applyAlignment="1" applyProtection="1">
      <alignment horizontal="right" vertical="center"/>
      <protection locked="0"/>
    </xf>
    <xf numFmtId="0" fontId="19" fillId="0" borderId="0" xfId="60" applyFont="1" applyFill="1" applyBorder="1" applyAlignment="1" applyProtection="1"/>
    <xf numFmtId="0" fontId="11" fillId="0" borderId="0" xfId="60" applyFont="1" applyFill="1" applyBorder="1" applyAlignment="1" applyProtection="1">
      <alignment horizontal="right"/>
    </xf>
    <xf numFmtId="0" fontId="5" fillId="0" borderId="6" xfId="60" applyFont="1" applyFill="1" applyBorder="1" applyAlignment="1" applyProtection="1">
      <alignment horizontal="center" vertical="center" wrapText="1"/>
    </xf>
    <xf numFmtId="0" fontId="5" fillId="0" borderId="7" xfId="60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8" fillId="0" borderId="0" xfId="60" applyFont="1" applyFill="1" applyAlignment="1" applyProtection="1">
      <alignment horizontal="center" vertical="center" wrapText="1"/>
    </xf>
    <xf numFmtId="0" fontId="4" fillId="0" borderId="0" xfId="60" applyFont="1" applyFill="1" applyAlignment="1" applyProtection="1">
      <alignment horizontal="left" vertical="center"/>
    </xf>
    <xf numFmtId="0" fontId="5" fillId="0" borderId="19" xfId="60" applyFont="1" applyFill="1" applyBorder="1" applyAlignment="1" applyProtection="1">
      <alignment horizontal="center" vertical="center" wrapText="1"/>
    </xf>
    <xf numFmtId="0" fontId="5" fillId="0" borderId="8" xfId="60" applyFont="1" applyFill="1" applyBorder="1" applyAlignment="1" applyProtection="1">
      <alignment horizontal="center" vertical="center" wrapText="1"/>
    </xf>
    <xf numFmtId="0" fontId="5" fillId="0" borderId="9" xfId="60" applyFont="1" applyFill="1" applyBorder="1" applyAlignment="1" applyProtection="1">
      <alignment horizontal="center" vertical="center" wrapText="1"/>
    </xf>
    <xf numFmtId="0" fontId="5" fillId="0" borderId="20" xfId="60" applyFont="1" applyFill="1" applyBorder="1" applyAlignment="1" applyProtection="1">
      <alignment horizontal="center" vertical="center" wrapText="1"/>
    </xf>
    <xf numFmtId="0" fontId="5" fillId="0" borderId="21" xfId="60" applyFont="1" applyFill="1" applyBorder="1" applyAlignment="1" applyProtection="1">
      <alignment horizontal="center" vertical="center" wrapText="1"/>
    </xf>
    <xf numFmtId="0" fontId="5" fillId="0" borderId="12" xfId="60" applyFont="1" applyFill="1" applyBorder="1" applyAlignment="1" applyProtection="1">
      <alignment horizontal="center" vertical="center" wrapText="1"/>
    </xf>
    <xf numFmtId="0" fontId="11" fillId="0" borderId="10" xfId="60" applyFont="1" applyFill="1" applyBorder="1" applyAlignment="1" applyProtection="1">
      <alignment horizontal="center" vertical="center" wrapText="1"/>
      <protection locked="0"/>
    </xf>
    <xf numFmtId="0" fontId="11" fillId="0" borderId="11" xfId="60" applyFont="1" applyFill="1" applyBorder="1" applyAlignment="1" applyProtection="1">
      <alignment horizontal="center" vertical="center" wrapText="1"/>
      <protection locked="0"/>
    </xf>
    <xf numFmtId="0" fontId="11" fillId="0" borderId="8" xfId="60" applyFont="1" applyFill="1" applyBorder="1" applyAlignment="1" applyProtection="1">
      <alignment vertical="top"/>
      <protection locked="0"/>
    </xf>
    <xf numFmtId="0" fontId="4" fillId="0" borderId="8" xfId="60" applyFont="1" applyFill="1" applyBorder="1" applyAlignment="1" applyProtection="1">
      <alignment horizontal="left" vertical="center"/>
      <protection locked="0"/>
    </xf>
    <xf numFmtId="0" fontId="4" fillId="0" borderId="8" xfId="60" applyFont="1" applyFill="1" applyBorder="1" applyAlignment="1" applyProtection="1">
      <alignment horizontal="center" vertical="center"/>
      <protection locked="0"/>
    </xf>
    <xf numFmtId="0" fontId="4" fillId="0" borderId="8" xfId="60" applyFont="1" applyFill="1" applyBorder="1" applyAlignment="1" applyProtection="1">
      <alignment horizontal="left" vertical="center" wrapText="1"/>
    </xf>
    <xf numFmtId="0" fontId="6" fillId="0" borderId="8" xfId="60" applyFont="1" applyFill="1" applyBorder="1" applyAlignment="1" applyProtection="1">
      <alignment horizontal="center" vertical="center"/>
    </xf>
    <xf numFmtId="0" fontId="6" fillId="0" borderId="0" xfId="60" applyFont="1" applyFill="1" applyBorder="1" applyAlignment="1" applyProtection="1">
      <alignment wrapText="1"/>
    </xf>
    <xf numFmtId="0" fontId="11" fillId="0" borderId="0" xfId="60" applyFont="1" applyFill="1" applyBorder="1" applyAlignment="1" applyProtection="1">
      <alignment vertical="top" wrapText="1"/>
      <protection locked="0"/>
    </xf>
    <xf numFmtId="0" fontId="12" fillId="0" borderId="0" xfId="60" applyFont="1" applyFill="1" applyBorder="1" applyAlignment="1" applyProtection="1">
      <alignment wrapText="1"/>
    </xf>
    <xf numFmtId="0" fontId="5" fillId="0" borderId="0" xfId="60" applyFont="1" applyFill="1" applyBorder="1" applyAlignment="1" applyProtection="1">
      <alignment wrapText="1"/>
    </xf>
    <xf numFmtId="0" fontId="5" fillId="0" borderId="8" xfId="60" applyFont="1" applyFill="1" applyBorder="1" applyAlignment="1" applyProtection="1">
      <alignment horizontal="center" vertical="center" wrapText="1"/>
      <protection locked="0"/>
    </xf>
    <xf numFmtId="0" fontId="19" fillId="0" borderId="8" xfId="60" applyFont="1" applyFill="1" applyBorder="1" applyAlignment="1" applyProtection="1">
      <alignment horizontal="center" vertical="center" wrapText="1"/>
      <protection locked="0"/>
    </xf>
    <xf numFmtId="0" fontId="11" fillId="0" borderId="13" xfId="60" applyFont="1" applyFill="1" applyBorder="1" applyAlignment="1" applyProtection="1">
      <alignment horizontal="center" vertical="center" wrapText="1"/>
      <protection locked="0"/>
    </xf>
    <xf numFmtId="181" fontId="4" fillId="0" borderId="8" xfId="60" applyNumberFormat="1" applyFont="1" applyFill="1" applyBorder="1" applyAlignment="1" applyProtection="1">
      <alignment horizontal="right" vertical="center"/>
      <protection locked="0"/>
    </xf>
    <xf numFmtId="181" fontId="4" fillId="0" borderId="8" xfId="60" applyNumberFormat="1" applyFont="1" applyFill="1" applyBorder="1" applyAlignment="1" applyProtection="1">
      <alignment horizontal="right" vertical="center"/>
    </xf>
    <xf numFmtId="181" fontId="4" fillId="0" borderId="8" xfId="60" applyNumberFormat="1" applyFont="1" applyFill="1" applyBorder="1" applyAlignment="1" applyProtection="1">
      <alignment vertical="center"/>
      <protection locked="0"/>
    </xf>
    <xf numFmtId="181" fontId="12" fillId="0" borderId="8" xfId="60" applyNumberFormat="1" applyFont="1" applyFill="1" applyBorder="1" applyAlignment="1" applyProtection="1"/>
    <xf numFmtId="181" fontId="11" fillId="0" borderId="8" xfId="60" applyNumberFormat="1" applyFont="1" applyFill="1" applyBorder="1" applyAlignment="1" applyProtection="1">
      <alignment vertical="top"/>
      <protection locked="0"/>
    </xf>
    <xf numFmtId="0" fontId="4" fillId="0" borderId="0" xfId="60" applyFont="1" applyFill="1" applyBorder="1" applyAlignment="1" applyProtection="1">
      <alignment horizontal="right" vertical="center" wrapText="1"/>
      <protection locked="0"/>
    </xf>
    <xf numFmtId="0" fontId="4" fillId="0" borderId="0" xfId="60" applyFont="1" applyFill="1" applyBorder="1" applyAlignment="1" applyProtection="1">
      <alignment horizontal="right" vertical="center" wrapText="1"/>
    </xf>
    <xf numFmtId="0" fontId="4" fillId="0" borderId="0" xfId="60" applyFont="1" applyFill="1" applyBorder="1" applyAlignment="1" applyProtection="1">
      <alignment horizontal="right" wrapText="1"/>
      <protection locked="0"/>
    </xf>
    <xf numFmtId="0" fontId="4" fillId="0" borderId="0" xfId="60" applyFont="1" applyFill="1" applyBorder="1" applyAlignment="1" applyProtection="1">
      <alignment horizontal="right" wrapText="1"/>
    </xf>
    <xf numFmtId="0" fontId="5" fillId="0" borderId="22" xfId="60" applyFont="1" applyFill="1" applyBorder="1" applyAlignment="1" applyProtection="1">
      <alignment horizontal="center" vertical="center" wrapText="1"/>
    </xf>
    <xf numFmtId="0" fontId="5" fillId="0" borderId="9" xfId="60" applyFont="1" applyFill="1" applyBorder="1" applyAlignment="1" applyProtection="1">
      <alignment horizontal="center" vertical="center"/>
    </xf>
    <xf numFmtId="0" fontId="4" fillId="0" borderId="23" xfId="60" applyFont="1" applyFill="1" applyBorder="1" applyAlignment="1" applyProtection="1">
      <alignment horizontal="center" vertical="center" wrapText="1"/>
    </xf>
    <xf numFmtId="0" fontId="4" fillId="0" borderId="24" xfId="60" applyFont="1" applyFill="1" applyBorder="1" applyAlignment="1" applyProtection="1">
      <alignment horizontal="center" vertical="center" wrapText="1"/>
    </xf>
    <xf numFmtId="0" fontId="4" fillId="0" borderId="25" xfId="60" applyFont="1" applyFill="1" applyBorder="1" applyAlignment="1" applyProtection="1">
      <alignment horizontal="center" vertical="center" wrapText="1"/>
    </xf>
    <xf numFmtId="0" fontId="21" fillId="0" borderId="22" xfId="60" applyFont="1" applyFill="1" applyBorder="1" applyAlignment="1" applyProtection="1">
      <alignment horizontal="left" vertical="center" wrapText="1"/>
    </xf>
    <xf numFmtId="0" fontId="4" fillId="0" borderId="22" xfId="60" applyFont="1" applyFill="1" applyBorder="1" applyAlignment="1" applyProtection="1">
      <alignment horizontal="left" vertical="center" wrapText="1"/>
    </xf>
    <xf numFmtId="0" fontId="4" fillId="0" borderId="22" xfId="60" applyFont="1" applyFill="1" applyBorder="1" applyAlignment="1" applyProtection="1">
      <alignment horizontal="right" vertical="center"/>
    </xf>
    <xf numFmtId="181" fontId="4" fillId="0" borderId="22" xfId="60" applyNumberFormat="1" applyFont="1" applyFill="1" applyBorder="1" applyAlignment="1" applyProtection="1">
      <alignment horizontal="right" vertical="center"/>
      <protection locked="0"/>
    </xf>
    <xf numFmtId="0" fontId="11" fillId="0" borderId="21" xfId="60" applyFont="1" applyFill="1" applyBorder="1" applyAlignment="1" applyProtection="1">
      <alignment vertical="top"/>
      <protection locked="0"/>
    </xf>
    <xf numFmtId="0" fontId="4" fillId="0" borderId="21" xfId="60" applyFont="1" applyFill="1" applyBorder="1" applyAlignment="1" applyProtection="1">
      <alignment horizontal="left" vertical="center" wrapText="1"/>
    </xf>
    <xf numFmtId="0" fontId="4" fillId="0" borderId="20" xfId="60" applyFont="1" applyFill="1" applyBorder="1" applyAlignment="1" applyProtection="1">
      <alignment horizontal="left" vertical="center" wrapText="1"/>
    </xf>
    <xf numFmtId="0" fontId="4" fillId="0" borderId="20" xfId="60" applyFont="1" applyFill="1" applyBorder="1" applyAlignment="1" applyProtection="1">
      <alignment horizontal="right" vertical="center"/>
    </xf>
    <xf numFmtId="181" fontId="4" fillId="0" borderId="22" xfId="60" applyNumberFormat="1" applyFont="1" applyFill="1" applyBorder="1" applyAlignment="1" applyProtection="1">
      <alignment horizontal="right" vertical="center"/>
    </xf>
    <xf numFmtId="0" fontId="6" fillId="0" borderId="8" xfId="60" applyFont="1" applyFill="1" applyBorder="1" applyAlignment="1" applyProtection="1">
      <alignment horizontal="center" vertical="center" wrapText="1"/>
    </xf>
    <xf numFmtId="0" fontId="5" fillId="0" borderId="26" xfId="60" applyFont="1" applyFill="1" applyBorder="1" applyAlignment="1" applyProtection="1">
      <alignment horizontal="center" vertical="center" wrapText="1"/>
    </xf>
    <xf numFmtId="0" fontId="5" fillId="0" borderId="3" xfId="60" applyFont="1" applyFill="1" applyBorder="1" applyAlignment="1" applyProtection="1">
      <alignment horizontal="center" vertical="center" wrapText="1"/>
      <protection locked="0"/>
    </xf>
    <xf numFmtId="0" fontId="5" fillId="0" borderId="0" xfId="60" applyFont="1" applyFill="1" applyBorder="1" applyAlignment="1" applyProtection="1">
      <alignment horizontal="center" vertical="center" wrapText="1"/>
    </xf>
    <xf numFmtId="0" fontId="19" fillId="0" borderId="20" xfId="60" applyFont="1" applyFill="1" applyBorder="1" applyAlignment="1" applyProtection="1">
      <alignment horizontal="center" vertical="center" wrapText="1"/>
      <protection locked="0"/>
    </xf>
    <xf numFmtId="0" fontId="5" fillId="0" borderId="27" xfId="60" applyFont="1" applyFill="1" applyBorder="1" applyAlignment="1" applyProtection="1">
      <alignment horizontal="center" vertical="center" wrapText="1"/>
    </xf>
    <xf numFmtId="0" fontId="5" fillId="0" borderId="22" xfId="60" applyFont="1" applyFill="1" applyBorder="1" applyAlignment="1" applyProtection="1">
      <alignment horizontal="center" vertical="center" wrapText="1"/>
      <protection locked="0"/>
    </xf>
    <xf numFmtId="0" fontId="4" fillId="0" borderId="0" xfId="60" applyFont="1" applyFill="1" applyBorder="1" applyAlignment="1" applyProtection="1">
      <alignment horizontal="right" vertical="center"/>
    </xf>
    <xf numFmtId="0" fontId="4" fillId="0" borderId="0" xfId="60" applyFont="1" applyFill="1" applyBorder="1" applyAlignment="1" applyProtection="1">
      <alignment horizontal="right"/>
      <protection locked="0"/>
    </xf>
    <xf numFmtId="0" fontId="4" fillId="0" borderId="0" xfId="60" applyFont="1" applyFill="1" applyBorder="1" applyAlignment="1" applyProtection="1">
      <alignment horizontal="right"/>
    </xf>
    <xf numFmtId="0" fontId="19" fillId="0" borderId="27" xfId="60" applyFont="1" applyFill="1" applyBorder="1" applyAlignment="1" applyProtection="1">
      <alignment horizontal="center" vertical="center" wrapText="1"/>
      <protection locked="0"/>
    </xf>
    <xf numFmtId="49" fontId="12" fillId="0" borderId="0" xfId="60" applyNumberFormat="1" applyFont="1" applyFill="1" applyBorder="1" applyAlignment="1" applyProtection="1"/>
    <xf numFmtId="49" fontId="22" fillId="0" borderId="0" xfId="60" applyNumberFormat="1" applyFont="1" applyFill="1" applyBorder="1" applyAlignment="1" applyProtection="1"/>
    <xf numFmtId="0" fontId="22" fillId="0" borderId="0" xfId="60" applyFont="1" applyFill="1" applyBorder="1" applyAlignment="1" applyProtection="1">
      <alignment horizontal="right"/>
    </xf>
    <xf numFmtId="0" fontId="6" fillId="0" borderId="0" xfId="60" applyFont="1" applyFill="1" applyBorder="1" applyAlignment="1" applyProtection="1">
      <alignment horizontal="right"/>
    </xf>
    <xf numFmtId="0" fontId="3" fillId="0" borderId="0" xfId="60" applyFont="1" applyFill="1" applyBorder="1" applyAlignment="1" applyProtection="1">
      <alignment horizontal="center" vertical="center" wrapText="1"/>
    </xf>
    <xf numFmtId="0" fontId="3" fillId="0" borderId="0" xfId="60" applyFont="1" applyFill="1" applyBorder="1" applyAlignment="1" applyProtection="1">
      <alignment horizontal="center" vertical="center"/>
    </xf>
    <xf numFmtId="0" fontId="4" fillId="0" borderId="0" xfId="60" applyFont="1" applyFill="1" applyBorder="1" applyAlignment="1" applyProtection="1">
      <alignment horizontal="left" vertical="center"/>
      <protection locked="0"/>
    </xf>
    <xf numFmtId="49" fontId="5" fillId="0" borderId="1" xfId="60" applyNumberFormat="1" applyFont="1" applyFill="1" applyBorder="1" applyAlignment="1" applyProtection="1">
      <alignment horizontal="center" vertical="center" wrapText="1"/>
    </xf>
    <xf numFmtId="0" fontId="5" fillId="0" borderId="4" xfId="60" applyFont="1" applyFill="1" applyBorder="1" applyAlignment="1" applyProtection="1">
      <alignment horizontal="center" vertical="center"/>
    </xf>
    <xf numFmtId="49" fontId="5" fillId="0" borderId="5" xfId="60" applyNumberFormat="1" applyFont="1" applyFill="1" applyBorder="1" applyAlignment="1" applyProtection="1">
      <alignment horizontal="center" vertical="center" wrapText="1"/>
    </xf>
    <xf numFmtId="49" fontId="5" fillId="0" borderId="7" xfId="60" applyNumberFormat="1" applyFont="1" applyFill="1" applyBorder="1" applyAlignment="1" applyProtection="1">
      <alignment horizontal="center" vertical="center"/>
    </xf>
    <xf numFmtId="0" fontId="4" fillId="0" borderId="2" xfId="60" applyFont="1" applyFill="1" applyBorder="1" applyAlignment="1" applyProtection="1">
      <alignment horizontal="center" vertical="center" wrapText="1"/>
    </xf>
    <xf numFmtId="0" fontId="4" fillId="0" borderId="3" xfId="60" applyFont="1" applyFill="1" applyBorder="1" applyAlignment="1" applyProtection="1">
      <alignment horizontal="center" vertical="center" wrapText="1"/>
    </xf>
    <xf numFmtId="0" fontId="4" fillId="0" borderId="4" xfId="60" applyFont="1" applyFill="1" applyBorder="1" applyAlignment="1" applyProtection="1">
      <alignment horizontal="center" vertical="center" wrapText="1"/>
    </xf>
    <xf numFmtId="182" fontId="4" fillId="0" borderId="7" xfId="60" applyNumberFormat="1" applyFont="1" applyFill="1" applyBorder="1" applyAlignment="1" applyProtection="1">
      <alignment horizontal="right" vertical="center"/>
    </xf>
    <xf numFmtId="182" fontId="4" fillId="0" borderId="7" xfId="60" applyNumberFormat="1" applyFont="1" applyFill="1" applyBorder="1" applyAlignment="1" applyProtection="1">
      <alignment horizontal="left" vertical="center" wrapText="1"/>
    </xf>
    <xf numFmtId="0" fontId="12" fillId="0" borderId="2" xfId="60" applyFont="1" applyFill="1" applyBorder="1" applyAlignment="1" applyProtection="1">
      <alignment horizontal="center" vertical="center"/>
    </xf>
    <xf numFmtId="0" fontId="12" fillId="0" borderId="3" xfId="60" applyFont="1" applyFill="1" applyBorder="1" applyAlignment="1" applyProtection="1">
      <alignment horizontal="center" vertical="center"/>
    </xf>
    <xf numFmtId="0" fontId="12" fillId="0" borderId="4" xfId="60" applyFont="1" applyFill="1" applyBorder="1" applyAlignment="1" applyProtection="1">
      <alignment horizontal="center" vertical="center"/>
    </xf>
    <xf numFmtId="49" fontId="23" fillId="0" borderId="0" xfId="60" applyNumberFormat="1" applyFont="1" applyFill="1" applyBorder="1" applyAlignment="1" applyProtection="1"/>
    <xf numFmtId="49" fontId="11" fillId="0" borderId="0" xfId="60" applyNumberFormat="1" applyFont="1" applyFill="1" applyBorder="1" applyAlignment="1" applyProtection="1">
      <alignment horizontal="left" vertical="top"/>
    </xf>
    <xf numFmtId="0" fontId="5" fillId="0" borderId="7" xfId="60" applyNumberFormat="1" applyFont="1" applyFill="1" applyBorder="1" applyAlignment="1" applyProtection="1">
      <alignment horizontal="center" vertical="center"/>
    </xf>
    <xf numFmtId="0" fontId="4" fillId="2" borderId="0" xfId="60" applyFont="1" applyFill="1" applyBorder="1" applyAlignment="1" applyProtection="1">
      <alignment horizontal="left" vertical="center" wrapText="1"/>
    </xf>
    <xf numFmtId="0" fontId="24" fillId="2" borderId="0" xfId="60" applyFont="1" applyFill="1" applyBorder="1" applyAlignment="1" applyProtection="1">
      <alignment horizontal="center" vertical="center" wrapText="1"/>
    </xf>
    <xf numFmtId="0" fontId="5" fillId="2" borderId="7" xfId="60" applyFont="1" applyFill="1" applyBorder="1" applyAlignment="1" applyProtection="1">
      <alignment horizontal="center" vertical="center" wrapText="1"/>
    </xf>
    <xf numFmtId="0" fontId="5" fillId="2" borderId="2" xfId="60" applyFont="1" applyFill="1" applyBorder="1" applyAlignment="1" applyProtection="1">
      <alignment horizontal="left" vertical="center" wrapText="1"/>
    </xf>
    <xf numFmtId="0" fontId="25" fillId="2" borderId="3" xfId="60" applyFont="1" applyFill="1" applyBorder="1" applyAlignment="1" applyProtection="1">
      <alignment horizontal="left" vertical="center" wrapText="1"/>
    </xf>
    <xf numFmtId="49" fontId="5" fillId="0" borderId="7" xfId="60" applyNumberFormat="1" applyFont="1" applyFill="1" applyBorder="1" applyAlignment="1" applyProtection="1">
      <alignment horizontal="center" vertical="center" wrapText="1"/>
    </xf>
    <xf numFmtId="49" fontId="5" fillId="0" borderId="2" xfId="60" applyNumberFormat="1" applyFont="1" applyFill="1" applyBorder="1" applyAlignment="1" applyProtection="1">
      <alignment horizontal="left" vertical="center" wrapText="1"/>
    </xf>
    <xf numFmtId="49" fontId="5" fillId="0" borderId="3" xfId="60" applyNumberFormat="1" applyFont="1" applyFill="1" applyBorder="1" applyAlignment="1" applyProtection="1">
      <alignment horizontal="left" vertical="center" wrapText="1"/>
    </xf>
    <xf numFmtId="0" fontId="5" fillId="0" borderId="5" xfId="60" applyFont="1" applyFill="1" applyBorder="1" applyAlignment="1" applyProtection="1">
      <alignment horizontal="center" vertical="center" wrapText="1"/>
    </xf>
    <xf numFmtId="49" fontId="5" fillId="0" borderId="14" xfId="60" applyNumberFormat="1" applyFont="1" applyFill="1" applyBorder="1" applyAlignment="1" applyProtection="1">
      <alignment horizontal="left" vertical="center" wrapText="1"/>
    </xf>
    <xf numFmtId="49" fontId="5" fillId="0" borderId="26" xfId="60" applyNumberFormat="1" applyFont="1" applyFill="1" applyBorder="1" applyAlignment="1" applyProtection="1">
      <alignment horizontal="left" vertical="center" wrapText="1"/>
    </xf>
    <xf numFmtId="49" fontId="5" fillId="0" borderId="8" xfId="60" applyNumberFormat="1" applyFont="1" applyFill="1" applyBorder="1" applyAlignment="1" applyProtection="1">
      <alignment horizontal="center" vertical="center" wrapText="1"/>
    </xf>
    <xf numFmtId="0" fontId="5" fillId="0" borderId="8" xfId="60" applyFont="1" applyFill="1" applyBorder="1" applyAlignment="1" applyProtection="1">
      <alignment horizontal="left" vertical="center" wrapText="1"/>
    </xf>
    <xf numFmtId="0" fontId="25" fillId="0" borderId="8" xfId="60" applyFont="1" applyFill="1" applyBorder="1" applyAlignment="1" applyProtection="1">
      <alignment horizontal="left" vertical="center" wrapText="1"/>
    </xf>
    <xf numFmtId="0" fontId="19" fillId="0" borderId="8" xfId="60" applyFont="1" applyFill="1" applyBorder="1" applyAlignment="1" applyProtection="1">
      <alignment horizontal="center" vertical="center" wrapText="1"/>
    </xf>
    <xf numFmtId="181" fontId="26" fillId="0" borderId="8" xfId="60" applyNumberFormat="1" applyFont="1" applyFill="1" applyBorder="1" applyAlignment="1" applyProtection="1">
      <alignment vertical="center" wrapText="1"/>
    </xf>
    <xf numFmtId="49" fontId="27" fillId="0" borderId="14" xfId="60" applyNumberFormat="1" applyFont="1" applyFill="1" applyBorder="1" applyAlignment="1" applyProtection="1">
      <alignment horizontal="center" vertical="center" wrapText="1"/>
    </xf>
    <xf numFmtId="49" fontId="27" fillId="0" borderId="19" xfId="60" applyNumberFormat="1" applyFont="1" applyFill="1" applyBorder="1" applyAlignment="1" applyProtection="1">
      <alignment horizontal="center" vertical="center" wrapText="1"/>
    </xf>
    <xf numFmtId="49" fontId="27" fillId="0" borderId="14" xfId="60" applyNumberFormat="1" applyFont="1" applyFill="1" applyBorder="1" applyAlignment="1" applyProtection="1">
      <alignment horizontal="left" vertical="center" wrapText="1"/>
    </xf>
    <xf numFmtId="49" fontId="27" fillId="0" borderId="26" xfId="60" applyNumberFormat="1" applyFont="1" applyFill="1" applyBorder="1" applyAlignment="1" applyProtection="1">
      <alignment horizontal="left" vertical="center" wrapText="1"/>
    </xf>
    <xf numFmtId="49" fontId="27" fillId="0" borderId="8" xfId="60" applyNumberFormat="1" applyFont="1" applyFill="1" applyBorder="1" applyAlignment="1" applyProtection="1">
      <alignment horizontal="left" vertical="center" wrapText="1"/>
    </xf>
    <xf numFmtId="49" fontId="27" fillId="0" borderId="10" xfId="60" applyNumberFormat="1" applyFont="1" applyFill="1" applyBorder="1" applyAlignment="1" applyProtection="1">
      <alignment horizontal="left" vertical="center" wrapText="1"/>
    </xf>
    <xf numFmtId="49" fontId="27" fillId="0" borderId="11" xfId="60" applyNumberFormat="1" applyFont="1" applyFill="1" applyBorder="1" applyAlignment="1" applyProtection="1">
      <alignment horizontal="left" vertical="center" wrapText="1"/>
    </xf>
    <xf numFmtId="49" fontId="27" fillId="0" borderId="28" xfId="60" applyNumberFormat="1" applyFont="1" applyFill="1" applyBorder="1" applyAlignment="1" applyProtection="1">
      <alignment horizontal="center" vertical="center" wrapText="1"/>
    </xf>
    <xf numFmtId="49" fontId="27" fillId="0" borderId="20" xfId="60" applyNumberFormat="1" applyFont="1" applyFill="1" applyBorder="1" applyAlignment="1" applyProtection="1">
      <alignment horizontal="center" vertical="center" wrapText="1"/>
    </xf>
    <xf numFmtId="49" fontId="27" fillId="0" borderId="28" xfId="60" applyNumberFormat="1" applyFont="1" applyFill="1" applyBorder="1" applyAlignment="1" applyProtection="1">
      <alignment horizontal="left" vertical="center" wrapText="1"/>
    </xf>
    <xf numFmtId="49" fontId="27" fillId="0" borderId="0" xfId="60" applyNumberFormat="1" applyFont="1" applyFill="1" applyAlignment="1" applyProtection="1">
      <alignment horizontal="left" vertical="center" wrapText="1"/>
    </xf>
    <xf numFmtId="49" fontId="28" fillId="0" borderId="7" xfId="58" applyFont="1" applyBorder="1" applyAlignment="1">
      <alignment horizontal="left" vertical="center" wrapText="1"/>
    </xf>
    <xf numFmtId="49" fontId="28" fillId="0" borderId="2" xfId="58" applyFont="1" applyBorder="1" applyAlignment="1">
      <alignment horizontal="left" vertical="center" wrapText="1"/>
    </xf>
    <xf numFmtId="176" fontId="26" fillId="0" borderId="8" xfId="55" applyFont="1" applyBorder="1">
      <alignment horizontal="right" vertical="center"/>
    </xf>
    <xf numFmtId="49" fontId="27" fillId="0" borderId="9" xfId="60" applyNumberFormat="1" applyFont="1" applyFill="1" applyBorder="1" applyAlignment="1" applyProtection="1">
      <alignment horizontal="left" vertical="center" wrapText="1"/>
    </xf>
    <xf numFmtId="49" fontId="27" fillId="0" borderId="29" xfId="60" applyNumberFormat="1" applyFont="1" applyFill="1" applyBorder="1" applyAlignment="1" applyProtection="1">
      <alignment horizontal="left" vertical="center" wrapText="1"/>
    </xf>
    <xf numFmtId="0" fontId="5" fillId="0" borderId="10" xfId="60" applyFont="1" applyFill="1" applyBorder="1" applyAlignment="1" applyProtection="1">
      <alignment horizontal="left" vertical="center" wrapText="1"/>
    </xf>
    <xf numFmtId="0" fontId="5" fillId="0" borderId="11" xfId="60" applyFont="1" applyFill="1" applyBorder="1" applyAlignment="1" applyProtection="1">
      <alignment horizontal="left" vertical="center" wrapText="1"/>
    </xf>
    <xf numFmtId="0" fontId="5" fillId="0" borderId="13" xfId="60" applyFont="1" applyFill="1" applyBorder="1" applyAlignment="1" applyProtection="1">
      <alignment horizontal="left" vertical="center" wrapText="1"/>
    </xf>
    <xf numFmtId="49" fontId="27" fillId="0" borderId="18" xfId="60" applyNumberFormat="1" applyFont="1" applyFill="1" applyBorder="1" applyAlignment="1" applyProtection="1">
      <alignment horizontal="center" vertical="center" wrapText="1"/>
    </xf>
    <xf numFmtId="49" fontId="27" fillId="0" borderId="22" xfId="60" applyNumberFormat="1" applyFont="1" applyFill="1" applyBorder="1" applyAlignment="1" applyProtection="1">
      <alignment horizontal="center" vertical="center" wrapText="1"/>
    </xf>
    <xf numFmtId="49" fontId="27" fillId="0" borderId="18" xfId="60" applyNumberFormat="1" applyFont="1" applyFill="1" applyBorder="1" applyAlignment="1" applyProtection="1">
      <alignment horizontal="left" vertical="center" wrapText="1"/>
    </xf>
    <xf numFmtId="49" fontId="27" fillId="0" borderId="27" xfId="60" applyNumberFormat="1" applyFont="1" applyFill="1" applyBorder="1" applyAlignment="1" applyProtection="1">
      <alignment horizontal="left" vertical="center" wrapText="1"/>
    </xf>
    <xf numFmtId="49" fontId="27" fillId="0" borderId="30" xfId="60" applyNumberFormat="1" applyFont="1" applyFill="1" applyBorder="1" applyAlignment="1" applyProtection="1">
      <alignment horizontal="left" vertical="center" wrapText="1"/>
    </xf>
    <xf numFmtId="49" fontId="27" fillId="0" borderId="31" xfId="60" applyNumberFormat="1" applyFont="1" applyFill="1" applyBorder="1" applyAlignment="1" applyProtection="1">
      <alignment horizontal="left" vertical="center" wrapText="1"/>
    </xf>
    <xf numFmtId="176" fontId="26" fillId="0" borderId="32" xfId="55" applyFont="1" applyBorder="1">
      <alignment horizontal="right" vertical="center"/>
    </xf>
    <xf numFmtId="0" fontId="25" fillId="0" borderId="14" xfId="60" applyFont="1" applyFill="1" applyBorder="1" applyAlignment="1" applyProtection="1">
      <alignment horizontal="left" vertical="center" wrapText="1"/>
    </xf>
    <xf numFmtId="0" fontId="25" fillId="0" borderId="26" xfId="60" applyFont="1" applyFill="1" applyBorder="1" applyAlignment="1" applyProtection="1">
      <alignment horizontal="left" vertical="center" wrapText="1"/>
    </xf>
    <xf numFmtId="49" fontId="5" fillId="0" borderId="14" xfId="60" applyNumberFormat="1" applyFont="1" applyFill="1" applyBorder="1" applyAlignment="1" applyProtection="1">
      <alignment horizontal="center" vertical="center" wrapText="1"/>
    </xf>
    <xf numFmtId="49" fontId="5" fillId="0" borderId="7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60" applyFont="1" applyFill="1" applyBorder="1" applyAlignment="1" applyProtection="1">
      <alignment horizontal="center" vertical="center" wrapText="1"/>
    </xf>
    <xf numFmtId="49" fontId="5" fillId="0" borderId="8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3" xfId="60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 applyProtection="1">
      <alignment vertical="center" wrapText="1" readingOrder="1"/>
      <protection locked="0"/>
    </xf>
    <xf numFmtId="0" fontId="19" fillId="0" borderId="8" xfId="60" applyFont="1" applyFill="1" applyBorder="1" applyAlignment="1" applyProtection="1">
      <alignment vertical="center" wrapText="1"/>
      <protection locked="0"/>
    </xf>
    <xf numFmtId="0" fontId="5" fillId="0" borderId="7" xfId="60" applyFont="1" applyFill="1" applyBorder="1" applyAlignment="1" applyProtection="1">
      <alignment vertical="center" wrapText="1"/>
      <protection locked="0"/>
    </xf>
    <xf numFmtId="0" fontId="5" fillId="0" borderId="8" xfId="60" applyFont="1" applyFill="1" applyBorder="1" applyAlignment="1" applyProtection="1">
      <alignment vertical="center" wrapText="1"/>
    </xf>
    <xf numFmtId="0" fontId="5" fillId="0" borderId="10" xfId="60" applyFont="1" applyFill="1" applyBorder="1" applyAlignment="1" applyProtection="1">
      <alignment vertical="center" wrapText="1"/>
    </xf>
    <xf numFmtId="0" fontId="27" fillId="0" borderId="7" xfId="60" applyFont="1" applyFill="1" applyBorder="1" applyAlignment="1" applyProtection="1">
      <alignment vertical="center" wrapText="1"/>
      <protection locked="0"/>
    </xf>
    <xf numFmtId="0" fontId="27" fillId="0" borderId="8" xfId="60" applyFont="1" applyFill="1" applyBorder="1" applyAlignment="1" applyProtection="1">
      <alignment vertical="center" wrapText="1"/>
      <protection locked="0"/>
    </xf>
    <xf numFmtId="0" fontId="15" fillId="0" borderId="8" xfId="0" applyFont="1" applyFill="1" applyBorder="1" applyAlignment="1" applyProtection="1">
      <alignment horizontal="center" vertical="center" wrapText="1" readingOrder="1"/>
      <protection locked="0"/>
    </xf>
    <xf numFmtId="0" fontId="5" fillId="0" borderId="8" xfId="60" applyFont="1" applyFill="1" applyBorder="1" applyAlignment="1" applyProtection="1">
      <alignment vertical="center" wrapText="1"/>
      <protection locked="0"/>
    </xf>
    <xf numFmtId="0" fontId="5" fillId="0" borderId="8" xfId="60" applyFont="1" applyFill="1" applyBorder="1" applyAlignment="1" applyProtection="1"/>
    <xf numFmtId="9" fontId="19" fillId="0" borderId="8" xfId="60" applyNumberFormat="1" applyFont="1" applyFill="1" applyBorder="1" applyAlignment="1" applyProtection="1">
      <alignment vertical="center" wrapText="1"/>
      <protection locked="0"/>
    </xf>
    <xf numFmtId="0" fontId="19" fillId="0" borderId="8" xfId="60" applyNumberFormat="1" applyFont="1" applyFill="1" applyBorder="1" applyAlignment="1" applyProtection="1">
      <alignment vertical="center" wrapText="1"/>
      <protection locked="0"/>
    </xf>
    <xf numFmtId="0" fontId="4" fillId="2" borderId="0" xfId="60" applyFont="1" applyFill="1" applyBorder="1" applyAlignment="1" applyProtection="1">
      <alignment horizontal="right" wrapText="1"/>
    </xf>
    <xf numFmtId="0" fontId="25" fillId="2" borderId="4" xfId="60" applyFont="1" applyFill="1" applyBorder="1" applyAlignment="1" applyProtection="1">
      <alignment horizontal="left" vertical="center" wrapText="1"/>
    </xf>
    <xf numFmtId="0" fontId="5" fillId="0" borderId="3" xfId="60" applyFont="1" applyFill="1" applyBorder="1" applyAlignment="1" applyProtection="1">
      <alignment horizontal="left" vertical="center" wrapText="1"/>
    </xf>
    <xf numFmtId="49" fontId="5" fillId="0" borderId="4" xfId="60" applyNumberFormat="1" applyFont="1" applyFill="1" applyBorder="1" applyAlignment="1" applyProtection="1">
      <alignment horizontal="left" vertical="center" wrapText="1"/>
    </xf>
    <xf numFmtId="49" fontId="5" fillId="0" borderId="7" xfId="60" applyNumberFormat="1" applyFont="1" applyFill="1" applyBorder="1" applyAlignment="1" applyProtection="1">
      <alignment vertical="center" wrapText="1"/>
    </xf>
    <xf numFmtId="0" fontId="5" fillId="0" borderId="26" xfId="60" applyFont="1" applyFill="1" applyBorder="1" applyAlignment="1" applyProtection="1">
      <alignment horizontal="left" vertical="center" wrapText="1"/>
    </xf>
    <xf numFmtId="49" fontId="5" fillId="0" borderId="19" xfId="60" applyNumberFormat="1" applyFont="1" applyFill="1" applyBorder="1" applyAlignment="1" applyProtection="1">
      <alignment horizontal="left" vertical="center" wrapText="1"/>
    </xf>
    <xf numFmtId="49" fontId="5" fillId="0" borderId="1" xfId="60" applyNumberFormat="1" applyFont="1" applyFill="1" applyBorder="1" applyAlignment="1" applyProtection="1">
      <alignment vertical="center" wrapText="1"/>
    </xf>
    <xf numFmtId="181" fontId="26" fillId="0" borderId="8" xfId="60" applyNumberFormat="1" applyFont="1" applyFill="1" applyBorder="1" applyAlignment="1" applyProtection="1">
      <alignment horizontal="right" vertical="center" wrapText="1"/>
    </xf>
    <xf numFmtId="181" fontId="5" fillId="0" borderId="8" xfId="60" applyNumberFormat="1" applyFont="1" applyFill="1" applyBorder="1" applyAlignment="1" applyProtection="1">
      <alignment horizontal="right" vertical="center" wrapText="1"/>
      <protection locked="0"/>
    </xf>
    <xf numFmtId="0" fontId="25" fillId="0" borderId="19" xfId="60" applyFont="1" applyFill="1" applyBorder="1" applyAlignment="1" applyProtection="1">
      <alignment horizontal="left" vertical="center" wrapText="1"/>
    </xf>
    <xf numFmtId="49" fontId="5" fillId="0" borderId="19" xfId="60" applyNumberFormat="1" applyFont="1" applyFill="1" applyBorder="1" applyAlignment="1" applyProtection="1">
      <alignment horizontal="center" vertical="center" wrapText="1"/>
    </xf>
    <xf numFmtId="0" fontId="5" fillId="0" borderId="33" xfId="60" applyFont="1" applyFill="1" applyBorder="1" applyAlignment="1" applyProtection="1">
      <alignment horizontal="center" vertical="center" wrapText="1"/>
    </xf>
    <xf numFmtId="0" fontId="5" fillId="0" borderId="2" xfId="60" applyFont="1" applyFill="1" applyBorder="1" applyAlignment="1" applyProtection="1">
      <alignment vertical="center" wrapText="1"/>
    </xf>
    <xf numFmtId="0" fontId="5" fillId="0" borderId="4" xfId="60" applyFont="1" applyFill="1" applyBorder="1" applyAlignment="1" applyProtection="1">
      <alignment vertical="center" wrapText="1"/>
    </xf>
    <xf numFmtId="0" fontId="5" fillId="0" borderId="9" xfId="60" applyFont="1" applyFill="1" applyBorder="1" applyAlignment="1" applyProtection="1">
      <alignment vertical="center" wrapText="1"/>
    </xf>
    <xf numFmtId="0" fontId="5" fillId="0" borderId="13" xfId="60" applyFont="1" applyFill="1" applyBorder="1" applyAlignment="1" applyProtection="1">
      <alignment vertical="center" wrapText="1"/>
    </xf>
    <xf numFmtId="0" fontId="5" fillId="0" borderId="0" xfId="60" applyFont="1" applyFill="1" applyAlignment="1" applyProtection="1">
      <alignment vertical="center"/>
    </xf>
    <xf numFmtId="0" fontId="5" fillId="0" borderId="34" xfId="60" applyFont="1" applyFill="1" applyBorder="1" applyAlignment="1" applyProtection="1">
      <alignment vertical="center"/>
    </xf>
    <xf numFmtId="0" fontId="5" fillId="0" borderId="12" xfId="60" applyFont="1" applyFill="1" applyBorder="1" applyAlignment="1" applyProtection="1">
      <alignment vertical="center" wrapText="1"/>
    </xf>
    <xf numFmtId="0" fontId="6" fillId="0" borderId="2" xfId="60" applyFont="1" applyFill="1" applyBorder="1" applyAlignment="1" applyProtection="1">
      <alignment vertical="center" wrapText="1"/>
    </xf>
    <xf numFmtId="0" fontId="6" fillId="0" borderId="4" xfId="60" applyFont="1" applyFill="1" applyBorder="1" applyAlignment="1" applyProtection="1">
      <alignment vertical="center" wrapText="1"/>
    </xf>
    <xf numFmtId="49" fontId="29" fillId="0" borderId="7" xfId="58" applyFont="1">
      <alignment horizontal="left" vertical="center" wrapText="1"/>
    </xf>
    <xf numFmtId="0" fontId="5" fillId="0" borderId="1" xfId="60" applyFont="1" applyFill="1" applyBorder="1" applyAlignment="1" applyProtection="1">
      <alignment horizontal="left" vertical="center" wrapText="1"/>
    </xf>
    <xf numFmtId="49" fontId="19" fillId="0" borderId="35" xfId="41" applyNumberFormat="1" applyFont="1" applyFill="1" applyBorder="1" applyAlignment="1">
      <alignment horizontal="left" vertical="center" wrapText="1"/>
    </xf>
    <xf numFmtId="49" fontId="30" fillId="0" borderId="35" xfId="41" applyNumberFormat="1" applyFont="1" applyFill="1" applyBorder="1" applyAlignment="1">
      <alignment horizontal="left" vertical="center" wrapText="1"/>
    </xf>
    <xf numFmtId="0" fontId="5" fillId="0" borderId="5" xfId="60" applyFont="1" applyFill="1" applyBorder="1" applyAlignment="1" applyProtection="1">
      <alignment horizontal="left" vertical="center" wrapText="1"/>
    </xf>
    <xf numFmtId="0" fontId="5" fillId="0" borderId="6" xfId="60" applyFont="1" applyFill="1" applyBorder="1" applyAlignment="1" applyProtection="1">
      <alignment horizontal="left" vertical="center" wrapText="1"/>
    </xf>
    <xf numFmtId="49" fontId="6" fillId="0" borderId="0" xfId="60" applyNumberFormat="1" applyFont="1" applyFill="1" applyBorder="1" applyAlignment="1" applyProtection="1"/>
    <xf numFmtId="0" fontId="5" fillId="0" borderId="0" xfId="60" applyFont="1" applyFill="1" applyBorder="1" applyAlignment="1" applyProtection="1">
      <alignment horizontal="left" vertical="center"/>
    </xf>
    <xf numFmtId="0" fontId="7" fillId="0" borderId="7" xfId="0" applyFont="1" applyFill="1" applyBorder="1" applyAlignment="1" applyProtection="1">
      <alignment horizontal="center" vertical="center"/>
    </xf>
    <xf numFmtId="0" fontId="15" fillId="0" borderId="8" xfId="57" applyFont="1" applyFill="1" applyBorder="1" applyAlignment="1" applyProtection="1">
      <alignment horizontal="center" vertical="center" wrapText="1" readingOrder="1"/>
      <protection locked="0"/>
    </xf>
    <xf numFmtId="0" fontId="4" fillId="0" borderId="12" xfId="60" applyFont="1" applyFill="1" applyBorder="1" applyAlignment="1" applyProtection="1">
      <alignment horizontal="center" vertical="center"/>
    </xf>
    <xf numFmtId="0" fontId="6" fillId="0" borderId="12" xfId="60" applyFont="1" applyFill="1" applyBorder="1" applyAlignment="1" applyProtection="1">
      <alignment horizontal="center" vertical="center"/>
    </xf>
    <xf numFmtId="0" fontId="19" fillId="0" borderId="10" xfId="60" applyFont="1" applyFill="1" applyBorder="1" applyAlignment="1" applyProtection="1">
      <alignment horizontal="center" vertical="center" wrapText="1"/>
    </xf>
    <xf numFmtId="0" fontId="6" fillId="0" borderId="23" xfId="60" applyFont="1" applyFill="1" applyBorder="1" applyAlignment="1" applyProtection="1">
      <alignment horizontal="center" vertical="center"/>
    </xf>
    <xf numFmtId="0" fontId="6" fillId="0" borderId="0" xfId="60" applyFont="1" applyFill="1" applyBorder="1" applyAlignment="1" applyProtection="1">
      <alignment horizontal="left" vertical="center" wrapText="1"/>
    </xf>
    <xf numFmtId="0" fontId="3" fillId="0" borderId="0" xfId="60" applyFont="1" applyFill="1" applyAlignment="1" applyProtection="1">
      <alignment horizontal="center" vertical="center"/>
    </xf>
    <xf numFmtId="0" fontId="4" fillId="0" borderId="0" xfId="60" applyFont="1" applyFill="1" applyAlignment="1" applyProtection="1">
      <alignment horizontal="left" vertical="center"/>
      <protection locked="0"/>
    </xf>
    <xf numFmtId="0" fontId="5" fillId="0" borderId="8" xfId="60" applyNumberFormat="1" applyFont="1" applyFill="1" applyBorder="1" applyAlignment="1" applyProtection="1">
      <alignment horizontal="center" vertical="center"/>
    </xf>
    <xf numFmtId="0" fontId="4" fillId="0" borderId="8" xfId="60" applyNumberFormat="1" applyFont="1" applyFill="1" applyBorder="1" applyAlignment="1" applyProtection="1">
      <alignment horizontal="center" vertical="center"/>
    </xf>
    <xf numFmtId="49" fontId="4" fillId="0" borderId="7" xfId="58" applyFont="1" applyAlignment="1">
      <alignment horizontal="center" vertical="center" wrapText="1"/>
    </xf>
    <xf numFmtId="49" fontId="4" fillId="0" borderId="10" xfId="60" applyNumberFormat="1" applyFont="1" applyFill="1" applyBorder="1" applyAlignment="1" applyProtection="1">
      <alignment horizontal="center" vertical="center" wrapText="1"/>
    </xf>
    <xf numFmtId="49" fontId="4" fillId="0" borderId="11" xfId="60" applyNumberFormat="1" applyFont="1" applyFill="1" applyBorder="1" applyAlignment="1" applyProtection="1">
      <alignment horizontal="center" vertical="center" wrapText="1"/>
    </xf>
    <xf numFmtId="49" fontId="4" fillId="0" borderId="13" xfId="60" applyNumberFormat="1" applyFont="1" applyFill="1" applyBorder="1" applyAlignment="1" applyProtection="1">
      <alignment horizontal="center" vertical="center" wrapText="1"/>
    </xf>
    <xf numFmtId="0" fontId="19" fillId="0" borderId="9" xfId="60" applyFont="1" applyFill="1" applyBorder="1" applyAlignment="1" applyProtection="1">
      <alignment horizontal="center" vertical="center" wrapText="1"/>
    </xf>
    <xf numFmtId="0" fontId="19" fillId="0" borderId="12" xfId="60" applyFont="1" applyFill="1" applyBorder="1" applyAlignment="1" applyProtection="1">
      <alignment horizontal="center" vertical="center" wrapText="1"/>
    </xf>
    <xf numFmtId="0" fontId="6" fillId="0" borderId="0" xfId="60" applyFont="1" applyFill="1" applyBorder="1" applyAlignment="1" applyProtection="1">
      <alignment horizontal="right" wrapText="1"/>
    </xf>
    <xf numFmtId="0" fontId="30" fillId="0" borderId="0" xfId="60" applyFont="1" applyFill="1" applyBorder="1" applyAlignment="1" applyProtection="1">
      <alignment horizontal="center"/>
    </xf>
    <xf numFmtId="0" fontId="30" fillId="0" borderId="0" xfId="60" applyFont="1" applyFill="1" applyBorder="1" applyAlignment="1" applyProtection="1">
      <alignment horizontal="center" wrapText="1"/>
    </xf>
    <xf numFmtId="0" fontId="30" fillId="0" borderId="0" xfId="60" applyFont="1" applyFill="1" applyBorder="1" applyAlignment="1" applyProtection="1">
      <alignment wrapText="1"/>
    </xf>
    <xf numFmtId="0" fontId="30" fillId="0" borderId="0" xfId="60" applyFont="1" applyFill="1" applyBorder="1" applyAlignment="1" applyProtection="1"/>
    <xf numFmtId="0" fontId="12" fillId="0" borderId="0" xfId="60" applyFont="1" applyFill="1" applyBorder="1" applyAlignment="1" applyProtection="1">
      <alignment horizontal="left" wrapText="1"/>
    </xf>
    <xf numFmtId="0" fontId="12" fillId="0" borderId="0" xfId="60" applyFont="1" applyFill="1" applyBorder="1" applyAlignment="1" applyProtection="1">
      <alignment horizontal="center" wrapText="1"/>
    </xf>
    <xf numFmtId="0" fontId="31" fillId="0" borderId="0" xfId="60" applyFont="1" applyFill="1" applyBorder="1" applyAlignment="1" applyProtection="1">
      <alignment horizontal="center" vertical="center" wrapText="1"/>
    </xf>
    <xf numFmtId="0" fontId="12" fillId="0" borderId="0" xfId="60" applyFont="1" applyFill="1" applyBorder="1" applyAlignment="1" applyProtection="1">
      <alignment horizontal="right" wrapText="1"/>
    </xf>
    <xf numFmtId="0" fontId="19" fillId="0" borderId="1" xfId="60" applyFont="1" applyFill="1" applyBorder="1" applyAlignment="1" applyProtection="1">
      <alignment horizontal="center" vertical="center" wrapText="1"/>
    </xf>
    <xf numFmtId="0" fontId="30" fillId="0" borderId="7" xfId="60" applyFont="1" applyFill="1" applyBorder="1" applyAlignment="1" applyProtection="1">
      <alignment horizontal="center" vertical="center" wrapText="1"/>
    </xf>
    <xf numFmtId="0" fontId="30" fillId="0" borderId="2" xfId="60" applyFont="1" applyFill="1" applyBorder="1" applyAlignment="1" applyProtection="1">
      <alignment horizontal="center" vertical="center" wrapText="1"/>
    </xf>
    <xf numFmtId="181" fontId="4" fillId="0" borderId="2" xfId="60" applyNumberFormat="1" applyFont="1" applyFill="1" applyBorder="1" applyAlignment="1" applyProtection="1">
      <alignment horizontal="center" vertical="center"/>
    </xf>
    <xf numFmtId="181" fontId="4" fillId="0" borderId="4" xfId="60" applyNumberFormat="1" applyFont="1" applyFill="1" applyBorder="1" applyAlignment="1" applyProtection="1">
      <alignment horizontal="center" vertical="center"/>
    </xf>
    <xf numFmtId="181" fontId="11" fillId="0" borderId="2" xfId="60" applyNumberFormat="1" applyFont="1" applyFill="1" applyBorder="1" applyAlignment="1" applyProtection="1">
      <alignment horizontal="right" vertical="center"/>
    </xf>
    <xf numFmtId="181" fontId="4" fillId="0" borderId="7" xfId="60" applyNumberFormat="1" applyFont="1" applyFill="1" applyBorder="1" applyAlignment="1" applyProtection="1">
      <alignment horizontal="right" vertical="center"/>
    </xf>
    <xf numFmtId="0" fontId="6" fillId="0" borderId="0" xfId="60" applyFont="1" applyFill="1" applyBorder="1" applyAlignment="1" applyProtection="1">
      <alignment horizontal="left" vertical="center"/>
    </xf>
    <xf numFmtId="0" fontId="12" fillId="0" borderId="0" xfId="60" applyFont="1" applyFill="1" applyBorder="1" applyAlignment="1" applyProtection="1">
      <alignment vertical="top"/>
    </xf>
    <xf numFmtId="49" fontId="5" fillId="0" borderId="2" xfId="60" applyNumberFormat="1" applyFont="1" applyFill="1" applyBorder="1" applyAlignment="1" applyProtection="1">
      <alignment horizontal="center" vertical="center" wrapText="1"/>
    </xf>
    <xf numFmtId="49" fontId="5" fillId="0" borderId="3" xfId="60" applyNumberFormat="1" applyFont="1" applyFill="1" applyBorder="1" applyAlignment="1" applyProtection="1">
      <alignment horizontal="center" vertical="center" wrapText="1"/>
    </xf>
    <xf numFmtId="0" fontId="5" fillId="0" borderId="19" xfId="60" applyFont="1" applyFill="1" applyBorder="1" applyAlignment="1" applyProtection="1">
      <alignment horizontal="center" vertical="center"/>
    </xf>
    <xf numFmtId="49" fontId="5" fillId="0" borderId="2" xfId="60" applyNumberFormat="1" applyFont="1" applyFill="1" applyBorder="1" applyAlignment="1" applyProtection="1">
      <alignment horizontal="center" vertical="center"/>
    </xf>
    <xf numFmtId="0" fontId="5" fillId="0" borderId="22" xfId="60" applyFont="1" applyFill="1" applyBorder="1" applyAlignment="1" applyProtection="1">
      <alignment horizontal="center" vertical="center"/>
    </xf>
    <xf numFmtId="0" fontId="5" fillId="0" borderId="6" xfId="60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left" vertical="center" wrapText="1"/>
    </xf>
    <xf numFmtId="176" fontId="4" fillId="0" borderId="7" xfId="55" applyFont="1">
      <alignment horizontal="right" vertical="center"/>
    </xf>
    <xf numFmtId="49" fontId="4" fillId="0" borderId="7" xfId="0" applyNumberFormat="1" applyFont="1" applyFill="1" applyBorder="1" applyAlignment="1" applyProtection="1">
      <alignment horizontal="left" vertical="center" wrapText="1" indent="1"/>
    </xf>
    <xf numFmtId="49" fontId="4" fillId="0" borderId="7" xfId="0" applyNumberFormat="1" applyFont="1" applyFill="1" applyBorder="1" applyAlignment="1" applyProtection="1">
      <alignment horizontal="left" vertical="center" wrapText="1" indent="2"/>
    </xf>
    <xf numFmtId="0" fontId="11" fillId="0" borderId="2" xfId="60" applyFont="1" applyFill="1" applyBorder="1" applyAlignment="1" applyProtection="1">
      <alignment horizontal="center" vertical="center"/>
    </xf>
    <xf numFmtId="0" fontId="11" fillId="0" borderId="4" xfId="60" applyFont="1" applyFill="1" applyBorder="1" applyAlignment="1" applyProtection="1">
      <alignment horizontal="center" vertical="center"/>
    </xf>
    <xf numFmtId="0" fontId="23" fillId="0" borderId="0" xfId="60" applyFont="1" applyFill="1" applyBorder="1" applyAlignment="1" applyProtection="1"/>
    <xf numFmtId="0" fontId="6" fillId="0" borderId="0" xfId="60" applyFont="1" applyFill="1" applyBorder="1" applyAlignment="1" applyProtection="1">
      <alignment vertical="center"/>
    </xf>
    <xf numFmtId="0" fontId="32" fillId="0" borderId="0" xfId="60" applyFont="1" applyFill="1" applyBorder="1" applyAlignment="1" applyProtection="1">
      <alignment horizontal="center" vertical="center"/>
    </xf>
    <xf numFmtId="0" fontId="25" fillId="0" borderId="0" xfId="60" applyFont="1" applyFill="1" applyBorder="1" applyAlignment="1" applyProtection="1">
      <alignment horizontal="center" vertical="center"/>
    </xf>
    <xf numFmtId="0" fontId="5" fillId="0" borderId="1" xfId="60" applyFont="1" applyFill="1" applyBorder="1" applyAlignment="1" applyProtection="1">
      <alignment horizontal="center" vertical="center"/>
      <protection locked="0"/>
    </xf>
    <xf numFmtId="0" fontId="4" fillId="0" borderId="7" xfId="60" applyFont="1" applyFill="1" applyBorder="1" applyAlignment="1" applyProtection="1">
      <alignment vertical="center"/>
    </xf>
    <xf numFmtId="176" fontId="33" fillId="0" borderId="7" xfId="0" applyNumberFormat="1" applyFont="1" applyFill="1" applyBorder="1" applyAlignment="1" applyProtection="1">
      <alignment horizontal="right" vertical="center"/>
    </xf>
    <xf numFmtId="0" fontId="4" fillId="0" borderId="7" xfId="60" applyFont="1" applyFill="1" applyBorder="1" applyAlignment="1" applyProtection="1">
      <alignment horizontal="left" vertical="center"/>
      <protection locked="0"/>
    </xf>
    <xf numFmtId="0" fontId="4" fillId="0" borderId="7" xfId="60" applyFont="1" applyFill="1" applyBorder="1" applyAlignment="1" applyProtection="1">
      <alignment vertical="center"/>
      <protection locked="0"/>
    </xf>
    <xf numFmtId="0" fontId="4" fillId="0" borderId="7" xfId="60" applyFont="1" applyFill="1" applyBorder="1" applyAlignment="1" applyProtection="1">
      <alignment horizontal="left" vertical="center"/>
    </xf>
    <xf numFmtId="181" fontId="4" fillId="0" borderId="7" xfId="60" applyNumberFormat="1" applyFont="1" applyFill="1" applyBorder="1" applyAlignment="1" applyProtection="1">
      <alignment horizontal="right" vertical="center"/>
      <protection locked="0"/>
    </xf>
    <xf numFmtId="181" fontId="34" fillId="0" borderId="7" xfId="60" applyNumberFormat="1" applyFont="1" applyFill="1" applyBorder="1" applyAlignment="1" applyProtection="1">
      <alignment horizontal="right" vertical="center"/>
    </xf>
    <xf numFmtId="181" fontId="12" fillId="0" borderId="7" xfId="60" applyNumberFormat="1" applyFont="1" applyFill="1" applyBorder="1" applyAlignment="1" applyProtection="1">
      <alignment vertical="center"/>
    </xf>
    <xf numFmtId="0" fontId="12" fillId="0" borderId="7" xfId="60" applyFont="1" applyFill="1" applyBorder="1" applyAlignment="1" applyProtection="1">
      <alignment vertical="center"/>
    </xf>
    <xf numFmtId="0" fontId="34" fillId="0" borderId="7" xfId="60" applyFont="1" applyFill="1" applyBorder="1" applyAlignment="1" applyProtection="1">
      <alignment horizontal="center" vertical="center"/>
    </xf>
    <xf numFmtId="0" fontId="34" fillId="0" borderId="7" xfId="60" applyFont="1" applyFill="1" applyBorder="1" applyAlignment="1" applyProtection="1">
      <alignment horizontal="center" vertical="center"/>
      <protection locked="0"/>
    </xf>
    <xf numFmtId="0" fontId="4" fillId="0" borderId="0" xfId="60" applyFont="1" applyFill="1" applyBorder="1" applyAlignment="1" applyProtection="1">
      <alignment horizontal="left" vertical="center" wrapText="1"/>
      <protection locked="0"/>
    </xf>
    <xf numFmtId="0" fontId="5" fillId="0" borderId="0" xfId="60" applyFont="1" applyFill="1" applyBorder="1" applyAlignment="1" applyProtection="1">
      <alignment horizontal="left" vertical="center" wrapText="1"/>
    </xf>
    <xf numFmtId="49" fontId="33" fillId="0" borderId="7" xfId="58" applyFont="1">
      <alignment horizontal="left" vertical="center" wrapText="1"/>
    </xf>
    <xf numFmtId="49" fontId="33" fillId="0" borderId="7" xfId="58" applyFont="1" applyAlignment="1">
      <alignment horizontal="left" vertical="center" wrapText="1" indent="1"/>
    </xf>
    <xf numFmtId="49" fontId="33" fillId="0" borderId="7" xfId="58" applyFont="1" applyAlignment="1">
      <alignment horizontal="left" vertical="center" wrapText="1" indent="2"/>
    </xf>
    <xf numFmtId="0" fontId="33" fillId="0" borderId="7" xfId="0" applyFont="1" applyFill="1" applyBorder="1" applyAlignment="1" applyProtection="1">
      <alignment horizontal="center" vertical="center"/>
    </xf>
    <xf numFmtId="0" fontId="6" fillId="0" borderId="0" xfId="60" applyFont="1" applyFill="1" applyBorder="1" applyAlignment="1" applyProtection="1">
      <alignment horizontal="left" vertical="center"/>
      <protection locked="0"/>
    </xf>
    <xf numFmtId="0" fontId="18" fillId="0" borderId="0" xfId="60" applyFont="1" applyFill="1" applyBorder="1" applyAlignment="1" applyProtection="1">
      <alignment horizontal="center" vertical="center"/>
      <protection locked="0"/>
    </xf>
    <xf numFmtId="0" fontId="12" fillId="0" borderId="1" xfId="60" applyFont="1" applyFill="1" applyBorder="1" applyAlignment="1" applyProtection="1">
      <alignment horizontal="center" vertical="center" wrapText="1"/>
      <protection locked="0"/>
    </xf>
    <xf numFmtId="0" fontId="12" fillId="0" borderId="19" xfId="60" applyFont="1" applyFill="1" applyBorder="1" applyAlignment="1" applyProtection="1">
      <alignment horizontal="center" vertical="center" wrapText="1"/>
      <protection locked="0"/>
    </xf>
    <xf numFmtId="0" fontId="12" fillId="0" borderId="3" xfId="60" applyFont="1" applyFill="1" applyBorder="1" applyAlignment="1" applyProtection="1">
      <alignment horizontal="center" vertical="center" wrapText="1"/>
      <protection locked="0"/>
    </xf>
    <xf numFmtId="0" fontId="12" fillId="0" borderId="3" xfId="60" applyFont="1" applyFill="1" applyBorder="1" applyAlignment="1" applyProtection="1">
      <alignment horizontal="center" vertical="center" wrapText="1"/>
    </xf>
    <xf numFmtId="0" fontId="12" fillId="0" borderId="5" xfId="60" applyFont="1" applyFill="1" applyBorder="1" applyAlignment="1" applyProtection="1">
      <alignment horizontal="center" vertical="center" wrapText="1"/>
      <protection locked="0"/>
    </xf>
    <xf numFmtId="0" fontId="12" fillId="0" borderId="20" xfId="60" applyFont="1" applyFill="1" applyBorder="1" applyAlignment="1" applyProtection="1">
      <alignment horizontal="center" vertical="center" wrapText="1"/>
      <protection locked="0"/>
    </xf>
    <xf numFmtId="0" fontId="12" fillId="0" borderId="1" xfId="60" applyFont="1" applyFill="1" applyBorder="1" applyAlignment="1" applyProtection="1">
      <alignment horizontal="center" vertical="center" wrapText="1"/>
    </xf>
    <xf numFmtId="0" fontId="12" fillId="0" borderId="6" xfId="60" applyFont="1" applyFill="1" applyBorder="1" applyAlignment="1" applyProtection="1">
      <alignment horizontal="center" vertical="center" wrapText="1"/>
    </xf>
    <xf numFmtId="0" fontId="12" fillId="0" borderId="22" xfId="60" applyFont="1" applyFill="1" applyBorder="1" applyAlignment="1" applyProtection="1">
      <alignment horizontal="center" vertical="center" wrapText="1"/>
    </xf>
    <xf numFmtId="0" fontId="6" fillId="0" borderId="2" xfId="60" applyFont="1" applyFill="1" applyBorder="1" applyAlignment="1" applyProtection="1">
      <alignment horizontal="center" vertical="center"/>
    </xf>
    <xf numFmtId="181" fontId="4" fillId="0" borderId="18" xfId="60" applyNumberFormat="1" applyFont="1" applyFill="1" applyBorder="1" applyAlignment="1" applyProtection="1">
      <alignment horizontal="right" vertical="center"/>
    </xf>
    <xf numFmtId="0" fontId="4" fillId="0" borderId="2" xfId="60" applyFont="1" applyFill="1" applyBorder="1" applyAlignment="1" applyProtection="1">
      <alignment horizontal="center" vertical="center"/>
      <protection locked="0"/>
    </xf>
    <xf numFmtId="0" fontId="4" fillId="0" borderId="4" xfId="60" applyFont="1" applyFill="1" applyBorder="1" applyAlignment="1" applyProtection="1">
      <alignment horizontal="center" vertical="center"/>
      <protection locked="0"/>
    </xf>
    <xf numFmtId="0" fontId="6" fillId="0" borderId="0" xfId="60" applyFont="1" applyFill="1" applyBorder="1" applyAlignment="1" applyProtection="1">
      <protection locked="0"/>
    </xf>
    <xf numFmtId="0" fontId="5" fillId="0" borderId="0" xfId="60" applyFont="1" applyFill="1" applyBorder="1" applyAlignment="1" applyProtection="1">
      <protection locked="0"/>
    </xf>
    <xf numFmtId="0" fontId="12" fillId="0" borderId="8" xfId="60" applyFont="1" applyFill="1" applyBorder="1" applyAlignment="1" applyProtection="1">
      <alignment horizontal="center" vertical="center" wrapText="1"/>
      <protection locked="0"/>
    </xf>
    <xf numFmtId="0" fontId="12" fillId="0" borderId="2" xfId="60" applyFont="1" applyFill="1" applyBorder="1" applyAlignment="1" applyProtection="1">
      <alignment horizontal="center" vertical="center" wrapText="1"/>
    </xf>
    <xf numFmtId="0" fontId="12" fillId="0" borderId="27" xfId="60" applyFont="1" applyFill="1" applyBorder="1" applyAlignment="1" applyProtection="1">
      <alignment horizontal="center" vertical="center" wrapText="1"/>
    </xf>
    <xf numFmtId="0" fontId="4" fillId="0" borderId="2" xfId="60" applyFont="1" applyFill="1" applyBorder="1" applyAlignment="1" applyProtection="1">
      <alignment horizontal="right" vertical="center"/>
      <protection locked="0"/>
    </xf>
    <xf numFmtId="0" fontId="4" fillId="0" borderId="8" xfId="60" applyFont="1" applyFill="1" applyBorder="1" applyAlignment="1" applyProtection="1">
      <alignment horizontal="right" vertical="center"/>
      <protection locked="0"/>
    </xf>
    <xf numFmtId="0" fontId="6" fillId="0" borderId="0" xfId="60" applyFont="1" applyFill="1" applyBorder="1" applyAlignment="1" applyProtection="1">
      <alignment horizontal="right"/>
      <protection locked="0"/>
    </xf>
    <xf numFmtId="0" fontId="12" fillId="0" borderId="8" xfId="60" applyFont="1" applyFill="1" applyBorder="1" applyAlignment="1" applyProtection="1">
      <alignment horizontal="center" vertical="center" wrapText="1"/>
    </xf>
    <xf numFmtId="0" fontId="12" fillId="0" borderId="10" xfId="60" applyFont="1" applyFill="1" applyBorder="1" applyAlignment="1" applyProtection="1">
      <alignment horizontal="center" vertical="center" wrapText="1"/>
      <protection locked="0"/>
    </xf>
    <xf numFmtId="0" fontId="4" fillId="0" borderId="10" xfId="60" applyFont="1" applyFill="1" applyBorder="1" applyAlignment="1" applyProtection="1">
      <alignment horizontal="right" vertical="center"/>
      <protection locked="0"/>
    </xf>
    <xf numFmtId="0" fontId="4" fillId="0" borderId="0" xfId="60" applyFont="1" applyFill="1" applyBorder="1" applyAlignment="1" applyProtection="1">
      <alignment horizontal="left"/>
    </xf>
    <xf numFmtId="0" fontId="10" fillId="0" borderId="0" xfId="60" applyFont="1" applyFill="1" applyBorder="1" applyAlignment="1" applyProtection="1">
      <alignment horizontal="center" vertical="top"/>
    </xf>
    <xf numFmtId="4" fontId="4" fillId="0" borderId="7" xfId="60" applyNumberFormat="1" applyFont="1" applyFill="1" applyBorder="1" applyAlignment="1" applyProtection="1">
      <alignment horizontal="right" vertical="center"/>
    </xf>
    <xf numFmtId="181" fontId="11" fillId="0" borderId="7" xfId="60" applyNumberFormat="1" applyFont="1" applyFill="1" applyBorder="1" applyAlignment="1" applyProtection="1">
      <alignment horizontal="right" vertical="center"/>
    </xf>
    <xf numFmtId="4" fontId="4" fillId="0" borderId="7" xfId="60" applyNumberFormat="1" applyFont="1" applyFill="1" applyBorder="1" applyAlignment="1" applyProtection="1">
      <alignment horizontal="right" vertical="center"/>
      <protection locked="0"/>
    </xf>
    <xf numFmtId="0" fontId="4" fillId="0" borderId="6" xfId="60" applyFont="1" applyFill="1" applyBorder="1" applyAlignment="1" applyProtection="1">
      <alignment horizontal="left" vertical="center"/>
    </xf>
    <xf numFmtId="4" fontId="4" fillId="0" borderId="18" xfId="60" applyNumberFormat="1" applyFont="1" applyFill="1" applyBorder="1" applyAlignment="1" applyProtection="1">
      <alignment horizontal="right" vertical="center"/>
      <protection locked="0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0" fontId="12" fillId="0" borderId="7" xfId="60" applyFont="1" applyFill="1" applyBorder="1" applyAlignment="1" applyProtection="1"/>
    <xf numFmtId="181" fontId="12" fillId="0" borderId="7" xfId="60" applyNumberFormat="1" applyFont="1" applyFill="1" applyBorder="1" applyAlignment="1" applyProtection="1"/>
    <xf numFmtId="0" fontId="12" fillId="0" borderId="6" xfId="60" applyFont="1" applyFill="1" applyBorder="1" applyAlignment="1" applyProtection="1"/>
    <xf numFmtId="181" fontId="12" fillId="0" borderId="18" xfId="60" applyNumberFormat="1" applyFont="1" applyFill="1" applyBorder="1" applyAlignment="1" applyProtection="1"/>
    <xf numFmtId="0" fontId="34" fillId="0" borderId="6" xfId="6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>
      <alignment horizontal="right" vertical="center"/>
    </xf>
    <xf numFmtId="0" fontId="34" fillId="0" borderId="6" xfId="6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8" fillId="0" borderId="8" xfId="0" applyFont="1" applyBorder="1" applyAlignment="1">
      <alignment horizontal="justify"/>
    </xf>
    <xf numFmtId="0" fontId="38" fillId="0" borderId="8" xfId="0" applyFont="1" applyBorder="1" applyAlignment="1">
      <alignment horizontal="left"/>
    </xf>
    <xf numFmtId="0" fontId="38" fillId="0" borderId="8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1" xfId="53"/>
    <cellStyle name="常规 4" xfId="54"/>
    <cellStyle name="MoneyStyle" xfId="55"/>
    <cellStyle name="常规 5" xfId="56"/>
    <cellStyle name="常规 2" xfId="57"/>
    <cellStyle name="TextStyle" xfId="58"/>
    <cellStyle name="常规 3" xfId="59"/>
    <cellStyle name="Normal" xfId="60"/>
  </cellStyles>
  <tableStyles count="0" defaultTableStyle="TableStyleMedium2" defaultPivotStyle="PivotStyleLight16"/>
  <colors>
    <mruColors>
      <color rgb="00FFFFFF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C16" sqref="C16"/>
    </sheetView>
  </sheetViews>
  <sheetFormatPr defaultColWidth="9.14285714285714" defaultRowHeight="20" customHeight="1" outlineLevelCol="3"/>
  <cols>
    <col min="1" max="1" width="13.5714285714286" style="79" customWidth="1"/>
    <col min="2" max="2" width="9.14285714285714" style="392"/>
    <col min="3" max="3" width="88.7142857142857" style="79" customWidth="1"/>
    <col min="4" max="16384" width="9.14285714285714" style="79"/>
  </cols>
  <sheetData>
    <row r="1" s="391" customFormat="1" ht="48" customHeight="1" spans="2:3">
      <c r="B1" s="393"/>
      <c r="C1" s="393"/>
    </row>
    <row r="2" s="79" customFormat="1" ht="27" customHeight="1" spans="2:3">
      <c r="B2" s="394" t="s">
        <v>0</v>
      </c>
      <c r="C2" s="394" t="s">
        <v>1</v>
      </c>
    </row>
    <row r="3" s="79" customFormat="1" customHeight="1" spans="2:3">
      <c r="B3" s="395">
        <v>1</v>
      </c>
      <c r="C3" s="396" t="s">
        <v>2</v>
      </c>
    </row>
    <row r="4" s="79" customFormat="1" customHeight="1" spans="2:3">
      <c r="B4" s="395">
        <v>2</v>
      </c>
      <c r="C4" s="396" t="s">
        <v>3</v>
      </c>
    </row>
    <row r="5" s="79" customFormat="1" customHeight="1" spans="2:3">
      <c r="B5" s="395">
        <v>3</v>
      </c>
      <c r="C5" s="396" t="s">
        <v>4</v>
      </c>
    </row>
    <row r="6" s="79" customFormat="1" customHeight="1" spans="2:3">
      <c r="B6" s="395">
        <v>4</v>
      </c>
      <c r="C6" s="396" t="s">
        <v>5</v>
      </c>
    </row>
    <row r="7" s="79" customFormat="1" customHeight="1" spans="2:3">
      <c r="B7" s="395">
        <v>5</v>
      </c>
      <c r="C7" s="397" t="s">
        <v>6</v>
      </c>
    </row>
    <row r="8" s="79" customFormat="1" customHeight="1" spans="2:3">
      <c r="B8" s="395">
        <v>6</v>
      </c>
      <c r="C8" s="397" t="s">
        <v>7</v>
      </c>
    </row>
    <row r="9" s="79" customFormat="1" customHeight="1" spans="2:3">
      <c r="B9" s="395">
        <v>7</v>
      </c>
      <c r="C9" s="397" t="s">
        <v>8</v>
      </c>
    </row>
    <row r="10" s="79" customFormat="1" customHeight="1" spans="2:3">
      <c r="B10" s="395">
        <v>8</v>
      </c>
      <c r="C10" s="397" t="s">
        <v>9</v>
      </c>
    </row>
    <row r="11" s="79" customFormat="1" customHeight="1" spans="2:3">
      <c r="B11" s="395">
        <v>9</v>
      </c>
      <c r="C11" s="398" t="s">
        <v>10</v>
      </c>
    </row>
    <row r="12" s="79" customFormat="1" customHeight="1" spans="2:3">
      <c r="B12" s="395">
        <v>10</v>
      </c>
      <c r="C12" s="398" t="s">
        <v>11</v>
      </c>
    </row>
    <row r="13" s="79" customFormat="1" customHeight="1" spans="2:3">
      <c r="B13" s="395">
        <v>11</v>
      </c>
      <c r="C13" s="396" t="s">
        <v>12</v>
      </c>
    </row>
    <row r="14" s="79" customFormat="1" customHeight="1" spans="2:3">
      <c r="B14" s="395">
        <v>12</v>
      </c>
      <c r="C14" s="396" t="s">
        <v>13</v>
      </c>
    </row>
    <row r="15" s="79" customFormat="1" customHeight="1" spans="2:4">
      <c r="B15" s="395">
        <v>13</v>
      </c>
      <c r="C15" s="396" t="s">
        <v>14</v>
      </c>
      <c r="D15" s="399"/>
    </row>
    <row r="16" s="79" customFormat="1" customHeight="1" spans="2:3">
      <c r="B16" s="395">
        <v>14</v>
      </c>
      <c r="C16" s="397" t="s">
        <v>15</v>
      </c>
    </row>
    <row r="17" s="79" customFormat="1" customHeight="1" spans="2:3">
      <c r="B17" s="395">
        <v>15</v>
      </c>
      <c r="C17" s="397" t="s">
        <v>16</v>
      </c>
    </row>
    <row r="18" s="79" customFormat="1" customHeight="1" spans="2:3">
      <c r="B18" s="395">
        <v>16</v>
      </c>
      <c r="C18" s="397" t="s">
        <v>17</v>
      </c>
    </row>
    <row r="19" s="79" customFormat="1" customHeight="1" spans="2:3">
      <c r="B19" s="395">
        <v>17</v>
      </c>
      <c r="C19" s="396" t="s">
        <v>18</v>
      </c>
    </row>
    <row r="20" s="79" customFormat="1" customHeight="1" spans="2:3">
      <c r="B20" s="395">
        <v>18</v>
      </c>
      <c r="C20" s="396" t="s">
        <v>19</v>
      </c>
    </row>
    <row r="21" s="79" customFormat="1" customHeight="1" spans="2:3">
      <c r="B21" s="395">
        <v>19</v>
      </c>
      <c r="C21" s="396" t="s">
        <v>20</v>
      </c>
    </row>
  </sheetData>
  <mergeCells count="1">
    <mergeCell ref="B1:C1"/>
  </mergeCells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workbookViewId="0">
      <selection activeCell="H31" sqref="H31"/>
    </sheetView>
  </sheetViews>
  <sheetFormatPr defaultColWidth="8.88571428571429" defaultRowHeight="12"/>
  <cols>
    <col min="1" max="1" width="28.7142857142857" style="61" customWidth="1"/>
    <col min="2" max="2" width="29" style="61" customWidth="1"/>
    <col min="3" max="4" width="23.5714285714286" style="61" customWidth="1"/>
    <col min="5" max="5" width="30.2857142857143" style="61" customWidth="1"/>
    <col min="6" max="6" width="10.4285714285714" style="62" customWidth="1"/>
    <col min="7" max="7" width="13.8571428571429" style="61" customWidth="1"/>
    <col min="8" max="8" width="10.8571428571429" style="62" customWidth="1"/>
    <col min="9" max="9" width="13.4285714285714" style="62" customWidth="1"/>
    <col min="10" max="10" width="27.8571428571429" style="61" customWidth="1"/>
    <col min="11" max="16383" width="9.13333333333333" style="62"/>
    <col min="16384" max="16384" width="8.88571428571429" style="62"/>
  </cols>
  <sheetData>
    <row r="1" customHeight="1" spans="1:10">
      <c r="A1" s="61" t="s">
        <v>283</v>
      </c>
      <c r="J1" s="76"/>
    </row>
    <row r="2" ht="28.5" customHeight="1" spans="1:10">
      <c r="A2" s="63" t="s">
        <v>10</v>
      </c>
      <c r="B2" s="64"/>
      <c r="C2" s="64"/>
      <c r="D2" s="64"/>
      <c r="E2" s="64"/>
      <c r="F2" s="65"/>
      <c r="G2" s="64"/>
      <c r="H2" s="65"/>
      <c r="I2" s="65"/>
      <c r="J2" s="64"/>
    </row>
    <row r="3" ht="17.25" customHeight="1" spans="1:1">
      <c r="A3" s="66" t="s">
        <v>22</v>
      </c>
    </row>
    <row r="4" ht="44.25" customHeight="1" spans="1:10">
      <c r="A4" s="67" t="s">
        <v>196</v>
      </c>
      <c r="B4" s="67" t="s">
        <v>284</v>
      </c>
      <c r="C4" s="67" t="s">
        <v>285</v>
      </c>
      <c r="D4" s="67" t="s">
        <v>286</v>
      </c>
      <c r="E4" s="67" t="s">
        <v>287</v>
      </c>
      <c r="F4" s="68" t="s">
        <v>288</v>
      </c>
      <c r="G4" s="67" t="s">
        <v>289</v>
      </c>
      <c r="H4" s="68" t="s">
        <v>290</v>
      </c>
      <c r="I4" s="68" t="s">
        <v>291</v>
      </c>
      <c r="J4" s="67" t="s">
        <v>292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7">
        <v>6</v>
      </c>
      <c r="G5" s="67">
        <v>7</v>
      </c>
      <c r="H5" s="67">
        <v>8</v>
      </c>
      <c r="I5" s="67">
        <v>9</v>
      </c>
      <c r="J5" s="67">
        <v>10</v>
      </c>
    </row>
    <row r="6" ht="30" customHeight="1" spans="1:10">
      <c r="A6" s="271" t="s">
        <v>275</v>
      </c>
      <c r="B6" s="271" t="s">
        <v>293</v>
      </c>
      <c r="C6" s="271" t="s">
        <v>294</v>
      </c>
      <c r="D6" s="271" t="s">
        <v>295</v>
      </c>
      <c r="E6" s="271" t="s">
        <v>296</v>
      </c>
      <c r="F6" s="271" t="s">
        <v>297</v>
      </c>
      <c r="G6" s="271" t="s">
        <v>298</v>
      </c>
      <c r="H6" s="271" t="s">
        <v>299</v>
      </c>
      <c r="I6" s="271" t="s">
        <v>300</v>
      </c>
      <c r="J6" s="271" t="s">
        <v>301</v>
      </c>
    </row>
    <row r="7" ht="30" customHeight="1" spans="1:10">
      <c r="A7" s="271"/>
      <c r="B7" s="271" t="s">
        <v>293</v>
      </c>
      <c r="C7" s="271" t="s">
        <v>294</v>
      </c>
      <c r="D7" s="271" t="s">
        <v>295</v>
      </c>
      <c r="E7" s="271" t="s">
        <v>302</v>
      </c>
      <c r="F7" s="271" t="s">
        <v>297</v>
      </c>
      <c r="G7" s="271" t="s">
        <v>303</v>
      </c>
      <c r="H7" s="271" t="s">
        <v>304</v>
      </c>
      <c r="I7" s="271" t="s">
        <v>300</v>
      </c>
      <c r="J7" s="271" t="s">
        <v>301</v>
      </c>
    </row>
    <row r="8" ht="30" customHeight="1" spans="1:10">
      <c r="A8" s="271"/>
      <c r="B8" s="271" t="s">
        <v>293</v>
      </c>
      <c r="C8" s="271" t="s">
        <v>294</v>
      </c>
      <c r="D8" s="271" t="s">
        <v>305</v>
      </c>
      <c r="E8" s="271" t="s">
        <v>306</v>
      </c>
      <c r="F8" s="271" t="s">
        <v>297</v>
      </c>
      <c r="G8" s="271" t="s">
        <v>307</v>
      </c>
      <c r="H8" s="271" t="s">
        <v>308</v>
      </c>
      <c r="I8" s="271" t="s">
        <v>300</v>
      </c>
      <c r="J8" s="271" t="s">
        <v>309</v>
      </c>
    </row>
    <row r="9" ht="92" customHeight="1" spans="1:10">
      <c r="A9" s="271"/>
      <c r="B9" s="271" t="s">
        <v>293</v>
      </c>
      <c r="C9" s="271" t="s">
        <v>310</v>
      </c>
      <c r="D9" s="271" t="s">
        <v>311</v>
      </c>
      <c r="E9" s="271" t="s">
        <v>312</v>
      </c>
      <c r="F9" s="271" t="s">
        <v>313</v>
      </c>
      <c r="G9" s="271" t="s">
        <v>314</v>
      </c>
      <c r="H9" s="271" t="s">
        <v>315</v>
      </c>
      <c r="I9" s="271" t="s">
        <v>316</v>
      </c>
      <c r="J9" s="271" t="s">
        <v>317</v>
      </c>
    </row>
    <row r="10" ht="30" customHeight="1" spans="1:10">
      <c r="A10" s="271"/>
      <c r="B10" s="271" t="s">
        <v>293</v>
      </c>
      <c r="C10" s="271" t="s">
        <v>318</v>
      </c>
      <c r="D10" s="271" t="s">
        <v>319</v>
      </c>
      <c r="E10" s="271" t="s">
        <v>320</v>
      </c>
      <c r="F10" s="271" t="s">
        <v>297</v>
      </c>
      <c r="G10" s="271" t="s">
        <v>307</v>
      </c>
      <c r="H10" s="271" t="s">
        <v>308</v>
      </c>
      <c r="I10" s="271" t="s">
        <v>300</v>
      </c>
      <c r="J10" s="271" t="s">
        <v>321</v>
      </c>
    </row>
    <row r="11" ht="30" customHeight="1" spans="1:10">
      <c r="A11" s="271" t="s">
        <v>268</v>
      </c>
      <c r="B11" s="271" t="s">
        <v>322</v>
      </c>
      <c r="C11" s="271" t="s">
        <v>294</v>
      </c>
      <c r="D11" s="271" t="s">
        <v>295</v>
      </c>
      <c r="E11" s="271" t="s">
        <v>323</v>
      </c>
      <c r="F11" s="271" t="s">
        <v>313</v>
      </c>
      <c r="G11" s="271" t="s">
        <v>324</v>
      </c>
      <c r="H11" s="271" t="s">
        <v>325</v>
      </c>
      <c r="I11" s="271" t="s">
        <v>300</v>
      </c>
      <c r="J11" s="271" t="s">
        <v>301</v>
      </c>
    </row>
    <row r="12" ht="30" customHeight="1" spans="1:10">
      <c r="A12" s="271"/>
      <c r="B12" s="271" t="s">
        <v>322</v>
      </c>
      <c r="C12" s="271" t="s">
        <v>294</v>
      </c>
      <c r="D12" s="271" t="s">
        <v>295</v>
      </c>
      <c r="E12" s="271" t="s">
        <v>326</v>
      </c>
      <c r="F12" s="271" t="s">
        <v>297</v>
      </c>
      <c r="G12" s="271" t="s">
        <v>303</v>
      </c>
      <c r="H12" s="271" t="s">
        <v>304</v>
      </c>
      <c r="I12" s="271" t="s">
        <v>300</v>
      </c>
      <c r="J12" s="271" t="s">
        <v>301</v>
      </c>
    </row>
    <row r="13" ht="30" customHeight="1" spans="1:10">
      <c r="A13" s="271"/>
      <c r="B13" s="271" t="s">
        <v>322</v>
      </c>
      <c r="C13" s="271" t="s">
        <v>294</v>
      </c>
      <c r="D13" s="271" t="s">
        <v>327</v>
      </c>
      <c r="E13" s="271" t="s">
        <v>328</v>
      </c>
      <c r="F13" s="271" t="s">
        <v>329</v>
      </c>
      <c r="G13" s="271" t="s">
        <v>303</v>
      </c>
      <c r="H13" s="271" t="s">
        <v>330</v>
      </c>
      <c r="I13" s="271" t="s">
        <v>300</v>
      </c>
      <c r="J13" s="271" t="s">
        <v>331</v>
      </c>
    </row>
    <row r="14" ht="63" customHeight="1" spans="1:10">
      <c r="A14" s="271"/>
      <c r="B14" s="271" t="s">
        <v>322</v>
      </c>
      <c r="C14" s="271" t="s">
        <v>310</v>
      </c>
      <c r="D14" s="271" t="s">
        <v>311</v>
      </c>
      <c r="E14" s="271" t="s">
        <v>332</v>
      </c>
      <c r="F14" s="271" t="s">
        <v>313</v>
      </c>
      <c r="G14" s="271" t="s">
        <v>333</v>
      </c>
      <c r="H14" s="271" t="s">
        <v>315</v>
      </c>
      <c r="I14" s="271" t="s">
        <v>316</v>
      </c>
      <c r="J14" s="271" t="s">
        <v>334</v>
      </c>
    </row>
    <row r="15" ht="37" customHeight="1" spans="1:10">
      <c r="A15" s="271"/>
      <c r="B15" s="271" t="s">
        <v>322</v>
      </c>
      <c r="C15" s="271" t="s">
        <v>310</v>
      </c>
      <c r="D15" s="271" t="s">
        <v>311</v>
      </c>
      <c r="E15" s="271" t="s">
        <v>335</v>
      </c>
      <c r="F15" s="271" t="s">
        <v>313</v>
      </c>
      <c r="G15" s="271" t="s">
        <v>314</v>
      </c>
      <c r="H15" s="271" t="s">
        <v>315</v>
      </c>
      <c r="I15" s="271" t="s">
        <v>316</v>
      </c>
      <c r="J15" s="271" t="s">
        <v>336</v>
      </c>
    </row>
    <row r="16" ht="30" customHeight="1" spans="1:10">
      <c r="A16" s="271"/>
      <c r="B16" s="271" t="s">
        <v>322</v>
      </c>
      <c r="C16" s="271" t="s">
        <v>318</v>
      </c>
      <c r="D16" s="271" t="s">
        <v>319</v>
      </c>
      <c r="E16" s="271" t="s">
        <v>319</v>
      </c>
      <c r="F16" s="271" t="s">
        <v>297</v>
      </c>
      <c r="G16" s="271" t="s">
        <v>307</v>
      </c>
      <c r="H16" s="271" t="s">
        <v>308</v>
      </c>
      <c r="I16" s="271" t="s">
        <v>300</v>
      </c>
      <c r="J16" s="271" t="s">
        <v>337</v>
      </c>
    </row>
    <row r="17" ht="30" customHeight="1" spans="1:10">
      <c r="A17" s="271" t="s">
        <v>271</v>
      </c>
      <c r="B17" s="271" t="s">
        <v>338</v>
      </c>
      <c r="C17" s="271" t="s">
        <v>294</v>
      </c>
      <c r="D17" s="271" t="s">
        <v>295</v>
      </c>
      <c r="E17" s="271" t="s">
        <v>339</v>
      </c>
      <c r="F17" s="271" t="s">
        <v>313</v>
      </c>
      <c r="G17" s="271" t="s">
        <v>340</v>
      </c>
      <c r="H17" s="271" t="s">
        <v>325</v>
      </c>
      <c r="I17" s="271" t="s">
        <v>300</v>
      </c>
      <c r="J17" s="271" t="s">
        <v>301</v>
      </c>
    </row>
    <row r="18" ht="30" customHeight="1" spans="1:10">
      <c r="A18" s="271"/>
      <c r="B18" s="271" t="s">
        <v>338</v>
      </c>
      <c r="C18" s="271" t="s">
        <v>294</v>
      </c>
      <c r="D18" s="271" t="s">
        <v>327</v>
      </c>
      <c r="E18" s="271" t="s">
        <v>341</v>
      </c>
      <c r="F18" s="271" t="s">
        <v>329</v>
      </c>
      <c r="G18" s="271" t="s">
        <v>342</v>
      </c>
      <c r="H18" s="271" t="s">
        <v>330</v>
      </c>
      <c r="I18" s="271" t="s">
        <v>300</v>
      </c>
      <c r="J18" s="271" t="s">
        <v>343</v>
      </c>
    </row>
    <row r="19" ht="40" customHeight="1" spans="1:10">
      <c r="A19" s="271"/>
      <c r="B19" s="271" t="s">
        <v>338</v>
      </c>
      <c r="C19" s="271" t="s">
        <v>310</v>
      </c>
      <c r="D19" s="271" t="s">
        <v>311</v>
      </c>
      <c r="E19" s="271" t="s">
        <v>344</v>
      </c>
      <c r="F19" s="271" t="s">
        <v>313</v>
      </c>
      <c r="G19" s="271" t="s">
        <v>345</v>
      </c>
      <c r="H19" s="271" t="s">
        <v>315</v>
      </c>
      <c r="I19" s="271" t="s">
        <v>316</v>
      </c>
      <c r="J19" s="271" t="s">
        <v>317</v>
      </c>
    </row>
    <row r="20" ht="30" customHeight="1" spans="1:10">
      <c r="A20" s="271"/>
      <c r="B20" s="271" t="s">
        <v>338</v>
      </c>
      <c r="C20" s="271" t="s">
        <v>318</v>
      </c>
      <c r="D20" s="271" t="s">
        <v>319</v>
      </c>
      <c r="E20" s="271" t="s">
        <v>346</v>
      </c>
      <c r="F20" s="271" t="s">
        <v>297</v>
      </c>
      <c r="G20" s="271" t="s">
        <v>307</v>
      </c>
      <c r="H20" s="271" t="s">
        <v>308</v>
      </c>
      <c r="I20" s="271" t="s">
        <v>300</v>
      </c>
      <c r="J20" s="271" t="s">
        <v>321</v>
      </c>
    </row>
    <row r="21" ht="52" customHeight="1" spans="1:10">
      <c r="A21" s="92" t="s">
        <v>277</v>
      </c>
      <c r="B21" s="272" t="s">
        <v>347</v>
      </c>
      <c r="C21" s="271" t="s">
        <v>294</v>
      </c>
      <c r="D21" s="271" t="s">
        <v>295</v>
      </c>
      <c r="E21" s="273" t="s">
        <v>348</v>
      </c>
      <c r="F21" s="274" t="s">
        <v>313</v>
      </c>
      <c r="G21" s="274" t="s">
        <v>303</v>
      </c>
      <c r="H21" s="274" t="s">
        <v>349</v>
      </c>
      <c r="I21" s="274" t="s">
        <v>300</v>
      </c>
      <c r="J21" s="271" t="s">
        <v>301</v>
      </c>
    </row>
    <row r="22" ht="54" customHeight="1" spans="1:10">
      <c r="A22" s="196"/>
      <c r="B22" s="275"/>
      <c r="C22" s="271" t="s">
        <v>294</v>
      </c>
      <c r="D22" s="273" t="s">
        <v>305</v>
      </c>
      <c r="E22" s="273" t="s">
        <v>350</v>
      </c>
      <c r="F22" s="274" t="s">
        <v>297</v>
      </c>
      <c r="G22" s="274" t="s">
        <v>351</v>
      </c>
      <c r="H22" s="274" t="s">
        <v>352</v>
      </c>
      <c r="I22" s="274" t="s">
        <v>300</v>
      </c>
      <c r="J22" s="271" t="s">
        <v>309</v>
      </c>
    </row>
    <row r="23" ht="51" customHeight="1" spans="1:10">
      <c r="A23" s="196"/>
      <c r="B23" s="275"/>
      <c r="C23" s="271" t="s">
        <v>310</v>
      </c>
      <c r="D23" s="273" t="s">
        <v>311</v>
      </c>
      <c r="E23" s="273" t="s">
        <v>353</v>
      </c>
      <c r="F23" s="274" t="s">
        <v>297</v>
      </c>
      <c r="G23" s="274" t="s">
        <v>354</v>
      </c>
      <c r="H23" s="274" t="s">
        <v>308</v>
      </c>
      <c r="I23" s="274" t="s">
        <v>300</v>
      </c>
      <c r="J23" s="271" t="s">
        <v>317</v>
      </c>
    </row>
    <row r="24" ht="49" customHeight="1" spans="1:10">
      <c r="A24" s="106"/>
      <c r="B24" s="276"/>
      <c r="C24" s="271" t="s">
        <v>318</v>
      </c>
      <c r="D24" s="271" t="s">
        <v>319</v>
      </c>
      <c r="E24" s="273" t="s">
        <v>320</v>
      </c>
      <c r="F24" s="274" t="s">
        <v>297</v>
      </c>
      <c r="G24" s="274" t="s">
        <v>307</v>
      </c>
      <c r="H24" s="274" t="s">
        <v>308</v>
      </c>
      <c r="I24" s="274" t="s">
        <v>300</v>
      </c>
      <c r="J24" s="271" t="s">
        <v>337</v>
      </c>
    </row>
    <row r="25" ht="32" customHeight="1" spans="1:10">
      <c r="A25" s="92" t="s">
        <v>281</v>
      </c>
      <c r="B25" s="92" t="s">
        <v>355</v>
      </c>
      <c r="C25" s="271" t="s">
        <v>294</v>
      </c>
      <c r="D25" s="271" t="s">
        <v>295</v>
      </c>
      <c r="E25" s="273" t="s">
        <v>348</v>
      </c>
      <c r="F25" s="274" t="s">
        <v>313</v>
      </c>
      <c r="G25" s="274" t="s">
        <v>303</v>
      </c>
      <c r="H25" s="274" t="s">
        <v>349</v>
      </c>
      <c r="I25" s="274" t="s">
        <v>300</v>
      </c>
      <c r="J25" s="271" t="s">
        <v>301</v>
      </c>
    </row>
    <row r="26" ht="34" customHeight="1" spans="1:10">
      <c r="A26" s="196"/>
      <c r="B26" s="196"/>
      <c r="C26" s="271" t="s">
        <v>294</v>
      </c>
      <c r="D26" s="273" t="s">
        <v>305</v>
      </c>
      <c r="E26" s="273" t="s">
        <v>350</v>
      </c>
      <c r="F26" s="274" t="s">
        <v>297</v>
      </c>
      <c r="G26" s="274" t="s">
        <v>351</v>
      </c>
      <c r="H26" s="274" t="s">
        <v>352</v>
      </c>
      <c r="I26" s="274" t="s">
        <v>300</v>
      </c>
      <c r="J26" s="271" t="s">
        <v>309</v>
      </c>
    </row>
    <row r="27" ht="43" customHeight="1" spans="1:10">
      <c r="A27" s="196"/>
      <c r="B27" s="196"/>
      <c r="C27" s="271" t="s">
        <v>310</v>
      </c>
      <c r="D27" s="273" t="s">
        <v>311</v>
      </c>
      <c r="E27" s="273" t="s">
        <v>356</v>
      </c>
      <c r="F27" s="274" t="s">
        <v>313</v>
      </c>
      <c r="G27" s="274" t="s">
        <v>357</v>
      </c>
      <c r="H27" s="274" t="s">
        <v>315</v>
      </c>
      <c r="I27" s="274" t="s">
        <v>316</v>
      </c>
      <c r="J27" s="271" t="s">
        <v>317</v>
      </c>
    </row>
    <row r="28" ht="33" customHeight="1" spans="1:10">
      <c r="A28" s="106"/>
      <c r="B28" s="106"/>
      <c r="C28" s="271" t="s">
        <v>318</v>
      </c>
      <c r="D28" s="271" t="s">
        <v>319</v>
      </c>
      <c r="E28" s="273" t="s">
        <v>320</v>
      </c>
      <c r="F28" s="274" t="s">
        <v>297</v>
      </c>
      <c r="G28" s="274" t="s">
        <v>307</v>
      </c>
      <c r="H28" s="274" t="s">
        <v>308</v>
      </c>
      <c r="I28" s="274" t="s">
        <v>300</v>
      </c>
      <c r="J28" s="271" t="s">
        <v>337</v>
      </c>
    </row>
    <row r="29" ht="38" customHeight="1" spans="1:10">
      <c r="A29" s="92" t="s">
        <v>279</v>
      </c>
      <c r="B29" s="272" t="s">
        <v>358</v>
      </c>
      <c r="C29" s="271" t="s">
        <v>294</v>
      </c>
      <c r="D29" s="271" t="s">
        <v>295</v>
      </c>
      <c r="E29" s="273" t="s">
        <v>359</v>
      </c>
      <c r="F29" s="274" t="s">
        <v>313</v>
      </c>
      <c r="G29" s="274" t="s">
        <v>360</v>
      </c>
      <c r="H29" s="274" t="s">
        <v>325</v>
      </c>
      <c r="I29" s="274" t="s">
        <v>300</v>
      </c>
      <c r="J29" s="271" t="s">
        <v>301</v>
      </c>
    </row>
    <row r="30" ht="31" customHeight="1" spans="1:10">
      <c r="A30" s="196"/>
      <c r="B30" s="275"/>
      <c r="C30" s="271" t="s">
        <v>294</v>
      </c>
      <c r="D30" s="273" t="s">
        <v>327</v>
      </c>
      <c r="E30" s="273" t="s">
        <v>361</v>
      </c>
      <c r="F30" s="274" t="s">
        <v>329</v>
      </c>
      <c r="G30" s="274" t="s">
        <v>303</v>
      </c>
      <c r="H30" s="274" t="s">
        <v>330</v>
      </c>
      <c r="I30" s="274" t="s">
        <v>300</v>
      </c>
      <c r="J30" s="271" t="s">
        <v>343</v>
      </c>
    </row>
    <row r="31" ht="36" customHeight="1" spans="1:10">
      <c r="A31" s="196"/>
      <c r="B31" s="275"/>
      <c r="C31" s="271" t="s">
        <v>310</v>
      </c>
      <c r="D31" s="273" t="s">
        <v>311</v>
      </c>
      <c r="E31" s="273" t="s">
        <v>362</v>
      </c>
      <c r="F31" s="274" t="s">
        <v>313</v>
      </c>
      <c r="G31" s="274" t="s">
        <v>363</v>
      </c>
      <c r="H31" s="274" t="s">
        <v>315</v>
      </c>
      <c r="I31" s="274" t="s">
        <v>316</v>
      </c>
      <c r="J31" s="271" t="s">
        <v>317</v>
      </c>
    </row>
    <row r="32" ht="39" customHeight="1" spans="1:10">
      <c r="A32" s="106"/>
      <c r="B32" s="276"/>
      <c r="C32" s="271" t="s">
        <v>318</v>
      </c>
      <c r="D32" s="271" t="s">
        <v>319</v>
      </c>
      <c r="E32" s="273" t="s">
        <v>364</v>
      </c>
      <c r="F32" s="274" t="s">
        <v>297</v>
      </c>
      <c r="G32" s="274" t="s">
        <v>365</v>
      </c>
      <c r="H32" s="274" t="s">
        <v>308</v>
      </c>
      <c r="I32" s="274" t="s">
        <v>300</v>
      </c>
      <c r="J32" s="271" t="s">
        <v>337</v>
      </c>
    </row>
  </sheetData>
  <mergeCells count="14">
    <mergeCell ref="A2:J2"/>
    <mergeCell ref="A3:H3"/>
    <mergeCell ref="A6:A10"/>
    <mergeCell ref="A11:A16"/>
    <mergeCell ref="A17:A20"/>
    <mergeCell ref="A21:A24"/>
    <mergeCell ref="A25:A28"/>
    <mergeCell ref="A29:A32"/>
    <mergeCell ref="B6:B10"/>
    <mergeCell ref="B11:B16"/>
    <mergeCell ref="B17:B20"/>
    <mergeCell ref="B21:B24"/>
    <mergeCell ref="B25:B28"/>
    <mergeCell ref="B29:B32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4"/>
  <sheetViews>
    <sheetView zoomScale="85" zoomScaleNormal="85" workbookViewId="0">
      <selection activeCell="N17" sqref="N17"/>
    </sheetView>
  </sheetViews>
  <sheetFormatPr defaultColWidth="8.57142857142857" defaultRowHeight="14.25" customHeight="1"/>
  <cols>
    <col min="1" max="1" width="16.4285714285714" style="128" customWidth="1"/>
    <col min="2" max="2" width="23.2857142857143" style="128" customWidth="1"/>
    <col min="3" max="12" width="20.1428571428571" style="128" customWidth="1"/>
    <col min="13" max="13" width="27.047619047619" style="128" customWidth="1"/>
    <col min="14" max="14" width="20.1428571428571" style="128" customWidth="1"/>
    <col min="15" max="16384" width="8.57142857142857" style="84" customWidth="1"/>
  </cols>
  <sheetData>
    <row r="1" s="84" customFormat="1" customHeight="1" spans="1:14">
      <c r="A1" s="188" t="s">
        <v>366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249"/>
      <c r="N1" s="128"/>
    </row>
    <row r="2" s="84" customFormat="1" ht="44" customHeight="1" spans="1:14">
      <c r="A2" s="171" t="s">
        <v>367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28"/>
    </row>
    <row r="3" s="84" customFormat="1" ht="30" customHeight="1" spans="1:14">
      <c r="A3" s="190" t="s">
        <v>368</v>
      </c>
      <c r="B3" s="191" t="s">
        <v>91</v>
      </c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250"/>
      <c r="N3" s="128"/>
    </row>
    <row r="4" s="84" customFormat="1" ht="32.25" customHeight="1" spans="1:14">
      <c r="A4" s="69" t="s">
        <v>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1"/>
      <c r="M4" s="190" t="s">
        <v>369</v>
      </c>
      <c r="N4" s="128"/>
    </row>
    <row r="5" s="84" customFormat="1" ht="88" customHeight="1" spans="1:14">
      <c r="A5" s="92" t="s">
        <v>370</v>
      </c>
      <c r="B5" s="193" t="s">
        <v>371</v>
      </c>
      <c r="C5" s="194" t="s">
        <v>372</v>
      </c>
      <c r="D5" s="195"/>
      <c r="E5" s="195"/>
      <c r="F5" s="195"/>
      <c r="G5" s="195"/>
      <c r="H5" s="195"/>
      <c r="I5" s="251"/>
      <c r="J5" s="251"/>
      <c r="K5" s="251"/>
      <c r="L5" s="252"/>
      <c r="M5" s="253" t="s">
        <v>373</v>
      </c>
      <c r="N5" s="128"/>
    </row>
    <row r="6" s="84" customFormat="1" ht="56" customHeight="1" spans="1:14">
      <c r="A6" s="196"/>
      <c r="B6" s="173" t="s">
        <v>374</v>
      </c>
      <c r="C6" s="197" t="s">
        <v>375</v>
      </c>
      <c r="D6" s="198"/>
      <c r="E6" s="198"/>
      <c r="F6" s="198"/>
      <c r="G6" s="198"/>
      <c r="H6" s="198"/>
      <c r="I6" s="254"/>
      <c r="J6" s="254"/>
      <c r="K6" s="254"/>
      <c r="L6" s="255"/>
      <c r="M6" s="256" t="s">
        <v>376</v>
      </c>
      <c r="N6" s="128"/>
    </row>
    <row r="7" s="84" customFormat="1" ht="64" customHeight="1" spans="1:14">
      <c r="A7" s="199" t="s">
        <v>377</v>
      </c>
      <c r="B7" s="113" t="s">
        <v>378</v>
      </c>
      <c r="C7" s="200" t="s">
        <v>379</v>
      </c>
      <c r="D7" s="200"/>
      <c r="E7" s="200"/>
      <c r="F7" s="200"/>
      <c r="G7" s="200"/>
      <c r="H7" s="200"/>
      <c r="I7" s="200"/>
      <c r="J7" s="200"/>
      <c r="K7" s="200"/>
      <c r="L7" s="200"/>
      <c r="M7" s="240" t="s">
        <v>380</v>
      </c>
      <c r="N7" s="128"/>
    </row>
    <row r="8" s="84" customFormat="1" ht="32.25" customHeight="1" spans="1:14">
      <c r="A8" s="201" t="s">
        <v>381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128"/>
    </row>
    <row r="9" s="84" customFormat="1" ht="32.25" customHeight="1" spans="1:14">
      <c r="A9" s="199" t="s">
        <v>382</v>
      </c>
      <c r="B9" s="199"/>
      <c r="C9" s="113" t="s">
        <v>383</v>
      </c>
      <c r="D9" s="113"/>
      <c r="E9" s="113"/>
      <c r="F9" s="113" t="s">
        <v>384</v>
      </c>
      <c r="G9" s="113"/>
      <c r="H9" s="113" t="s">
        <v>385</v>
      </c>
      <c r="I9" s="113"/>
      <c r="J9" s="113"/>
      <c r="K9" s="113" t="s">
        <v>386</v>
      </c>
      <c r="L9" s="113"/>
      <c r="M9" s="113"/>
      <c r="N9" s="128"/>
    </row>
    <row r="10" s="84" customFormat="1" ht="32.25" customHeight="1" spans="1:14">
      <c r="A10" s="199"/>
      <c r="B10" s="199"/>
      <c r="C10" s="113"/>
      <c r="D10" s="113"/>
      <c r="E10" s="113"/>
      <c r="F10" s="113"/>
      <c r="G10" s="113"/>
      <c r="H10" s="199" t="s">
        <v>387</v>
      </c>
      <c r="I10" s="113" t="s">
        <v>388</v>
      </c>
      <c r="J10" s="113" t="s">
        <v>389</v>
      </c>
      <c r="K10" s="113" t="s">
        <v>387</v>
      </c>
      <c r="L10" s="199" t="s">
        <v>388</v>
      </c>
      <c r="M10" s="199" t="s">
        <v>389</v>
      </c>
      <c r="N10" s="128"/>
    </row>
    <row r="11" s="84" customFormat="1" ht="27" customHeight="1" spans="1:14">
      <c r="A11" s="202" t="s">
        <v>77</v>
      </c>
      <c r="B11" s="202"/>
      <c r="C11" s="202"/>
      <c r="D11" s="202"/>
      <c r="E11" s="202"/>
      <c r="F11" s="202"/>
      <c r="G11" s="202"/>
      <c r="H11" s="203">
        <v>3672877</v>
      </c>
      <c r="I11" s="203">
        <v>3672877</v>
      </c>
      <c r="J11" s="257">
        <v>0</v>
      </c>
      <c r="K11" s="203">
        <v>3672877</v>
      </c>
      <c r="L11" s="203">
        <v>3672877</v>
      </c>
      <c r="M11" s="258">
        <v>0</v>
      </c>
      <c r="N11" s="128"/>
    </row>
    <row r="12" s="84" customFormat="1" ht="48" customHeight="1" spans="1:14">
      <c r="A12" s="204" t="s">
        <v>390</v>
      </c>
      <c r="B12" s="205"/>
      <c r="C12" s="206" t="s">
        <v>391</v>
      </c>
      <c r="D12" s="207"/>
      <c r="E12" s="207"/>
      <c r="F12" s="208" t="s">
        <v>268</v>
      </c>
      <c r="G12" s="209"/>
      <c r="H12" s="203">
        <v>20000</v>
      </c>
      <c r="I12" s="203">
        <v>20000</v>
      </c>
      <c r="J12" s="257">
        <v>0</v>
      </c>
      <c r="K12" s="203">
        <v>20000</v>
      </c>
      <c r="L12" s="203">
        <v>20000</v>
      </c>
      <c r="M12" s="258">
        <v>0</v>
      </c>
      <c r="N12" s="128"/>
    </row>
    <row r="13" s="84" customFormat="1" ht="27" customHeight="1" spans="1:14">
      <c r="A13" s="204" t="s">
        <v>392</v>
      </c>
      <c r="B13" s="205"/>
      <c r="C13" s="206" t="s">
        <v>393</v>
      </c>
      <c r="D13" s="207"/>
      <c r="E13" s="207"/>
      <c r="F13" s="209" t="s">
        <v>275</v>
      </c>
      <c r="G13" s="210"/>
      <c r="H13" s="203">
        <v>25600</v>
      </c>
      <c r="I13" s="203">
        <v>25600</v>
      </c>
      <c r="J13" s="257">
        <v>0</v>
      </c>
      <c r="K13" s="203">
        <v>25600</v>
      </c>
      <c r="L13" s="203">
        <v>25600</v>
      </c>
      <c r="M13" s="258">
        <v>0</v>
      </c>
      <c r="N13" s="128"/>
    </row>
    <row r="14" s="84" customFormat="1" ht="38" customHeight="1" spans="1:14">
      <c r="A14" s="211"/>
      <c r="B14" s="212"/>
      <c r="C14" s="213"/>
      <c r="D14" s="214"/>
      <c r="E14" s="214"/>
      <c r="F14" s="215" t="s">
        <v>277</v>
      </c>
      <c r="G14" s="216"/>
      <c r="H14" s="217">
        <v>8000</v>
      </c>
      <c r="I14" s="217">
        <v>8000</v>
      </c>
      <c r="J14" s="257">
        <v>0</v>
      </c>
      <c r="K14" s="217">
        <v>8000</v>
      </c>
      <c r="L14" s="217">
        <v>8000</v>
      </c>
      <c r="M14" s="258">
        <v>0</v>
      </c>
      <c r="N14" s="128"/>
    </row>
    <row r="15" s="84" customFormat="1" ht="35" customHeight="1" spans="1:14">
      <c r="A15" s="211"/>
      <c r="B15" s="212"/>
      <c r="C15" s="213"/>
      <c r="D15" s="214"/>
      <c r="E15" s="214"/>
      <c r="F15" s="215" t="s">
        <v>281</v>
      </c>
      <c r="G15" s="216"/>
      <c r="H15" s="217">
        <v>98308</v>
      </c>
      <c r="I15" s="217">
        <v>98308</v>
      </c>
      <c r="J15" s="257">
        <v>0</v>
      </c>
      <c r="K15" s="217">
        <v>98308</v>
      </c>
      <c r="L15" s="217">
        <v>98308</v>
      </c>
      <c r="M15" s="258">
        <v>0</v>
      </c>
      <c r="N15" s="128"/>
    </row>
    <row r="16" s="84" customFormat="1" ht="34.5" customHeight="1" spans="1:14">
      <c r="A16" s="204" t="s">
        <v>271</v>
      </c>
      <c r="B16" s="205"/>
      <c r="C16" s="206" t="s">
        <v>394</v>
      </c>
      <c r="D16" s="207"/>
      <c r="E16" s="207"/>
      <c r="F16" s="218" t="s">
        <v>271</v>
      </c>
      <c r="G16" s="219"/>
      <c r="H16" s="217">
        <v>67296</v>
      </c>
      <c r="I16" s="217">
        <v>67296</v>
      </c>
      <c r="J16" s="257">
        <v>0</v>
      </c>
      <c r="K16" s="217">
        <v>67296</v>
      </c>
      <c r="L16" s="217">
        <v>67296</v>
      </c>
      <c r="M16" s="258">
        <v>0</v>
      </c>
      <c r="N16" s="128"/>
    </row>
    <row r="17" s="84" customFormat="1" ht="46" customHeight="1" spans="1:14">
      <c r="A17" s="113" t="s">
        <v>279</v>
      </c>
      <c r="B17" s="113"/>
      <c r="C17" s="220" t="s">
        <v>395</v>
      </c>
      <c r="D17" s="221"/>
      <c r="E17" s="222"/>
      <c r="F17" s="200" t="s">
        <v>396</v>
      </c>
      <c r="G17" s="220"/>
      <c r="H17" s="217">
        <v>21000</v>
      </c>
      <c r="I17" s="217">
        <v>21000</v>
      </c>
      <c r="J17" s="257">
        <v>0</v>
      </c>
      <c r="K17" s="217">
        <v>21000</v>
      </c>
      <c r="L17" s="217">
        <v>21000</v>
      </c>
      <c r="M17" s="258">
        <v>0</v>
      </c>
      <c r="N17" s="128"/>
    </row>
    <row r="18" s="84" customFormat="1" ht="34.5" customHeight="1" spans="1:14">
      <c r="A18" s="223" t="s">
        <v>97</v>
      </c>
      <c r="B18" s="224"/>
      <c r="C18" s="225" t="s">
        <v>397</v>
      </c>
      <c r="D18" s="226"/>
      <c r="E18" s="226"/>
      <c r="F18" s="227" t="s">
        <v>398</v>
      </c>
      <c r="G18" s="228"/>
      <c r="H18" s="229">
        <v>3432673</v>
      </c>
      <c r="I18" s="229">
        <v>3432673</v>
      </c>
      <c r="J18" s="257">
        <v>0</v>
      </c>
      <c r="K18" s="229">
        <v>3432673</v>
      </c>
      <c r="L18" s="229">
        <v>3432673</v>
      </c>
      <c r="M18" s="258">
        <v>0</v>
      </c>
      <c r="N18" s="128"/>
    </row>
    <row r="19" s="84" customFormat="1" ht="32.25" customHeight="1" spans="1:14">
      <c r="A19" s="230" t="s">
        <v>399</v>
      </c>
      <c r="B19" s="231"/>
      <c r="C19" s="231"/>
      <c r="D19" s="231"/>
      <c r="E19" s="231"/>
      <c r="F19" s="231"/>
      <c r="G19" s="231"/>
      <c r="H19" s="231"/>
      <c r="I19" s="231"/>
      <c r="J19" s="231"/>
      <c r="K19" s="231"/>
      <c r="L19" s="231"/>
      <c r="M19" s="259"/>
      <c r="N19" s="128"/>
    </row>
    <row r="20" s="84" customFormat="1" ht="32.25" customHeight="1" spans="1:14">
      <c r="A20" s="69" t="s">
        <v>400</v>
      </c>
      <c r="B20" s="70"/>
      <c r="C20" s="70"/>
      <c r="D20" s="70"/>
      <c r="E20" s="70"/>
      <c r="F20" s="70"/>
      <c r="G20" s="71"/>
      <c r="H20" s="232" t="s">
        <v>401</v>
      </c>
      <c r="I20" s="112"/>
      <c r="J20" s="93" t="s">
        <v>292</v>
      </c>
      <c r="K20" s="112"/>
      <c r="L20" s="232" t="s">
        <v>402</v>
      </c>
      <c r="M20" s="260"/>
      <c r="N20" s="128"/>
    </row>
    <row r="21" s="84" customFormat="1" ht="36" customHeight="1" spans="1:14">
      <c r="A21" s="233" t="s">
        <v>285</v>
      </c>
      <c r="B21" s="233" t="s">
        <v>403</v>
      </c>
      <c r="C21" s="233" t="s">
        <v>287</v>
      </c>
      <c r="D21" s="233" t="s">
        <v>288</v>
      </c>
      <c r="E21" s="233" t="s">
        <v>289</v>
      </c>
      <c r="F21" s="233" t="s">
        <v>290</v>
      </c>
      <c r="G21" s="233" t="s">
        <v>291</v>
      </c>
      <c r="H21" s="234"/>
      <c r="I21" s="141"/>
      <c r="J21" s="234"/>
      <c r="K21" s="141"/>
      <c r="L21" s="234"/>
      <c r="M21" s="141"/>
      <c r="N21" s="128"/>
    </row>
    <row r="22" s="84" customFormat="1" ht="36" customHeight="1" spans="1:14">
      <c r="A22" s="235" t="s">
        <v>294</v>
      </c>
      <c r="B22" s="235"/>
      <c r="C22" s="233"/>
      <c r="D22" s="233"/>
      <c r="E22" s="233"/>
      <c r="F22" s="233"/>
      <c r="G22" s="233"/>
      <c r="H22" s="236"/>
      <c r="I22" s="261"/>
      <c r="J22" s="234"/>
      <c r="K22" s="141"/>
      <c r="L22" s="236"/>
      <c r="M22" s="261"/>
      <c r="N22" s="128"/>
    </row>
    <row r="23" s="84" customFormat="1" ht="36" customHeight="1" spans="1:14">
      <c r="A23" s="235"/>
      <c r="B23" s="235" t="s">
        <v>295</v>
      </c>
      <c r="C23" s="233"/>
      <c r="D23" s="233"/>
      <c r="E23" s="233"/>
      <c r="F23" s="233"/>
      <c r="G23" s="233"/>
      <c r="H23" s="236"/>
      <c r="I23" s="261"/>
      <c r="J23" s="234"/>
      <c r="K23" s="141"/>
      <c r="L23" s="236"/>
      <c r="M23" s="261"/>
      <c r="N23" s="128"/>
    </row>
    <row r="24" s="84" customFormat="1" ht="44" customHeight="1" spans="1:14">
      <c r="A24" s="237"/>
      <c r="B24" s="238"/>
      <c r="C24" s="239" t="s">
        <v>296</v>
      </c>
      <c r="D24" s="239" t="s">
        <v>297</v>
      </c>
      <c r="E24" s="239">
        <v>10</v>
      </c>
      <c r="F24" s="239" t="s">
        <v>299</v>
      </c>
      <c r="G24" s="239" t="s">
        <v>300</v>
      </c>
      <c r="H24" s="240" t="s">
        <v>404</v>
      </c>
      <c r="I24" s="240"/>
      <c r="J24" s="262" t="s">
        <v>301</v>
      </c>
      <c r="K24" s="263"/>
      <c r="L24" s="240" t="s">
        <v>405</v>
      </c>
      <c r="M24" s="240"/>
      <c r="N24" s="128"/>
    </row>
    <row r="25" s="84" customFormat="1" ht="32.25" customHeight="1" spans="1:14">
      <c r="A25" s="237"/>
      <c r="B25" s="238"/>
      <c r="C25" s="239" t="s">
        <v>406</v>
      </c>
      <c r="D25" s="239" t="s">
        <v>297</v>
      </c>
      <c r="E25" s="239">
        <v>2</v>
      </c>
      <c r="F25" s="239" t="s">
        <v>304</v>
      </c>
      <c r="G25" s="239" t="s">
        <v>300</v>
      </c>
      <c r="H25" s="240" t="s">
        <v>404</v>
      </c>
      <c r="I25" s="240"/>
      <c r="J25" s="262" t="s">
        <v>301</v>
      </c>
      <c r="K25" s="263"/>
      <c r="L25" s="240" t="s">
        <v>405</v>
      </c>
      <c r="M25" s="240"/>
      <c r="N25" s="128"/>
    </row>
    <row r="26" s="84" customFormat="1" ht="32.25" customHeight="1" spans="1:14">
      <c r="A26" s="237"/>
      <c r="B26" s="238"/>
      <c r="C26" s="239" t="s">
        <v>407</v>
      </c>
      <c r="D26" s="239" t="s">
        <v>297</v>
      </c>
      <c r="E26" s="239" t="s">
        <v>342</v>
      </c>
      <c r="F26" s="239" t="s">
        <v>299</v>
      </c>
      <c r="G26" s="239" t="s">
        <v>300</v>
      </c>
      <c r="H26" s="240" t="s">
        <v>408</v>
      </c>
      <c r="I26" s="240"/>
      <c r="J26" s="262" t="s">
        <v>301</v>
      </c>
      <c r="K26" s="263"/>
      <c r="L26" s="240" t="s">
        <v>405</v>
      </c>
      <c r="M26" s="240"/>
      <c r="N26" s="128"/>
    </row>
    <row r="27" s="84" customFormat="1" ht="32.25" customHeight="1" spans="1:14">
      <c r="A27" s="237"/>
      <c r="B27" s="238"/>
      <c r="C27" s="239" t="s">
        <v>409</v>
      </c>
      <c r="D27" s="239" t="s">
        <v>297</v>
      </c>
      <c r="E27" s="239">
        <v>1</v>
      </c>
      <c r="F27" s="239" t="s">
        <v>304</v>
      </c>
      <c r="G27" s="239" t="s">
        <v>300</v>
      </c>
      <c r="H27" s="240" t="s">
        <v>408</v>
      </c>
      <c r="I27" s="240"/>
      <c r="J27" s="262" t="s">
        <v>301</v>
      </c>
      <c r="K27" s="263"/>
      <c r="L27" s="240" t="s">
        <v>405</v>
      </c>
      <c r="M27" s="240"/>
      <c r="N27" s="128"/>
    </row>
    <row r="28" s="84" customFormat="1" ht="32.25" customHeight="1" spans="1:14">
      <c r="A28" s="237"/>
      <c r="B28" s="238"/>
      <c r="C28" s="239" t="s">
        <v>410</v>
      </c>
      <c r="D28" s="239" t="s">
        <v>297</v>
      </c>
      <c r="E28" s="239" t="s">
        <v>411</v>
      </c>
      <c r="F28" s="239" t="s">
        <v>304</v>
      </c>
      <c r="G28" s="239" t="s">
        <v>300</v>
      </c>
      <c r="H28" s="240" t="s">
        <v>404</v>
      </c>
      <c r="I28" s="240"/>
      <c r="J28" s="262" t="s">
        <v>301</v>
      </c>
      <c r="K28" s="263"/>
      <c r="L28" s="240" t="s">
        <v>405</v>
      </c>
      <c r="M28" s="240"/>
      <c r="N28" s="128"/>
    </row>
    <row r="29" s="84" customFormat="1" ht="39" customHeight="1" spans="1:14">
      <c r="A29" s="237"/>
      <c r="B29" s="238"/>
      <c r="C29" s="239" t="s">
        <v>302</v>
      </c>
      <c r="D29" s="239" t="s">
        <v>297</v>
      </c>
      <c r="E29" s="239">
        <v>5</v>
      </c>
      <c r="F29" s="239" t="s">
        <v>304</v>
      </c>
      <c r="G29" s="239" t="s">
        <v>300</v>
      </c>
      <c r="H29" s="240" t="s">
        <v>404</v>
      </c>
      <c r="I29" s="240"/>
      <c r="J29" s="262" t="s">
        <v>301</v>
      </c>
      <c r="K29" s="263"/>
      <c r="L29" s="264" t="s">
        <v>405</v>
      </c>
      <c r="M29" s="264"/>
      <c r="N29" s="128"/>
    </row>
    <row r="30" s="84" customFormat="1" ht="39" customHeight="1" spans="1:14">
      <c r="A30" s="237"/>
      <c r="B30" s="130" t="s">
        <v>305</v>
      </c>
      <c r="C30" s="239"/>
      <c r="D30" s="239"/>
      <c r="E30" s="239"/>
      <c r="F30" s="239"/>
      <c r="G30" s="239"/>
      <c r="H30" s="241"/>
      <c r="I30" s="265"/>
      <c r="J30" s="262"/>
      <c r="K30" s="263"/>
      <c r="L30" s="266"/>
      <c r="M30" s="267"/>
      <c r="N30" s="128"/>
    </row>
    <row r="31" s="84" customFormat="1" ht="32.25" customHeight="1" spans="1:14">
      <c r="A31" s="237"/>
      <c r="B31" s="238"/>
      <c r="C31" s="242" t="s">
        <v>412</v>
      </c>
      <c r="D31" s="242" t="s">
        <v>413</v>
      </c>
      <c r="E31" s="242">
        <v>245</v>
      </c>
      <c r="F31" s="242" t="s">
        <v>414</v>
      </c>
      <c r="G31" s="239" t="s">
        <v>300</v>
      </c>
      <c r="H31" s="240" t="s">
        <v>404</v>
      </c>
      <c r="I31" s="240"/>
      <c r="J31" s="262" t="s">
        <v>309</v>
      </c>
      <c r="K31" s="263"/>
      <c r="L31" s="268" t="s">
        <v>405</v>
      </c>
      <c r="M31" s="268"/>
      <c r="N31" s="128"/>
    </row>
    <row r="32" s="84" customFormat="1" ht="43" customHeight="1" spans="1:14">
      <c r="A32" s="237"/>
      <c r="B32" s="238"/>
      <c r="C32" s="242" t="s">
        <v>415</v>
      </c>
      <c r="D32" s="242" t="s">
        <v>297</v>
      </c>
      <c r="E32" s="242" t="s">
        <v>365</v>
      </c>
      <c r="F32" s="242" t="s">
        <v>308</v>
      </c>
      <c r="G32" s="239" t="s">
        <v>300</v>
      </c>
      <c r="H32" s="240" t="s">
        <v>408</v>
      </c>
      <c r="I32" s="240"/>
      <c r="J32" s="262" t="s">
        <v>309</v>
      </c>
      <c r="K32" s="263"/>
      <c r="L32" s="240" t="s">
        <v>405</v>
      </c>
      <c r="M32" s="240"/>
      <c r="N32" s="128"/>
    </row>
    <row r="33" s="84" customFormat="1" ht="32.25" customHeight="1" spans="1:14">
      <c r="A33" s="237"/>
      <c r="B33" s="238"/>
      <c r="C33" s="242" t="s">
        <v>416</v>
      </c>
      <c r="D33" s="242" t="s">
        <v>313</v>
      </c>
      <c r="E33" s="242" t="s">
        <v>307</v>
      </c>
      <c r="F33" s="242" t="s">
        <v>308</v>
      </c>
      <c r="G33" s="239" t="s">
        <v>300</v>
      </c>
      <c r="H33" s="240" t="s">
        <v>408</v>
      </c>
      <c r="I33" s="240"/>
      <c r="J33" s="262" t="s">
        <v>309</v>
      </c>
      <c r="K33" s="263"/>
      <c r="L33" s="240" t="s">
        <v>405</v>
      </c>
      <c r="M33" s="240"/>
      <c r="N33" s="128"/>
    </row>
    <row r="34" s="84" customFormat="1" ht="32.25" customHeight="1" spans="1:14">
      <c r="A34" s="237"/>
      <c r="B34" s="238"/>
      <c r="C34" s="242" t="s">
        <v>417</v>
      </c>
      <c r="D34" s="242" t="s">
        <v>297</v>
      </c>
      <c r="E34" s="242" t="s">
        <v>307</v>
      </c>
      <c r="F34" s="242" t="s">
        <v>308</v>
      </c>
      <c r="G34" s="239" t="s">
        <v>300</v>
      </c>
      <c r="H34" s="240" t="s">
        <v>408</v>
      </c>
      <c r="I34" s="240"/>
      <c r="J34" s="262" t="s">
        <v>309</v>
      </c>
      <c r="K34" s="263"/>
      <c r="L34" s="240" t="s">
        <v>405</v>
      </c>
      <c r="M34" s="240"/>
      <c r="N34" s="128"/>
    </row>
    <row r="35" s="84" customFormat="1" ht="32.25" customHeight="1" spans="1:14">
      <c r="A35" s="237"/>
      <c r="B35" s="130" t="s">
        <v>327</v>
      </c>
      <c r="C35" s="243"/>
      <c r="D35" s="242"/>
      <c r="E35" s="242"/>
      <c r="F35" s="243"/>
      <c r="G35" s="239"/>
      <c r="H35" s="241"/>
      <c r="I35" s="265"/>
      <c r="J35" s="262"/>
      <c r="K35" s="263"/>
      <c r="L35" s="241"/>
      <c r="M35" s="265"/>
      <c r="N35" s="128"/>
    </row>
    <row r="36" s="84" customFormat="1" ht="32.25" customHeight="1" spans="1:14">
      <c r="A36" s="237"/>
      <c r="B36" s="244"/>
      <c r="C36" s="238" t="s">
        <v>328</v>
      </c>
      <c r="D36" s="239" t="s">
        <v>329</v>
      </c>
      <c r="E36" s="239">
        <v>1</v>
      </c>
      <c r="F36" s="240" t="s">
        <v>330</v>
      </c>
      <c r="G36" s="239" t="s">
        <v>300</v>
      </c>
      <c r="H36" s="240" t="s">
        <v>408</v>
      </c>
      <c r="I36" s="240"/>
      <c r="J36" s="262" t="s">
        <v>343</v>
      </c>
      <c r="K36" s="263"/>
      <c r="L36" s="240" t="s">
        <v>405</v>
      </c>
      <c r="M36" s="240"/>
      <c r="N36" s="128"/>
    </row>
    <row r="37" s="84" customFormat="1" ht="32.25" customHeight="1" spans="1:14">
      <c r="A37" s="244" t="s">
        <v>310</v>
      </c>
      <c r="B37" s="244"/>
      <c r="C37" s="238"/>
      <c r="D37" s="239"/>
      <c r="E37" s="239"/>
      <c r="F37" s="240"/>
      <c r="G37" s="239"/>
      <c r="H37" s="241"/>
      <c r="I37" s="265"/>
      <c r="J37" s="262"/>
      <c r="K37" s="263"/>
      <c r="L37" s="241"/>
      <c r="M37" s="265"/>
      <c r="N37" s="128"/>
    </row>
    <row r="38" s="84" customFormat="1" ht="32.25" customHeight="1" spans="1:14">
      <c r="A38" s="244"/>
      <c r="B38" s="244" t="s">
        <v>418</v>
      </c>
      <c r="C38" s="238"/>
      <c r="D38" s="239"/>
      <c r="E38" s="239"/>
      <c r="F38" s="240"/>
      <c r="G38" s="239"/>
      <c r="H38" s="241"/>
      <c r="I38" s="265"/>
      <c r="J38" s="262"/>
      <c r="K38" s="263"/>
      <c r="L38" s="241"/>
      <c r="M38" s="265"/>
      <c r="N38" s="128"/>
    </row>
    <row r="39" s="84" customFormat="1" ht="107" customHeight="1" spans="1:14">
      <c r="A39" s="244"/>
      <c r="B39" s="130"/>
      <c r="C39" s="239" t="s">
        <v>419</v>
      </c>
      <c r="D39" s="239" t="s">
        <v>313</v>
      </c>
      <c r="E39" s="239" t="s">
        <v>333</v>
      </c>
      <c r="F39" s="239" t="s">
        <v>315</v>
      </c>
      <c r="G39" s="239" t="s">
        <v>316</v>
      </c>
      <c r="H39" s="240" t="s">
        <v>408</v>
      </c>
      <c r="I39" s="240"/>
      <c r="J39" s="262" t="s">
        <v>317</v>
      </c>
      <c r="K39" s="263"/>
      <c r="L39" s="240" t="s">
        <v>405</v>
      </c>
      <c r="M39" s="240"/>
      <c r="N39" s="128"/>
    </row>
    <row r="40" s="84" customFormat="1" ht="37" customHeight="1" spans="1:14">
      <c r="A40" s="244"/>
      <c r="B40" s="130" t="s">
        <v>420</v>
      </c>
      <c r="C40" s="239"/>
      <c r="D40" s="239"/>
      <c r="E40" s="239"/>
      <c r="F40" s="239"/>
      <c r="G40" s="239"/>
      <c r="H40" s="241"/>
      <c r="I40" s="265"/>
      <c r="J40" s="269"/>
      <c r="K40" s="270"/>
      <c r="L40" s="241"/>
      <c r="M40" s="265"/>
      <c r="N40" s="128"/>
    </row>
    <row r="41" s="84" customFormat="1" ht="43" customHeight="1" spans="1:14">
      <c r="A41" s="244"/>
      <c r="B41" s="130"/>
      <c r="C41" s="239" t="s">
        <v>421</v>
      </c>
      <c r="D41" s="239" t="s">
        <v>313</v>
      </c>
      <c r="E41" s="239" t="s">
        <v>333</v>
      </c>
      <c r="F41" s="239" t="s">
        <v>315</v>
      </c>
      <c r="G41" s="239" t="s">
        <v>316</v>
      </c>
      <c r="H41" s="240" t="s">
        <v>408</v>
      </c>
      <c r="I41" s="240"/>
      <c r="J41" s="262" t="s">
        <v>422</v>
      </c>
      <c r="K41" s="263"/>
      <c r="L41" s="240" t="s">
        <v>405</v>
      </c>
      <c r="M41" s="240"/>
      <c r="N41" s="128"/>
    </row>
    <row r="42" s="84" customFormat="1" ht="35" customHeight="1" spans="1:14">
      <c r="A42" s="244" t="s">
        <v>318</v>
      </c>
      <c r="B42" s="130"/>
      <c r="C42" s="245"/>
      <c r="D42" s="245"/>
      <c r="E42" s="245"/>
      <c r="F42" s="239"/>
      <c r="G42" s="239"/>
      <c r="H42" s="241"/>
      <c r="I42" s="265"/>
      <c r="J42" s="262"/>
      <c r="K42" s="263"/>
      <c r="L42" s="241"/>
      <c r="M42" s="265"/>
      <c r="N42" s="128"/>
    </row>
    <row r="43" s="84" customFormat="1" ht="34" customHeight="1" spans="1:14">
      <c r="A43" s="244"/>
      <c r="B43" s="244" t="s">
        <v>423</v>
      </c>
      <c r="C43" s="245"/>
      <c r="D43" s="245"/>
      <c r="E43" s="245"/>
      <c r="F43" s="239"/>
      <c r="G43" s="239"/>
      <c r="H43" s="241"/>
      <c r="I43" s="265"/>
      <c r="J43" s="262"/>
      <c r="K43" s="263"/>
      <c r="L43" s="241"/>
      <c r="M43" s="265"/>
      <c r="N43" s="128"/>
    </row>
    <row r="44" s="84" customFormat="1" ht="32.25" customHeight="1" spans="1:14">
      <c r="A44" s="246"/>
      <c r="B44" s="246"/>
      <c r="C44" s="238" t="s">
        <v>424</v>
      </c>
      <c r="D44" s="247" t="s">
        <v>425</v>
      </c>
      <c r="E44" s="248">
        <v>90</v>
      </c>
      <c r="F44" s="239" t="s">
        <v>308</v>
      </c>
      <c r="G44" s="239" t="s">
        <v>300</v>
      </c>
      <c r="H44" s="240" t="s">
        <v>404</v>
      </c>
      <c r="I44" s="240"/>
      <c r="J44" s="262" t="s">
        <v>321</v>
      </c>
      <c r="K44" s="263"/>
      <c r="L44" s="240" t="s">
        <v>426</v>
      </c>
      <c r="M44" s="240"/>
      <c r="N44" s="128"/>
    </row>
  </sheetData>
  <mergeCells count="106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A12:B12"/>
    <mergeCell ref="C12:E12"/>
    <mergeCell ref="F12:G12"/>
    <mergeCell ref="F13:G13"/>
    <mergeCell ref="F14:G14"/>
    <mergeCell ref="F15:G15"/>
    <mergeCell ref="A16:B16"/>
    <mergeCell ref="C16:E16"/>
    <mergeCell ref="F16:G16"/>
    <mergeCell ref="A17:B17"/>
    <mergeCell ref="C17:E17"/>
    <mergeCell ref="F17:G17"/>
    <mergeCell ref="A18:B18"/>
    <mergeCell ref="C18:E18"/>
    <mergeCell ref="F18:G18"/>
    <mergeCell ref="A19:M19"/>
    <mergeCell ref="A20:G20"/>
    <mergeCell ref="H22:I22"/>
    <mergeCell ref="J22:K22"/>
    <mergeCell ref="L22:M22"/>
    <mergeCell ref="H23:I23"/>
    <mergeCell ref="J23:K23"/>
    <mergeCell ref="L23:M23"/>
    <mergeCell ref="H24:I24"/>
    <mergeCell ref="J24:K24"/>
    <mergeCell ref="L24:M24"/>
    <mergeCell ref="H25:I25"/>
    <mergeCell ref="J25:K25"/>
    <mergeCell ref="L25:M25"/>
    <mergeCell ref="H26:I26"/>
    <mergeCell ref="J26:K26"/>
    <mergeCell ref="L26:M26"/>
    <mergeCell ref="H27:I27"/>
    <mergeCell ref="J27:K27"/>
    <mergeCell ref="L27:M27"/>
    <mergeCell ref="H28:I28"/>
    <mergeCell ref="J28:K28"/>
    <mergeCell ref="L28:M28"/>
    <mergeCell ref="H29:I29"/>
    <mergeCell ref="J29:K29"/>
    <mergeCell ref="L29:M29"/>
    <mergeCell ref="H30:I30"/>
    <mergeCell ref="J30:K30"/>
    <mergeCell ref="L30:M30"/>
    <mergeCell ref="H31:I31"/>
    <mergeCell ref="J31:K31"/>
    <mergeCell ref="L31:M31"/>
    <mergeCell ref="H32:I32"/>
    <mergeCell ref="J32:K32"/>
    <mergeCell ref="L32:M32"/>
    <mergeCell ref="H33:I33"/>
    <mergeCell ref="J33:K33"/>
    <mergeCell ref="L33:M33"/>
    <mergeCell ref="H34:I34"/>
    <mergeCell ref="J34:K34"/>
    <mergeCell ref="L34:M34"/>
    <mergeCell ref="H35:I35"/>
    <mergeCell ref="J35:K35"/>
    <mergeCell ref="L35:M35"/>
    <mergeCell ref="H36:I36"/>
    <mergeCell ref="J36:K36"/>
    <mergeCell ref="L36:M36"/>
    <mergeCell ref="H37:I37"/>
    <mergeCell ref="J37:K37"/>
    <mergeCell ref="L37:M37"/>
    <mergeCell ref="H38:I38"/>
    <mergeCell ref="J38:K38"/>
    <mergeCell ref="L38:M38"/>
    <mergeCell ref="H39:I39"/>
    <mergeCell ref="J39:K39"/>
    <mergeCell ref="L39:M39"/>
    <mergeCell ref="H40:I40"/>
    <mergeCell ref="J40:K40"/>
    <mergeCell ref="L40:M40"/>
    <mergeCell ref="H41:I41"/>
    <mergeCell ref="J41:K41"/>
    <mergeCell ref="L41:M41"/>
    <mergeCell ref="H42:I42"/>
    <mergeCell ref="J42:K42"/>
    <mergeCell ref="L42:M42"/>
    <mergeCell ref="H43:I43"/>
    <mergeCell ref="J43:K43"/>
    <mergeCell ref="L43:M43"/>
    <mergeCell ref="H44:I44"/>
    <mergeCell ref="J44:K44"/>
    <mergeCell ref="L44:M44"/>
    <mergeCell ref="A5:A6"/>
    <mergeCell ref="A39:A41"/>
    <mergeCell ref="A9:B10"/>
    <mergeCell ref="C9:E10"/>
    <mergeCell ref="F9:G10"/>
    <mergeCell ref="A13:B15"/>
    <mergeCell ref="C13:E15"/>
    <mergeCell ref="H20:I21"/>
    <mergeCell ref="J20:K21"/>
    <mergeCell ref="L20:M21"/>
  </mergeCells>
  <pageMargins left="0.75" right="0.75" top="1" bottom="1" header="0.5" footer="0.5"/>
  <pageSetup paperSize="9" scale="4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workbookViewId="0">
      <selection activeCell="A7" sqref="A7:C7"/>
    </sheetView>
  </sheetViews>
  <sheetFormatPr defaultColWidth="8.88571428571429" defaultRowHeight="14.25" customHeight="1" outlineLevelRow="7" outlineLevelCol="5"/>
  <cols>
    <col min="1" max="2" width="21.1333333333333" style="166" customWidth="1"/>
    <col min="3" max="3" width="21.1333333333333" style="78" customWidth="1"/>
    <col min="4" max="4" width="27.7142857142857" style="78" customWidth="1"/>
    <col min="5" max="6" width="36.7142857142857" style="78" customWidth="1"/>
    <col min="7" max="7" width="9.13333333333333" style="78" customWidth="1"/>
    <col min="8" max="16384" width="9.13333333333333" style="78"/>
  </cols>
  <sheetData>
    <row r="1" ht="17" customHeight="1" spans="1:6">
      <c r="A1" s="186" t="s">
        <v>427</v>
      </c>
      <c r="B1" s="167">
        <v>0</v>
      </c>
      <c r="C1" s="168">
        <v>1</v>
      </c>
      <c r="D1" s="169"/>
      <c r="E1" s="169"/>
      <c r="F1" s="169"/>
    </row>
    <row r="2" ht="26.25" customHeight="1" spans="1:6">
      <c r="A2" s="170" t="s">
        <v>12</v>
      </c>
      <c r="B2" s="170"/>
      <c r="C2" s="171"/>
      <c r="D2" s="171"/>
      <c r="E2" s="171"/>
      <c r="F2" s="171"/>
    </row>
    <row r="3" ht="13.5" customHeight="1" spans="1:6">
      <c r="A3" s="172" t="s">
        <v>22</v>
      </c>
      <c r="B3" s="172"/>
      <c r="C3" s="168"/>
      <c r="D3" s="169"/>
      <c r="E3" s="169"/>
      <c r="F3" s="169" t="s">
        <v>23</v>
      </c>
    </row>
    <row r="4" ht="19.5" customHeight="1" spans="1:6">
      <c r="A4" s="86" t="s">
        <v>194</v>
      </c>
      <c r="B4" s="173" t="s">
        <v>94</v>
      </c>
      <c r="C4" s="86" t="s">
        <v>95</v>
      </c>
      <c r="D4" s="87" t="s">
        <v>428</v>
      </c>
      <c r="E4" s="88"/>
      <c r="F4" s="174"/>
    </row>
    <row r="5" ht="18.75" customHeight="1" spans="1:6">
      <c r="A5" s="90"/>
      <c r="B5" s="175"/>
      <c r="C5" s="91"/>
      <c r="D5" s="86" t="s">
        <v>77</v>
      </c>
      <c r="E5" s="87" t="s">
        <v>97</v>
      </c>
      <c r="F5" s="86" t="s">
        <v>98</v>
      </c>
    </row>
    <row r="6" ht="18.75" customHeight="1" spans="1:6">
      <c r="A6" s="176">
        <v>1</v>
      </c>
      <c r="B6" s="187">
        <v>2</v>
      </c>
      <c r="C6" s="107">
        <v>3</v>
      </c>
      <c r="D6" s="176" t="s">
        <v>411</v>
      </c>
      <c r="E6" s="176" t="s">
        <v>429</v>
      </c>
      <c r="F6" s="107">
        <v>6</v>
      </c>
    </row>
    <row r="7" ht="18.75" customHeight="1" spans="1:6">
      <c r="A7" s="177" t="s">
        <v>430</v>
      </c>
      <c r="B7" s="178"/>
      <c r="C7" s="179"/>
      <c r="D7" s="180" t="s">
        <v>92</v>
      </c>
      <c r="E7" s="181" t="s">
        <v>92</v>
      </c>
      <c r="F7" s="181" t="s">
        <v>92</v>
      </c>
    </row>
    <row r="8" ht="18.75" customHeight="1" spans="1:6">
      <c r="A8" s="182" t="s">
        <v>142</v>
      </c>
      <c r="B8" s="183"/>
      <c r="C8" s="184" t="s">
        <v>142</v>
      </c>
      <c r="D8" s="180" t="s">
        <v>92</v>
      </c>
      <c r="E8" s="181" t="s">
        <v>92</v>
      </c>
      <c r="F8" s="181" t="s">
        <v>92</v>
      </c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7" sqref="A7:C7"/>
    </sheetView>
  </sheetViews>
  <sheetFormatPr defaultColWidth="8.88571428571429" defaultRowHeight="14.25" customHeight="1" outlineLevelCol="5"/>
  <cols>
    <col min="1" max="2" width="21.1333333333333" style="166" customWidth="1"/>
    <col min="3" max="3" width="21.1333333333333" style="78" customWidth="1"/>
    <col min="4" max="4" width="27.7142857142857" style="78" customWidth="1"/>
    <col min="5" max="6" width="36.7142857142857" style="78" customWidth="1"/>
    <col min="7" max="7" width="9.13333333333333" style="78" customWidth="1"/>
    <col min="8" max="16384" width="9.13333333333333" style="78"/>
  </cols>
  <sheetData>
    <row r="1" s="78" customFormat="1" ht="12" customHeight="1" spans="1:6">
      <c r="A1" s="166" t="s">
        <v>431</v>
      </c>
      <c r="B1" s="167">
        <v>0</v>
      </c>
      <c r="C1" s="168">
        <v>1</v>
      </c>
      <c r="D1" s="169"/>
      <c r="E1" s="169"/>
      <c r="F1" s="169"/>
    </row>
    <row r="2" s="78" customFormat="1" ht="26.25" customHeight="1" spans="1:6">
      <c r="A2" s="170" t="s">
        <v>13</v>
      </c>
      <c r="B2" s="170"/>
      <c r="C2" s="171"/>
      <c r="D2" s="171"/>
      <c r="E2" s="171"/>
      <c r="F2" s="171"/>
    </row>
    <row r="3" s="78" customFormat="1" ht="13.5" customHeight="1" spans="1:6">
      <c r="A3" s="172" t="s">
        <v>22</v>
      </c>
      <c r="B3" s="172"/>
      <c r="C3" s="168"/>
      <c r="D3" s="169"/>
      <c r="E3" s="169"/>
      <c r="F3" s="169" t="s">
        <v>23</v>
      </c>
    </row>
    <row r="4" s="78" customFormat="1" ht="19.5" customHeight="1" spans="1:6">
      <c r="A4" s="86" t="s">
        <v>194</v>
      </c>
      <c r="B4" s="173" t="s">
        <v>94</v>
      </c>
      <c r="C4" s="86" t="s">
        <v>95</v>
      </c>
      <c r="D4" s="87" t="s">
        <v>432</v>
      </c>
      <c r="E4" s="88"/>
      <c r="F4" s="174"/>
    </row>
    <row r="5" s="78" customFormat="1" ht="18.75" customHeight="1" spans="1:6">
      <c r="A5" s="90"/>
      <c r="B5" s="175"/>
      <c r="C5" s="91"/>
      <c r="D5" s="86" t="s">
        <v>77</v>
      </c>
      <c r="E5" s="87" t="s">
        <v>97</v>
      </c>
      <c r="F5" s="86" t="s">
        <v>98</v>
      </c>
    </row>
    <row r="6" s="78" customFormat="1" ht="18.75" customHeight="1" spans="1:6">
      <c r="A6" s="176">
        <v>1</v>
      </c>
      <c r="B6" s="176" t="s">
        <v>433</v>
      </c>
      <c r="C6" s="107">
        <v>3</v>
      </c>
      <c r="D6" s="176" t="s">
        <v>411</v>
      </c>
      <c r="E6" s="176" t="s">
        <v>429</v>
      </c>
      <c r="F6" s="107">
        <v>6</v>
      </c>
    </row>
    <row r="7" s="78" customFormat="1" ht="18.75" customHeight="1" spans="1:6">
      <c r="A7" s="177" t="s">
        <v>434</v>
      </c>
      <c r="B7" s="178"/>
      <c r="C7" s="179"/>
      <c r="D7" s="180" t="s">
        <v>92</v>
      </c>
      <c r="E7" s="181" t="s">
        <v>92</v>
      </c>
      <c r="F7" s="181" t="s">
        <v>92</v>
      </c>
    </row>
    <row r="8" s="78" customFormat="1" ht="18.75" customHeight="1" spans="1:6">
      <c r="A8" s="182" t="s">
        <v>142</v>
      </c>
      <c r="B8" s="183"/>
      <c r="C8" s="184"/>
      <c r="D8" s="180" t="s">
        <v>92</v>
      </c>
      <c r="E8" s="181" t="s">
        <v>92</v>
      </c>
      <c r="F8" s="181" t="s">
        <v>92</v>
      </c>
    </row>
    <row r="9" customHeight="1" spans="1:1">
      <c r="A9" s="185"/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ageMargins left="0.75" right="0.75" top="1" bottom="1" header="0.5" footer="0.5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workbookViewId="0">
      <selection activeCell="A3" sqref="A3:H3"/>
    </sheetView>
  </sheetViews>
  <sheetFormatPr defaultColWidth="8.88571428571429" defaultRowHeight="14.25" customHeight="1"/>
  <cols>
    <col min="1" max="1" width="14.1428571428571" style="62" customWidth="1"/>
    <col min="2" max="2" width="17.7142857142857" style="62" customWidth="1"/>
    <col min="3" max="3" width="20.7142857142857" style="78" customWidth="1"/>
    <col min="4" max="4" width="21.7142857142857" style="78" customWidth="1"/>
    <col min="5" max="5" width="35.2857142857143" style="78" customWidth="1"/>
    <col min="6" max="6" width="7.71428571428571" style="78" customWidth="1"/>
    <col min="7" max="8" width="10.2857142857143" style="78" customWidth="1"/>
    <col min="9" max="9" width="12" style="78" customWidth="1"/>
    <col min="10" max="12" width="10" style="78" customWidth="1"/>
    <col min="13" max="13" width="9.13333333333333" style="62" customWidth="1"/>
    <col min="14" max="15" width="9.13333333333333" style="78" customWidth="1"/>
    <col min="16" max="17" width="12.7142857142857" style="78" customWidth="1"/>
    <col min="18" max="18" width="9.13333333333333" style="62" customWidth="1"/>
    <col min="19" max="19" width="10.4285714285714" style="78" customWidth="1"/>
    <col min="20" max="20" width="9.13333333333333" style="62" customWidth="1"/>
    <col min="21" max="16384" width="9.13333333333333" style="62"/>
  </cols>
  <sheetData>
    <row r="1" ht="13.5" customHeight="1" spans="1:19">
      <c r="A1" s="80" t="s">
        <v>435</v>
      </c>
      <c r="D1" s="80"/>
      <c r="E1" s="80"/>
      <c r="F1" s="80"/>
      <c r="G1" s="80"/>
      <c r="H1" s="80"/>
      <c r="I1" s="80"/>
      <c r="J1" s="80"/>
      <c r="K1" s="80"/>
      <c r="L1" s="80"/>
      <c r="R1" s="76"/>
      <c r="S1" s="162"/>
    </row>
    <row r="2" ht="27.75" customHeight="1" spans="1:19">
      <c r="A2" s="110" t="s">
        <v>14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ht="18.75" customHeight="1" spans="1:19">
      <c r="A3" s="111" t="s">
        <v>22</v>
      </c>
      <c r="B3" s="111"/>
      <c r="C3" s="111"/>
      <c r="D3" s="111"/>
      <c r="E3" s="111"/>
      <c r="F3" s="111"/>
      <c r="G3" s="111"/>
      <c r="H3" s="111"/>
      <c r="I3" s="84"/>
      <c r="J3" s="84"/>
      <c r="K3" s="84"/>
      <c r="L3" s="84"/>
      <c r="R3" s="163"/>
      <c r="S3" s="164" t="s">
        <v>184</v>
      </c>
    </row>
    <row r="4" ht="15.75" customHeight="1" spans="1:19">
      <c r="A4" s="112" t="s">
        <v>193</v>
      </c>
      <c r="B4" s="112" t="s">
        <v>194</v>
      </c>
      <c r="C4" s="112" t="s">
        <v>436</v>
      </c>
      <c r="D4" s="112" t="s">
        <v>437</v>
      </c>
      <c r="E4" s="112" t="s">
        <v>438</v>
      </c>
      <c r="F4" s="112" t="s">
        <v>439</v>
      </c>
      <c r="G4" s="112" t="s">
        <v>440</v>
      </c>
      <c r="H4" s="112" t="s">
        <v>441</v>
      </c>
      <c r="I4" s="70" t="s">
        <v>201</v>
      </c>
      <c r="J4" s="156"/>
      <c r="K4" s="156"/>
      <c r="L4" s="70"/>
      <c r="M4" s="157"/>
      <c r="N4" s="70"/>
      <c r="O4" s="70"/>
      <c r="P4" s="70"/>
      <c r="Q4" s="70"/>
      <c r="R4" s="157"/>
      <c r="S4" s="71"/>
    </row>
    <row r="5" ht="17.25" customHeight="1" spans="1:19">
      <c r="A5" s="115"/>
      <c r="B5" s="115"/>
      <c r="C5" s="115"/>
      <c r="D5" s="115"/>
      <c r="E5" s="115"/>
      <c r="F5" s="115"/>
      <c r="G5" s="115"/>
      <c r="H5" s="115"/>
      <c r="I5" s="158" t="s">
        <v>77</v>
      </c>
      <c r="J5" s="113" t="s">
        <v>80</v>
      </c>
      <c r="K5" s="113" t="s">
        <v>442</v>
      </c>
      <c r="L5" s="115" t="s">
        <v>443</v>
      </c>
      <c r="M5" s="159" t="s">
        <v>444</v>
      </c>
      <c r="N5" s="160" t="s">
        <v>445</v>
      </c>
      <c r="O5" s="160"/>
      <c r="P5" s="160"/>
      <c r="Q5" s="160"/>
      <c r="R5" s="165"/>
      <c r="S5" s="141"/>
    </row>
    <row r="6" ht="54" customHeight="1" spans="1:19">
      <c r="A6" s="115"/>
      <c r="B6" s="115"/>
      <c r="C6" s="115"/>
      <c r="D6" s="141"/>
      <c r="E6" s="141"/>
      <c r="F6" s="141"/>
      <c r="G6" s="141"/>
      <c r="H6" s="141"/>
      <c r="I6" s="160"/>
      <c r="J6" s="113"/>
      <c r="K6" s="113"/>
      <c r="L6" s="141"/>
      <c r="M6" s="161"/>
      <c r="N6" s="141" t="s">
        <v>79</v>
      </c>
      <c r="O6" s="141" t="s">
        <v>86</v>
      </c>
      <c r="P6" s="141" t="s">
        <v>264</v>
      </c>
      <c r="Q6" s="141" t="s">
        <v>88</v>
      </c>
      <c r="R6" s="161" t="s">
        <v>89</v>
      </c>
      <c r="S6" s="141" t="s">
        <v>90</v>
      </c>
    </row>
    <row r="7" ht="15" customHeight="1" spans="1:19">
      <c r="A7" s="142">
        <v>1</v>
      </c>
      <c r="B7" s="142">
        <v>2</v>
      </c>
      <c r="C7" s="142">
        <v>3</v>
      </c>
      <c r="D7" s="142">
        <v>4</v>
      </c>
      <c r="E7" s="89">
        <v>5</v>
      </c>
      <c r="F7" s="89">
        <v>6</v>
      </c>
      <c r="G7" s="89">
        <v>7</v>
      </c>
      <c r="H7" s="89">
        <v>8</v>
      </c>
      <c r="I7" s="89">
        <v>9</v>
      </c>
      <c r="J7" s="89">
        <v>10</v>
      </c>
      <c r="K7" s="89">
        <v>11</v>
      </c>
      <c r="L7" s="89">
        <v>12</v>
      </c>
      <c r="M7" s="89">
        <v>13</v>
      </c>
      <c r="N7" s="89">
        <v>14</v>
      </c>
      <c r="O7" s="89">
        <v>15</v>
      </c>
      <c r="P7" s="89">
        <v>16</v>
      </c>
      <c r="Q7" s="89">
        <v>17</v>
      </c>
      <c r="R7" s="89">
        <v>18</v>
      </c>
      <c r="S7" s="89">
        <v>19</v>
      </c>
    </row>
    <row r="8" ht="21" customHeight="1" spans="1:19">
      <c r="A8" s="143" t="s">
        <v>446</v>
      </c>
      <c r="B8" s="144"/>
      <c r="C8" s="144"/>
      <c r="D8" s="145"/>
      <c r="E8" s="146"/>
      <c r="F8" s="147"/>
      <c r="G8" s="148"/>
      <c r="H8" s="149" t="s">
        <v>92</v>
      </c>
      <c r="I8" s="149" t="s">
        <v>92</v>
      </c>
      <c r="J8" s="149" t="s">
        <v>92</v>
      </c>
      <c r="K8" s="149" t="s">
        <v>92</v>
      </c>
      <c r="L8" s="149" t="s">
        <v>92</v>
      </c>
      <c r="M8" s="149" t="s">
        <v>92</v>
      </c>
      <c r="N8" s="149" t="s">
        <v>92</v>
      </c>
      <c r="O8" s="149" t="s">
        <v>92</v>
      </c>
      <c r="P8" s="149" t="s">
        <v>92</v>
      </c>
      <c r="Q8" s="149"/>
      <c r="R8" s="149" t="s">
        <v>92</v>
      </c>
      <c r="S8" s="149" t="s">
        <v>92</v>
      </c>
    </row>
    <row r="9" ht="21" customHeight="1" spans="1:19">
      <c r="A9" s="150"/>
      <c r="B9" s="150"/>
      <c r="C9" s="151" t="s">
        <v>92</v>
      </c>
      <c r="D9" s="152" t="s">
        <v>92</v>
      </c>
      <c r="E9" s="152" t="s">
        <v>92</v>
      </c>
      <c r="F9" s="152" t="s">
        <v>92</v>
      </c>
      <c r="G9" s="153" t="s">
        <v>92</v>
      </c>
      <c r="H9" s="154" t="s">
        <v>92</v>
      </c>
      <c r="I9" s="154" t="s">
        <v>92</v>
      </c>
      <c r="J9" s="154" t="s">
        <v>92</v>
      </c>
      <c r="K9" s="154" t="s">
        <v>92</v>
      </c>
      <c r="L9" s="154" t="s">
        <v>92</v>
      </c>
      <c r="M9" s="149" t="s">
        <v>92</v>
      </c>
      <c r="N9" s="154" t="s">
        <v>92</v>
      </c>
      <c r="O9" s="154" t="s">
        <v>92</v>
      </c>
      <c r="P9" s="154" t="s">
        <v>92</v>
      </c>
      <c r="Q9" s="154"/>
      <c r="R9" s="149" t="s">
        <v>92</v>
      </c>
      <c r="S9" s="154" t="s">
        <v>92</v>
      </c>
    </row>
    <row r="10" ht="21" customHeight="1" spans="1:19">
      <c r="A10" s="155" t="s">
        <v>142</v>
      </c>
      <c r="B10" s="155"/>
      <c r="C10" s="155"/>
      <c r="D10" s="155"/>
      <c r="E10" s="155"/>
      <c r="F10" s="155"/>
      <c r="G10" s="155"/>
      <c r="H10" s="149" t="s">
        <v>92</v>
      </c>
      <c r="I10" s="149" t="s">
        <v>92</v>
      </c>
      <c r="J10" s="149" t="s">
        <v>92</v>
      </c>
      <c r="K10" s="149" t="s">
        <v>92</v>
      </c>
      <c r="L10" s="149" t="s">
        <v>92</v>
      </c>
      <c r="M10" s="149" t="s">
        <v>92</v>
      </c>
      <c r="N10" s="149" t="s">
        <v>92</v>
      </c>
      <c r="O10" s="149" t="s">
        <v>92</v>
      </c>
      <c r="P10" s="149" t="s">
        <v>92</v>
      </c>
      <c r="Q10" s="149"/>
      <c r="R10" s="149" t="s">
        <v>92</v>
      </c>
      <c r="S10" s="149" t="s">
        <v>92</v>
      </c>
    </row>
    <row r="11" customHeight="1" spans="1:1">
      <c r="A11" s="62" t="s">
        <v>447</v>
      </c>
    </row>
  </sheetData>
  <mergeCells count="19">
    <mergeCell ref="A2:S2"/>
    <mergeCell ref="A3:H3"/>
    <mergeCell ref="I4:S4"/>
    <mergeCell ref="N5:S5"/>
    <mergeCell ref="A8:D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workbookViewId="0">
      <selection activeCell="A8" sqref="A8:I8"/>
    </sheetView>
  </sheetViews>
  <sheetFormatPr defaultColWidth="8.71428571428571" defaultRowHeight="14.25" customHeight="1"/>
  <cols>
    <col min="1" max="1" width="14.1428571428571" style="62" customWidth="1"/>
    <col min="2" max="2" width="17.7142857142857" style="62" customWidth="1"/>
    <col min="3" max="9" width="9.13333333333333" style="109" customWidth="1"/>
    <col min="10" max="10" width="12" style="78" customWidth="1"/>
    <col min="11" max="13" width="10" style="78" customWidth="1"/>
    <col min="14" max="14" width="9.13333333333333" style="62" customWidth="1"/>
    <col min="15" max="16" width="9.13333333333333" style="78" customWidth="1"/>
    <col min="17" max="18" width="12.7142857142857" style="78" customWidth="1"/>
    <col min="19" max="19" width="9.13333333333333" style="62" customWidth="1"/>
    <col min="20" max="20" width="10.4285714285714" style="78" customWidth="1"/>
    <col min="21" max="21" width="9.13333333333333" style="62" customWidth="1"/>
    <col min="22" max="249" width="9.13333333333333" style="62"/>
    <col min="250" max="258" width="8.71428571428571" style="62"/>
  </cols>
  <sheetData>
    <row r="1" ht="13.5" customHeight="1" spans="1:20">
      <c r="A1" s="80" t="s">
        <v>448</v>
      </c>
      <c r="D1" s="80"/>
      <c r="E1" s="80"/>
      <c r="F1" s="80"/>
      <c r="G1" s="80"/>
      <c r="H1" s="80"/>
      <c r="I1" s="80"/>
      <c r="J1" s="125"/>
      <c r="K1" s="125"/>
      <c r="L1" s="125"/>
      <c r="M1" s="125"/>
      <c r="N1" s="126"/>
      <c r="O1" s="127"/>
      <c r="P1" s="127"/>
      <c r="Q1" s="127"/>
      <c r="R1" s="127"/>
      <c r="S1" s="137"/>
      <c r="T1" s="138"/>
    </row>
    <row r="2" ht="27.75" customHeight="1" spans="1:20">
      <c r="A2" s="110" t="s">
        <v>15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</row>
    <row r="3" ht="26.1" customHeight="1" spans="1:20">
      <c r="A3" s="111" t="s">
        <v>22</v>
      </c>
      <c r="B3" s="111"/>
      <c r="C3" s="111"/>
      <c r="D3" s="111"/>
      <c r="E3" s="111"/>
      <c r="F3" s="84"/>
      <c r="G3" s="84"/>
      <c r="H3" s="84"/>
      <c r="I3" s="84"/>
      <c r="J3" s="128"/>
      <c r="K3" s="128"/>
      <c r="L3" s="128"/>
      <c r="M3" s="128"/>
      <c r="N3" s="126"/>
      <c r="O3" s="127"/>
      <c r="P3" s="127"/>
      <c r="Q3" s="127"/>
      <c r="R3" s="127"/>
      <c r="S3" s="139"/>
      <c r="T3" s="140" t="s">
        <v>184</v>
      </c>
    </row>
    <row r="4" ht="15.75" customHeight="1" spans="1:20">
      <c r="A4" s="112" t="s">
        <v>193</v>
      </c>
      <c r="B4" s="112" t="s">
        <v>194</v>
      </c>
      <c r="C4" s="113" t="s">
        <v>436</v>
      </c>
      <c r="D4" s="113" t="s">
        <v>449</v>
      </c>
      <c r="E4" s="113" t="s">
        <v>450</v>
      </c>
      <c r="F4" s="114" t="s">
        <v>451</v>
      </c>
      <c r="G4" s="113" t="s">
        <v>452</v>
      </c>
      <c r="H4" s="113" t="s">
        <v>453</v>
      </c>
      <c r="I4" s="113" t="s">
        <v>454</v>
      </c>
      <c r="J4" s="113" t="s">
        <v>201</v>
      </c>
      <c r="K4" s="113"/>
      <c r="L4" s="113"/>
      <c r="M4" s="113"/>
      <c r="N4" s="129"/>
      <c r="O4" s="113"/>
      <c r="P4" s="113"/>
      <c r="Q4" s="113"/>
      <c r="R4" s="113"/>
      <c r="S4" s="129"/>
      <c r="T4" s="113"/>
    </row>
    <row r="5" ht="17.25" customHeight="1" spans="1:20">
      <c r="A5" s="115"/>
      <c r="B5" s="115"/>
      <c r="C5" s="113"/>
      <c r="D5" s="113"/>
      <c r="E5" s="113"/>
      <c r="F5" s="116"/>
      <c r="G5" s="113"/>
      <c r="H5" s="113"/>
      <c r="I5" s="113"/>
      <c r="J5" s="113" t="s">
        <v>77</v>
      </c>
      <c r="K5" s="113" t="s">
        <v>80</v>
      </c>
      <c r="L5" s="113" t="s">
        <v>442</v>
      </c>
      <c r="M5" s="113" t="s">
        <v>443</v>
      </c>
      <c r="N5" s="130" t="s">
        <v>444</v>
      </c>
      <c r="O5" s="113" t="s">
        <v>445</v>
      </c>
      <c r="P5" s="113"/>
      <c r="Q5" s="113"/>
      <c r="R5" s="113"/>
      <c r="S5" s="130"/>
      <c r="T5" s="113"/>
    </row>
    <row r="6" ht="54" customHeight="1" spans="1:20">
      <c r="A6" s="115"/>
      <c r="B6" s="115"/>
      <c r="C6" s="113"/>
      <c r="D6" s="113"/>
      <c r="E6" s="113"/>
      <c r="F6" s="117"/>
      <c r="G6" s="113"/>
      <c r="H6" s="113"/>
      <c r="I6" s="113"/>
      <c r="J6" s="113"/>
      <c r="K6" s="113"/>
      <c r="L6" s="113"/>
      <c r="M6" s="113"/>
      <c r="N6" s="129"/>
      <c r="O6" s="113" t="s">
        <v>79</v>
      </c>
      <c r="P6" s="113" t="s">
        <v>86</v>
      </c>
      <c r="Q6" s="113" t="s">
        <v>264</v>
      </c>
      <c r="R6" s="113" t="s">
        <v>88</v>
      </c>
      <c r="S6" s="129" t="s">
        <v>89</v>
      </c>
      <c r="T6" s="113" t="s">
        <v>90</v>
      </c>
    </row>
    <row r="7" ht="15" customHeight="1" spans="1:20">
      <c r="A7" s="89">
        <v>1</v>
      </c>
      <c r="B7" s="89">
        <v>2</v>
      </c>
      <c r="C7" s="89">
        <v>3</v>
      </c>
      <c r="D7" s="89">
        <v>4</v>
      </c>
      <c r="E7" s="89">
        <v>5</v>
      </c>
      <c r="F7" s="89">
        <v>6</v>
      </c>
      <c r="G7" s="89">
        <v>7</v>
      </c>
      <c r="H7" s="89">
        <v>8</v>
      </c>
      <c r="I7" s="89">
        <v>9</v>
      </c>
      <c r="J7" s="89">
        <v>10</v>
      </c>
      <c r="K7" s="89">
        <v>11</v>
      </c>
      <c r="L7" s="89">
        <v>12</v>
      </c>
      <c r="M7" s="89">
        <v>13</v>
      </c>
      <c r="N7" s="89">
        <v>14</v>
      </c>
      <c r="O7" s="89">
        <v>15</v>
      </c>
      <c r="P7" s="89">
        <v>16</v>
      </c>
      <c r="Q7" s="89">
        <v>17</v>
      </c>
      <c r="R7" s="89">
        <v>18</v>
      </c>
      <c r="S7" s="89">
        <v>19</v>
      </c>
      <c r="T7" s="89">
        <v>20</v>
      </c>
    </row>
    <row r="8" ht="22.5" customHeight="1" spans="1:20">
      <c r="A8" s="118" t="s">
        <v>455</v>
      </c>
      <c r="B8" s="119"/>
      <c r="C8" s="119"/>
      <c r="D8" s="119"/>
      <c r="E8" s="119"/>
      <c r="F8" s="119"/>
      <c r="G8" s="119"/>
      <c r="H8" s="119"/>
      <c r="I8" s="131"/>
      <c r="J8" s="132" t="s">
        <v>92</v>
      </c>
      <c r="K8" s="132" t="s">
        <v>92</v>
      </c>
      <c r="L8" s="132" t="s">
        <v>92</v>
      </c>
      <c r="M8" s="132" t="s">
        <v>92</v>
      </c>
      <c r="N8" s="132" t="s">
        <v>92</v>
      </c>
      <c r="O8" s="132" t="s">
        <v>92</v>
      </c>
      <c r="P8" s="132" t="s">
        <v>92</v>
      </c>
      <c r="Q8" s="132" t="s">
        <v>92</v>
      </c>
      <c r="R8" s="132"/>
      <c r="S8" s="132" t="s">
        <v>92</v>
      </c>
      <c r="T8" s="132" t="s">
        <v>92</v>
      </c>
    </row>
    <row r="9" ht="22.5" customHeight="1" spans="1:20">
      <c r="A9" s="120"/>
      <c r="B9" s="120"/>
      <c r="C9" s="121"/>
      <c r="D9" s="122"/>
      <c r="E9" s="122"/>
      <c r="F9" s="122"/>
      <c r="G9" s="122"/>
      <c r="H9" s="122"/>
      <c r="I9" s="122"/>
      <c r="J9" s="133" t="s">
        <v>92</v>
      </c>
      <c r="K9" s="133" t="s">
        <v>92</v>
      </c>
      <c r="L9" s="133" t="s">
        <v>92</v>
      </c>
      <c r="M9" s="133" t="s">
        <v>92</v>
      </c>
      <c r="N9" s="132" t="s">
        <v>92</v>
      </c>
      <c r="O9" s="133" t="s">
        <v>92</v>
      </c>
      <c r="P9" s="133" t="s">
        <v>92</v>
      </c>
      <c r="Q9" s="133" t="s">
        <v>92</v>
      </c>
      <c r="R9" s="133"/>
      <c r="S9" s="132" t="s">
        <v>92</v>
      </c>
      <c r="T9" s="133" t="s">
        <v>92</v>
      </c>
    </row>
    <row r="10" ht="22.5" customHeight="1" spans="1:20">
      <c r="A10" s="113"/>
      <c r="B10" s="113"/>
      <c r="C10" s="121"/>
      <c r="D10" s="123"/>
      <c r="E10" s="123"/>
      <c r="F10" s="123"/>
      <c r="G10" s="123"/>
      <c r="H10" s="123"/>
      <c r="I10" s="123"/>
      <c r="J10" s="134" t="s">
        <v>92</v>
      </c>
      <c r="K10" s="134" t="s">
        <v>92</v>
      </c>
      <c r="L10" s="134" t="s">
        <v>92</v>
      </c>
      <c r="M10" s="134" t="s">
        <v>92</v>
      </c>
      <c r="N10" s="134" t="s">
        <v>92</v>
      </c>
      <c r="O10" s="134" t="s">
        <v>92</v>
      </c>
      <c r="P10" s="134" t="s">
        <v>92</v>
      </c>
      <c r="Q10" s="134" t="s">
        <v>92</v>
      </c>
      <c r="R10" s="134"/>
      <c r="S10" s="134" t="s">
        <v>92</v>
      </c>
      <c r="T10" s="134" t="s">
        <v>92</v>
      </c>
    </row>
    <row r="11" ht="22.5" customHeight="1" spans="1:20">
      <c r="A11" s="124" t="s">
        <v>142</v>
      </c>
      <c r="B11" s="124"/>
      <c r="C11" s="124"/>
      <c r="D11" s="124"/>
      <c r="E11" s="124"/>
      <c r="F11" s="124"/>
      <c r="G11" s="124"/>
      <c r="H11" s="124"/>
      <c r="I11" s="124"/>
      <c r="J11" s="135"/>
      <c r="K11" s="135"/>
      <c r="L11" s="135"/>
      <c r="M11" s="135"/>
      <c r="N11" s="136"/>
      <c r="O11" s="135"/>
      <c r="P11" s="135"/>
      <c r="Q11" s="135"/>
      <c r="R11" s="135"/>
      <c r="S11" s="136"/>
      <c r="T11" s="135"/>
    </row>
  </sheetData>
  <mergeCells count="20">
    <mergeCell ref="A2:T2"/>
    <mergeCell ref="A3:E3"/>
    <mergeCell ref="J4:T4"/>
    <mergeCell ref="O5:T5"/>
    <mergeCell ref="A8:I8"/>
    <mergeCell ref="A11:I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63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workbookViewId="0">
      <selection activeCell="A7" sqref="A7:G7"/>
    </sheetView>
  </sheetViews>
  <sheetFormatPr defaultColWidth="8.88571428571429" defaultRowHeight="14.25" customHeight="1" outlineLevelRow="7"/>
  <cols>
    <col min="1" max="1" width="50" style="78" customWidth="1"/>
    <col min="2" max="2" width="17.2857142857143" style="78" customWidth="1"/>
    <col min="3" max="4" width="13.4285714285714" style="78" customWidth="1"/>
    <col min="5" max="12" width="10.2857142857143" style="78" customWidth="1"/>
    <col min="13" max="13" width="13.1428571428571" style="78" customWidth="1"/>
    <col min="14" max="14" width="9.13333333333333" style="62" customWidth="1"/>
    <col min="15" max="246" width="9.13333333333333" style="62"/>
    <col min="247" max="247" width="9.13333333333333" style="79"/>
    <col min="248" max="256" width="8.88571428571429" style="79"/>
  </cols>
  <sheetData>
    <row r="1" s="62" customFormat="1" ht="13.5" customHeight="1" spans="1:13">
      <c r="A1" s="80" t="s">
        <v>456</v>
      </c>
      <c r="B1" s="80"/>
      <c r="C1" s="80"/>
      <c r="D1" s="81"/>
      <c r="E1" s="78"/>
      <c r="F1" s="78"/>
      <c r="G1" s="78"/>
      <c r="H1" s="78"/>
      <c r="I1" s="78"/>
      <c r="J1" s="78"/>
      <c r="K1" s="78"/>
      <c r="L1" s="78"/>
      <c r="M1" s="78"/>
    </row>
    <row r="2" s="62" customFormat="1" ht="35" customHeight="1" spans="1:13">
      <c r="A2" s="82" t="s">
        <v>16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</row>
    <row r="3" s="77" customFormat="1" ht="24" customHeight="1" spans="1:13">
      <c r="A3" s="83" t="s">
        <v>22</v>
      </c>
      <c r="B3" s="84"/>
      <c r="C3" s="84"/>
      <c r="D3" s="84"/>
      <c r="E3" s="85"/>
      <c r="F3" s="85"/>
      <c r="G3" s="85"/>
      <c r="H3" s="85"/>
      <c r="I3" s="85"/>
      <c r="J3" s="104"/>
      <c r="K3" s="104"/>
      <c r="L3" s="104"/>
      <c r="M3" s="105" t="s">
        <v>184</v>
      </c>
    </row>
    <row r="4" s="62" customFormat="1" ht="19.5" customHeight="1" spans="1:13">
      <c r="A4" s="86" t="s">
        <v>457</v>
      </c>
      <c r="B4" s="87" t="s">
        <v>201</v>
      </c>
      <c r="C4" s="88"/>
      <c r="D4" s="88"/>
      <c r="E4" s="89" t="s">
        <v>458</v>
      </c>
      <c r="F4" s="89"/>
      <c r="G4" s="89"/>
      <c r="H4" s="89"/>
      <c r="I4" s="89"/>
      <c r="J4" s="89"/>
      <c r="K4" s="89"/>
      <c r="L4" s="89"/>
      <c r="M4" s="89"/>
    </row>
    <row r="5" s="62" customFormat="1" ht="40.5" customHeight="1" spans="1:13">
      <c r="A5" s="90"/>
      <c r="B5" s="91" t="s">
        <v>77</v>
      </c>
      <c r="C5" s="92" t="s">
        <v>80</v>
      </c>
      <c r="D5" s="93" t="s">
        <v>459</v>
      </c>
      <c r="E5" s="90" t="s">
        <v>460</v>
      </c>
      <c r="F5" s="90" t="s">
        <v>461</v>
      </c>
      <c r="G5" s="90" t="s">
        <v>462</v>
      </c>
      <c r="H5" s="90" t="s">
        <v>463</v>
      </c>
      <c r="I5" s="106" t="s">
        <v>464</v>
      </c>
      <c r="J5" s="90" t="s">
        <v>465</v>
      </c>
      <c r="K5" s="90" t="s">
        <v>466</v>
      </c>
      <c r="L5" s="90" t="s">
        <v>467</v>
      </c>
      <c r="M5" s="90" t="s">
        <v>468</v>
      </c>
    </row>
    <row r="6" s="62" customFormat="1" ht="19.5" customHeight="1" spans="1:13">
      <c r="A6" s="86">
        <v>1</v>
      </c>
      <c r="B6" s="86">
        <v>2</v>
      </c>
      <c r="C6" s="86">
        <v>3</v>
      </c>
      <c r="D6" s="94">
        <v>4</v>
      </c>
      <c r="E6" s="86">
        <v>5</v>
      </c>
      <c r="F6" s="86">
        <v>6</v>
      </c>
      <c r="G6" s="86">
        <v>7</v>
      </c>
      <c r="H6" s="95">
        <v>8</v>
      </c>
      <c r="I6" s="107">
        <v>9</v>
      </c>
      <c r="J6" s="107">
        <v>10</v>
      </c>
      <c r="K6" s="107">
        <v>11</v>
      </c>
      <c r="L6" s="95">
        <v>12</v>
      </c>
      <c r="M6" s="107">
        <v>13</v>
      </c>
    </row>
    <row r="7" s="62" customFormat="1" ht="19.5" customHeight="1" spans="1:247">
      <c r="A7" s="96" t="s">
        <v>469</v>
      </c>
      <c r="B7" s="97"/>
      <c r="C7" s="97"/>
      <c r="D7" s="97"/>
      <c r="E7" s="97"/>
      <c r="F7" s="97"/>
      <c r="G7" s="98"/>
      <c r="H7" s="99" t="s">
        <v>92</v>
      </c>
      <c r="I7" s="99" t="s">
        <v>92</v>
      </c>
      <c r="J7" s="99" t="s">
        <v>92</v>
      </c>
      <c r="K7" s="99" t="s">
        <v>92</v>
      </c>
      <c r="L7" s="99" t="s">
        <v>92</v>
      </c>
      <c r="M7" s="99" t="s">
        <v>92</v>
      </c>
      <c r="IM7" s="108"/>
    </row>
    <row r="8" s="62" customFormat="1" ht="19.5" customHeight="1" spans="1:13">
      <c r="A8" s="100" t="s">
        <v>92</v>
      </c>
      <c r="B8" s="101" t="s">
        <v>92</v>
      </c>
      <c r="C8" s="101" t="s">
        <v>92</v>
      </c>
      <c r="D8" s="102" t="s">
        <v>92</v>
      </c>
      <c r="E8" s="101" t="s">
        <v>92</v>
      </c>
      <c r="F8" s="101" t="s">
        <v>92</v>
      </c>
      <c r="G8" s="101" t="s">
        <v>92</v>
      </c>
      <c r="H8" s="103" t="s">
        <v>92</v>
      </c>
      <c r="I8" s="103" t="s">
        <v>92</v>
      </c>
      <c r="J8" s="103" t="s">
        <v>92</v>
      </c>
      <c r="K8" s="103" t="s">
        <v>92</v>
      </c>
      <c r="L8" s="103" t="s">
        <v>92</v>
      </c>
      <c r="M8" s="103" t="s">
        <v>92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C22" sqref="C22"/>
    </sheetView>
  </sheetViews>
  <sheetFormatPr defaultColWidth="8.88571428571429" defaultRowHeight="12" outlineLevelRow="6"/>
  <cols>
    <col min="1" max="1" width="34.2857142857143" style="61" customWidth="1"/>
    <col min="2" max="2" width="29" style="61" customWidth="1"/>
    <col min="3" max="5" width="23.5714285714286" style="61" customWidth="1"/>
    <col min="6" max="6" width="11.2857142857143" style="62" customWidth="1"/>
    <col min="7" max="7" width="25.1333333333333" style="61" customWidth="1"/>
    <col min="8" max="8" width="15.5714285714286" style="62" customWidth="1"/>
    <col min="9" max="9" width="13.4285714285714" style="62" customWidth="1"/>
    <col min="10" max="10" width="18.847619047619" style="61" customWidth="1"/>
    <col min="11" max="11" width="9.13333333333333" style="62" customWidth="1"/>
    <col min="12" max="16384" width="9.13333333333333" style="62"/>
  </cols>
  <sheetData>
    <row r="1" customHeight="1" spans="1:10">
      <c r="A1" s="61" t="s">
        <v>470</v>
      </c>
      <c r="J1" s="76"/>
    </row>
    <row r="2" ht="28.5" customHeight="1" spans="1:10">
      <c r="A2" s="63" t="s">
        <v>17</v>
      </c>
      <c r="B2" s="64"/>
      <c r="C2" s="64"/>
      <c r="D2" s="64"/>
      <c r="E2" s="64"/>
      <c r="F2" s="65"/>
      <c r="G2" s="64"/>
      <c r="H2" s="65"/>
      <c r="I2" s="65"/>
      <c r="J2" s="64"/>
    </row>
    <row r="3" ht="17.25" customHeight="1" spans="1:1">
      <c r="A3" s="66" t="s">
        <v>22</v>
      </c>
    </row>
    <row r="4" ht="44.25" customHeight="1" spans="1:10">
      <c r="A4" s="67" t="s">
        <v>457</v>
      </c>
      <c r="B4" s="67" t="s">
        <v>284</v>
      </c>
      <c r="C4" s="67" t="s">
        <v>285</v>
      </c>
      <c r="D4" s="67" t="s">
        <v>286</v>
      </c>
      <c r="E4" s="67" t="s">
        <v>287</v>
      </c>
      <c r="F4" s="68" t="s">
        <v>288</v>
      </c>
      <c r="G4" s="67" t="s">
        <v>289</v>
      </c>
      <c r="H4" s="68" t="s">
        <v>290</v>
      </c>
      <c r="I4" s="68" t="s">
        <v>291</v>
      </c>
      <c r="J4" s="67" t="s">
        <v>292</v>
      </c>
    </row>
    <row r="5" ht="14.25" customHeight="1" spans="1:10">
      <c r="A5" s="67">
        <v>1</v>
      </c>
      <c r="B5" s="67">
        <v>2</v>
      </c>
      <c r="C5" s="67">
        <v>3</v>
      </c>
      <c r="D5" s="67">
        <v>4</v>
      </c>
      <c r="E5" s="67">
        <v>5</v>
      </c>
      <c r="F5" s="67">
        <v>6</v>
      </c>
      <c r="G5" s="67">
        <v>7</v>
      </c>
      <c r="H5" s="67">
        <v>8</v>
      </c>
      <c r="I5" s="67">
        <v>9</v>
      </c>
      <c r="J5" s="67">
        <v>10</v>
      </c>
    </row>
    <row r="6" ht="42" customHeight="1" spans="1:10">
      <c r="A6" s="69" t="s">
        <v>469</v>
      </c>
      <c r="B6" s="70"/>
      <c r="C6" s="70"/>
      <c r="D6" s="71"/>
      <c r="E6" s="72"/>
      <c r="F6" s="73"/>
      <c r="G6" s="72"/>
      <c r="H6" s="73"/>
      <c r="I6" s="73"/>
      <c r="J6" s="72"/>
    </row>
    <row r="7" ht="42.75" customHeight="1" spans="1:10">
      <c r="A7" s="74" t="s">
        <v>92</v>
      </c>
      <c r="B7" s="74" t="s">
        <v>92</v>
      </c>
      <c r="C7" s="74" t="s">
        <v>92</v>
      </c>
      <c r="D7" s="74" t="s">
        <v>92</v>
      </c>
      <c r="E7" s="75" t="s">
        <v>92</v>
      </c>
      <c r="F7" s="74" t="s">
        <v>92</v>
      </c>
      <c r="G7" s="75" t="s">
        <v>92</v>
      </c>
      <c r="H7" s="74" t="s">
        <v>92</v>
      </c>
      <c r="I7" s="74" t="s">
        <v>92</v>
      </c>
      <c r="J7" s="75" t="s">
        <v>92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A7" sqref="A7:E7"/>
    </sheetView>
  </sheetViews>
  <sheetFormatPr defaultColWidth="8.88571428571429" defaultRowHeight="12"/>
  <cols>
    <col min="1" max="1" width="12" style="42" customWidth="1"/>
    <col min="2" max="2" width="29" style="42"/>
    <col min="3" max="3" width="18.7142857142857" style="42" customWidth="1"/>
    <col min="4" max="4" width="24.847619047619" style="42" customWidth="1"/>
    <col min="5" max="7" width="23.5714285714286" style="42" customWidth="1"/>
    <col min="8" max="8" width="25.1333333333333" style="42" customWidth="1"/>
    <col min="9" max="9" width="18.847619047619" style="42" customWidth="1"/>
    <col min="10" max="16384" width="9.13333333333333" style="42"/>
  </cols>
  <sheetData>
    <row r="1" spans="1:9">
      <c r="A1" s="42" t="s">
        <v>471</v>
      </c>
      <c r="I1" s="59"/>
    </row>
    <row r="2" ht="28.5" spans="2:9">
      <c r="B2" s="43" t="s">
        <v>18</v>
      </c>
      <c r="C2" s="43"/>
      <c r="D2" s="43"/>
      <c r="E2" s="43"/>
      <c r="F2" s="43"/>
      <c r="G2" s="43"/>
      <c r="H2" s="43"/>
      <c r="I2" s="43"/>
    </row>
    <row r="3" ht="13.5" spans="1:3">
      <c r="A3" s="44" t="s">
        <v>472</v>
      </c>
      <c r="B3" s="42" t="s">
        <v>91</v>
      </c>
      <c r="C3" s="45"/>
    </row>
    <row r="4" ht="18" customHeight="1" spans="1:9">
      <c r="A4" s="46" t="s">
        <v>193</v>
      </c>
      <c r="B4" s="46" t="s">
        <v>194</v>
      </c>
      <c r="C4" s="46" t="s">
        <v>473</v>
      </c>
      <c r="D4" s="46" t="s">
        <v>474</v>
      </c>
      <c r="E4" s="46" t="s">
        <v>475</v>
      </c>
      <c r="F4" s="46" t="s">
        <v>476</v>
      </c>
      <c r="G4" s="47" t="s">
        <v>477</v>
      </c>
      <c r="H4" s="48"/>
      <c r="I4" s="60"/>
    </row>
    <row r="5" ht="18" customHeight="1" spans="1:9">
      <c r="A5" s="49"/>
      <c r="B5" s="49"/>
      <c r="C5" s="49"/>
      <c r="D5" s="49"/>
      <c r="E5" s="49"/>
      <c r="F5" s="49"/>
      <c r="G5" s="50" t="s">
        <v>440</v>
      </c>
      <c r="H5" s="50" t="s">
        <v>478</v>
      </c>
      <c r="I5" s="50" t="s">
        <v>479</v>
      </c>
    </row>
    <row r="6" ht="21" customHeight="1" spans="1:9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1">
        <v>6</v>
      </c>
      <c r="G6" s="51">
        <v>7</v>
      </c>
      <c r="H6" s="51">
        <v>8</v>
      </c>
      <c r="I6" s="51">
        <v>9</v>
      </c>
    </row>
    <row r="7" ht="33" customHeight="1" spans="1:9">
      <c r="A7" s="52" t="s">
        <v>480</v>
      </c>
      <c r="B7" s="53"/>
      <c r="C7" s="53"/>
      <c r="D7" s="53"/>
      <c r="E7" s="54"/>
      <c r="F7" s="55"/>
      <c r="G7" s="51"/>
      <c r="H7" s="51"/>
      <c r="I7" s="51"/>
    </row>
    <row r="8" ht="24" customHeight="1" spans="1:9">
      <c r="A8" s="56"/>
      <c r="B8" s="57"/>
      <c r="C8" s="57"/>
      <c r="D8" s="57"/>
      <c r="E8" s="57"/>
      <c r="F8" s="57"/>
      <c r="G8" s="51"/>
      <c r="H8" s="51"/>
      <c r="I8" s="51"/>
    </row>
    <row r="9" ht="24" customHeight="1" spans="1:9">
      <c r="A9" s="58" t="s">
        <v>77</v>
      </c>
      <c r="B9" s="58"/>
      <c r="C9" s="58"/>
      <c r="D9" s="58"/>
      <c r="E9" s="58"/>
      <c r="F9" s="58"/>
      <c r="G9" s="51"/>
      <c r="H9" s="51"/>
      <c r="I9" s="51"/>
    </row>
  </sheetData>
  <mergeCells count="10">
    <mergeCell ref="B2:I2"/>
    <mergeCell ref="G4:I4"/>
    <mergeCell ref="A7:E7"/>
    <mergeCell ref="A9:F9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71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A8" sqref="A8:C8"/>
    </sheetView>
  </sheetViews>
  <sheetFormatPr defaultColWidth="10.447619047619" defaultRowHeight="14.25" customHeight="1"/>
  <cols>
    <col min="1" max="1" width="26.7142857142857" style="1" customWidth="1"/>
    <col min="2" max="2" width="33.1714285714286" style="1" customWidth="1"/>
    <col min="3" max="3" width="27.2571428571429" style="1" customWidth="1"/>
    <col min="4" max="7" width="22.4" style="1" customWidth="1"/>
    <col min="8" max="8" width="17.6285714285714" style="1" customWidth="1"/>
    <col min="9" max="11" width="22.4" style="1" customWidth="1"/>
    <col min="12" max="16384" width="10.447619047619" style="1"/>
  </cols>
  <sheetData>
    <row r="1" s="1" customFormat="1" ht="13.5" customHeight="1" spans="1:11">
      <c r="A1" s="28" t="s">
        <v>481</v>
      </c>
      <c r="D1" s="29"/>
      <c r="E1" s="29"/>
      <c r="F1" s="29"/>
      <c r="G1" s="29"/>
      <c r="K1" s="40"/>
    </row>
    <row r="2" s="1" customFormat="1" ht="27.75" customHeight="1" spans="1:11">
      <c r="A2" s="30" t="s">
        <v>482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="1" customFormat="1" ht="13.5" customHeight="1" spans="1:11">
      <c r="A3" s="5" t="s">
        <v>22</v>
      </c>
      <c r="B3" s="6"/>
      <c r="C3" s="6"/>
      <c r="D3" s="6"/>
      <c r="E3" s="6"/>
      <c r="F3" s="6"/>
      <c r="G3" s="6"/>
      <c r="H3" s="7"/>
      <c r="I3" s="7"/>
      <c r="J3" s="7"/>
      <c r="K3" s="8" t="s">
        <v>184</v>
      </c>
    </row>
    <row r="4" s="1" customFormat="1" ht="21.75" customHeight="1" spans="1:11">
      <c r="A4" s="9" t="s">
        <v>259</v>
      </c>
      <c r="B4" s="9" t="s">
        <v>196</v>
      </c>
      <c r="C4" s="9" t="s">
        <v>260</v>
      </c>
      <c r="D4" s="10" t="s">
        <v>197</v>
      </c>
      <c r="E4" s="10" t="s">
        <v>198</v>
      </c>
      <c r="F4" s="10" t="s">
        <v>261</v>
      </c>
      <c r="G4" s="10" t="s">
        <v>262</v>
      </c>
      <c r="H4" s="16" t="s">
        <v>77</v>
      </c>
      <c r="I4" s="11" t="s">
        <v>483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31"/>
      <c r="I5" s="10" t="s">
        <v>80</v>
      </c>
      <c r="J5" s="10" t="s">
        <v>81</v>
      </c>
      <c r="K5" s="10" t="s">
        <v>82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41">
        <v>10</v>
      </c>
      <c r="K7" s="41">
        <v>11</v>
      </c>
    </row>
    <row r="8" s="1" customFormat="1" ht="37" customHeight="1" spans="1:11">
      <c r="A8" s="32" t="s">
        <v>484</v>
      </c>
      <c r="B8" s="33"/>
      <c r="C8" s="34"/>
      <c r="D8" s="35"/>
      <c r="E8" s="35"/>
      <c r="F8" s="35"/>
      <c r="G8" s="35"/>
      <c r="H8" s="36"/>
      <c r="I8" s="36"/>
      <c r="J8" s="36"/>
      <c r="K8" s="36"/>
    </row>
    <row r="9" s="1" customFormat="1" ht="30.65" customHeight="1" spans="1:11">
      <c r="A9" s="37"/>
      <c r="B9" s="37"/>
      <c r="C9" s="37"/>
      <c r="D9" s="37"/>
      <c r="E9" s="37"/>
      <c r="F9" s="37"/>
      <c r="G9" s="37"/>
      <c r="H9" s="36"/>
      <c r="I9" s="36"/>
      <c r="J9" s="36"/>
      <c r="K9" s="36"/>
    </row>
    <row r="10" s="1" customFormat="1" ht="18.75" customHeight="1" spans="1:11">
      <c r="A10" s="38" t="s">
        <v>142</v>
      </c>
      <c r="B10" s="38"/>
      <c r="C10" s="38"/>
      <c r="D10" s="38"/>
      <c r="E10" s="38"/>
      <c r="F10" s="38"/>
      <c r="G10" s="38"/>
      <c r="H10" s="39"/>
      <c r="I10" s="36"/>
      <c r="J10" s="36"/>
      <c r="K10" s="36"/>
    </row>
  </sheetData>
  <mergeCells count="16">
    <mergeCell ref="A2:K2"/>
    <mergeCell ref="A3:G3"/>
    <mergeCell ref="I4:K4"/>
    <mergeCell ref="A8:C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workbookViewId="0">
      <selection activeCell="B22" sqref="B22"/>
    </sheetView>
  </sheetViews>
  <sheetFormatPr defaultColWidth="8" defaultRowHeight="12" outlineLevelCol="3"/>
  <cols>
    <col min="1" max="1" width="39.5714285714286" style="78" customWidth="1"/>
    <col min="2" max="2" width="28.2857142857143" style="78" customWidth="1"/>
    <col min="3" max="3" width="40.4285714285714" style="78" customWidth="1"/>
    <col min="4" max="4" width="33.2857142857143" style="78" customWidth="1"/>
    <col min="5" max="5" width="8" style="62" customWidth="1"/>
    <col min="6" max="16384" width="8" style="62"/>
  </cols>
  <sheetData>
    <row r="1" ht="17" customHeight="1" spans="1:4">
      <c r="A1" s="374" t="s">
        <v>21</v>
      </c>
      <c r="B1" s="80"/>
      <c r="C1" s="80"/>
      <c r="D1" s="164"/>
    </row>
    <row r="2" ht="36" customHeight="1" spans="1:4">
      <c r="A2" s="63" t="s">
        <v>2</v>
      </c>
      <c r="B2" s="375"/>
      <c r="C2" s="375"/>
      <c r="D2" s="375"/>
    </row>
    <row r="3" ht="21" customHeight="1" spans="1:4">
      <c r="A3" s="83" t="s">
        <v>22</v>
      </c>
      <c r="B3" s="329"/>
      <c r="C3" s="329"/>
      <c r="D3" s="162" t="s">
        <v>23</v>
      </c>
    </row>
    <row r="4" ht="19.5" customHeight="1" spans="1:4">
      <c r="A4" s="87" t="s">
        <v>24</v>
      </c>
      <c r="B4" s="174"/>
      <c r="C4" s="87" t="s">
        <v>25</v>
      </c>
      <c r="D4" s="174"/>
    </row>
    <row r="5" ht="19.5" customHeight="1" spans="1:4">
      <c r="A5" s="86" t="s">
        <v>26</v>
      </c>
      <c r="B5" s="86" t="s">
        <v>27</v>
      </c>
      <c r="C5" s="86" t="s">
        <v>28</v>
      </c>
      <c r="D5" s="86" t="s">
        <v>27</v>
      </c>
    </row>
    <row r="6" ht="19.5" customHeight="1" spans="1:4">
      <c r="A6" s="90"/>
      <c r="B6" s="90"/>
      <c r="C6" s="90"/>
      <c r="D6" s="90"/>
    </row>
    <row r="7" ht="20.25" customHeight="1" spans="1:4">
      <c r="A7" s="335" t="s">
        <v>29</v>
      </c>
      <c r="B7" s="360">
        <v>3545569</v>
      </c>
      <c r="C7" s="335" t="s">
        <v>30</v>
      </c>
      <c r="D7" s="376"/>
    </row>
    <row r="8" ht="20.25" customHeight="1" spans="1:4">
      <c r="A8" s="335" t="s">
        <v>31</v>
      </c>
      <c r="B8" s="311"/>
      <c r="C8" s="335" t="s">
        <v>32</v>
      </c>
      <c r="D8" s="376"/>
    </row>
    <row r="9" ht="20.25" customHeight="1" spans="1:4">
      <c r="A9" s="335" t="s">
        <v>33</v>
      </c>
      <c r="B9" s="311"/>
      <c r="C9" s="335" t="s">
        <v>34</v>
      </c>
      <c r="D9" s="376"/>
    </row>
    <row r="10" ht="20.25" customHeight="1" spans="1:4">
      <c r="A10" s="335" t="s">
        <v>35</v>
      </c>
      <c r="B10" s="311"/>
      <c r="C10" s="335" t="s">
        <v>36</v>
      </c>
      <c r="D10" s="376"/>
    </row>
    <row r="11" ht="20.25" customHeight="1" spans="1:4">
      <c r="A11" s="335" t="s">
        <v>37</v>
      </c>
      <c r="B11" s="377"/>
      <c r="C11" s="335" t="s">
        <v>38</v>
      </c>
      <c r="D11" s="376"/>
    </row>
    <row r="12" ht="20.25" customHeight="1" spans="1:4">
      <c r="A12" s="335" t="s">
        <v>39</v>
      </c>
      <c r="B12" s="378"/>
      <c r="C12" s="335" t="s">
        <v>40</v>
      </c>
      <c r="D12" s="376"/>
    </row>
    <row r="13" ht="20.25" customHeight="1" spans="1:4">
      <c r="A13" s="335" t="s">
        <v>41</v>
      </c>
      <c r="B13" s="378"/>
      <c r="C13" s="335" t="s">
        <v>42</v>
      </c>
      <c r="D13" s="311">
        <v>2426805</v>
      </c>
    </row>
    <row r="14" ht="20.25" customHeight="1" spans="1:4">
      <c r="A14" s="335" t="s">
        <v>43</v>
      </c>
      <c r="B14" s="378"/>
      <c r="C14" s="335" t="s">
        <v>44</v>
      </c>
      <c r="D14" s="311">
        <v>722896</v>
      </c>
    </row>
    <row r="15" ht="20.25" customHeight="1" spans="1:4">
      <c r="A15" s="379" t="s">
        <v>45</v>
      </c>
      <c r="B15" s="380"/>
      <c r="C15" s="335" t="s">
        <v>46</v>
      </c>
      <c r="D15" s="381">
        <v>299964</v>
      </c>
    </row>
    <row r="16" ht="20.25" customHeight="1" spans="1:4">
      <c r="A16" s="379" t="s">
        <v>47</v>
      </c>
      <c r="B16" s="382"/>
      <c r="C16" s="335" t="s">
        <v>48</v>
      </c>
      <c r="D16" s="381"/>
    </row>
    <row r="17" ht="20.25" customHeight="1" spans="1:4">
      <c r="A17" s="379"/>
      <c r="B17" s="383"/>
      <c r="C17" s="335" t="s">
        <v>49</v>
      </c>
      <c r="D17" s="336"/>
    </row>
    <row r="18" ht="20.25" customHeight="1" spans="1:4">
      <c r="A18" s="382"/>
      <c r="B18" s="383"/>
      <c r="C18" s="335" t="s">
        <v>50</v>
      </c>
      <c r="D18" s="311"/>
    </row>
    <row r="19" ht="20.25" customHeight="1" spans="1:4">
      <c r="A19" s="382"/>
      <c r="B19" s="383"/>
      <c r="C19" s="335" t="s">
        <v>51</v>
      </c>
      <c r="D19" s="311"/>
    </row>
    <row r="20" ht="20.25" customHeight="1" spans="1:4">
      <c r="A20" s="382"/>
      <c r="B20" s="383"/>
      <c r="C20" s="335" t="s">
        <v>52</v>
      </c>
      <c r="D20" s="381"/>
    </row>
    <row r="21" ht="20.25" customHeight="1" spans="1:4">
      <c r="A21" s="382"/>
      <c r="B21" s="383"/>
      <c r="C21" s="335" t="s">
        <v>53</v>
      </c>
      <c r="D21" s="381"/>
    </row>
    <row r="22" ht="20.25" customHeight="1" spans="1:4">
      <c r="A22" s="382"/>
      <c r="B22" s="383"/>
      <c r="C22" s="335" t="s">
        <v>54</v>
      </c>
      <c r="D22" s="336"/>
    </row>
    <row r="23" ht="20.25" customHeight="1" spans="1:4">
      <c r="A23" s="382"/>
      <c r="B23" s="383"/>
      <c r="C23" s="335" t="s">
        <v>55</v>
      </c>
      <c r="D23" s="311"/>
    </row>
    <row r="24" ht="20.25" customHeight="1" spans="1:4">
      <c r="A24" s="382"/>
      <c r="B24" s="383"/>
      <c r="C24" s="335" t="s">
        <v>56</v>
      </c>
      <c r="D24" s="311"/>
    </row>
    <row r="25" ht="20.25" customHeight="1" spans="1:4">
      <c r="A25" s="382"/>
      <c r="B25" s="383"/>
      <c r="C25" s="335" t="s">
        <v>57</v>
      </c>
      <c r="D25" s="381">
        <v>223212</v>
      </c>
    </row>
    <row r="26" ht="20.25" customHeight="1" spans="1:4">
      <c r="A26" s="382"/>
      <c r="B26" s="383"/>
      <c r="C26" s="335" t="s">
        <v>58</v>
      </c>
      <c r="D26" s="376"/>
    </row>
    <row r="27" ht="20.25" customHeight="1" spans="1:4">
      <c r="A27" s="382"/>
      <c r="B27" s="383"/>
      <c r="C27" s="335" t="s">
        <v>59</v>
      </c>
      <c r="D27" s="376"/>
    </row>
    <row r="28" ht="20.25" customHeight="1" spans="1:4">
      <c r="A28" s="382"/>
      <c r="B28" s="383"/>
      <c r="C28" s="335" t="s">
        <v>60</v>
      </c>
      <c r="D28" s="376"/>
    </row>
    <row r="29" ht="20.25" customHeight="1" spans="1:4">
      <c r="A29" s="382"/>
      <c r="B29" s="383"/>
      <c r="C29" s="335" t="s">
        <v>61</v>
      </c>
      <c r="D29" s="376"/>
    </row>
    <row r="30" ht="20.25" customHeight="1" spans="1:4">
      <c r="A30" s="384"/>
      <c r="B30" s="385"/>
      <c r="C30" s="335" t="s">
        <v>62</v>
      </c>
      <c r="D30" s="376"/>
    </row>
    <row r="31" ht="20.25" customHeight="1" spans="1:4">
      <c r="A31" s="384"/>
      <c r="B31" s="385"/>
      <c r="C31" s="335" t="s">
        <v>63</v>
      </c>
      <c r="D31" s="376"/>
    </row>
    <row r="32" ht="20.25" customHeight="1" spans="1:4">
      <c r="A32" s="384"/>
      <c r="B32" s="385"/>
      <c r="C32" s="335" t="s">
        <v>64</v>
      </c>
      <c r="D32" s="376"/>
    </row>
    <row r="33" ht="20.25" customHeight="1" spans="1:4">
      <c r="A33" s="386" t="s">
        <v>65</v>
      </c>
      <c r="B33" s="360">
        <f>B7+B8+B9+B10+B11</f>
        <v>3545569</v>
      </c>
      <c r="C33" s="340" t="s">
        <v>66</v>
      </c>
      <c r="D33" s="311">
        <f>SUM(D7:D29)</f>
        <v>3672877</v>
      </c>
    </row>
    <row r="34" ht="20.25" customHeight="1" spans="1:4">
      <c r="A34" s="379" t="s">
        <v>67</v>
      </c>
      <c r="B34" s="360">
        <v>127308</v>
      </c>
      <c r="C34" s="335" t="s">
        <v>68</v>
      </c>
      <c r="D34" s="311"/>
    </row>
    <row r="35" s="1" customFormat="1" ht="25.4" customHeight="1" spans="1:4">
      <c r="A35" s="387" t="s">
        <v>69</v>
      </c>
      <c r="B35" s="360">
        <v>127308</v>
      </c>
      <c r="C35" s="388" t="s">
        <v>69</v>
      </c>
      <c r="D35" s="381"/>
    </row>
    <row r="36" s="1" customFormat="1" ht="25.4" customHeight="1" spans="1:4">
      <c r="A36" s="387" t="s">
        <v>70</v>
      </c>
      <c r="B36" s="389"/>
      <c r="C36" s="388" t="s">
        <v>71</v>
      </c>
      <c r="D36" s="381"/>
    </row>
    <row r="37" ht="20.25" customHeight="1" spans="1:4">
      <c r="A37" s="390" t="s">
        <v>72</v>
      </c>
      <c r="B37" s="336">
        <f>B33+B34</f>
        <v>3672877</v>
      </c>
      <c r="C37" s="340" t="s">
        <v>73</v>
      </c>
      <c r="D37" s="336">
        <f>D33+D34</f>
        <v>3672877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69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workbookViewId="0">
      <selection activeCell="C26" sqref="C26"/>
    </sheetView>
  </sheetViews>
  <sheetFormatPr defaultColWidth="10.447619047619" defaultRowHeight="14.25" customHeight="1" outlineLevelCol="6"/>
  <cols>
    <col min="1" max="1" width="21" style="1" customWidth="1"/>
    <col min="2" max="2" width="17" style="1" customWidth="1"/>
    <col min="3" max="3" width="54.5714285714286" style="1" customWidth="1"/>
    <col min="4" max="4" width="19.4571428571429" style="1" customWidth="1"/>
    <col min="5" max="7" width="30.8857142857143" style="1" customWidth="1"/>
    <col min="8" max="16384" width="10.447619047619" style="1"/>
  </cols>
  <sheetData>
    <row r="1" s="1" customFormat="1" customHeight="1" spans="1:7">
      <c r="A1" s="2" t="s">
        <v>485</v>
      </c>
      <c r="B1" s="3"/>
      <c r="C1" s="3"/>
      <c r="D1" s="3"/>
      <c r="E1" s="3"/>
      <c r="F1" s="3"/>
      <c r="G1" s="3"/>
    </row>
    <row r="2" s="1" customFormat="1" ht="27.75" customHeight="1" spans="1:7">
      <c r="A2" s="4" t="s">
        <v>486</v>
      </c>
      <c r="B2" s="4"/>
      <c r="C2" s="4"/>
      <c r="D2" s="4"/>
      <c r="E2" s="4"/>
      <c r="F2" s="4"/>
      <c r="G2" s="4"/>
    </row>
    <row r="3" s="1" customFormat="1" ht="13.5" customHeight="1" spans="1:7">
      <c r="A3" s="5" t="s">
        <v>22</v>
      </c>
      <c r="B3" s="6"/>
      <c r="C3" s="6"/>
      <c r="D3" s="6"/>
      <c r="E3" s="7"/>
      <c r="F3" s="7"/>
      <c r="G3" s="8" t="s">
        <v>184</v>
      </c>
    </row>
    <row r="4" s="1" customFormat="1" ht="21.75" customHeight="1" spans="1:7">
      <c r="A4" s="9" t="s">
        <v>260</v>
      </c>
      <c r="B4" s="9" t="s">
        <v>259</v>
      </c>
      <c r="C4" s="9" t="s">
        <v>196</v>
      </c>
      <c r="D4" s="10" t="s">
        <v>487</v>
      </c>
      <c r="E4" s="11" t="s">
        <v>80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488</v>
      </c>
      <c r="F5" s="10" t="s">
        <v>489</v>
      </c>
      <c r="G5" s="10" t="s">
        <v>490</v>
      </c>
    </row>
    <row r="6" s="1" customFormat="1" ht="40.5" customHeight="1" spans="1:7">
      <c r="A6" s="17"/>
      <c r="B6" s="17"/>
      <c r="C6" s="17"/>
      <c r="D6" s="18"/>
      <c r="E6" s="19"/>
      <c r="F6" s="18"/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29.9" customHeight="1" spans="1:7">
      <c r="A8" s="21" t="s">
        <v>91</v>
      </c>
      <c r="B8" s="22" t="s">
        <v>266</v>
      </c>
      <c r="C8" s="22" t="s">
        <v>268</v>
      </c>
      <c r="D8" s="21"/>
      <c r="E8" s="23">
        <v>20000</v>
      </c>
      <c r="F8" s="24">
        <v>20000</v>
      </c>
      <c r="G8" s="24">
        <v>20000</v>
      </c>
    </row>
    <row r="9" s="1" customFormat="1" ht="29.9" customHeight="1" spans="1:7">
      <c r="A9" s="21" t="s">
        <v>91</v>
      </c>
      <c r="B9" s="22" t="s">
        <v>269</v>
      </c>
      <c r="C9" s="22" t="s">
        <v>271</v>
      </c>
      <c r="D9" s="21"/>
      <c r="E9" s="23">
        <v>67296</v>
      </c>
      <c r="F9" s="23">
        <v>67296</v>
      </c>
      <c r="G9" s="23">
        <v>67296</v>
      </c>
    </row>
    <row r="10" s="1" customFormat="1" ht="29.9" customHeight="1" spans="1:7">
      <c r="A10" s="21" t="s">
        <v>91</v>
      </c>
      <c r="B10" s="22" t="s">
        <v>269</v>
      </c>
      <c r="C10" s="22" t="s">
        <v>275</v>
      </c>
      <c r="D10" s="21"/>
      <c r="E10" s="23">
        <v>25600</v>
      </c>
      <c r="F10" s="23">
        <v>25600</v>
      </c>
      <c r="G10" s="23">
        <v>25600</v>
      </c>
    </row>
    <row r="11" s="1" customFormat="1" ht="29.9" customHeight="1" spans="1:7">
      <c r="A11" s="21" t="s">
        <v>91</v>
      </c>
      <c r="B11" s="22" t="s">
        <v>269</v>
      </c>
      <c r="C11" s="22" t="s">
        <v>277</v>
      </c>
      <c r="D11" s="21"/>
      <c r="E11" s="23">
        <v>8000</v>
      </c>
      <c r="F11" s="24"/>
      <c r="G11" s="24"/>
    </row>
    <row r="12" s="1" customFormat="1" ht="29.9" customHeight="1" spans="1:7">
      <c r="A12" s="21" t="s">
        <v>91</v>
      </c>
      <c r="B12" s="22" t="s">
        <v>266</v>
      </c>
      <c r="C12" s="22" t="s">
        <v>396</v>
      </c>
      <c r="D12" s="21"/>
      <c r="E12" s="23">
        <v>21000</v>
      </c>
      <c r="F12" s="24"/>
      <c r="G12" s="24"/>
    </row>
    <row r="13" s="1" customFormat="1" ht="29.9" customHeight="1" spans="1:7">
      <c r="A13" s="21" t="s">
        <v>91</v>
      </c>
      <c r="B13" s="22" t="s">
        <v>269</v>
      </c>
      <c r="C13" s="22" t="s">
        <v>281</v>
      </c>
      <c r="D13" s="21"/>
      <c r="E13" s="23">
        <v>98308</v>
      </c>
      <c r="F13" s="24"/>
      <c r="G13" s="24"/>
    </row>
    <row r="14" s="1" customFormat="1" ht="26" customHeight="1" spans="1:7">
      <c r="A14" s="25" t="s">
        <v>77</v>
      </c>
      <c r="B14" s="26"/>
      <c r="C14" s="26"/>
      <c r="D14" s="27"/>
      <c r="E14" s="24">
        <f>SUM(E8:E13)</f>
        <v>240204</v>
      </c>
      <c r="F14" s="24">
        <f>SUM(F8:F13)</f>
        <v>112896</v>
      </c>
      <c r="G14" s="24">
        <f>SUM(G8:G13)</f>
        <v>112896</v>
      </c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6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workbookViewId="0">
      <selection activeCell="C8" sqref="C8"/>
    </sheetView>
  </sheetViews>
  <sheetFormatPr defaultColWidth="8" defaultRowHeight="14.25" customHeight="1"/>
  <cols>
    <col min="1" max="1" width="21.1333333333333" style="78" customWidth="1"/>
    <col min="2" max="2" width="23.4285714285714" style="78" customWidth="1"/>
    <col min="3" max="5" width="12.5714285714286" style="78" customWidth="1"/>
    <col min="6" max="6" width="14" style="78" customWidth="1"/>
    <col min="7" max="8" width="12.5714285714286" style="78" customWidth="1"/>
    <col min="9" max="9" width="8.84761904761905" style="78" customWidth="1"/>
    <col min="10" max="14" width="12.5714285714286" style="78" customWidth="1"/>
    <col min="15" max="15" width="11.2857142857143" style="62" customWidth="1"/>
    <col min="16" max="16" width="13.5714285714286" style="62" customWidth="1"/>
    <col min="17" max="17" width="9.71428571428571" style="62" customWidth="1"/>
    <col min="18" max="18" width="10.5714285714286" style="62" customWidth="1"/>
    <col min="19" max="19" width="10.1333333333333" style="78" customWidth="1"/>
    <col min="20" max="20" width="8" style="62" customWidth="1"/>
    <col min="21" max="16384" width="8" style="62"/>
  </cols>
  <sheetData>
    <row r="1" ht="12" customHeight="1" spans="1:18">
      <c r="A1" s="348" t="s">
        <v>74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363"/>
      <c r="P1" s="363"/>
      <c r="Q1" s="363"/>
      <c r="R1" s="363"/>
    </row>
    <row r="2" ht="36" customHeight="1" spans="1:19">
      <c r="A2" s="349" t="s">
        <v>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5"/>
      <c r="P2" s="65"/>
      <c r="Q2" s="65"/>
      <c r="R2" s="65"/>
      <c r="S2" s="64"/>
    </row>
    <row r="3" ht="20.25" customHeight="1" spans="1:19">
      <c r="A3" s="83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364"/>
      <c r="P3" s="364"/>
      <c r="Q3" s="364"/>
      <c r="R3" s="364"/>
      <c r="S3" s="370" t="s">
        <v>23</v>
      </c>
    </row>
    <row r="4" ht="18.75" customHeight="1" spans="1:19">
      <c r="A4" s="350" t="s">
        <v>75</v>
      </c>
      <c r="B4" s="351" t="s">
        <v>76</v>
      </c>
      <c r="C4" s="351" t="s">
        <v>77</v>
      </c>
      <c r="D4" s="352" t="s">
        <v>78</v>
      </c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65" t="s">
        <v>67</v>
      </c>
      <c r="P4" s="365"/>
      <c r="Q4" s="365"/>
      <c r="R4" s="365"/>
      <c r="S4" s="371"/>
    </row>
    <row r="5" ht="18.75" customHeight="1" spans="1:19">
      <c r="A5" s="354"/>
      <c r="B5" s="355"/>
      <c r="C5" s="355"/>
      <c r="D5" s="356" t="s">
        <v>79</v>
      </c>
      <c r="E5" s="356" t="s">
        <v>80</v>
      </c>
      <c r="F5" s="356" t="s">
        <v>81</v>
      </c>
      <c r="G5" s="356" t="s">
        <v>82</v>
      </c>
      <c r="H5" s="356" t="s">
        <v>83</v>
      </c>
      <c r="I5" s="366" t="s">
        <v>84</v>
      </c>
      <c r="J5" s="353"/>
      <c r="K5" s="353"/>
      <c r="L5" s="353"/>
      <c r="M5" s="353"/>
      <c r="N5" s="353"/>
      <c r="O5" s="365" t="s">
        <v>79</v>
      </c>
      <c r="P5" s="365" t="s">
        <v>80</v>
      </c>
      <c r="Q5" s="365" t="s">
        <v>81</v>
      </c>
      <c r="R5" s="372" t="s">
        <v>82</v>
      </c>
      <c r="S5" s="365" t="s">
        <v>85</v>
      </c>
    </row>
    <row r="6" ht="33.75" customHeight="1" spans="1:19">
      <c r="A6" s="357"/>
      <c r="B6" s="358"/>
      <c r="C6" s="358"/>
      <c r="D6" s="357"/>
      <c r="E6" s="357"/>
      <c r="F6" s="357"/>
      <c r="G6" s="357"/>
      <c r="H6" s="357"/>
      <c r="I6" s="358" t="s">
        <v>79</v>
      </c>
      <c r="J6" s="358" t="s">
        <v>86</v>
      </c>
      <c r="K6" s="358" t="s">
        <v>87</v>
      </c>
      <c r="L6" s="358" t="s">
        <v>88</v>
      </c>
      <c r="M6" s="358" t="s">
        <v>89</v>
      </c>
      <c r="N6" s="367" t="s">
        <v>90</v>
      </c>
      <c r="O6" s="365"/>
      <c r="P6" s="365"/>
      <c r="Q6" s="365"/>
      <c r="R6" s="372"/>
      <c r="S6" s="365"/>
    </row>
    <row r="7" ht="16.5" customHeight="1" spans="1:19">
      <c r="A7" s="359">
        <v>1</v>
      </c>
      <c r="B7" s="359">
        <v>2</v>
      </c>
      <c r="C7" s="359">
        <v>3</v>
      </c>
      <c r="D7" s="359">
        <v>4</v>
      </c>
      <c r="E7" s="359">
        <v>5</v>
      </c>
      <c r="F7" s="359">
        <v>6</v>
      </c>
      <c r="G7" s="359">
        <v>7</v>
      </c>
      <c r="H7" s="359">
        <v>8</v>
      </c>
      <c r="I7" s="359">
        <v>9</v>
      </c>
      <c r="J7" s="359">
        <v>10</v>
      </c>
      <c r="K7" s="359">
        <v>11</v>
      </c>
      <c r="L7" s="359">
        <v>12</v>
      </c>
      <c r="M7" s="359">
        <v>13</v>
      </c>
      <c r="N7" s="359">
        <v>14</v>
      </c>
      <c r="O7" s="359">
        <v>15</v>
      </c>
      <c r="P7" s="359">
        <v>16</v>
      </c>
      <c r="Q7" s="359">
        <v>17</v>
      </c>
      <c r="R7" s="359">
        <v>18</v>
      </c>
      <c r="S7" s="124">
        <v>19</v>
      </c>
    </row>
    <row r="8" ht="16.5" customHeight="1" spans="1:19">
      <c r="A8" s="75">
        <v>129006</v>
      </c>
      <c r="B8" s="75" t="s">
        <v>91</v>
      </c>
      <c r="C8" s="360">
        <v>3672877</v>
      </c>
      <c r="D8" s="360">
        <v>3545569</v>
      </c>
      <c r="E8" s="360">
        <v>3545569</v>
      </c>
      <c r="F8" s="103" t="s">
        <v>92</v>
      </c>
      <c r="G8" s="103" t="s">
        <v>92</v>
      </c>
      <c r="H8" s="103" t="s">
        <v>92</v>
      </c>
      <c r="I8" s="103" t="s">
        <v>92</v>
      </c>
      <c r="J8" s="103" t="s">
        <v>92</v>
      </c>
      <c r="K8" s="103" t="s">
        <v>92</v>
      </c>
      <c r="L8" s="103" t="s">
        <v>92</v>
      </c>
      <c r="M8" s="103" t="s">
        <v>92</v>
      </c>
      <c r="N8" s="368" t="s">
        <v>92</v>
      </c>
      <c r="O8" s="360">
        <v>127308</v>
      </c>
      <c r="P8" s="360">
        <v>127308</v>
      </c>
      <c r="Q8" s="369"/>
      <c r="R8" s="373"/>
      <c r="S8" s="124"/>
    </row>
    <row r="9" ht="16.5" customHeight="1" spans="1:19">
      <c r="A9" s="361" t="s">
        <v>77</v>
      </c>
      <c r="B9" s="362"/>
      <c r="C9" s="103" t="s">
        <v>92</v>
      </c>
      <c r="D9" s="103" t="s">
        <v>92</v>
      </c>
      <c r="E9" s="103" t="s">
        <v>92</v>
      </c>
      <c r="F9" s="103" t="s">
        <v>92</v>
      </c>
      <c r="G9" s="103" t="s">
        <v>92</v>
      </c>
      <c r="H9" s="103" t="s">
        <v>92</v>
      </c>
      <c r="I9" s="103" t="s">
        <v>92</v>
      </c>
      <c r="J9" s="103" t="s">
        <v>92</v>
      </c>
      <c r="K9" s="103" t="s">
        <v>92</v>
      </c>
      <c r="L9" s="103" t="s">
        <v>92</v>
      </c>
      <c r="M9" s="103" t="s">
        <v>92</v>
      </c>
      <c r="N9" s="368" t="s">
        <v>92</v>
      </c>
      <c r="O9" s="369" t="s">
        <v>92</v>
      </c>
      <c r="P9" s="369" t="s">
        <v>92</v>
      </c>
      <c r="Q9" s="369"/>
      <c r="R9" s="373"/>
      <c r="S9" s="369"/>
    </row>
    <row r="10" customHeight="1" spans="19:19">
      <c r="S10" s="76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7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workbookViewId="0">
      <selection activeCell="B25" sqref="B25"/>
    </sheetView>
  </sheetViews>
  <sheetFormatPr defaultColWidth="8.88571428571429" defaultRowHeight="14.25" customHeight="1"/>
  <cols>
    <col min="1" max="1" width="14.2857142857143" style="78" customWidth="1"/>
    <col min="2" max="2" width="35.8571428571429" style="78" customWidth="1"/>
    <col min="3" max="3" width="15.4285714285714" style="78" customWidth="1"/>
    <col min="4" max="4" width="13.4285714285714" style="78" customWidth="1"/>
    <col min="5" max="5" width="14.7142857142857" style="78" customWidth="1"/>
    <col min="6" max="6" width="15.4285714285714" style="78" customWidth="1"/>
    <col min="7" max="8" width="18.847619047619" style="78" customWidth="1"/>
    <col min="9" max="9" width="15.5714285714286" style="78" customWidth="1"/>
    <col min="10" max="10" width="10.4285714285714" style="78" customWidth="1"/>
    <col min="11" max="11" width="13.8571428571429" style="78" customWidth="1"/>
    <col min="12" max="12" width="11.1428571428571" style="78" customWidth="1"/>
    <col min="13" max="14" width="18.847619047619" style="78" customWidth="1"/>
    <col min="15" max="15" width="14.5714285714286" style="78" customWidth="1"/>
    <col min="16" max="16" width="9.13333333333333" style="78" customWidth="1"/>
    <col min="17" max="16384" width="9.13333333333333" style="78"/>
  </cols>
  <sheetData>
    <row r="1" ht="15.75" customHeight="1" spans="1:14">
      <c r="A1" s="312" t="s">
        <v>93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ht="28.5" customHeight="1" spans="1:15">
      <c r="A2" s="64" t="s">
        <v>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ht="15" customHeight="1" spans="1:15">
      <c r="A3" s="342" t="s">
        <v>22</v>
      </c>
      <c r="B3" s="343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84"/>
      <c r="N3" s="84"/>
      <c r="O3" s="169" t="s">
        <v>23</v>
      </c>
    </row>
    <row r="4" ht="17.25" customHeight="1" spans="1:15">
      <c r="A4" s="92" t="s">
        <v>94</v>
      </c>
      <c r="B4" s="92" t="s">
        <v>95</v>
      </c>
      <c r="C4" s="93" t="s">
        <v>77</v>
      </c>
      <c r="D4" s="113" t="s">
        <v>80</v>
      </c>
      <c r="E4" s="113"/>
      <c r="F4" s="113"/>
      <c r="G4" s="113" t="s">
        <v>81</v>
      </c>
      <c r="H4" s="113" t="s">
        <v>82</v>
      </c>
      <c r="I4" s="113" t="s">
        <v>96</v>
      </c>
      <c r="J4" s="113" t="s">
        <v>84</v>
      </c>
      <c r="K4" s="113"/>
      <c r="L4" s="113"/>
      <c r="M4" s="113"/>
      <c r="N4" s="113"/>
      <c r="O4" s="113"/>
    </row>
    <row r="5" ht="27" spans="1:15">
      <c r="A5" s="106"/>
      <c r="B5" s="106"/>
      <c r="C5" s="234"/>
      <c r="D5" s="113" t="s">
        <v>79</v>
      </c>
      <c r="E5" s="113" t="s">
        <v>97</v>
      </c>
      <c r="F5" s="113" t="s">
        <v>98</v>
      </c>
      <c r="G5" s="113"/>
      <c r="H5" s="113"/>
      <c r="I5" s="113"/>
      <c r="J5" s="113" t="s">
        <v>79</v>
      </c>
      <c r="K5" s="113" t="s">
        <v>99</v>
      </c>
      <c r="L5" s="113" t="s">
        <v>100</v>
      </c>
      <c r="M5" s="113" t="s">
        <v>101</v>
      </c>
      <c r="N5" s="113" t="s">
        <v>102</v>
      </c>
      <c r="O5" s="113" t="s">
        <v>103</v>
      </c>
    </row>
    <row r="6" ht="16.5" customHeight="1" spans="1:15">
      <c r="A6" s="107">
        <v>1</v>
      </c>
      <c r="B6" s="107">
        <v>2</v>
      </c>
      <c r="C6" s="107">
        <v>3</v>
      </c>
      <c r="D6" s="107">
        <v>4</v>
      </c>
      <c r="E6" s="107">
        <v>5</v>
      </c>
      <c r="F6" s="107">
        <v>6</v>
      </c>
      <c r="G6" s="107">
        <v>7</v>
      </c>
      <c r="H6" s="107">
        <v>8</v>
      </c>
      <c r="I6" s="107">
        <v>9</v>
      </c>
      <c r="J6" s="107">
        <v>10</v>
      </c>
      <c r="K6" s="107">
        <v>11</v>
      </c>
      <c r="L6" s="107">
        <v>12</v>
      </c>
      <c r="M6" s="107">
        <v>13</v>
      </c>
      <c r="N6" s="107">
        <v>14</v>
      </c>
      <c r="O6" s="107">
        <v>15</v>
      </c>
    </row>
    <row r="7" ht="16.5" customHeight="1" spans="1:15">
      <c r="A7" s="344" t="s">
        <v>104</v>
      </c>
      <c r="B7" s="344" t="s">
        <v>105</v>
      </c>
      <c r="C7" s="332">
        <v>2426805</v>
      </c>
      <c r="D7" s="332">
        <v>2426805</v>
      </c>
      <c r="E7" s="332">
        <v>2253897</v>
      </c>
      <c r="F7" s="332">
        <v>172908</v>
      </c>
      <c r="G7" s="89"/>
      <c r="H7" s="89"/>
      <c r="I7" s="89"/>
      <c r="J7" s="89"/>
      <c r="K7" s="89"/>
      <c r="L7" s="89"/>
      <c r="M7" s="89"/>
      <c r="N7" s="89"/>
      <c r="O7" s="89"/>
    </row>
    <row r="8" ht="16.5" customHeight="1" spans="1:15">
      <c r="A8" s="345" t="s">
        <v>106</v>
      </c>
      <c r="B8" s="345" t="s">
        <v>107</v>
      </c>
      <c r="C8" s="332">
        <v>2426805</v>
      </c>
      <c r="D8" s="332">
        <v>2426805</v>
      </c>
      <c r="E8" s="332">
        <v>2253897</v>
      </c>
      <c r="F8" s="332">
        <v>172908</v>
      </c>
      <c r="G8" s="89"/>
      <c r="H8" s="89"/>
      <c r="I8" s="89"/>
      <c r="J8" s="89"/>
      <c r="K8" s="89"/>
      <c r="L8" s="89"/>
      <c r="M8" s="89"/>
      <c r="N8" s="89"/>
      <c r="O8" s="89"/>
    </row>
    <row r="9" ht="16.5" customHeight="1" spans="1:15">
      <c r="A9" s="346" t="s">
        <v>108</v>
      </c>
      <c r="B9" s="346" t="s">
        <v>109</v>
      </c>
      <c r="C9" s="332">
        <v>2297997</v>
      </c>
      <c r="D9" s="332">
        <v>2297997</v>
      </c>
      <c r="E9" s="332">
        <v>2253897</v>
      </c>
      <c r="F9" s="332">
        <v>44100</v>
      </c>
      <c r="G9" s="89"/>
      <c r="H9" s="89"/>
      <c r="I9" s="89"/>
      <c r="J9" s="89"/>
      <c r="K9" s="89"/>
      <c r="L9" s="89"/>
      <c r="M9" s="89"/>
      <c r="N9" s="89"/>
      <c r="O9" s="89"/>
    </row>
    <row r="10" ht="16.5" customHeight="1" spans="1:15">
      <c r="A10" s="346" t="s">
        <v>110</v>
      </c>
      <c r="B10" s="346" t="s">
        <v>111</v>
      </c>
      <c r="C10" s="332">
        <v>38500</v>
      </c>
      <c r="D10" s="332">
        <v>38500</v>
      </c>
      <c r="E10" s="332"/>
      <c r="F10" s="332">
        <v>38500</v>
      </c>
      <c r="G10" s="89"/>
      <c r="H10" s="89"/>
      <c r="I10" s="89"/>
      <c r="J10" s="89"/>
      <c r="K10" s="89"/>
      <c r="L10" s="89"/>
      <c r="M10" s="89"/>
      <c r="N10" s="89"/>
      <c r="O10" s="89"/>
    </row>
    <row r="11" ht="16.5" customHeight="1" spans="1:15">
      <c r="A11" s="346" t="s">
        <v>112</v>
      </c>
      <c r="B11" s="346" t="s">
        <v>113</v>
      </c>
      <c r="C11" s="332">
        <v>90308</v>
      </c>
      <c r="D11" s="332">
        <v>90308</v>
      </c>
      <c r="E11" s="332"/>
      <c r="F11" s="332">
        <v>90308</v>
      </c>
      <c r="G11" s="89"/>
      <c r="H11" s="89"/>
      <c r="I11" s="89"/>
      <c r="J11" s="89"/>
      <c r="K11" s="89"/>
      <c r="L11" s="89"/>
      <c r="M11" s="89"/>
      <c r="N11" s="89"/>
      <c r="O11" s="89"/>
    </row>
    <row r="12" ht="16.5" customHeight="1" spans="1:15">
      <c r="A12" s="344" t="s">
        <v>114</v>
      </c>
      <c r="B12" s="344" t="s">
        <v>115</v>
      </c>
      <c r="C12" s="332">
        <v>722896</v>
      </c>
      <c r="D12" s="332">
        <v>722896</v>
      </c>
      <c r="E12" s="332">
        <v>655600</v>
      </c>
      <c r="F12" s="332">
        <v>67296</v>
      </c>
      <c r="G12" s="89"/>
      <c r="H12" s="89"/>
      <c r="I12" s="89"/>
      <c r="J12" s="89"/>
      <c r="K12" s="89"/>
      <c r="L12" s="89"/>
      <c r="M12" s="89"/>
      <c r="N12" s="89"/>
      <c r="O12" s="89"/>
    </row>
    <row r="13" ht="16.5" customHeight="1" spans="1:15">
      <c r="A13" s="345" t="s">
        <v>116</v>
      </c>
      <c r="B13" s="345" t="s">
        <v>117</v>
      </c>
      <c r="C13" s="332">
        <v>655600</v>
      </c>
      <c r="D13" s="332">
        <v>655600</v>
      </c>
      <c r="E13" s="332">
        <v>655600</v>
      </c>
      <c r="F13" s="332"/>
      <c r="G13" s="89"/>
      <c r="H13" s="89"/>
      <c r="I13" s="89"/>
      <c r="J13" s="89"/>
      <c r="K13" s="89"/>
      <c r="L13" s="89"/>
      <c r="M13" s="89"/>
      <c r="N13" s="89"/>
      <c r="O13" s="89"/>
    </row>
    <row r="14" ht="16.5" customHeight="1" spans="1:15">
      <c r="A14" s="346" t="s">
        <v>118</v>
      </c>
      <c r="B14" s="346" t="s">
        <v>119</v>
      </c>
      <c r="C14" s="332">
        <v>423700</v>
      </c>
      <c r="D14" s="332">
        <v>423700</v>
      </c>
      <c r="E14" s="332">
        <v>423700</v>
      </c>
      <c r="F14" s="332"/>
      <c r="G14" s="89"/>
      <c r="H14" s="89"/>
      <c r="I14" s="89"/>
      <c r="J14" s="89"/>
      <c r="K14" s="89"/>
      <c r="L14" s="89"/>
      <c r="M14" s="89"/>
      <c r="N14" s="89"/>
      <c r="O14" s="89"/>
    </row>
    <row r="15" ht="16.5" customHeight="1" spans="1:15">
      <c r="A15" s="346" t="s">
        <v>120</v>
      </c>
      <c r="B15" s="346" t="s">
        <v>121</v>
      </c>
      <c r="C15" s="332">
        <v>231900</v>
      </c>
      <c r="D15" s="332">
        <v>231900</v>
      </c>
      <c r="E15" s="332">
        <v>231900</v>
      </c>
      <c r="F15" s="332"/>
      <c r="G15" s="89"/>
      <c r="H15" s="89"/>
      <c r="I15" s="89"/>
      <c r="J15" s="89"/>
      <c r="K15" s="89"/>
      <c r="L15" s="89"/>
      <c r="M15" s="89"/>
      <c r="N15" s="89"/>
      <c r="O15" s="89"/>
    </row>
    <row r="16" ht="16.5" customHeight="1" spans="1:15">
      <c r="A16" s="345" t="s">
        <v>122</v>
      </c>
      <c r="B16" s="345" t="s">
        <v>123</v>
      </c>
      <c r="C16" s="332">
        <v>67296</v>
      </c>
      <c r="D16" s="332">
        <v>67296</v>
      </c>
      <c r="E16" s="332"/>
      <c r="F16" s="332">
        <v>67296</v>
      </c>
      <c r="G16" s="89"/>
      <c r="H16" s="89"/>
      <c r="I16" s="89"/>
      <c r="J16" s="89"/>
      <c r="K16" s="89"/>
      <c r="L16" s="89"/>
      <c r="M16" s="89"/>
      <c r="N16" s="89"/>
      <c r="O16" s="89"/>
    </row>
    <row r="17" ht="16.5" customHeight="1" spans="1:15">
      <c r="A17" s="346" t="s">
        <v>124</v>
      </c>
      <c r="B17" s="346" t="s">
        <v>125</v>
      </c>
      <c r="C17" s="332">
        <v>67296</v>
      </c>
      <c r="D17" s="332">
        <v>67296</v>
      </c>
      <c r="E17" s="332"/>
      <c r="F17" s="332">
        <v>67296</v>
      </c>
      <c r="G17" s="89"/>
      <c r="H17" s="89"/>
      <c r="I17" s="89"/>
      <c r="J17" s="89"/>
      <c r="K17" s="89"/>
      <c r="L17" s="89"/>
      <c r="M17" s="89"/>
      <c r="N17" s="89"/>
      <c r="O17" s="89"/>
    </row>
    <row r="18" ht="16.5" customHeight="1" spans="1:15">
      <c r="A18" s="344" t="s">
        <v>126</v>
      </c>
      <c r="B18" s="344" t="s">
        <v>127</v>
      </c>
      <c r="C18" s="332">
        <v>299964</v>
      </c>
      <c r="D18" s="332">
        <v>299964</v>
      </c>
      <c r="E18" s="332">
        <v>299964</v>
      </c>
      <c r="F18" s="332"/>
      <c r="G18" s="89"/>
      <c r="H18" s="89"/>
      <c r="I18" s="89"/>
      <c r="J18" s="89"/>
      <c r="K18" s="89"/>
      <c r="L18" s="89"/>
      <c r="M18" s="89"/>
      <c r="N18" s="89"/>
      <c r="O18" s="89"/>
    </row>
    <row r="19" ht="16.5" customHeight="1" spans="1:15">
      <c r="A19" s="345" t="s">
        <v>128</v>
      </c>
      <c r="B19" s="345" t="s">
        <v>129</v>
      </c>
      <c r="C19" s="332">
        <v>299964</v>
      </c>
      <c r="D19" s="332">
        <v>299964</v>
      </c>
      <c r="E19" s="332">
        <v>299964</v>
      </c>
      <c r="F19" s="332"/>
      <c r="G19" s="89"/>
      <c r="H19" s="89"/>
      <c r="I19" s="89"/>
      <c r="J19" s="89"/>
      <c r="K19" s="89"/>
      <c r="L19" s="89"/>
      <c r="M19" s="89"/>
      <c r="N19" s="89"/>
      <c r="O19" s="89"/>
    </row>
    <row r="20" ht="16.5" customHeight="1" spans="1:15">
      <c r="A20" s="346" t="s">
        <v>130</v>
      </c>
      <c r="B20" s="346" t="s">
        <v>131</v>
      </c>
      <c r="C20" s="332">
        <v>134340</v>
      </c>
      <c r="D20" s="332">
        <v>134340</v>
      </c>
      <c r="E20" s="332">
        <v>134340</v>
      </c>
      <c r="F20" s="332"/>
      <c r="G20" s="89"/>
      <c r="H20" s="89"/>
      <c r="I20" s="89"/>
      <c r="J20" s="89"/>
      <c r="K20" s="89"/>
      <c r="L20" s="89"/>
      <c r="M20" s="89"/>
      <c r="N20" s="89"/>
      <c r="O20" s="89"/>
    </row>
    <row r="21" ht="16.5" customHeight="1" spans="1:15">
      <c r="A21" s="346" t="s">
        <v>132</v>
      </c>
      <c r="B21" s="346" t="s">
        <v>133</v>
      </c>
      <c r="C21" s="332">
        <v>162720</v>
      </c>
      <c r="D21" s="332">
        <v>162720</v>
      </c>
      <c r="E21" s="332">
        <v>162720</v>
      </c>
      <c r="F21" s="332"/>
      <c r="G21" s="89"/>
      <c r="H21" s="89"/>
      <c r="I21" s="89"/>
      <c r="J21" s="89"/>
      <c r="K21" s="89"/>
      <c r="L21" s="89"/>
      <c r="M21" s="89"/>
      <c r="N21" s="89"/>
      <c r="O21" s="89"/>
    </row>
    <row r="22" ht="16.5" customHeight="1" spans="1:15">
      <c r="A22" s="346" t="s">
        <v>134</v>
      </c>
      <c r="B22" s="346" t="s">
        <v>135</v>
      </c>
      <c r="C22" s="332">
        <v>2904</v>
      </c>
      <c r="D22" s="332">
        <v>2904</v>
      </c>
      <c r="E22" s="332">
        <v>2904</v>
      </c>
      <c r="F22" s="332"/>
      <c r="G22" s="89"/>
      <c r="H22" s="89"/>
      <c r="I22" s="89"/>
      <c r="J22" s="89"/>
      <c r="K22" s="89"/>
      <c r="L22" s="89"/>
      <c r="M22" s="89"/>
      <c r="N22" s="89"/>
      <c r="O22" s="89"/>
    </row>
    <row r="23" ht="16.5" customHeight="1" spans="1:15">
      <c r="A23" s="344" t="s">
        <v>136</v>
      </c>
      <c r="B23" s="344" t="s">
        <v>137</v>
      </c>
      <c r="C23" s="332">
        <v>223212</v>
      </c>
      <c r="D23" s="332">
        <v>223212</v>
      </c>
      <c r="E23" s="332">
        <v>223212</v>
      </c>
      <c r="F23" s="332"/>
      <c r="G23" s="89"/>
      <c r="H23" s="89"/>
      <c r="I23" s="89"/>
      <c r="J23" s="89"/>
      <c r="K23" s="89"/>
      <c r="L23" s="89"/>
      <c r="M23" s="89"/>
      <c r="N23" s="89"/>
      <c r="O23" s="89"/>
    </row>
    <row r="24" ht="16.5" customHeight="1" spans="1:15">
      <c r="A24" s="345" t="s">
        <v>138</v>
      </c>
      <c r="B24" s="345" t="s">
        <v>139</v>
      </c>
      <c r="C24" s="332">
        <v>223212</v>
      </c>
      <c r="D24" s="332">
        <v>223212</v>
      </c>
      <c r="E24" s="332">
        <v>223212</v>
      </c>
      <c r="F24" s="332"/>
      <c r="G24" s="89"/>
      <c r="H24" s="89"/>
      <c r="I24" s="89"/>
      <c r="J24" s="89"/>
      <c r="K24" s="89"/>
      <c r="L24" s="89"/>
      <c r="M24" s="89"/>
      <c r="N24" s="89"/>
      <c r="O24" s="89"/>
    </row>
    <row r="25" ht="16.5" customHeight="1" spans="1:15">
      <c r="A25" s="346" t="s">
        <v>140</v>
      </c>
      <c r="B25" s="346" t="s">
        <v>141</v>
      </c>
      <c r="C25" s="332">
        <v>223212</v>
      </c>
      <c r="D25" s="332">
        <v>223212</v>
      </c>
      <c r="E25" s="332">
        <v>223212</v>
      </c>
      <c r="F25" s="332"/>
      <c r="G25" s="89"/>
      <c r="H25" s="89"/>
      <c r="I25" s="89"/>
      <c r="J25" s="89"/>
      <c r="K25" s="89"/>
      <c r="L25" s="89"/>
      <c r="M25" s="89"/>
      <c r="N25" s="89"/>
      <c r="O25" s="89"/>
    </row>
    <row r="26" ht="16.5" customHeight="1" spans="1:15">
      <c r="A26" s="347" t="s">
        <v>142</v>
      </c>
      <c r="B26" s="347"/>
      <c r="C26" s="332">
        <v>3672877</v>
      </c>
      <c r="D26" s="332">
        <v>3672877</v>
      </c>
      <c r="E26" s="332">
        <v>3432673</v>
      </c>
      <c r="F26" s="332">
        <v>240204</v>
      </c>
      <c r="G26" s="89"/>
      <c r="H26" s="89"/>
      <c r="I26" s="89"/>
      <c r="J26" s="89"/>
      <c r="K26" s="89"/>
      <c r="L26" s="89"/>
      <c r="M26" s="89"/>
      <c r="N26" s="89"/>
      <c r="O26" s="89"/>
    </row>
    <row r="27" customHeight="1" spans="4:8">
      <c r="D27" s="326"/>
      <c r="H27" s="326"/>
    </row>
  </sheetData>
  <mergeCells count="11">
    <mergeCell ref="A2:O2"/>
    <mergeCell ref="A3:L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workbookViewId="0">
      <pane xSplit="4" ySplit="6" topLeftCell="E15" activePane="bottomRight" state="frozen"/>
      <selection/>
      <selection pane="topRight"/>
      <selection pane="bottomLeft"/>
      <selection pane="bottomRight" activeCell="C18" sqref="C18"/>
    </sheetView>
  </sheetViews>
  <sheetFormatPr defaultColWidth="8.88571428571429" defaultRowHeight="14.25" customHeight="1" outlineLevelCol="3"/>
  <cols>
    <col min="1" max="1" width="32.1428571428571" style="61" customWidth="1"/>
    <col min="2" max="2" width="24.8571428571429" style="61" customWidth="1"/>
    <col min="3" max="3" width="36.5714285714286" style="61" customWidth="1"/>
    <col min="4" max="4" width="23.5714285714286" style="61" customWidth="1"/>
    <col min="5" max="5" width="9.13333333333333" style="62" customWidth="1"/>
    <col min="6" max="16384" width="9.13333333333333" style="62"/>
  </cols>
  <sheetData>
    <row r="1" customHeight="1" spans="1:4">
      <c r="A1" s="327" t="s">
        <v>143</v>
      </c>
      <c r="B1" s="327"/>
      <c r="C1" s="327"/>
      <c r="D1" s="162"/>
    </row>
    <row r="2" ht="31.5" customHeight="1" spans="1:4">
      <c r="A2" s="63" t="s">
        <v>5</v>
      </c>
      <c r="B2" s="328"/>
      <c r="C2" s="328"/>
      <c r="D2" s="328"/>
    </row>
    <row r="3" ht="17.25" customHeight="1" spans="1:4">
      <c r="A3" s="172" t="s">
        <v>22</v>
      </c>
      <c r="B3" s="329"/>
      <c r="C3" s="329"/>
      <c r="D3" s="164" t="s">
        <v>23</v>
      </c>
    </row>
    <row r="4" ht="19.5" customHeight="1" spans="1:4">
      <c r="A4" s="87" t="s">
        <v>24</v>
      </c>
      <c r="B4" s="174"/>
      <c r="C4" s="87" t="s">
        <v>25</v>
      </c>
      <c r="D4" s="174"/>
    </row>
    <row r="5" ht="21.75" customHeight="1" spans="1:4">
      <c r="A5" s="86" t="s">
        <v>26</v>
      </c>
      <c r="B5" s="330" t="s">
        <v>27</v>
      </c>
      <c r="C5" s="86" t="s">
        <v>144</v>
      </c>
      <c r="D5" s="330" t="s">
        <v>27</v>
      </c>
    </row>
    <row r="6" ht="17.25" customHeight="1" spans="1:4">
      <c r="A6" s="90"/>
      <c r="B6" s="106"/>
      <c r="C6" s="90"/>
      <c r="D6" s="106"/>
    </row>
    <row r="7" ht="17.25" customHeight="1" spans="1:4">
      <c r="A7" s="331" t="s">
        <v>145</v>
      </c>
      <c r="B7" s="332">
        <v>3545569</v>
      </c>
      <c r="C7" s="333" t="s">
        <v>146</v>
      </c>
      <c r="D7" s="332">
        <v>3672877</v>
      </c>
    </row>
    <row r="8" ht="17.25" customHeight="1" spans="1:4">
      <c r="A8" s="334" t="s">
        <v>147</v>
      </c>
      <c r="B8" s="332">
        <v>3545569</v>
      </c>
      <c r="C8" s="333" t="s">
        <v>148</v>
      </c>
      <c r="D8" s="332"/>
    </row>
    <row r="9" ht="17.25" customHeight="1" spans="1:4">
      <c r="A9" s="334" t="s">
        <v>149</v>
      </c>
      <c r="B9" s="332"/>
      <c r="C9" s="333" t="s">
        <v>150</v>
      </c>
      <c r="D9" s="332"/>
    </row>
    <row r="10" ht="17.25" customHeight="1" spans="1:4">
      <c r="A10" s="334" t="s">
        <v>151</v>
      </c>
      <c r="B10" s="332"/>
      <c r="C10" s="333" t="s">
        <v>152</v>
      </c>
      <c r="D10" s="332"/>
    </row>
    <row r="11" ht="17.25" customHeight="1" spans="1:4">
      <c r="A11" s="334" t="s">
        <v>153</v>
      </c>
      <c r="B11" s="332">
        <v>127308</v>
      </c>
      <c r="C11" s="333" t="s">
        <v>154</v>
      </c>
      <c r="D11" s="332"/>
    </row>
    <row r="12" ht="17.25" customHeight="1" spans="1:4">
      <c r="A12" s="334" t="s">
        <v>147</v>
      </c>
      <c r="B12" s="332">
        <v>127308</v>
      </c>
      <c r="C12" s="333" t="s">
        <v>155</v>
      </c>
      <c r="D12" s="332"/>
    </row>
    <row r="13" ht="17.25" customHeight="1" spans="1:4">
      <c r="A13" s="335" t="s">
        <v>149</v>
      </c>
      <c r="B13" s="336"/>
      <c r="C13" s="333" t="s">
        <v>156</v>
      </c>
      <c r="D13" s="332"/>
    </row>
    <row r="14" ht="17.25" customHeight="1" spans="1:4">
      <c r="A14" s="335" t="s">
        <v>151</v>
      </c>
      <c r="B14" s="336"/>
      <c r="C14" s="333" t="s">
        <v>157</v>
      </c>
      <c r="D14" s="332">
        <v>2426805</v>
      </c>
    </row>
    <row r="15" ht="17.25" customHeight="1" spans="1:4">
      <c r="A15" s="334"/>
      <c r="B15" s="336"/>
      <c r="C15" s="333" t="s">
        <v>158</v>
      </c>
      <c r="D15" s="332">
        <v>722896</v>
      </c>
    </row>
    <row r="16" ht="17.25" customHeight="1" spans="1:4">
      <c r="A16" s="334"/>
      <c r="B16" s="311"/>
      <c r="C16" s="333" t="s">
        <v>159</v>
      </c>
      <c r="D16" s="332">
        <v>299964</v>
      </c>
    </row>
    <row r="17" ht="17.25" customHeight="1" spans="1:4">
      <c r="A17" s="334"/>
      <c r="B17" s="337"/>
      <c r="C17" s="333" t="s">
        <v>160</v>
      </c>
      <c r="D17" s="332"/>
    </row>
    <row r="18" ht="17.25" customHeight="1" spans="1:4">
      <c r="A18" s="335"/>
      <c r="B18" s="337"/>
      <c r="C18" s="333" t="s">
        <v>161</v>
      </c>
      <c r="D18" s="332"/>
    </row>
    <row r="19" ht="17.25" customHeight="1" spans="1:4">
      <c r="A19" s="335"/>
      <c r="B19" s="338"/>
      <c r="C19" s="333" t="s">
        <v>162</v>
      </c>
      <c r="D19" s="332"/>
    </row>
    <row r="20" ht="17.25" customHeight="1" spans="1:4">
      <c r="A20" s="339"/>
      <c r="B20" s="338"/>
      <c r="C20" s="333" t="s">
        <v>163</v>
      </c>
      <c r="D20" s="332"/>
    </row>
    <row r="21" ht="17.25" customHeight="1" spans="1:4">
      <c r="A21" s="339"/>
      <c r="B21" s="338"/>
      <c r="C21" s="333" t="s">
        <v>164</v>
      </c>
      <c r="D21" s="332"/>
    </row>
    <row r="22" ht="17.25" customHeight="1" spans="1:4">
      <c r="A22" s="339"/>
      <c r="B22" s="338"/>
      <c r="C22" s="333" t="s">
        <v>165</v>
      </c>
      <c r="D22" s="332"/>
    </row>
    <row r="23" ht="17.25" customHeight="1" spans="1:4">
      <c r="A23" s="339"/>
      <c r="B23" s="338"/>
      <c r="C23" s="333" t="s">
        <v>166</v>
      </c>
      <c r="D23" s="332"/>
    </row>
    <row r="24" ht="17.25" customHeight="1" spans="1:4">
      <c r="A24" s="339"/>
      <c r="B24" s="338"/>
      <c r="C24" s="333" t="s">
        <v>167</v>
      </c>
      <c r="D24" s="332"/>
    </row>
    <row r="25" ht="17.25" customHeight="1" spans="1:4">
      <c r="A25" s="339"/>
      <c r="B25" s="338"/>
      <c r="C25" s="333" t="s">
        <v>168</v>
      </c>
      <c r="D25" s="332"/>
    </row>
    <row r="26" ht="17.25" customHeight="1" spans="1:4">
      <c r="A26" s="339"/>
      <c r="B26" s="338"/>
      <c r="C26" s="333" t="s">
        <v>169</v>
      </c>
      <c r="D26" s="332">
        <v>223212</v>
      </c>
    </row>
    <row r="27" ht="17.25" customHeight="1" spans="1:4">
      <c r="A27" s="339"/>
      <c r="B27" s="338"/>
      <c r="C27" s="333" t="s">
        <v>170</v>
      </c>
      <c r="D27" s="332"/>
    </row>
    <row r="28" ht="17.25" customHeight="1" spans="1:4">
      <c r="A28" s="339"/>
      <c r="B28" s="338"/>
      <c r="C28" s="333" t="s">
        <v>171</v>
      </c>
      <c r="D28" s="332"/>
    </row>
    <row r="29" ht="17.25" customHeight="1" spans="1:4">
      <c r="A29" s="339"/>
      <c r="B29" s="338"/>
      <c r="C29" s="333" t="s">
        <v>172</v>
      </c>
      <c r="D29" s="332"/>
    </row>
    <row r="30" ht="17.25" customHeight="1" spans="1:4">
      <c r="A30" s="339"/>
      <c r="B30" s="338"/>
      <c r="C30" s="333" t="s">
        <v>173</v>
      </c>
      <c r="D30" s="332"/>
    </row>
    <row r="31" customHeight="1" spans="1:4">
      <c r="A31" s="340"/>
      <c r="B31" s="337"/>
      <c r="C31" s="333" t="s">
        <v>174</v>
      </c>
      <c r="D31" s="332"/>
    </row>
    <row r="32" customHeight="1" spans="1:4">
      <c r="A32" s="340"/>
      <c r="B32" s="337"/>
      <c r="C32" s="333" t="s">
        <v>175</v>
      </c>
      <c r="D32" s="332"/>
    </row>
    <row r="33" customHeight="1" spans="1:4">
      <c r="A33" s="340"/>
      <c r="B33" s="337"/>
      <c r="C33" s="333" t="s">
        <v>176</v>
      </c>
      <c r="D33" s="332"/>
    </row>
    <row r="34" customHeight="1" spans="1:4">
      <c r="A34" s="340"/>
      <c r="B34" s="337"/>
      <c r="C34" s="335" t="s">
        <v>177</v>
      </c>
      <c r="D34" s="332"/>
    </row>
    <row r="35" ht="17.25" customHeight="1" spans="1:4">
      <c r="A35" s="341" t="s">
        <v>178</v>
      </c>
      <c r="B35" s="332">
        <v>3672877</v>
      </c>
      <c r="C35" s="340" t="s">
        <v>73</v>
      </c>
      <c r="D35" s="332">
        <v>3672877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3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"/>
  <sheetViews>
    <sheetView workbookViewId="0">
      <selection activeCell="C26" sqref="C26"/>
    </sheetView>
  </sheetViews>
  <sheetFormatPr defaultColWidth="8.88571428571429" defaultRowHeight="14.25" customHeight="1" outlineLevelCol="6"/>
  <cols>
    <col min="1" max="1" width="15.2857142857143" style="166" customWidth="1"/>
    <col min="2" max="2" width="34.2857142857143" style="166" customWidth="1"/>
    <col min="3" max="3" width="14.8571428571429" style="78" customWidth="1"/>
    <col min="4" max="4" width="16.5714285714286" style="78" customWidth="1"/>
    <col min="5" max="5" width="18" style="78" customWidth="1"/>
    <col min="6" max="6" width="16.1428571428571" style="78" customWidth="1"/>
    <col min="7" max="7" width="15" style="78" customWidth="1"/>
    <col min="8" max="8" width="9.13333333333333" style="78" customWidth="1"/>
    <col min="9" max="16384" width="9.13333333333333" style="78"/>
  </cols>
  <sheetData>
    <row r="1" ht="12" customHeight="1" spans="1:6">
      <c r="A1" s="312" t="s">
        <v>179</v>
      </c>
      <c r="D1" s="313"/>
      <c r="F1" s="81"/>
    </row>
    <row r="2" ht="39" customHeight="1" spans="1:7">
      <c r="A2" s="171" t="s">
        <v>6</v>
      </c>
      <c r="B2" s="171"/>
      <c r="C2" s="171"/>
      <c r="D2" s="171"/>
      <c r="E2" s="171"/>
      <c r="F2" s="171"/>
      <c r="G2" s="171"/>
    </row>
    <row r="3" ht="18" customHeight="1" spans="1:7">
      <c r="A3" s="172" t="s">
        <v>22</v>
      </c>
      <c r="F3" s="169"/>
      <c r="G3" s="169" t="s">
        <v>23</v>
      </c>
    </row>
    <row r="4" ht="20.25" customHeight="1" spans="1:7">
      <c r="A4" s="314" t="s">
        <v>180</v>
      </c>
      <c r="B4" s="315"/>
      <c r="C4" s="89" t="s">
        <v>77</v>
      </c>
      <c r="D4" s="89" t="s">
        <v>97</v>
      </c>
      <c r="E4" s="89"/>
      <c r="F4" s="89"/>
      <c r="G4" s="316" t="s">
        <v>98</v>
      </c>
    </row>
    <row r="5" ht="20.25" customHeight="1" spans="1:7">
      <c r="A5" s="176" t="s">
        <v>94</v>
      </c>
      <c r="B5" s="317" t="s">
        <v>95</v>
      </c>
      <c r="C5" s="89"/>
      <c r="D5" s="89" t="s">
        <v>79</v>
      </c>
      <c r="E5" s="89" t="s">
        <v>181</v>
      </c>
      <c r="F5" s="89" t="s">
        <v>182</v>
      </c>
      <c r="G5" s="318"/>
    </row>
    <row r="6" ht="13.5" customHeight="1" spans="1:7">
      <c r="A6" s="187">
        <v>1</v>
      </c>
      <c r="B6" s="187">
        <v>2</v>
      </c>
      <c r="C6" s="319">
        <v>3</v>
      </c>
      <c r="D6" s="319">
        <v>4</v>
      </c>
      <c r="E6" s="319">
        <v>5</v>
      </c>
      <c r="F6" s="319">
        <v>6</v>
      </c>
      <c r="G6" s="187">
        <v>7</v>
      </c>
    </row>
    <row r="7" ht="13.5" customHeight="1" spans="1:7">
      <c r="A7" s="320" t="s">
        <v>104</v>
      </c>
      <c r="B7" s="320" t="s">
        <v>105</v>
      </c>
      <c r="C7" s="321">
        <v>2426805</v>
      </c>
      <c r="D7" s="321">
        <v>2253897</v>
      </c>
      <c r="E7" s="321">
        <v>2132337</v>
      </c>
      <c r="F7" s="321">
        <v>121560</v>
      </c>
      <c r="G7" s="321">
        <v>172908</v>
      </c>
    </row>
    <row r="8" ht="13.5" customHeight="1" spans="1:7">
      <c r="A8" s="322" t="s">
        <v>106</v>
      </c>
      <c r="B8" s="322" t="s">
        <v>107</v>
      </c>
      <c r="C8" s="321">
        <v>2426805</v>
      </c>
      <c r="D8" s="321">
        <v>2253897</v>
      </c>
      <c r="E8" s="321">
        <v>2132337</v>
      </c>
      <c r="F8" s="321">
        <v>121560</v>
      </c>
      <c r="G8" s="321">
        <v>172908</v>
      </c>
    </row>
    <row r="9" ht="13.5" customHeight="1" spans="1:7">
      <c r="A9" s="323" t="s">
        <v>108</v>
      </c>
      <c r="B9" s="323" t="s">
        <v>109</v>
      </c>
      <c r="C9" s="321">
        <v>2297997</v>
      </c>
      <c r="D9" s="321">
        <v>2253897</v>
      </c>
      <c r="E9" s="321">
        <v>2132337</v>
      </c>
      <c r="F9" s="321">
        <v>121560</v>
      </c>
      <c r="G9" s="321">
        <v>44100</v>
      </c>
    </row>
    <row r="10" ht="13.5" customHeight="1" spans="1:7">
      <c r="A10" s="323" t="s">
        <v>110</v>
      </c>
      <c r="B10" s="323" t="s">
        <v>111</v>
      </c>
      <c r="C10" s="321">
        <v>38500</v>
      </c>
      <c r="D10" s="321"/>
      <c r="E10" s="321"/>
      <c r="F10" s="321"/>
      <c r="G10" s="321">
        <v>38500</v>
      </c>
    </row>
    <row r="11" ht="13.5" customHeight="1" spans="1:7">
      <c r="A11" s="323" t="s">
        <v>112</v>
      </c>
      <c r="B11" s="323" t="s">
        <v>113</v>
      </c>
      <c r="C11" s="321">
        <v>90308</v>
      </c>
      <c r="D11" s="321"/>
      <c r="E11" s="321"/>
      <c r="F11" s="321"/>
      <c r="G11" s="321">
        <v>90308</v>
      </c>
    </row>
    <row r="12" ht="13.5" customHeight="1" spans="1:7">
      <c r="A12" s="320" t="s">
        <v>114</v>
      </c>
      <c r="B12" s="320" t="s">
        <v>115</v>
      </c>
      <c r="C12" s="321">
        <v>722896</v>
      </c>
      <c r="D12" s="321">
        <v>655600</v>
      </c>
      <c r="E12" s="321">
        <v>619500</v>
      </c>
      <c r="F12" s="321">
        <v>36100</v>
      </c>
      <c r="G12" s="321">
        <v>67296</v>
      </c>
    </row>
    <row r="13" ht="13.5" customHeight="1" spans="1:7">
      <c r="A13" s="322" t="s">
        <v>116</v>
      </c>
      <c r="B13" s="322" t="s">
        <v>117</v>
      </c>
      <c r="C13" s="321">
        <v>655600</v>
      </c>
      <c r="D13" s="321">
        <v>655600</v>
      </c>
      <c r="E13" s="321">
        <v>619500</v>
      </c>
      <c r="F13" s="321">
        <v>36100</v>
      </c>
      <c r="G13" s="321"/>
    </row>
    <row r="14" ht="13.5" customHeight="1" spans="1:7">
      <c r="A14" s="323" t="s">
        <v>118</v>
      </c>
      <c r="B14" s="323" t="s">
        <v>119</v>
      </c>
      <c r="C14" s="321">
        <v>423700</v>
      </c>
      <c r="D14" s="321">
        <v>423700</v>
      </c>
      <c r="E14" s="321">
        <v>387600</v>
      </c>
      <c r="F14" s="321">
        <v>36100</v>
      </c>
      <c r="G14" s="321"/>
    </row>
    <row r="15" ht="13.5" customHeight="1" spans="1:7">
      <c r="A15" s="323" t="s">
        <v>120</v>
      </c>
      <c r="B15" s="323" t="s">
        <v>121</v>
      </c>
      <c r="C15" s="321">
        <v>231900</v>
      </c>
      <c r="D15" s="321">
        <v>231900</v>
      </c>
      <c r="E15" s="321">
        <v>231900</v>
      </c>
      <c r="F15" s="321"/>
      <c r="G15" s="321"/>
    </row>
    <row r="16" ht="13.5" customHeight="1" spans="1:7">
      <c r="A16" s="322" t="s">
        <v>122</v>
      </c>
      <c r="B16" s="322" t="s">
        <v>123</v>
      </c>
      <c r="C16" s="321">
        <v>67296</v>
      </c>
      <c r="D16" s="321"/>
      <c r="E16" s="321"/>
      <c r="F16" s="321"/>
      <c r="G16" s="321">
        <v>67296</v>
      </c>
    </row>
    <row r="17" ht="13.5" customHeight="1" spans="1:7">
      <c r="A17" s="323" t="s">
        <v>124</v>
      </c>
      <c r="B17" s="323" t="s">
        <v>125</v>
      </c>
      <c r="C17" s="321">
        <v>67296</v>
      </c>
      <c r="D17" s="321"/>
      <c r="E17" s="321"/>
      <c r="F17" s="321"/>
      <c r="G17" s="321">
        <v>67296</v>
      </c>
    </row>
    <row r="18" ht="13.5" customHeight="1" spans="1:7">
      <c r="A18" s="320" t="s">
        <v>126</v>
      </c>
      <c r="B18" s="320" t="s">
        <v>127</v>
      </c>
      <c r="C18" s="321">
        <v>299964</v>
      </c>
      <c r="D18" s="321">
        <v>299964</v>
      </c>
      <c r="E18" s="321">
        <v>299964</v>
      </c>
      <c r="F18" s="321"/>
      <c r="G18" s="321"/>
    </row>
    <row r="19" ht="13.5" customHeight="1" spans="1:7">
      <c r="A19" s="322" t="s">
        <v>128</v>
      </c>
      <c r="B19" s="322" t="s">
        <v>129</v>
      </c>
      <c r="C19" s="321">
        <v>299964</v>
      </c>
      <c r="D19" s="321">
        <v>299964</v>
      </c>
      <c r="E19" s="321">
        <v>299964</v>
      </c>
      <c r="F19" s="321"/>
      <c r="G19" s="321"/>
    </row>
    <row r="20" ht="13.5" customHeight="1" spans="1:7">
      <c r="A20" s="323" t="s">
        <v>130</v>
      </c>
      <c r="B20" s="323" t="s">
        <v>131</v>
      </c>
      <c r="C20" s="321">
        <v>134340</v>
      </c>
      <c r="D20" s="321">
        <v>134340</v>
      </c>
      <c r="E20" s="321">
        <v>134340</v>
      </c>
      <c r="F20" s="321"/>
      <c r="G20" s="321"/>
    </row>
    <row r="21" ht="13.5" customHeight="1" spans="1:7">
      <c r="A21" s="323" t="s">
        <v>132</v>
      </c>
      <c r="B21" s="323" t="s">
        <v>133</v>
      </c>
      <c r="C21" s="321">
        <v>162720</v>
      </c>
      <c r="D21" s="321">
        <v>162720</v>
      </c>
      <c r="E21" s="321">
        <v>162720</v>
      </c>
      <c r="F21" s="321"/>
      <c r="G21" s="321"/>
    </row>
    <row r="22" ht="13.5" customHeight="1" spans="1:7">
      <c r="A22" s="323" t="s">
        <v>134</v>
      </c>
      <c r="B22" s="323" t="s">
        <v>135</v>
      </c>
      <c r="C22" s="321">
        <v>2904</v>
      </c>
      <c r="D22" s="321">
        <v>2904</v>
      </c>
      <c r="E22" s="321">
        <v>2904</v>
      </c>
      <c r="F22" s="321"/>
      <c r="G22" s="321"/>
    </row>
    <row r="23" ht="13.5" customHeight="1" spans="1:7">
      <c r="A23" s="320" t="s">
        <v>136</v>
      </c>
      <c r="B23" s="320" t="s">
        <v>137</v>
      </c>
      <c r="C23" s="321">
        <v>223212</v>
      </c>
      <c r="D23" s="321">
        <v>223212</v>
      </c>
      <c r="E23" s="321">
        <v>223212</v>
      </c>
      <c r="F23" s="321"/>
      <c r="G23" s="321"/>
    </row>
    <row r="24" ht="13.5" customHeight="1" spans="1:7">
      <c r="A24" s="322" t="s">
        <v>138</v>
      </c>
      <c r="B24" s="322" t="s">
        <v>139</v>
      </c>
      <c r="C24" s="321">
        <v>223212</v>
      </c>
      <c r="D24" s="321">
        <v>223212</v>
      </c>
      <c r="E24" s="321">
        <v>223212</v>
      </c>
      <c r="F24" s="321"/>
      <c r="G24" s="321"/>
    </row>
    <row r="25" ht="13.5" customHeight="1" spans="1:7">
      <c r="A25" s="323" t="s">
        <v>140</v>
      </c>
      <c r="B25" s="323" t="s">
        <v>141</v>
      </c>
      <c r="C25" s="321">
        <v>223212</v>
      </c>
      <c r="D25" s="321">
        <v>223212</v>
      </c>
      <c r="E25" s="321">
        <v>223212</v>
      </c>
      <c r="F25" s="321"/>
      <c r="G25" s="321"/>
    </row>
    <row r="26" ht="13.5" customHeight="1" spans="1:7">
      <c r="A26" s="324" t="s">
        <v>142</v>
      </c>
      <c r="B26" s="325" t="s">
        <v>142</v>
      </c>
      <c r="C26" s="321">
        <v>3672877</v>
      </c>
      <c r="D26" s="321">
        <v>3432673</v>
      </c>
      <c r="E26" s="321">
        <v>3275013</v>
      </c>
      <c r="F26" s="321">
        <v>157660</v>
      </c>
      <c r="G26" s="321">
        <v>240204</v>
      </c>
    </row>
    <row r="27" customHeight="1" spans="2:4">
      <c r="B27" s="185"/>
      <c r="C27" s="326"/>
      <c r="D27" s="326"/>
    </row>
  </sheetData>
  <mergeCells count="7">
    <mergeCell ref="A2:G2"/>
    <mergeCell ref="A3:E3"/>
    <mergeCell ref="A4:B4"/>
    <mergeCell ref="D4:F4"/>
    <mergeCell ref="A26:B26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workbookViewId="0">
      <selection activeCell="A7" sqref="A7:B7"/>
    </sheetView>
  </sheetViews>
  <sheetFormatPr defaultColWidth="8.88571428571429" defaultRowHeight="14.25" outlineLevelRow="6" outlineLevelCol="5"/>
  <cols>
    <col min="1" max="2" width="27.4285714285714" style="298" customWidth="1"/>
    <col min="3" max="3" width="17.2857142857143" style="299" customWidth="1"/>
    <col min="4" max="5" width="26.2857142857143" style="300" customWidth="1"/>
    <col min="6" max="6" width="18.7142857142857" style="300" customWidth="1"/>
    <col min="7" max="7" width="9.13333333333333" style="78" customWidth="1"/>
    <col min="8" max="16384" width="9.13333333333333" style="78"/>
  </cols>
  <sheetData>
    <row r="1" ht="12" customHeight="1" spans="1:5">
      <c r="A1" s="301" t="s">
        <v>183</v>
      </c>
      <c r="B1" s="302"/>
      <c r="C1" s="127"/>
      <c r="D1" s="78"/>
      <c r="E1" s="78"/>
    </row>
    <row r="2" ht="25.5" customHeight="1" spans="1:6">
      <c r="A2" s="303" t="s">
        <v>7</v>
      </c>
      <c r="B2" s="303"/>
      <c r="C2" s="303"/>
      <c r="D2" s="303"/>
      <c r="E2" s="303"/>
      <c r="F2" s="303"/>
    </row>
    <row r="3" ht="15.75" customHeight="1" spans="1:6">
      <c r="A3" s="172" t="s">
        <v>22</v>
      </c>
      <c r="B3" s="302"/>
      <c r="C3" s="127"/>
      <c r="D3" s="78"/>
      <c r="E3" s="78"/>
      <c r="F3" s="304" t="s">
        <v>184</v>
      </c>
    </row>
    <row r="4" s="297" customFormat="1" ht="19.5" customHeight="1" spans="1:6">
      <c r="A4" s="305" t="s">
        <v>185</v>
      </c>
      <c r="B4" s="86" t="s">
        <v>186</v>
      </c>
      <c r="C4" s="87" t="s">
        <v>187</v>
      </c>
      <c r="D4" s="88"/>
      <c r="E4" s="174"/>
      <c r="F4" s="86" t="s">
        <v>188</v>
      </c>
    </row>
    <row r="5" s="297" customFormat="1" ht="19.5" customHeight="1" spans="1:6">
      <c r="A5" s="106"/>
      <c r="B5" s="90"/>
      <c r="C5" s="107" t="s">
        <v>79</v>
      </c>
      <c r="D5" s="107" t="s">
        <v>189</v>
      </c>
      <c r="E5" s="107" t="s">
        <v>190</v>
      </c>
      <c r="F5" s="90"/>
    </row>
    <row r="6" s="297" customFormat="1" ht="18.75" customHeight="1" spans="1:6">
      <c r="A6" s="306">
        <v>1</v>
      </c>
      <c r="B6" s="306">
        <v>2</v>
      </c>
      <c r="C6" s="307">
        <v>3</v>
      </c>
      <c r="D6" s="306">
        <v>4</v>
      </c>
      <c r="E6" s="306">
        <v>5</v>
      </c>
      <c r="F6" s="306">
        <v>6</v>
      </c>
    </row>
    <row r="7" ht="18.75" customHeight="1" spans="1:6">
      <c r="A7" s="308" t="s">
        <v>191</v>
      </c>
      <c r="B7" s="309"/>
      <c r="C7" s="310"/>
      <c r="D7" s="311"/>
      <c r="E7" s="311"/>
      <c r="F7" s="311"/>
    </row>
  </sheetData>
  <mergeCells count="7">
    <mergeCell ref="A2:F2"/>
    <mergeCell ref="A3:D3"/>
    <mergeCell ref="C4:E4"/>
    <mergeCell ref="A7:B7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9"/>
  <sheetViews>
    <sheetView workbookViewId="0">
      <selection activeCell="I29" sqref="I29"/>
    </sheetView>
  </sheetViews>
  <sheetFormatPr defaultColWidth="8.88571428571429" defaultRowHeight="14.25" customHeight="1"/>
  <cols>
    <col min="1" max="1" width="20.5714285714286" style="78" customWidth="1"/>
    <col min="2" max="2" width="14.847619047619" style="166" customWidth="1"/>
    <col min="3" max="3" width="21.5714285714286" style="166" customWidth="1"/>
    <col min="4" max="4" width="18.8571428571429" style="166" customWidth="1"/>
    <col min="5" max="6" width="15.1333333333333" style="166"/>
    <col min="7" max="8" width="14.2857142857143" style="166" customWidth="1"/>
    <col min="9" max="24" width="12.1333333333333" style="127" customWidth="1"/>
    <col min="25" max="25" width="9.13333333333333" style="78" customWidth="1"/>
    <col min="26" max="16384" width="9.13333333333333" style="78"/>
  </cols>
  <sheetData>
    <row r="1" ht="12" customHeight="1" spans="1:1">
      <c r="A1" s="285" t="s">
        <v>192</v>
      </c>
    </row>
    <row r="2" ht="39" customHeight="1" spans="1:24">
      <c r="A2" s="286" t="s">
        <v>8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  <c r="X2" s="286"/>
    </row>
    <row r="3" ht="18" customHeight="1" spans="1:24">
      <c r="A3" s="287" t="s">
        <v>22</v>
      </c>
      <c r="B3" s="287"/>
      <c r="C3" s="287"/>
      <c r="D3" s="287"/>
      <c r="E3" s="287"/>
      <c r="F3" s="287"/>
      <c r="G3" s="287"/>
      <c r="H3" s="287"/>
      <c r="I3" s="287"/>
      <c r="J3" s="287"/>
      <c r="K3" s="78"/>
      <c r="L3" s="78"/>
      <c r="M3" s="78"/>
      <c r="N3" s="78"/>
      <c r="O3" s="78"/>
      <c r="P3" s="78"/>
      <c r="Q3" s="78"/>
      <c r="X3" s="296" t="s">
        <v>23</v>
      </c>
    </row>
    <row r="4" ht="13.5" spans="1:24">
      <c r="A4" s="199" t="s">
        <v>193</v>
      </c>
      <c r="B4" s="199" t="s">
        <v>194</v>
      </c>
      <c r="C4" s="199" t="s">
        <v>195</v>
      </c>
      <c r="D4" s="199" t="s">
        <v>196</v>
      </c>
      <c r="E4" s="199" t="s">
        <v>197</v>
      </c>
      <c r="F4" s="199" t="s">
        <v>198</v>
      </c>
      <c r="G4" s="199" t="s">
        <v>199</v>
      </c>
      <c r="H4" s="199" t="s">
        <v>200</v>
      </c>
      <c r="I4" s="113" t="s">
        <v>201</v>
      </c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</row>
    <row r="5" ht="13.5" spans="1:24">
      <c r="A5" s="199"/>
      <c r="B5" s="199"/>
      <c r="C5" s="199"/>
      <c r="D5" s="199"/>
      <c r="E5" s="199"/>
      <c r="F5" s="199"/>
      <c r="G5" s="199"/>
      <c r="H5" s="199"/>
      <c r="I5" s="113" t="s">
        <v>202</v>
      </c>
      <c r="J5" s="113" t="s">
        <v>203</v>
      </c>
      <c r="K5" s="113"/>
      <c r="L5" s="113"/>
      <c r="M5" s="113"/>
      <c r="N5" s="113"/>
      <c r="O5" s="89" t="s">
        <v>204</v>
      </c>
      <c r="P5" s="89"/>
      <c r="Q5" s="89"/>
      <c r="R5" s="113" t="s">
        <v>83</v>
      </c>
      <c r="S5" s="113" t="s">
        <v>84</v>
      </c>
      <c r="T5" s="113"/>
      <c r="U5" s="113"/>
      <c r="V5" s="113"/>
      <c r="W5" s="113"/>
      <c r="X5" s="113"/>
    </row>
    <row r="6" ht="13.5" customHeight="1" spans="1:24">
      <c r="A6" s="199"/>
      <c r="B6" s="199"/>
      <c r="C6" s="199"/>
      <c r="D6" s="199"/>
      <c r="E6" s="199"/>
      <c r="F6" s="199"/>
      <c r="G6" s="199"/>
      <c r="H6" s="199"/>
      <c r="I6" s="113"/>
      <c r="J6" s="114" t="s">
        <v>205</v>
      </c>
      <c r="K6" s="113" t="s">
        <v>206</v>
      </c>
      <c r="L6" s="113" t="s">
        <v>207</v>
      </c>
      <c r="M6" s="113" t="s">
        <v>208</v>
      </c>
      <c r="N6" s="113" t="s">
        <v>209</v>
      </c>
      <c r="O6" s="294" t="s">
        <v>80</v>
      </c>
      <c r="P6" s="294" t="s">
        <v>81</v>
      </c>
      <c r="Q6" s="294" t="s">
        <v>82</v>
      </c>
      <c r="R6" s="113"/>
      <c r="S6" s="113" t="s">
        <v>79</v>
      </c>
      <c r="T6" s="113" t="s">
        <v>86</v>
      </c>
      <c r="U6" s="113" t="s">
        <v>87</v>
      </c>
      <c r="V6" s="113" t="s">
        <v>88</v>
      </c>
      <c r="W6" s="113" t="s">
        <v>89</v>
      </c>
      <c r="X6" s="113" t="s">
        <v>90</v>
      </c>
    </row>
    <row r="7" ht="12.75" spans="1:24">
      <c r="A7" s="199"/>
      <c r="B7" s="199"/>
      <c r="C7" s="199"/>
      <c r="D7" s="199"/>
      <c r="E7" s="199"/>
      <c r="F7" s="199"/>
      <c r="G7" s="199"/>
      <c r="H7" s="199"/>
      <c r="I7" s="113"/>
      <c r="J7" s="117"/>
      <c r="K7" s="113"/>
      <c r="L7" s="113"/>
      <c r="M7" s="113"/>
      <c r="N7" s="113"/>
      <c r="O7" s="295"/>
      <c r="P7" s="295"/>
      <c r="Q7" s="295"/>
      <c r="R7" s="113"/>
      <c r="S7" s="113"/>
      <c r="T7" s="113"/>
      <c r="U7" s="113"/>
      <c r="V7" s="113"/>
      <c r="W7" s="113"/>
      <c r="X7" s="113"/>
    </row>
    <row r="8" ht="13.5" customHeight="1" spans="1:24">
      <c r="A8" s="288">
        <v>1</v>
      </c>
      <c r="B8" s="288">
        <v>2</v>
      </c>
      <c r="C8" s="288">
        <v>3</v>
      </c>
      <c r="D8" s="288">
        <v>4</v>
      </c>
      <c r="E8" s="288">
        <v>5</v>
      </c>
      <c r="F8" s="288">
        <v>6</v>
      </c>
      <c r="G8" s="288">
        <v>7</v>
      </c>
      <c r="H8" s="288">
        <v>8</v>
      </c>
      <c r="I8" s="288">
        <v>9</v>
      </c>
      <c r="J8" s="288">
        <v>10</v>
      </c>
      <c r="K8" s="288">
        <v>11</v>
      </c>
      <c r="L8" s="288">
        <v>12</v>
      </c>
      <c r="M8" s="288">
        <v>13</v>
      </c>
      <c r="N8" s="288">
        <v>14</v>
      </c>
      <c r="O8" s="288">
        <v>15</v>
      </c>
      <c r="P8" s="288">
        <v>16</v>
      </c>
      <c r="Q8" s="288">
        <v>17</v>
      </c>
      <c r="R8" s="288">
        <v>18</v>
      </c>
      <c r="S8" s="288">
        <v>19</v>
      </c>
      <c r="T8" s="288">
        <v>20</v>
      </c>
      <c r="U8" s="288">
        <v>21</v>
      </c>
      <c r="V8" s="288">
        <v>22</v>
      </c>
      <c r="W8" s="288">
        <v>23</v>
      </c>
      <c r="X8" s="288">
        <v>24</v>
      </c>
    </row>
    <row r="9" ht="13.5" customHeight="1" spans="1:24">
      <c r="A9" s="289" t="s">
        <v>210</v>
      </c>
      <c r="B9" s="290" t="s">
        <v>91</v>
      </c>
      <c r="C9" s="22" t="s">
        <v>211</v>
      </c>
      <c r="D9" s="22" t="s">
        <v>212</v>
      </c>
      <c r="E9" s="22" t="s">
        <v>108</v>
      </c>
      <c r="F9" s="22" t="s">
        <v>109</v>
      </c>
      <c r="G9" s="22" t="s">
        <v>213</v>
      </c>
      <c r="H9" s="22" t="s">
        <v>214</v>
      </c>
      <c r="I9" s="23">
        <v>722268</v>
      </c>
      <c r="J9" s="23">
        <v>722268</v>
      </c>
      <c r="K9" s="288"/>
      <c r="L9" s="288"/>
      <c r="M9" s="23">
        <v>722268</v>
      </c>
      <c r="N9" s="288"/>
      <c r="O9" s="288"/>
      <c r="P9" s="288"/>
      <c r="Q9" s="288"/>
      <c r="R9" s="288"/>
      <c r="S9" s="288"/>
      <c r="T9" s="288"/>
      <c r="U9" s="288"/>
      <c r="V9" s="288"/>
      <c r="W9" s="288"/>
      <c r="X9" s="288"/>
    </row>
    <row r="10" ht="13.5" customHeight="1" spans="1:24">
      <c r="A10" s="289" t="s">
        <v>210</v>
      </c>
      <c r="B10" s="290" t="s">
        <v>91</v>
      </c>
      <c r="C10" s="22" t="s">
        <v>211</v>
      </c>
      <c r="D10" s="22" t="s">
        <v>212</v>
      </c>
      <c r="E10" s="22" t="s">
        <v>108</v>
      </c>
      <c r="F10" s="22" t="s">
        <v>109</v>
      </c>
      <c r="G10" s="22" t="s">
        <v>215</v>
      </c>
      <c r="H10" s="22" t="s">
        <v>216</v>
      </c>
      <c r="I10" s="23">
        <v>60189</v>
      </c>
      <c r="J10" s="23">
        <v>60189</v>
      </c>
      <c r="K10" s="288"/>
      <c r="L10" s="288"/>
      <c r="M10" s="23">
        <v>60189</v>
      </c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</row>
    <row r="11" ht="13.5" customHeight="1" spans="1:24">
      <c r="A11" s="289" t="s">
        <v>210</v>
      </c>
      <c r="B11" s="290" t="s">
        <v>91</v>
      </c>
      <c r="C11" s="22" t="s">
        <v>211</v>
      </c>
      <c r="D11" s="22" t="s">
        <v>212</v>
      </c>
      <c r="E11" s="22" t="s">
        <v>108</v>
      </c>
      <c r="F11" s="22" t="s">
        <v>109</v>
      </c>
      <c r="G11" s="22" t="s">
        <v>217</v>
      </c>
      <c r="H11" s="22" t="s">
        <v>218</v>
      </c>
      <c r="I11" s="23">
        <v>708480</v>
      </c>
      <c r="J11" s="23">
        <v>708480</v>
      </c>
      <c r="K11" s="288"/>
      <c r="L11" s="288"/>
      <c r="M11" s="23">
        <v>708480</v>
      </c>
      <c r="N11" s="288"/>
      <c r="O11" s="288"/>
      <c r="P11" s="288"/>
      <c r="Q11" s="288"/>
      <c r="R11" s="288"/>
      <c r="S11" s="288"/>
      <c r="T11" s="288"/>
      <c r="U11" s="288"/>
      <c r="V11" s="288"/>
      <c r="W11" s="288"/>
      <c r="X11" s="288"/>
    </row>
    <row r="12" ht="13.5" customHeight="1" spans="1:24">
      <c r="A12" s="289" t="s">
        <v>210</v>
      </c>
      <c r="B12" s="290" t="s">
        <v>91</v>
      </c>
      <c r="C12" s="22" t="s">
        <v>219</v>
      </c>
      <c r="D12" s="22" t="s">
        <v>220</v>
      </c>
      <c r="E12" s="22" t="s">
        <v>108</v>
      </c>
      <c r="F12" s="22" t="s">
        <v>109</v>
      </c>
      <c r="G12" s="22" t="s">
        <v>221</v>
      </c>
      <c r="H12" s="22" t="s">
        <v>222</v>
      </c>
      <c r="I12" s="23">
        <v>8880</v>
      </c>
      <c r="J12" s="23">
        <v>8880</v>
      </c>
      <c r="K12" s="288"/>
      <c r="L12" s="288"/>
      <c r="M12" s="23">
        <v>8880</v>
      </c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88"/>
    </row>
    <row r="13" ht="13.5" customHeight="1" spans="1:24">
      <c r="A13" s="289" t="s">
        <v>210</v>
      </c>
      <c r="B13" s="290" t="s">
        <v>91</v>
      </c>
      <c r="C13" s="22" t="s">
        <v>219</v>
      </c>
      <c r="D13" s="22" t="s">
        <v>220</v>
      </c>
      <c r="E13" s="22" t="s">
        <v>120</v>
      </c>
      <c r="F13" s="22" t="s">
        <v>121</v>
      </c>
      <c r="G13" s="22" t="s">
        <v>223</v>
      </c>
      <c r="H13" s="22" t="s">
        <v>224</v>
      </c>
      <c r="I13" s="23">
        <v>231900</v>
      </c>
      <c r="J13" s="23">
        <v>231900</v>
      </c>
      <c r="K13" s="288"/>
      <c r="L13" s="288"/>
      <c r="M13" s="23">
        <v>231900</v>
      </c>
      <c r="N13" s="288"/>
      <c r="O13" s="288"/>
      <c r="P13" s="288"/>
      <c r="Q13" s="288"/>
      <c r="R13" s="288"/>
      <c r="S13" s="288"/>
      <c r="T13" s="288"/>
      <c r="U13" s="288"/>
      <c r="V13" s="288"/>
      <c r="W13" s="288"/>
      <c r="X13" s="288"/>
    </row>
    <row r="14" ht="13.5" customHeight="1" spans="1:24">
      <c r="A14" s="289" t="s">
        <v>210</v>
      </c>
      <c r="B14" s="290" t="s">
        <v>91</v>
      </c>
      <c r="C14" s="22" t="s">
        <v>219</v>
      </c>
      <c r="D14" s="22" t="s">
        <v>220</v>
      </c>
      <c r="E14" s="22" t="s">
        <v>130</v>
      </c>
      <c r="F14" s="22" t="s">
        <v>131</v>
      </c>
      <c r="G14" s="22" t="s">
        <v>225</v>
      </c>
      <c r="H14" s="22" t="s">
        <v>226</v>
      </c>
      <c r="I14" s="23">
        <v>134340</v>
      </c>
      <c r="J14" s="23">
        <v>134340</v>
      </c>
      <c r="K14" s="288"/>
      <c r="L14" s="288"/>
      <c r="M14" s="23">
        <v>134340</v>
      </c>
      <c r="N14" s="288"/>
      <c r="O14" s="288"/>
      <c r="P14" s="288"/>
      <c r="Q14" s="288"/>
      <c r="R14" s="288"/>
      <c r="S14" s="288"/>
      <c r="T14" s="288"/>
      <c r="U14" s="288"/>
      <c r="V14" s="288"/>
      <c r="W14" s="288"/>
      <c r="X14" s="288"/>
    </row>
    <row r="15" ht="13.5" customHeight="1" spans="1:24">
      <c r="A15" s="289" t="s">
        <v>210</v>
      </c>
      <c r="B15" s="290" t="s">
        <v>91</v>
      </c>
      <c r="C15" s="22" t="s">
        <v>219</v>
      </c>
      <c r="D15" s="22" t="s">
        <v>220</v>
      </c>
      <c r="E15" s="22" t="s">
        <v>132</v>
      </c>
      <c r="F15" s="22" t="s">
        <v>133</v>
      </c>
      <c r="G15" s="22" t="s">
        <v>227</v>
      </c>
      <c r="H15" s="22" t="s">
        <v>228</v>
      </c>
      <c r="I15" s="23">
        <v>162720</v>
      </c>
      <c r="J15" s="23">
        <v>162720</v>
      </c>
      <c r="K15" s="288"/>
      <c r="L15" s="288"/>
      <c r="M15" s="23">
        <v>162720</v>
      </c>
      <c r="N15" s="288"/>
      <c r="O15" s="288"/>
      <c r="P15" s="288"/>
      <c r="Q15" s="288"/>
      <c r="R15" s="288"/>
      <c r="S15" s="288"/>
      <c r="T15" s="288"/>
      <c r="U15" s="288"/>
      <c r="V15" s="288"/>
      <c r="W15" s="288"/>
      <c r="X15" s="288"/>
    </row>
    <row r="16" ht="13.5" customHeight="1" spans="1:24">
      <c r="A16" s="289" t="s">
        <v>210</v>
      </c>
      <c r="B16" s="290" t="s">
        <v>91</v>
      </c>
      <c r="C16" s="22" t="s">
        <v>219</v>
      </c>
      <c r="D16" s="22" t="s">
        <v>220</v>
      </c>
      <c r="E16" s="22" t="s">
        <v>134</v>
      </c>
      <c r="F16" s="22" t="s">
        <v>135</v>
      </c>
      <c r="G16" s="22" t="s">
        <v>221</v>
      </c>
      <c r="H16" s="22" t="s">
        <v>222</v>
      </c>
      <c r="I16" s="23">
        <v>2904</v>
      </c>
      <c r="J16" s="23">
        <v>2904</v>
      </c>
      <c r="K16" s="288"/>
      <c r="L16" s="288"/>
      <c r="M16" s="23">
        <v>2904</v>
      </c>
      <c r="N16" s="288"/>
      <c r="O16" s="288"/>
      <c r="P16" s="288"/>
      <c r="Q16" s="288"/>
      <c r="R16" s="288"/>
      <c r="S16" s="288"/>
      <c r="T16" s="288"/>
      <c r="U16" s="288"/>
      <c r="V16" s="288"/>
      <c r="W16" s="288"/>
      <c r="X16" s="288"/>
    </row>
    <row r="17" ht="13.5" customHeight="1" spans="1:24">
      <c r="A17" s="289" t="s">
        <v>210</v>
      </c>
      <c r="B17" s="290" t="s">
        <v>91</v>
      </c>
      <c r="C17" s="22" t="s">
        <v>229</v>
      </c>
      <c r="D17" s="22" t="s">
        <v>141</v>
      </c>
      <c r="E17" s="22" t="s">
        <v>140</v>
      </c>
      <c r="F17" s="22" t="s">
        <v>141</v>
      </c>
      <c r="G17" s="22" t="s">
        <v>230</v>
      </c>
      <c r="H17" s="22" t="s">
        <v>141</v>
      </c>
      <c r="I17" s="23">
        <v>223212</v>
      </c>
      <c r="J17" s="23">
        <v>223212</v>
      </c>
      <c r="K17" s="288"/>
      <c r="L17" s="288"/>
      <c r="M17" s="23">
        <v>223212</v>
      </c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8"/>
    </row>
    <row r="18" ht="13.5" customHeight="1" spans="1:24">
      <c r="A18" s="289" t="s">
        <v>210</v>
      </c>
      <c r="B18" s="290" t="s">
        <v>91</v>
      </c>
      <c r="C18" s="22" t="s">
        <v>231</v>
      </c>
      <c r="D18" s="22" t="s">
        <v>232</v>
      </c>
      <c r="E18" s="22" t="s">
        <v>118</v>
      </c>
      <c r="F18" s="22" t="s">
        <v>119</v>
      </c>
      <c r="G18" s="22" t="s">
        <v>233</v>
      </c>
      <c r="H18" s="22" t="s">
        <v>234</v>
      </c>
      <c r="I18" s="23">
        <v>387600</v>
      </c>
      <c r="J18" s="23">
        <v>387600</v>
      </c>
      <c r="K18" s="288"/>
      <c r="L18" s="288"/>
      <c r="M18" s="23">
        <v>387600</v>
      </c>
      <c r="N18" s="288"/>
      <c r="O18" s="288"/>
      <c r="P18" s="288"/>
      <c r="Q18" s="288"/>
      <c r="R18" s="288"/>
      <c r="S18" s="288"/>
      <c r="T18" s="288"/>
      <c r="U18" s="288"/>
      <c r="V18" s="288"/>
      <c r="W18" s="288"/>
      <c r="X18" s="288"/>
    </row>
    <row r="19" ht="13.5" customHeight="1" spans="1:24">
      <c r="A19" s="289" t="s">
        <v>210</v>
      </c>
      <c r="B19" s="290" t="s">
        <v>91</v>
      </c>
      <c r="C19" s="22" t="s">
        <v>235</v>
      </c>
      <c r="D19" s="22" t="s">
        <v>236</v>
      </c>
      <c r="E19" s="22" t="s">
        <v>108</v>
      </c>
      <c r="F19" s="22" t="s">
        <v>109</v>
      </c>
      <c r="G19" s="22" t="s">
        <v>237</v>
      </c>
      <c r="H19" s="22" t="s">
        <v>238</v>
      </c>
      <c r="I19" s="23">
        <v>36000</v>
      </c>
      <c r="J19" s="23">
        <v>36000</v>
      </c>
      <c r="K19" s="288"/>
      <c r="L19" s="288"/>
      <c r="M19" s="23">
        <v>36000</v>
      </c>
      <c r="N19" s="288"/>
      <c r="O19" s="288"/>
      <c r="P19" s="288"/>
      <c r="Q19" s="288"/>
      <c r="R19" s="288"/>
      <c r="S19" s="288"/>
      <c r="T19" s="288"/>
      <c r="U19" s="288"/>
      <c r="V19" s="288"/>
      <c r="W19" s="288"/>
      <c r="X19" s="288"/>
    </row>
    <row r="20" ht="13.5" customHeight="1" spans="1:24">
      <c r="A20" s="289" t="s">
        <v>210</v>
      </c>
      <c r="B20" s="290" t="s">
        <v>91</v>
      </c>
      <c r="C20" s="22" t="s">
        <v>235</v>
      </c>
      <c r="D20" s="22" t="s">
        <v>236</v>
      </c>
      <c r="E20" s="22" t="s">
        <v>108</v>
      </c>
      <c r="F20" s="22" t="s">
        <v>109</v>
      </c>
      <c r="G20" s="22" t="s">
        <v>239</v>
      </c>
      <c r="H20" s="22" t="s">
        <v>240</v>
      </c>
      <c r="I20" s="23">
        <v>2400</v>
      </c>
      <c r="J20" s="23">
        <v>2400</v>
      </c>
      <c r="K20" s="288"/>
      <c r="L20" s="288"/>
      <c r="M20" s="23">
        <v>2400</v>
      </c>
      <c r="N20" s="288"/>
      <c r="O20" s="288"/>
      <c r="P20" s="288"/>
      <c r="Q20" s="288"/>
      <c r="R20" s="288"/>
      <c r="S20" s="288"/>
      <c r="T20" s="288"/>
      <c r="U20" s="288"/>
      <c r="V20" s="288"/>
      <c r="W20" s="288"/>
      <c r="X20" s="288"/>
    </row>
    <row r="21" ht="13.5" customHeight="1" spans="1:24">
      <c r="A21" s="289" t="s">
        <v>210</v>
      </c>
      <c r="B21" s="290" t="s">
        <v>91</v>
      </c>
      <c r="C21" s="22" t="s">
        <v>235</v>
      </c>
      <c r="D21" s="22" t="s">
        <v>236</v>
      </c>
      <c r="E21" s="22" t="s">
        <v>108</v>
      </c>
      <c r="F21" s="22" t="s">
        <v>109</v>
      </c>
      <c r="G21" s="22" t="s">
        <v>241</v>
      </c>
      <c r="H21" s="22" t="s">
        <v>242</v>
      </c>
      <c r="I21" s="23">
        <v>24000</v>
      </c>
      <c r="J21" s="23">
        <v>24000</v>
      </c>
      <c r="K21" s="288"/>
      <c r="L21" s="288"/>
      <c r="M21" s="23">
        <v>24000</v>
      </c>
      <c r="N21" s="288"/>
      <c r="O21" s="288"/>
      <c r="P21" s="288"/>
      <c r="Q21" s="288"/>
      <c r="R21" s="288"/>
      <c r="S21" s="288"/>
      <c r="T21" s="288"/>
      <c r="U21" s="288"/>
      <c r="V21" s="288"/>
      <c r="W21" s="288"/>
      <c r="X21" s="288"/>
    </row>
    <row r="22" ht="13.5" customHeight="1" spans="1:24">
      <c r="A22" s="289" t="s">
        <v>210</v>
      </c>
      <c r="B22" s="290" t="s">
        <v>91</v>
      </c>
      <c r="C22" s="22" t="s">
        <v>235</v>
      </c>
      <c r="D22" s="22" t="s">
        <v>236</v>
      </c>
      <c r="E22" s="22" t="s">
        <v>108</v>
      </c>
      <c r="F22" s="22" t="s">
        <v>109</v>
      </c>
      <c r="G22" s="22" t="s">
        <v>243</v>
      </c>
      <c r="H22" s="22" t="s">
        <v>244</v>
      </c>
      <c r="I22" s="23">
        <v>3240</v>
      </c>
      <c r="J22" s="23">
        <v>3240</v>
      </c>
      <c r="K22" s="288"/>
      <c r="L22" s="288"/>
      <c r="M22" s="23">
        <v>3240</v>
      </c>
      <c r="N22" s="288"/>
      <c r="O22" s="288"/>
      <c r="P22" s="288"/>
      <c r="Q22" s="288"/>
      <c r="R22" s="288"/>
      <c r="S22" s="288"/>
      <c r="T22" s="288"/>
      <c r="U22" s="288"/>
      <c r="V22" s="288"/>
      <c r="W22" s="288"/>
      <c r="X22" s="288"/>
    </row>
    <row r="23" ht="13.5" customHeight="1" spans="1:24">
      <c r="A23" s="289" t="s">
        <v>210</v>
      </c>
      <c r="B23" s="290" t="s">
        <v>91</v>
      </c>
      <c r="C23" s="22" t="s">
        <v>235</v>
      </c>
      <c r="D23" s="22" t="s">
        <v>236</v>
      </c>
      <c r="E23" s="22" t="s">
        <v>108</v>
      </c>
      <c r="F23" s="22" t="s">
        <v>109</v>
      </c>
      <c r="G23" s="22" t="s">
        <v>245</v>
      </c>
      <c r="H23" s="22" t="s">
        <v>246</v>
      </c>
      <c r="I23" s="23">
        <v>10800</v>
      </c>
      <c r="J23" s="23">
        <v>10800</v>
      </c>
      <c r="K23" s="288"/>
      <c r="L23" s="288"/>
      <c r="M23" s="23">
        <v>10800</v>
      </c>
      <c r="N23" s="288"/>
      <c r="O23" s="288"/>
      <c r="P23" s="288"/>
      <c r="Q23" s="288"/>
      <c r="R23" s="288"/>
      <c r="S23" s="288"/>
      <c r="T23" s="288"/>
      <c r="U23" s="288"/>
      <c r="V23" s="288"/>
      <c r="W23" s="288"/>
      <c r="X23" s="288"/>
    </row>
    <row r="24" ht="13.5" customHeight="1" spans="1:24">
      <c r="A24" s="289" t="s">
        <v>210</v>
      </c>
      <c r="B24" s="290" t="s">
        <v>91</v>
      </c>
      <c r="C24" s="22" t="s">
        <v>235</v>
      </c>
      <c r="D24" s="22" t="s">
        <v>236</v>
      </c>
      <c r="E24" s="22" t="s">
        <v>108</v>
      </c>
      <c r="F24" s="22" t="s">
        <v>109</v>
      </c>
      <c r="G24" s="22" t="s">
        <v>247</v>
      </c>
      <c r="H24" s="22" t="s">
        <v>248</v>
      </c>
      <c r="I24" s="23">
        <v>40800</v>
      </c>
      <c r="J24" s="23">
        <v>40800</v>
      </c>
      <c r="K24" s="288"/>
      <c r="L24" s="288"/>
      <c r="M24" s="23">
        <v>40800</v>
      </c>
      <c r="N24" s="288"/>
      <c r="O24" s="288"/>
      <c r="P24" s="288"/>
      <c r="Q24" s="288"/>
      <c r="R24" s="288"/>
      <c r="S24" s="288"/>
      <c r="T24" s="288"/>
      <c r="U24" s="288"/>
      <c r="V24" s="288"/>
      <c r="W24" s="288"/>
      <c r="X24" s="288"/>
    </row>
    <row r="25" ht="13.5" customHeight="1" spans="1:24">
      <c r="A25" s="289" t="s">
        <v>210</v>
      </c>
      <c r="B25" s="290" t="s">
        <v>91</v>
      </c>
      <c r="C25" s="22" t="s">
        <v>235</v>
      </c>
      <c r="D25" s="22" t="s">
        <v>236</v>
      </c>
      <c r="E25" s="22" t="s">
        <v>118</v>
      </c>
      <c r="F25" s="22" t="s">
        <v>119</v>
      </c>
      <c r="G25" s="22" t="s">
        <v>247</v>
      </c>
      <c r="H25" s="22" t="s">
        <v>248</v>
      </c>
      <c r="I25" s="23">
        <v>36100</v>
      </c>
      <c r="J25" s="23">
        <v>36100</v>
      </c>
      <c r="K25" s="288"/>
      <c r="L25" s="288"/>
      <c r="M25" s="23">
        <v>36100</v>
      </c>
      <c r="N25" s="288"/>
      <c r="O25" s="288"/>
      <c r="P25" s="288"/>
      <c r="Q25" s="288"/>
      <c r="R25" s="288"/>
      <c r="S25" s="288"/>
      <c r="T25" s="288"/>
      <c r="U25" s="288"/>
      <c r="V25" s="288"/>
      <c r="W25" s="288"/>
      <c r="X25" s="288"/>
    </row>
    <row r="26" ht="13.5" customHeight="1" spans="1:24">
      <c r="A26" s="289" t="s">
        <v>210</v>
      </c>
      <c r="B26" s="290" t="s">
        <v>91</v>
      </c>
      <c r="C26" s="22" t="s">
        <v>249</v>
      </c>
      <c r="D26" s="22" t="s">
        <v>250</v>
      </c>
      <c r="E26" s="22" t="s">
        <v>108</v>
      </c>
      <c r="F26" s="22" t="s">
        <v>109</v>
      </c>
      <c r="G26" s="22" t="s">
        <v>251</v>
      </c>
      <c r="H26" s="22" t="s">
        <v>250</v>
      </c>
      <c r="I26" s="23">
        <v>4320</v>
      </c>
      <c r="J26" s="23">
        <v>4320</v>
      </c>
      <c r="K26" s="288"/>
      <c r="L26" s="288"/>
      <c r="M26" s="23">
        <v>4320</v>
      </c>
      <c r="N26" s="288"/>
      <c r="O26" s="288"/>
      <c r="P26" s="288"/>
      <c r="Q26" s="288"/>
      <c r="R26" s="288"/>
      <c r="S26" s="288"/>
      <c r="T26" s="288"/>
      <c r="U26" s="288"/>
      <c r="V26" s="288"/>
      <c r="W26" s="288"/>
      <c r="X26" s="288"/>
    </row>
    <row r="27" ht="13.5" customHeight="1" spans="1:24">
      <c r="A27" s="289" t="s">
        <v>210</v>
      </c>
      <c r="B27" s="290" t="s">
        <v>91</v>
      </c>
      <c r="C27" s="22" t="s">
        <v>252</v>
      </c>
      <c r="D27" s="22" t="s">
        <v>253</v>
      </c>
      <c r="E27" s="22" t="s">
        <v>108</v>
      </c>
      <c r="F27" s="22" t="s">
        <v>109</v>
      </c>
      <c r="G27" s="22" t="s">
        <v>217</v>
      </c>
      <c r="H27" s="22" t="s">
        <v>218</v>
      </c>
      <c r="I27" s="23">
        <v>465840</v>
      </c>
      <c r="J27" s="23">
        <v>465840</v>
      </c>
      <c r="K27" s="288"/>
      <c r="L27" s="288"/>
      <c r="M27" s="23">
        <v>465840</v>
      </c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88"/>
    </row>
    <row r="28" ht="13.5" customHeight="1" spans="1:24">
      <c r="A28" s="289" t="s">
        <v>210</v>
      </c>
      <c r="B28" s="290" t="s">
        <v>91</v>
      </c>
      <c r="C28" s="22" t="s">
        <v>254</v>
      </c>
      <c r="D28" s="22" t="s">
        <v>255</v>
      </c>
      <c r="E28" s="22" t="s">
        <v>108</v>
      </c>
      <c r="F28" s="22" t="s">
        <v>109</v>
      </c>
      <c r="G28" s="22" t="s">
        <v>256</v>
      </c>
      <c r="H28" s="22" t="s">
        <v>257</v>
      </c>
      <c r="I28" s="23">
        <v>166680</v>
      </c>
      <c r="J28" s="23">
        <v>166680</v>
      </c>
      <c r="K28" s="288"/>
      <c r="L28" s="288"/>
      <c r="M28" s="23">
        <v>166680</v>
      </c>
      <c r="N28" s="288"/>
      <c r="O28" s="288"/>
      <c r="P28" s="288"/>
      <c r="Q28" s="288"/>
      <c r="R28" s="288"/>
      <c r="S28" s="288"/>
      <c r="T28" s="288"/>
      <c r="U28" s="288"/>
      <c r="V28" s="288"/>
      <c r="W28" s="288"/>
      <c r="X28" s="288"/>
    </row>
    <row r="29" ht="13.5" customHeight="1" spans="1:24">
      <c r="A29" s="291" t="s">
        <v>142</v>
      </c>
      <c r="B29" s="292"/>
      <c r="C29" s="292"/>
      <c r="D29" s="292"/>
      <c r="E29" s="292"/>
      <c r="F29" s="292"/>
      <c r="G29" s="292"/>
      <c r="H29" s="293"/>
      <c r="I29" s="23">
        <v>3432673</v>
      </c>
      <c r="J29" s="23">
        <v>3432673</v>
      </c>
      <c r="K29" s="288"/>
      <c r="L29" s="288"/>
      <c r="M29" s="23">
        <v>3432673</v>
      </c>
      <c r="N29" s="288"/>
      <c r="O29" s="288"/>
      <c r="P29" s="288"/>
      <c r="Q29" s="288"/>
      <c r="R29" s="288"/>
      <c r="S29" s="288"/>
      <c r="T29" s="288"/>
      <c r="U29" s="288"/>
      <c r="V29" s="288"/>
      <c r="W29" s="288"/>
      <c r="X29" s="288"/>
    </row>
  </sheetData>
  <mergeCells count="31">
    <mergeCell ref="A2:X2"/>
    <mergeCell ref="A3:J3"/>
    <mergeCell ref="I4:X4"/>
    <mergeCell ref="J5:N5"/>
    <mergeCell ref="O5:Q5"/>
    <mergeCell ref="S5:X5"/>
    <mergeCell ref="A29:H2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3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6"/>
  <sheetViews>
    <sheetView workbookViewId="0">
      <selection activeCell="E20" sqref="E20"/>
    </sheetView>
  </sheetViews>
  <sheetFormatPr defaultColWidth="8.88571428571429" defaultRowHeight="14.25" customHeight="1"/>
  <cols>
    <col min="1" max="1" width="14.1428571428571" style="78" customWidth="1"/>
    <col min="2" max="2" width="21.4285714285714" style="78" customWidth="1"/>
    <col min="3" max="3" width="53.8571428571429" style="78" customWidth="1"/>
    <col min="4" max="4" width="15.7142857142857" style="78" customWidth="1"/>
    <col min="5" max="5" width="11.1333333333333" style="78" customWidth="1"/>
    <col min="6" max="6" width="19" style="78" customWidth="1"/>
    <col min="7" max="7" width="9.84761904761905" style="78" customWidth="1"/>
    <col min="8" max="8" width="10.1333333333333" style="78" customWidth="1"/>
    <col min="9" max="9" width="13.4285714285714" style="78"/>
    <col min="10" max="10" width="15.1428571428571" style="78" customWidth="1"/>
    <col min="11" max="11" width="10.8571428571429" style="78" customWidth="1"/>
    <col min="12" max="12" width="10" style="78" customWidth="1"/>
    <col min="13" max="13" width="10.5714285714286" style="78" customWidth="1"/>
    <col min="14" max="14" width="11.8571428571429" style="78" customWidth="1"/>
    <col min="15" max="15" width="10.4285714285714" style="78" customWidth="1"/>
    <col min="16" max="17" width="11.1333333333333" style="78" customWidth="1"/>
    <col min="18" max="18" width="9.13333333333333" style="78" customWidth="1"/>
    <col min="19" max="19" width="10.2857142857143" style="78" customWidth="1"/>
    <col min="20" max="22" width="11.7142857142857" style="78" customWidth="1"/>
    <col min="23" max="23" width="10.2857142857143" style="78" customWidth="1"/>
    <col min="24" max="24" width="9.13333333333333" style="78" customWidth="1"/>
    <col min="25" max="16384" width="9.13333333333333" style="78"/>
  </cols>
  <sheetData>
    <row r="1" ht="13.5" customHeight="1" spans="1:23">
      <c r="A1" s="78" t="s">
        <v>258</v>
      </c>
      <c r="E1" s="277"/>
      <c r="F1" s="277"/>
      <c r="G1" s="277"/>
      <c r="H1" s="277"/>
      <c r="I1" s="80"/>
      <c r="J1" s="80"/>
      <c r="K1" s="80"/>
      <c r="L1" s="80"/>
      <c r="M1" s="80"/>
      <c r="N1" s="80"/>
      <c r="O1" s="80"/>
      <c r="P1" s="80"/>
      <c r="Q1" s="80"/>
      <c r="W1" s="81"/>
    </row>
    <row r="2" ht="27.75" customHeight="1" spans="1:23">
      <c r="A2" s="64" t="s">
        <v>9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</row>
    <row r="3" ht="13.5" customHeight="1" spans="1:23">
      <c r="A3" s="172" t="s">
        <v>22</v>
      </c>
      <c r="B3" s="172"/>
      <c r="C3" s="278"/>
      <c r="D3" s="278"/>
      <c r="E3" s="278"/>
      <c r="F3" s="278"/>
      <c r="G3" s="278"/>
      <c r="H3" s="278"/>
      <c r="I3" s="84"/>
      <c r="J3" s="84"/>
      <c r="K3" s="84"/>
      <c r="L3" s="84"/>
      <c r="M3" s="84"/>
      <c r="N3" s="84"/>
      <c r="O3" s="84"/>
      <c r="P3" s="84"/>
      <c r="Q3" s="84"/>
      <c r="W3" s="169" t="s">
        <v>184</v>
      </c>
    </row>
    <row r="4" ht="15.75" customHeight="1" spans="1:23">
      <c r="A4" s="129" t="s">
        <v>259</v>
      </c>
      <c r="B4" s="129" t="s">
        <v>195</v>
      </c>
      <c r="C4" s="129" t="s">
        <v>196</v>
      </c>
      <c r="D4" s="129" t="s">
        <v>260</v>
      </c>
      <c r="E4" s="129" t="s">
        <v>197</v>
      </c>
      <c r="F4" s="129" t="s">
        <v>198</v>
      </c>
      <c r="G4" s="129" t="s">
        <v>261</v>
      </c>
      <c r="H4" s="129" t="s">
        <v>262</v>
      </c>
      <c r="I4" s="129" t="s">
        <v>77</v>
      </c>
      <c r="J4" s="89" t="s">
        <v>263</v>
      </c>
      <c r="K4" s="89"/>
      <c r="L4" s="89"/>
      <c r="M4" s="89"/>
      <c r="N4" s="89" t="s">
        <v>204</v>
      </c>
      <c r="O4" s="89"/>
      <c r="P4" s="89"/>
      <c r="Q4" s="202" t="s">
        <v>83</v>
      </c>
      <c r="R4" s="89" t="s">
        <v>84</v>
      </c>
      <c r="S4" s="89"/>
      <c r="T4" s="89"/>
      <c r="U4" s="89"/>
      <c r="V4" s="89"/>
      <c r="W4" s="89"/>
    </row>
    <row r="5" ht="17.25" customHeight="1" spans="1:23">
      <c r="A5" s="129"/>
      <c r="B5" s="129"/>
      <c r="C5" s="129"/>
      <c r="D5" s="129"/>
      <c r="E5" s="129"/>
      <c r="F5" s="129"/>
      <c r="G5" s="129"/>
      <c r="H5" s="129"/>
      <c r="I5" s="129"/>
      <c r="J5" s="89" t="s">
        <v>80</v>
      </c>
      <c r="K5" s="89"/>
      <c r="L5" s="202" t="s">
        <v>81</v>
      </c>
      <c r="M5" s="202" t="s">
        <v>82</v>
      </c>
      <c r="N5" s="202" t="s">
        <v>80</v>
      </c>
      <c r="O5" s="202" t="s">
        <v>81</v>
      </c>
      <c r="P5" s="202" t="s">
        <v>82</v>
      </c>
      <c r="Q5" s="202"/>
      <c r="R5" s="202" t="s">
        <v>79</v>
      </c>
      <c r="S5" s="202" t="s">
        <v>86</v>
      </c>
      <c r="T5" s="202" t="s">
        <v>264</v>
      </c>
      <c r="U5" s="283" t="s">
        <v>88</v>
      </c>
      <c r="V5" s="202" t="s">
        <v>89</v>
      </c>
      <c r="W5" s="202" t="s">
        <v>90</v>
      </c>
    </row>
    <row r="6" ht="27" spans="1:23">
      <c r="A6" s="129"/>
      <c r="B6" s="129"/>
      <c r="C6" s="129"/>
      <c r="D6" s="129"/>
      <c r="E6" s="129"/>
      <c r="F6" s="129"/>
      <c r="G6" s="129"/>
      <c r="H6" s="129"/>
      <c r="I6" s="129"/>
      <c r="J6" s="280" t="s">
        <v>79</v>
      </c>
      <c r="K6" s="280" t="s">
        <v>265</v>
      </c>
      <c r="L6" s="202"/>
      <c r="M6" s="202"/>
      <c r="N6" s="202"/>
      <c r="O6" s="202"/>
      <c r="P6" s="202"/>
      <c r="Q6" s="202"/>
      <c r="R6" s="202"/>
      <c r="S6" s="202"/>
      <c r="T6" s="202"/>
      <c r="U6" s="283"/>
      <c r="V6" s="202"/>
      <c r="W6" s="202"/>
    </row>
    <row r="7" ht="15" customHeight="1" spans="1:23">
      <c r="A7" s="124">
        <v>1</v>
      </c>
      <c r="B7" s="124">
        <v>2</v>
      </c>
      <c r="C7" s="124">
        <v>3</v>
      </c>
      <c r="D7" s="124">
        <v>4</v>
      </c>
      <c r="E7" s="124">
        <v>5</v>
      </c>
      <c r="F7" s="124">
        <v>6</v>
      </c>
      <c r="G7" s="124">
        <v>7</v>
      </c>
      <c r="H7" s="124">
        <v>8</v>
      </c>
      <c r="I7" s="124">
        <v>9</v>
      </c>
      <c r="J7" s="124">
        <v>10</v>
      </c>
      <c r="K7" s="124">
        <v>11</v>
      </c>
      <c r="L7" s="124">
        <v>12</v>
      </c>
      <c r="M7" s="124">
        <v>13</v>
      </c>
      <c r="N7" s="124">
        <v>14</v>
      </c>
      <c r="O7" s="124">
        <v>15</v>
      </c>
      <c r="P7" s="124">
        <v>16</v>
      </c>
      <c r="Q7" s="124">
        <v>17</v>
      </c>
      <c r="R7" s="124">
        <v>18</v>
      </c>
      <c r="S7" s="124">
        <v>19</v>
      </c>
      <c r="T7" s="124">
        <v>20</v>
      </c>
      <c r="U7" s="124">
        <v>21</v>
      </c>
      <c r="V7" s="124">
        <v>22</v>
      </c>
      <c r="W7" s="124">
        <v>23</v>
      </c>
    </row>
    <row r="8" ht="20" customHeight="1" spans="1:23">
      <c r="A8" s="22" t="s">
        <v>266</v>
      </c>
      <c r="B8" s="22" t="s">
        <v>267</v>
      </c>
      <c r="C8" s="22" t="s">
        <v>268</v>
      </c>
      <c r="D8" s="22" t="s">
        <v>91</v>
      </c>
      <c r="E8" s="22" t="s">
        <v>108</v>
      </c>
      <c r="F8" s="22" t="s">
        <v>109</v>
      </c>
      <c r="G8" s="22" t="s">
        <v>237</v>
      </c>
      <c r="H8" s="22" t="s">
        <v>238</v>
      </c>
      <c r="I8" s="23">
        <v>2500</v>
      </c>
      <c r="J8" s="23">
        <v>2500</v>
      </c>
      <c r="K8" s="23">
        <v>2500</v>
      </c>
      <c r="L8" s="281"/>
      <c r="M8" s="281"/>
      <c r="N8" s="281"/>
      <c r="O8" s="282"/>
      <c r="P8" s="282"/>
      <c r="Q8" s="282"/>
      <c r="R8" s="282"/>
      <c r="S8" s="282"/>
      <c r="T8" s="282"/>
      <c r="U8" s="284"/>
      <c r="V8" s="124"/>
      <c r="W8" s="124"/>
    </row>
    <row r="9" ht="20" customHeight="1" spans="1:23">
      <c r="A9" s="22" t="s">
        <v>266</v>
      </c>
      <c r="B9" s="22" t="s">
        <v>267</v>
      </c>
      <c r="C9" s="22" t="s">
        <v>268</v>
      </c>
      <c r="D9" s="22" t="s">
        <v>91</v>
      </c>
      <c r="E9" s="22" t="s">
        <v>110</v>
      </c>
      <c r="F9" s="22" t="s">
        <v>111</v>
      </c>
      <c r="G9" s="22" t="s">
        <v>233</v>
      </c>
      <c r="H9" s="22" t="s">
        <v>234</v>
      </c>
      <c r="I9" s="23">
        <v>17500</v>
      </c>
      <c r="J9" s="23">
        <v>17500</v>
      </c>
      <c r="K9" s="23">
        <v>17500</v>
      </c>
      <c r="L9" s="281"/>
      <c r="M9" s="281"/>
      <c r="N9" s="281"/>
      <c r="O9" s="282"/>
      <c r="P9" s="282"/>
      <c r="Q9" s="282"/>
      <c r="R9" s="282"/>
      <c r="S9" s="282"/>
      <c r="T9" s="282"/>
      <c r="U9" s="284"/>
      <c r="V9" s="124"/>
      <c r="W9" s="124"/>
    </row>
    <row r="10" ht="20" customHeight="1" spans="1:23">
      <c r="A10" s="22" t="s">
        <v>269</v>
      </c>
      <c r="B10" s="22" t="s">
        <v>270</v>
      </c>
      <c r="C10" s="22" t="s">
        <v>271</v>
      </c>
      <c r="D10" s="22" t="s">
        <v>91</v>
      </c>
      <c r="E10" s="22" t="s">
        <v>124</v>
      </c>
      <c r="F10" s="22" t="s">
        <v>125</v>
      </c>
      <c r="G10" s="22" t="s">
        <v>272</v>
      </c>
      <c r="H10" s="22" t="s">
        <v>273</v>
      </c>
      <c r="I10" s="23">
        <v>67296</v>
      </c>
      <c r="J10" s="23">
        <v>67296</v>
      </c>
      <c r="K10" s="23">
        <v>67296</v>
      </c>
      <c r="L10" s="281"/>
      <c r="M10" s="281"/>
      <c r="N10" s="281"/>
      <c r="O10" s="282"/>
      <c r="P10" s="282"/>
      <c r="Q10" s="282"/>
      <c r="R10" s="282"/>
      <c r="S10" s="282"/>
      <c r="T10" s="282"/>
      <c r="U10" s="284"/>
      <c r="V10" s="124"/>
      <c r="W10" s="124"/>
    </row>
    <row r="11" ht="20" customHeight="1" spans="1:23">
      <c r="A11" s="22" t="s">
        <v>269</v>
      </c>
      <c r="B11" s="22" t="s">
        <v>274</v>
      </c>
      <c r="C11" s="22" t="s">
        <v>275</v>
      </c>
      <c r="D11" s="22" t="s">
        <v>91</v>
      </c>
      <c r="E11" s="22" t="s">
        <v>108</v>
      </c>
      <c r="F11" s="22" t="s">
        <v>109</v>
      </c>
      <c r="G11" s="22" t="s">
        <v>237</v>
      </c>
      <c r="H11" s="22" t="s">
        <v>238</v>
      </c>
      <c r="I11" s="23">
        <v>25600</v>
      </c>
      <c r="J11" s="23">
        <v>25600</v>
      </c>
      <c r="K11" s="23">
        <v>25600</v>
      </c>
      <c r="L11" s="281"/>
      <c r="M11" s="281"/>
      <c r="N11" s="281"/>
      <c r="O11" s="282"/>
      <c r="P11" s="282"/>
      <c r="Q11" s="282"/>
      <c r="R11" s="282"/>
      <c r="S11" s="282"/>
      <c r="T11" s="282"/>
      <c r="U11" s="284"/>
      <c r="V11" s="124"/>
      <c r="W11" s="124"/>
    </row>
    <row r="12" ht="20" customHeight="1" spans="1:23">
      <c r="A12" s="22" t="s">
        <v>269</v>
      </c>
      <c r="B12" s="22" t="s">
        <v>276</v>
      </c>
      <c r="C12" s="22" t="s">
        <v>277</v>
      </c>
      <c r="D12" s="22" t="s">
        <v>91</v>
      </c>
      <c r="E12" s="22" t="s">
        <v>112</v>
      </c>
      <c r="F12" s="22" t="s">
        <v>113</v>
      </c>
      <c r="G12" s="22" t="s">
        <v>237</v>
      </c>
      <c r="H12" s="22" t="s">
        <v>238</v>
      </c>
      <c r="I12" s="23">
        <v>8000</v>
      </c>
      <c r="J12" s="23"/>
      <c r="K12" s="23"/>
      <c r="L12" s="281"/>
      <c r="M12" s="281"/>
      <c r="N12" s="23">
        <v>8000</v>
      </c>
      <c r="O12" s="282"/>
      <c r="P12" s="282"/>
      <c r="Q12" s="282"/>
      <c r="R12" s="282"/>
      <c r="S12" s="282"/>
      <c r="T12" s="282"/>
      <c r="U12" s="284"/>
      <c r="V12" s="124"/>
      <c r="W12" s="124"/>
    </row>
    <row r="13" ht="20" customHeight="1" spans="1:23">
      <c r="A13" s="22" t="s">
        <v>266</v>
      </c>
      <c r="B13" s="22" t="s">
        <v>278</v>
      </c>
      <c r="C13" s="22" t="s">
        <v>279</v>
      </c>
      <c r="D13" s="22" t="s">
        <v>91</v>
      </c>
      <c r="E13" s="22" t="s">
        <v>110</v>
      </c>
      <c r="F13" s="22" t="s">
        <v>111</v>
      </c>
      <c r="G13" s="22" t="s">
        <v>233</v>
      </c>
      <c r="H13" s="22" t="s">
        <v>234</v>
      </c>
      <c r="I13" s="23">
        <v>21000</v>
      </c>
      <c r="J13" s="23"/>
      <c r="K13" s="23"/>
      <c r="L13" s="281"/>
      <c r="M13" s="281"/>
      <c r="N13" s="23">
        <v>21000</v>
      </c>
      <c r="O13" s="282"/>
      <c r="P13" s="282"/>
      <c r="Q13" s="282"/>
      <c r="R13" s="282"/>
      <c r="S13" s="282"/>
      <c r="T13" s="282"/>
      <c r="U13" s="284"/>
      <c r="V13" s="124"/>
      <c r="W13" s="124"/>
    </row>
    <row r="14" ht="20" customHeight="1" spans="1:23">
      <c r="A14" s="22" t="s">
        <v>269</v>
      </c>
      <c r="B14" s="22" t="s">
        <v>280</v>
      </c>
      <c r="C14" s="22" t="s">
        <v>281</v>
      </c>
      <c r="D14" s="22" t="s">
        <v>91</v>
      </c>
      <c r="E14" s="22" t="s">
        <v>112</v>
      </c>
      <c r="F14" s="22" t="s">
        <v>113</v>
      </c>
      <c r="G14" s="22" t="s">
        <v>237</v>
      </c>
      <c r="H14" s="22" t="s">
        <v>238</v>
      </c>
      <c r="I14" s="23">
        <v>82308</v>
      </c>
      <c r="J14" s="23"/>
      <c r="K14" s="23"/>
      <c r="L14" s="281"/>
      <c r="M14" s="281"/>
      <c r="N14" s="23">
        <v>82308</v>
      </c>
      <c r="O14" s="282"/>
      <c r="P14" s="282"/>
      <c r="Q14" s="282"/>
      <c r="R14" s="282"/>
      <c r="S14" s="282"/>
      <c r="T14" s="282"/>
      <c r="U14" s="284"/>
      <c r="V14" s="124"/>
      <c r="W14" s="124"/>
    </row>
    <row r="15" ht="20" customHeight="1" spans="1:23">
      <c r="A15" s="22" t="s">
        <v>269</v>
      </c>
      <c r="B15" s="22" t="s">
        <v>282</v>
      </c>
      <c r="C15" s="22" t="s">
        <v>281</v>
      </c>
      <c r="D15" s="22" t="s">
        <v>91</v>
      </c>
      <c r="E15" s="22" t="s">
        <v>108</v>
      </c>
      <c r="F15" s="22" t="s">
        <v>109</v>
      </c>
      <c r="G15" s="22" t="s">
        <v>237</v>
      </c>
      <c r="H15" s="22" t="s">
        <v>238</v>
      </c>
      <c r="I15" s="23">
        <v>16000</v>
      </c>
      <c r="J15" s="23"/>
      <c r="K15" s="23"/>
      <c r="L15" s="281"/>
      <c r="M15" s="281"/>
      <c r="N15" s="23">
        <v>16000</v>
      </c>
      <c r="O15" s="282"/>
      <c r="P15" s="282"/>
      <c r="Q15" s="282"/>
      <c r="R15" s="282"/>
      <c r="S15" s="282"/>
      <c r="T15" s="282"/>
      <c r="U15" s="284"/>
      <c r="V15" s="124"/>
      <c r="W15" s="124"/>
    </row>
    <row r="16" ht="20" customHeight="1" spans="1:23">
      <c r="A16" s="279" t="s">
        <v>142</v>
      </c>
      <c r="B16" s="279"/>
      <c r="C16" s="279"/>
      <c r="D16" s="279"/>
      <c r="E16" s="279"/>
      <c r="F16" s="279"/>
      <c r="G16" s="279"/>
      <c r="H16" s="279"/>
      <c r="I16" s="23">
        <v>240204</v>
      </c>
      <c r="J16" s="23">
        <v>112896</v>
      </c>
      <c r="K16" s="23">
        <v>112896</v>
      </c>
      <c r="L16" s="281"/>
      <c r="M16" s="281"/>
      <c r="N16" s="23">
        <v>127308</v>
      </c>
      <c r="O16" s="282"/>
      <c r="P16" s="282"/>
      <c r="Q16" s="282"/>
      <c r="R16" s="282"/>
      <c r="S16" s="282"/>
      <c r="T16" s="282"/>
      <c r="U16" s="284"/>
      <c r="V16" s="124"/>
      <c r="W16" s="124"/>
    </row>
  </sheetData>
  <mergeCells count="28">
    <mergeCell ref="A2:W2"/>
    <mergeCell ref="A3:H3"/>
    <mergeCell ref="J4:M4"/>
    <mergeCell ref="N4:P4"/>
    <mergeCell ref="R4:W4"/>
    <mergeCell ref="J5:K5"/>
    <mergeCell ref="A16:H1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43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2020-01-11T14:24:00Z</dcterms:created>
  <cp:lastPrinted>2021-01-13T15:07:00Z</cp:lastPrinted>
  <dcterms:modified xsi:type="dcterms:W3CDTF">2026-03-25T06:29:09Z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58C5083B410B488C9A422F999909311A</vt:lpwstr>
  </property>
</Properties>
</file>