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activeTab="1"/>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地区名称">#REF!</definedName>
    <definedName name="_xlnm._FilterDatabase" localSheetId="8" hidden="1">'项目支出预算表05-1'!$A$1:$W$44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<sst xmlns="http://schemas.openxmlformats.org/spreadsheetml/2006/main" count="3734" uniqueCount="1030">
  <si>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</si>
  <si>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</si>
  <si>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</si>
  <si>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</si>
  <si>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</si>
  <si>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</si>
  <si>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</si>
  <si>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</si>
  <si>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</si>
  <si>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</si>
  <si>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</si>
  <si>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</si>
  <si>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</si>
  <si>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</si>
  <si>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</si>
  <si>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</si>
  <si>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</si>
  <si>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</si>
  <si>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</si>
  <si>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</si>
  <si>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</si>
  <si>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</si>
  <si>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单位名称：安宁市水务局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</si>
  <si>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</si>
  <si>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</si>
  <si>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</si>
  <si>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</si>
  <si>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</si>
  <si>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</si>
  <si>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</si>
  <si>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</si>
  <si>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</si>
  <si>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</si>
  <si>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</si>
  <si>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</si>
  <si>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</si>
  <si>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</si>
  <si>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</si>
  <si>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</si>
  <si>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</si>
  <si>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</si>
  <si>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</si>
  <si>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</si>
  <si>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</si>
  <si>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</si>
  <si>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</si>
  <si>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</si>
  <si>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</si>
  <si>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</si>
  <si>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</si>
  <si>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</si>
  <si>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</si>
  <si>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</si>
  <si>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</si>
  <si>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</si>
  <si>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</si>
  <si>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</si>
  <si>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</si>
  <si>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</si>
  <si>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</si>
  <si>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</si>
  <si>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</si>
  <si>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</si>
  <si>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</si>
  <si>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</si>
  <si>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</si>
  <si>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</si>
  <si>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</si>
  <si>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</si>
  <si>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</si>
  <si>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</si>
  <si>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</si>
  <si>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</si>
  <si>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</si>
  <si>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</si>
  <si>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</si>
  <si>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</si>
  <si>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</si>
  <si>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</si>
  <si>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</si>
  <si>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</si>
  <si>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</si>
  <si>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</si>
  <si>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</si>
  <si>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</si>
  <si>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</si>
  <si>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</si>
  <si>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</si>
  <si>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</si>
  <si>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</si>
  <si>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</si>
  <si>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</si>
  <si>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安宁市水务局</t>
  </si>
  <si>
    <t>126001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</si>
  <si>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</si>
  <si>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</si>
  <si>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</si>
  <si>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</si>
  <si>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</si>
  <si>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</si>
  <si>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</si>
  <si>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</si>
  <si>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</si>
  <si>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</si>
  <si>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</si>
  <si>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</si>
  <si>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</si>
  <si>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</si>
  <si>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</si>
  <si>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</si>
  <si>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</si>
  <si>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</si>
  <si>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</si>
  <si>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</si>
  <si>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</si>
  <si>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</si>
  <si>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</si>
  <si>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</si>
  <si>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</si>
  <si>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</si>
  <si>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</si>
  <si>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</si>
  <si>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</si>
  <si>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</si>
  <si>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</si>
  <si>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</si>
  <si>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</si>
  <si>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</si>
  <si>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</si>
  <si>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</si>
  <si>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</si>
  <si>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</si>
  <si>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</si>
  <si>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</si>
  <si>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</si>
  <si>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</si>
  <si>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</si>
  <si>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</si>
  <si>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</si>
  <si>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</si>
  <si>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</si>
  <si>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</si>
  <si>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</si>
  <si>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</si>
  <si>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2130304</t>
  </si>
  <si>
    <t>水利行业业务管理</t>
  </si>
  <si>
    <t>2130305</t>
  </si>
  <si>
    <t>水利工程建设</t>
  </si>
  <si>
    <t>2130306</t>
  </si>
  <si>
    <t>水利工程运行与维护</t>
  </si>
  <si>
    <t>2130308</t>
  </si>
  <si>
    <t>水利前期工作</t>
  </si>
  <si>
    <t>2130309</t>
  </si>
  <si>
    <t>水利执法监督</t>
  </si>
  <si>
    <t>2130310</t>
  </si>
  <si>
    <t>水土保持</t>
  </si>
  <si>
    <t>2130311</t>
  </si>
  <si>
    <t>水资源节约管理与保护</t>
  </si>
  <si>
    <t>2130314</t>
  </si>
  <si>
    <t>防汛</t>
  </si>
  <si>
    <t>2130316</t>
  </si>
  <si>
    <t>农村水利</t>
  </si>
  <si>
    <t>2130319</t>
  </si>
  <si>
    <t>江河湖库水系综合整治</t>
  </si>
  <si>
    <t>2130322</t>
  </si>
  <si>
    <t>水利安全监督</t>
  </si>
  <si>
    <t>2130333</t>
  </si>
  <si>
    <t>信息管理</t>
  </si>
  <si>
    <t>21366</t>
  </si>
  <si>
    <t>大中型水库库区基金安排的支出</t>
  </si>
  <si>
    <t>2136601</t>
  </si>
  <si>
    <t>基础设施建设和经济发展</t>
  </si>
  <si>
    <t>21372</t>
  </si>
  <si>
    <t>大中型水库移民后期扶持基金支出</t>
  </si>
  <si>
    <t>2137201</t>
  </si>
  <si>
    <t>移民补助</t>
  </si>
  <si>
    <t>2137202</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</si>
  <si>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</si>
  <si>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</si>
  <si>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</si>
  <si>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</si>
  <si>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</si>
  <si>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</si>
  <si>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</si>
  <si>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</si>
  <si>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</si>
  <si>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</si>
  <si>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</si>
  <si>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</si>
  <si>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</si>
  <si>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</si>
  <si>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</si>
  <si>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</si>
  <si>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</si>
  <si>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</si>
  <si>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</si>
  <si>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</si>
  <si>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</si>
  <si>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</si>
  <si>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</si>
  <si>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</si>
  <si>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</si>
  <si>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</si>
  <si>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</si>
  <si>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</si>
  <si>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</si>
  <si>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</si>
  <si>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</si>
  <si>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</si>
  <si>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</si>
  <si>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</si>
  <si>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</si>
  <si>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</si>
  <si>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</si>
  <si>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</si>
  <si>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</si>
  <si>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</si>
  <si>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</si>
  <si>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</si>
  <si>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</si>
  <si>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</si>
  <si>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</si>
  <si>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</si>
  <si>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</si>
  <si>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</si>
  <si>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</si>
  <si>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</si>
  <si>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</si>
  <si>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</si>
  <si>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</si>
  <si>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</si>
  <si>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</si>
  <si>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</si>
  <si>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</si>
  <si>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</si>
  <si>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</si>
  <si>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</si>
  <si>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</si>
  <si>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</si>
  <si>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</si>
  <si>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</si>
  <si>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</si>
  <si>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</si>
  <si>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</si>
  <si>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</si>
  <si>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</si>
  <si>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</si>
  <si>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</si>
  <si>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</si>
  <si>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</si>
  <si>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</si>
  <si>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</si>
  <si>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</si>
  <si>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530181210000000020162</t>
  </si>
  <si>
    <t>行政人员支出工资</t>
  </si>
  <si>
    <t>30101</t>
  </si>
  <si>
    <t>基本工资</t>
  </si>
  <si>
    <t>30102</t>
  </si>
  <si>
    <t>津贴补贴</t>
  </si>
  <si>
    <t>30103</t>
  </si>
  <si>
    <t>奖金</t>
  </si>
  <si>
    <t>530181210000000020164</t>
  </si>
  <si>
    <t>事业人员支出工资</t>
  </si>
  <si>
    <t>30107</t>
  </si>
  <si>
    <t>绩效工资</t>
  </si>
  <si>
    <t>530181210000000020166</t>
  </si>
  <si>
    <t>社会保障缴费</t>
  </si>
  <si>
    <t>30108</t>
  </si>
  <si>
    <t>机关事业单位基本养老保险缴费</t>
  </si>
  <si>
    <t>30110</t>
  </si>
  <si>
    <t>职工基本医疗保险缴费</t>
  </si>
  <si>
    <t>30111</t>
  </si>
  <si>
    <t>公务员医疗补助缴费</t>
  </si>
  <si>
    <t>30112</t>
  </si>
  <si>
    <t>其他社会保障缴费</t>
  </si>
  <si>
    <t>530181210000000020167</t>
  </si>
  <si>
    <t>30113</t>
  </si>
  <si>
    <t>530181210000000020168</t>
  </si>
  <si>
    <t>对个人和家庭的补助</t>
  </si>
  <si>
    <t>30305</t>
  </si>
  <si>
    <t>生活补助</t>
  </si>
  <si>
    <t>530181210000000020169</t>
  </si>
  <si>
    <t>公车购置及运维费</t>
  </si>
  <si>
    <t>30231</t>
  </si>
  <si>
    <t>公务用车运行维护费</t>
  </si>
  <si>
    <t>530181210000000020170</t>
  </si>
  <si>
    <t>公务交通补贴</t>
  </si>
  <si>
    <t>30239</t>
  </si>
  <si>
    <t>其他交通费用</t>
  </si>
  <si>
    <t>530181210000000020171</t>
  </si>
  <si>
    <t>一般公用经费</t>
  </si>
  <si>
    <t>30299</t>
  </si>
  <si>
    <t>其他商品和服务支出</t>
  </si>
  <si>
    <t>30201</t>
  </si>
  <si>
    <t>办公费</t>
  </si>
  <si>
    <t>30207</t>
  </si>
  <si>
    <t>邮电费</t>
  </si>
  <si>
    <t>30211</t>
  </si>
  <si>
    <t>差旅费</t>
  </si>
  <si>
    <t>30216</t>
  </si>
  <si>
    <t>培训费</t>
  </si>
  <si>
    <t>530181221100000207101</t>
  </si>
  <si>
    <t>工会经费</t>
  </si>
  <si>
    <t>30228</t>
  </si>
  <si>
    <t>530181231100001573183</t>
  </si>
  <si>
    <t>行政人员绩效奖励</t>
  </si>
  <si>
    <t>530181231100001573184</t>
  </si>
  <si>
    <t>事业人员绩效奖励</t>
  </si>
  <si>
    <t>530181231100001573196</t>
  </si>
  <si>
    <t>编外人员经费支出</t>
  </si>
  <si>
    <t>30199</t>
  </si>
  <si>
    <t>其他工资福利支出</t>
  </si>
  <si>
    <t>530181261100004979270</t>
  </si>
  <si>
    <t>其他人员生活补助</t>
  </si>
  <si>
    <t>530181261100005163823</t>
  </si>
  <si>
    <t>30217</t>
  </si>
  <si>
    <t>预算05-1表</t>
  </si>
  <si>
    <t>项目分类</t>
  </si>
  <si>
    <t>项目单位</t>
  </si>
  <si>
    <t>经济科目编码</t>
  </si>
  <si>
    <t>经济科目名称</t>
  </si>
  <si>
    <t>本年拨款</t>
  </si>
  <si>
    <t>事业单位
经营收入</t>
  </si>
  <si>
    <t>其中：本次下达</t>
  </si>
  <si>
    <t>311 专项业务类</t>
  </si>
  <si>
    <t>530181210000000017236</t>
  </si>
  <si>
    <t>水利工程安全生产监督专项经费</t>
  </si>
  <si>
    <t>312 民生类</t>
  </si>
  <si>
    <t>530181231100001662056</t>
  </si>
  <si>
    <t>2023年中央水利发展资金</t>
  </si>
  <si>
    <t>31005</t>
  </si>
  <si>
    <t>基础设施建设</t>
  </si>
  <si>
    <t>530181231100002040523</t>
  </si>
  <si>
    <t>安宁市车木河水库、凤仪上库、石板箐水库等11个集中式饮用水源地环境保护整治工程专项资金</t>
  </si>
  <si>
    <t>530181241100002140474</t>
  </si>
  <si>
    <t>山洪灾害非工程措施运行维护专项资金</t>
  </si>
  <si>
    <t>530181241100002142102</t>
  </si>
  <si>
    <t>水土保持监管技术服务专项经费</t>
  </si>
  <si>
    <t>30227</t>
  </si>
  <si>
    <t>委托业务费</t>
  </si>
  <si>
    <t>530181241100002145021</t>
  </si>
  <si>
    <t>水政监察队伍建设经费</t>
  </si>
  <si>
    <t>30214</t>
  </si>
  <si>
    <t>租赁费</t>
  </si>
  <si>
    <t>530181241100002148081</t>
  </si>
  <si>
    <t>河长制工作经费</t>
  </si>
  <si>
    <t>530181251100003832413</t>
  </si>
  <si>
    <t>遗属生活补助（行政、事业）经费</t>
  </si>
  <si>
    <t>30304</t>
  </si>
  <si>
    <t>抚恤金</t>
  </si>
  <si>
    <t>530181251100003832470</t>
  </si>
  <si>
    <t>“两案”人员生活补助经费</t>
  </si>
  <si>
    <t>530181251100003842496</t>
  </si>
  <si>
    <t>农灌系数测算经费</t>
  </si>
  <si>
    <t>530181251100003842943</t>
  </si>
  <si>
    <t>水利基建项目初步设计报告评审工作经费</t>
  </si>
  <si>
    <t>530181251100003844942</t>
  </si>
  <si>
    <t>安宁市箐门口水库饮用水水源保护区划定专项资金</t>
  </si>
  <si>
    <t>530181251100003922657</t>
  </si>
  <si>
    <t>昆明市2024年第一批省级库区基金切块资金</t>
  </si>
  <si>
    <t>530181251100003922814</t>
  </si>
  <si>
    <t>昆明市2024年第二批中央水库移民扶持基金专项资金</t>
  </si>
  <si>
    <t>530181251100003923390</t>
  </si>
  <si>
    <t>530181251100003923407</t>
  </si>
  <si>
    <t>530181251100003923506</t>
  </si>
  <si>
    <t>昆明市2024年中央水库移民扶持基金资金</t>
  </si>
  <si>
    <t>530181251100004016327</t>
  </si>
  <si>
    <t>2022年中央水利发展专项资金</t>
  </si>
  <si>
    <t>530181251100004244644</t>
  </si>
  <si>
    <t>小型水库安全运行省级补助资金</t>
  </si>
  <si>
    <t>530181261100004984154</t>
  </si>
  <si>
    <t>2026年城镇公益性岗位开发计划核定的经费</t>
  </si>
  <si>
    <t>530181261100004990660</t>
  </si>
  <si>
    <t>安宁市小型水库大坝安全鉴定项目的经费</t>
  </si>
  <si>
    <t>530181261100004991148</t>
  </si>
  <si>
    <t>安宁市水务局移动相关业务的经费</t>
  </si>
  <si>
    <t>31007</t>
  </si>
  <si>
    <t>信息网络及软件购置更新</t>
  </si>
  <si>
    <t>530181261100004996085</t>
  </si>
  <si>
    <t>2026年节水工作经费</t>
  </si>
  <si>
    <t>530181261100005171696</t>
  </si>
  <si>
    <t>法律顾问服务费的经费</t>
  </si>
  <si>
    <t>530181261100005172752</t>
  </si>
  <si>
    <t>提前下达2026年水利发展资金预算的资金</t>
  </si>
  <si>
    <t>530181261100005224990</t>
  </si>
  <si>
    <t>2025年第二批省级库区基金（对下）维稳工作经费</t>
  </si>
  <si>
    <t>313 事业发展类</t>
  </si>
  <si>
    <t>530181261100005225004</t>
  </si>
  <si>
    <t>昆明市2025年移民补助资金</t>
  </si>
  <si>
    <t>530181261100005225023</t>
  </si>
  <si>
    <t>昆明市2025年第二批中央水库移民扶持基金资金</t>
  </si>
  <si>
    <t>530181261100005228540</t>
  </si>
  <si>
    <t>2025年提前批中央预算内投资计划专项资金</t>
  </si>
  <si>
    <t>530181261100005228544</t>
  </si>
  <si>
    <t>第二批中央水利发展资金</t>
  </si>
  <si>
    <t>530181261100005230339</t>
  </si>
  <si>
    <t>2025年提前下达水利发展资金</t>
  </si>
  <si>
    <t>530181261100005230345</t>
  </si>
  <si>
    <t>530181261100005230357</t>
  </si>
  <si>
    <t>预算05-2表</t>
  </si>
  <si>
    <t>项目年度绩效目标</t>
  </si>
  <si>
    <t>一级指标</t>
  </si>
  <si>
    <t>二级指标</t>
  </si>
  <si>
    <t>三级指标</t>
  </si>
  <si>
    <t>指标性质</t>
  </si>
  <si>
    <t>指标值</t>
  </si>
  <si>
    <t>度量单位</t>
  </si>
  <si>
    <t>指标属性</t>
  </si>
  <si>
    <t>指标内容</t>
  </si>
  <si>
    <t>保证安宁市节水管理系统正常运营维护，完成2026年安宁市非居民计划用水工作，完成节水三同时工作和海绵城市报告编制工作。</t>
  </si>
  <si>
    <t>产出指标</t>
  </si>
  <si>
    <t>数量指标</t>
  </si>
  <si>
    <t>保证节水管理系统正常运营维护</t>
  </si>
  <si>
    <t>&gt;=</t>
  </si>
  <si>
    <t>是</t>
  </si>
  <si>
    <t>是/否</t>
  </si>
  <si>
    <t>定量指标</t>
  </si>
  <si>
    <t>节水管理系统正常运营维护</t>
  </si>
  <si>
    <t>完成节水三同时工作</t>
  </si>
  <si>
    <t>完成节水三同时工作的意义</t>
  </si>
  <si>
    <t>完成海绵城市报告编制工作</t>
  </si>
  <si>
    <t>完成海绵城市报告编制工作的意义</t>
  </si>
  <si>
    <t>效益指标</t>
  </si>
  <si>
    <t>社会效益</t>
  </si>
  <si>
    <t>达到节约用水的目的</t>
  </si>
  <si>
    <t>达到节约用水的意义</t>
  </si>
  <si>
    <t>可持续影响</t>
  </si>
  <si>
    <t>改善水环境</t>
  </si>
  <si>
    <t>改善水环境的意义</t>
  </si>
  <si>
    <t>满意度指标</t>
  </si>
  <si>
    <t>服务对象满意度</t>
  </si>
  <si>
    <t>居民满意度</t>
  </si>
  <si>
    <t>95</t>
  </si>
  <si>
    <t>%</t>
  </si>
  <si>
    <t>居民满意度达95%</t>
  </si>
  <si>
    <t>按照相关规划或实施方案，根据任务清单并结合地方实际，完成58座小型水库雨水情测报、74座小型水库大坝安全监测设施建 设，有力提高小型水库安全运行保障水平。</t>
  </si>
  <si>
    <t>小型水库雨水情测报设施</t>
  </si>
  <si>
    <t>=</t>
  </si>
  <si>
    <t>58</t>
  </si>
  <si>
    <t>座</t>
  </si>
  <si>
    <t>完成雨水情测报设施建设58座</t>
  </si>
  <si>
    <t>质量指标</t>
  </si>
  <si>
    <t>工程验收合格率</t>
  </si>
  <si>
    <t>100</t>
  </si>
  <si>
    <t>定性指标</t>
  </si>
  <si>
    <t>完成工程验收合格率100%</t>
  </si>
  <si>
    <t>已建工程是否存在质量问题</t>
  </si>
  <si>
    <t>否</t>
  </si>
  <si>
    <t>是否</t>
  </si>
  <si>
    <t>已建工程不存在质量问题</t>
  </si>
  <si>
    <t>时效指标</t>
  </si>
  <si>
    <t>截至2025年底省级补助资金 支出率</t>
  </si>
  <si>
    <t>截至2025年底省级补助资金支出率100%</t>
  </si>
  <si>
    <t>水库是否安全运行</t>
  </si>
  <si>
    <t>水库安全运行</t>
  </si>
  <si>
    <t>小型水库大坝安全监测设施</t>
  </si>
  <si>
    <t>74</t>
  </si>
  <si>
    <t>完成安全监测设施74座</t>
  </si>
  <si>
    <t>受益群众满意度</t>
  </si>
  <si>
    <t>90</t>
  </si>
  <si>
    <t>受益群众满意度达到100%</t>
  </si>
  <si>
    <t>1、全国水土保持"天地一体化"监管系统平台数据录入及技术服务工作：
(1)按照水土保持信息管理系统录入要求，对审批的水土保持方案相关信息进行录入，并对项目水土流失防治责任范围、弃土场矢量图编辑及上传等技术工作；
(2)按照水土保持信息管理系统录入要求，对开展水土保持监测项目季报、年报及监测成果等相关信息进行录入和上传；
(3)按照水土保持信息管理系统录入要求，对开展水土保持设施验收项目报备工作及验收鉴定成果等相关信息进行录入和上传；
(4)按照水土保持信息管理系统录入要求，对开展水土保持执法检查、违法查处等相关信息进行录入和上传。
2、疑似违法扰动图斑实地调查及精细化管理工作:
对上级主管部门下发疑似违法扰动图斑进行实地调查，核查扰动图斑形成原因，就项目建设合规合法性判定提供技术性分析意见，及时反馈委托单位。
3、水土保持日常监管技术服务工作:
(1)按照委托单位要求，配合对生产建设项目水土保持方案落实、水土流失监测开展情况、水土保持验收工作开展情况进行现场核查，并将核查情况及时反馈委托单位;
(2)按照委托单位要求，配合管理部门开展建设项目选址、矿业权踏勘等相关工作，针对现场情况提供技术性分析意见，及时反馈委托单位。
安宁市禁止开垦陡坡地范围划定技术服务：本次禁止开垦陡坡地范围划定的范围为昆明市坡度在二十五度以上尚未开垦为耕地的林地、草地和裸土地，以及二十五度以下特定区域(大中型水库周边汇水区、饮用水水源一级保护区、河湖管理范围、风化及石漠化严重区等)有特定禁止开垦要求的陡坡地。
安宁市水土保持方案水资源论证、洪水影响评价技术评审服务：规范行政审批中介服务行为、规范行政审批中介服务机构收费、加强行政审批中介服务机构监管、规范行政审批中介服务目录管理。</t>
  </si>
  <si>
    <t>完成水土保持方案录入</t>
  </si>
  <si>
    <t>20</t>
  </si>
  <si>
    <t>个</t>
  </si>
  <si>
    <t>完成水土保持方案录入20个的意义</t>
  </si>
  <si>
    <t>完成水土保持项目检查数</t>
  </si>
  <si>
    <t>40</t>
  </si>
  <si>
    <t>完成水土保持项目检查数40个的意义</t>
  </si>
  <si>
    <t xml:space="preserve">完成水土保持现场检查数		</t>
  </si>
  <si>
    <t>次</t>
  </si>
  <si>
    <t>完成水土保持现场检查数20个的意义</t>
  </si>
  <si>
    <t>截止2026年底，工作任务完成率</t>
  </si>
  <si>
    <t>截止2026年底，工作任务完成率是否达到100%的意义</t>
  </si>
  <si>
    <t>减轻自然灾害，促进社会进步</t>
  </si>
  <si>
    <t>减轻自然灾害，促进社会进步的意义</t>
  </si>
  <si>
    <t>生态效益</t>
  </si>
  <si>
    <t>改善和保护生态环境，减少自然灾害</t>
  </si>
  <si>
    <t xml:space="preserve">改善生态环境和农业生产基础条件，减少水、旱、风沙等自然灾害，促进产业结构的调整，促进农业增产和农民增收的意义。	</t>
  </si>
  <si>
    <t>受益群众满意度达到95%的意义</t>
  </si>
  <si>
    <t>开展河湖长制、城乡供水安全、涉水突发事件应急处置，进一步加强水利行业监督管理，确保水利工程安全运行。</t>
  </si>
  <si>
    <t>车辆租赁</t>
  </si>
  <si>
    <t>4</t>
  </si>
  <si>
    <t>张</t>
  </si>
  <si>
    <t>完成车辆租赁4辆，保障日常巡查工作</t>
  </si>
  <si>
    <t>每季度开展法律进社区、进学校、进机关、进乡村、进企业、进单位活动次数</t>
  </si>
  <si>
    <t>6</t>
  </si>
  <si>
    <t>完成每季度开展法律进社区、进学校、进机关、进乡村、进企业、进单位活动6次</t>
  </si>
  <si>
    <t>截止2025年底，工作任务完成率</t>
  </si>
  <si>
    <t>截止2025年底已完成工作任务，完成率100%</t>
  </si>
  <si>
    <t>加强水利行业监督管理，保障城乡饮水供水安全，增强水旱防御能力</t>
  </si>
  <si>
    <t>已完成加强水利行业监督管理，保障城乡饮水供水安全，增强水旱防御能力相关工作</t>
  </si>
  <si>
    <t>提升依法治水兴水管水的水平，为水务事业高质量发展提供有力的法治保障</t>
  </si>
  <si>
    <t>已提升依法治水兴水管水的水平，为水务事业高质量发展提供有力的法治保障</t>
  </si>
  <si>
    <t>已完成受益群众满意度调查，满意度95%</t>
  </si>
  <si>
    <t>2026年度水利基建项目初步设计报告评审预计完成6个项目评审。</t>
  </si>
  <si>
    <t>完成项目评审个数</t>
  </si>
  <si>
    <t>5</t>
  </si>
  <si>
    <t>完成评审项目5个的意义</t>
  </si>
  <si>
    <t>项目通过专家评审并出具批复意见</t>
  </si>
  <si>
    <t>项目100%通过专家评审并出具批复意见的意义</t>
  </si>
  <si>
    <t>截止2025年12底工作任务完成率</t>
  </si>
  <si>
    <t>截止2025年12底工作任务完成率100%的意义</t>
  </si>
  <si>
    <t>促进水利项目区域发展</t>
  </si>
  <si>
    <t>促进水利项目区域发展的意义</t>
  </si>
  <si>
    <t>改善项目地居民用水条件</t>
  </si>
  <si>
    <t>改善项目地居民用水条件的意义</t>
  </si>
  <si>
    <t>98</t>
  </si>
  <si>
    <t>受益群众满意度达到98%的意义</t>
  </si>
  <si>
    <t>加强水库大坝安全管理，完善大坝安全鉴定，保证大坝安全运行，确保2026年到期未鉴定水库的安全运行，通过鉴定及时发现水库运行中存在的问题，截止年底完成三座水库的安全鉴定，找出水库运行存在的安全隐患，及时进行维修养护或除险加固，确保水库下游人民生命财产的安全。</t>
  </si>
  <si>
    <t>安全鉴定水库数量</t>
  </si>
  <si>
    <t>3</t>
  </si>
  <si>
    <t>完成鉴定的意义</t>
  </si>
  <si>
    <t>鉴定水库是否安全</t>
  </si>
  <si>
    <t>完成鉴定水库的意义</t>
  </si>
  <si>
    <t>达到完成时效的意义</t>
  </si>
  <si>
    <t>加强水利行业监督管理，保障水库下游人民生命财产安全</t>
  </si>
  <si>
    <t>加强水利行业监督管理的意义</t>
  </si>
  <si>
    <t>提升水库运行能力，为水务事业高质量发展提供有力的保障</t>
  </si>
  <si>
    <t>提升水库运行能力的意义</t>
  </si>
  <si>
    <t>达到满意度的意义</t>
  </si>
  <si>
    <t>保障全年度安宁市水务工作顺利开展</t>
  </si>
  <si>
    <t>数据安全、网络畅通</t>
  </si>
  <si>
    <t>安宁市水务局相关移动业务合同</t>
  </si>
  <si>
    <t>鉴定网络数据是否安全</t>
  </si>
  <si>
    <t>鉴定网络数据安全的意义</t>
  </si>
  <si>
    <t xml:space="preserve">工作任务完成时效	</t>
  </si>
  <si>
    <t>加强网络安全管理，保证网络畅通，为水务事业高质量发展提供有力的保障</t>
  </si>
  <si>
    <t>数据存储的意义</t>
  </si>
  <si>
    <t>数据存储的必要性</t>
  </si>
  <si>
    <t>按照相关规划或实施方案，跟据任务清单并结合地方实施开展有关水利建设和维修养护，推动水利改革发展。</t>
  </si>
  <si>
    <t>小型水库除险加固座数</t>
  </si>
  <si>
    <t>小型水库除险加固座数5座</t>
  </si>
  <si>
    <t>规模以上取水在线计量设施新建或改建数量</t>
  </si>
  <si>
    <t>10</t>
  </si>
  <si>
    <t>规模以上取水在线计量设施新建或改建数量10个</t>
  </si>
  <si>
    <t>新增农业水价综合改革面积</t>
  </si>
  <si>
    <t>1.23</t>
  </si>
  <si>
    <t>万亩</t>
  </si>
  <si>
    <t>新增农业水价综合改革面积1.23万亩</t>
  </si>
  <si>
    <t>农村饮水工程维修养护数量</t>
  </si>
  <si>
    <t>29</t>
  </si>
  <si>
    <t>处</t>
  </si>
  <si>
    <t>农村饮水工程维修养护数量29处</t>
  </si>
  <si>
    <t>小型水库工程维修养护座数</t>
  </si>
  <si>
    <t>80</t>
  </si>
  <si>
    <t>工程验收合格率100%</t>
  </si>
  <si>
    <t>已建成工程是否存在质量问题</t>
  </si>
  <si>
    <t>已建成工程不存在质量问题</t>
  </si>
  <si>
    <t>截止2023年底，投资完成比例</t>
  </si>
  <si>
    <t>截止2023年底，投资完成比例80%</t>
  </si>
  <si>
    <t>经济效益</t>
  </si>
  <si>
    <t>取水量在线计量率提高比例</t>
  </si>
  <si>
    <t>取水量在线计量率提高比例3%</t>
  </si>
  <si>
    <t>小型水库除险加固保护人口数量</t>
  </si>
  <si>
    <t>0.04</t>
  </si>
  <si>
    <t>万人</t>
  </si>
  <si>
    <t>小型水库除险加固保护人口数量0.04万人</t>
  </si>
  <si>
    <t>山洪灾害防治保护人口数量</t>
  </si>
  <si>
    <t>0.09</t>
  </si>
  <si>
    <t>山洪灾害防治保护人口数量0.09万人</t>
  </si>
  <si>
    <t>农村饮水工程维修养护覆盖服务人口</t>
  </si>
  <si>
    <t>农村饮水工程维修养护覆盖服务人口5万人</t>
  </si>
  <si>
    <t>其他水利工程设施维修养护覆盖服务人口</t>
  </si>
  <si>
    <t>1.06</t>
  </si>
  <si>
    <t>其他水利工程设施维修养护覆盖服务人口1.06</t>
  </si>
  <si>
    <t>新建生态护岸长度</t>
  </si>
  <si>
    <t>51.8</t>
  </si>
  <si>
    <t>公里</t>
  </si>
  <si>
    <t>新建生态护岸长度51.8公里</t>
  </si>
  <si>
    <t>滨岸带治理面积</t>
  </si>
  <si>
    <t>0.48</t>
  </si>
  <si>
    <t>平方公里</t>
  </si>
  <si>
    <t>滨岸带治理面积0.48平方公里</t>
  </si>
  <si>
    <t>已建工程是否良性运行</t>
  </si>
  <si>
    <t>已建工程良性运行</t>
  </si>
  <si>
    <t>受益群众满意度90%</t>
  </si>
  <si>
    <t>需要发14名遗属人员生活补助，其中5人城镇户口每月发967元，9人农村户口每月发728元，每月合计11387元，一年合计136644元。</t>
  </si>
  <si>
    <t>行政遗属生活补助发放人数</t>
  </si>
  <si>
    <t>1.0</t>
  </si>
  <si>
    <t>人</t>
  </si>
  <si>
    <t>行政遗属生活补助发放1人</t>
  </si>
  <si>
    <t>事业遗属生活补助发放人数</t>
  </si>
  <si>
    <t>13</t>
  </si>
  <si>
    <t>事业遗属生活补助发放14人</t>
  </si>
  <si>
    <t>城镇遗属补助月发放标准</t>
  </si>
  <si>
    <t>967</t>
  </si>
  <si>
    <t>元/人</t>
  </si>
  <si>
    <t>农村遗属补助月发放标准</t>
  </si>
  <si>
    <t>728</t>
  </si>
  <si>
    <t>保障了遗属基本生活来源</t>
  </si>
  <si>
    <t>达标</t>
  </si>
  <si>
    <t>根据发放情况进行评扣分</t>
  </si>
  <si>
    <t>维护社会稳定</t>
  </si>
  <si>
    <t>维护社会稳定的意义</t>
  </si>
  <si>
    <t>受益人员满意度</t>
  </si>
  <si>
    <t>受益人员满意度达90%以上</t>
  </si>
  <si>
    <t>根据《技术指导细则》要求，组织开展农灌系数测算分析工作。委托有专业资质的技术单位，选取典型田块，结合作物生长周期，认真开展实测工作，切实提高灌溉数据的准确性与可靠性。</t>
  </si>
  <si>
    <t>样点灌区数量</t>
  </si>
  <si>
    <t>2</t>
  </si>
  <si>
    <t>调查样点灌区数量</t>
  </si>
  <si>
    <t>典型田块选取数量</t>
  </si>
  <si>
    <t>典型田块选取数量大于等于2</t>
  </si>
  <si>
    <t>农田灌溉用水有效利用系数</t>
  </si>
  <si>
    <t>58.6</t>
  </si>
  <si>
    <t>农田灌溉用水有效利用系数不低于0.586</t>
  </si>
  <si>
    <t>促进先进农艺措施推广</t>
  </si>
  <si>
    <t>促进农业灌溉精细化，集约化，提升节水效率</t>
  </si>
  <si>
    <t>群众满意度</t>
  </si>
  <si>
    <t>群众满意度大于等于95%</t>
  </si>
  <si>
    <t>完成2026年山洪灾害防治、农村饮水工程维修养护、小型水库工程维修养护、山洪灾害防治设施维修养护</t>
  </si>
  <si>
    <t>山洪灾害防治设施维修养护县数</t>
  </si>
  <si>
    <t>01</t>
  </si>
  <si>
    <t>山洪灾害防治设施维修养护县数达到1个的意义</t>
  </si>
  <si>
    <t>农村饮水工程维修养护座数</t>
  </si>
  <si>
    <t>7</t>
  </si>
  <si>
    <t>82</t>
  </si>
  <si>
    <t xml:space="preserve">小型水库工程维修养护座数的意义
</t>
  </si>
  <si>
    <t>实施山洪灾害防治县数</t>
  </si>
  <si>
    <t>截止2027年6月底，完工项目初步验收率</t>
  </si>
  <si>
    <t>完工项目初步验收率</t>
  </si>
  <si>
    <t>截止2026年底，投资完成比例</t>
  </si>
  <si>
    <t>截止2027年6月底，投资完成比例</t>
  </si>
  <si>
    <t>0.31</t>
  </si>
  <si>
    <t>项目实施的目的</t>
  </si>
  <si>
    <t>农村饮水工程维修养护覆盖服务人口数</t>
  </si>
  <si>
    <t>1.18</t>
  </si>
  <si>
    <t xml:space="preserve">项目实施的目的	</t>
  </si>
  <si>
    <t xml:space="preserve">项目实施的意义
</t>
  </si>
  <si>
    <t>已建成工程是否良性运行</t>
  </si>
  <si>
    <t>工程是否达到设计使用年限</t>
  </si>
  <si>
    <t xml:space="preserve">受益群众满意度	</t>
  </si>
  <si>
    <t>2026年建立法律顾问制度，“一村（社区）一法律服务员”制度全覆盖，全面形成与我市经济社会发展和法律服务需求相适应的法律顾问制度体系。</t>
  </si>
  <si>
    <t>法律顾问数量</t>
  </si>
  <si>
    <t>家</t>
  </si>
  <si>
    <t>法律顾问咨询对开展工作的意义</t>
  </si>
  <si>
    <t>防范化解社会矛盾</t>
  </si>
  <si>
    <t>防范化解社会矛盾的意义</t>
  </si>
  <si>
    <t>严格规范行政行为，完善社会治理方式</t>
  </si>
  <si>
    <t>达到严格规范行政行为，完善社会治理方式的意义</t>
  </si>
  <si>
    <t>水系连通及农村水系综合整治，农村饮水安全工程维修养护，小型水库维修养护，水资源管理、节约用水，山洪灾害防治，山洪灾害防治非工程措施维修养护。</t>
  </si>
  <si>
    <t>21</t>
  </si>
  <si>
    <t>农村饮水工程维修养护数量21处</t>
  </si>
  <si>
    <t>小型水库维修养护座数</t>
  </si>
  <si>
    <t>15</t>
  </si>
  <si>
    <t>小型水库维修养护座数15座</t>
  </si>
  <si>
    <t>实施山洪灾害防治的县数</t>
  </si>
  <si>
    <t>实施山洪灾害防治的县数1个</t>
  </si>
  <si>
    <t>规模以上取水在线计量设施建设或改建数量</t>
  </si>
  <si>
    <t>规模以上取水在线计量设施建设或改建数量3个</t>
  </si>
  <si>
    <t>水系连通及水美乡村建设试点县数</t>
  </si>
  <si>
    <t>水系连通及水美乡村建设试点县数1个</t>
  </si>
  <si>
    <t>山洪灾害防治非工程措施维修养护县数</t>
  </si>
  <si>
    <t>山洪灾害防治非工程措施维修养护县数1个</t>
  </si>
  <si>
    <t>开展节水工作</t>
  </si>
  <si>
    <t>项</t>
  </si>
  <si>
    <t>开展节水工作1项</t>
  </si>
  <si>
    <t>2022年底，投资任务完成比例</t>
  </si>
  <si>
    <t>2022年底，投资任务完成比例90%</t>
  </si>
  <si>
    <t>取水量在线计量率提高比例2%</t>
  </si>
  <si>
    <t>0.4438</t>
  </si>
  <si>
    <t>山洪灾害防治保护人口0.4438万人</t>
  </si>
  <si>
    <t>农村饮水工程维修养护覆盖服务3万人</t>
  </si>
  <si>
    <t>1.01</t>
  </si>
  <si>
    <t>其他水利工程设施维修养护覆盖服务1.01万人</t>
  </si>
  <si>
    <t>城镇公益性岗位人员工资周转资金 2170 元；城镇公益性岗位人员养老保险、医疗保险、失业保险单位部分周转资金 1300 元；工伤保险、生育保险、大病医疗保险等非补贴范围内单位部分费用全年合计金额 1140 元；合计4610元</t>
  </si>
  <si>
    <t>城镇公益性岗位开发名额</t>
  </si>
  <si>
    <t xml:space="preserve"> 1 </t>
  </si>
  <si>
    <t>完成开发名额的意义</t>
  </si>
  <si>
    <t>按质按量完成名额开发</t>
  </si>
  <si>
    <t>按质按量完成名额开发的意义</t>
  </si>
  <si>
    <t>截止2026年底完成开发</t>
  </si>
  <si>
    <t>完成工作的意义</t>
  </si>
  <si>
    <t>加强就业补助</t>
  </si>
  <si>
    <t>完成加强就业补助的意义</t>
  </si>
  <si>
    <t>达到95%满意度的意义</t>
  </si>
  <si>
    <t>两案人员一名，按照2024年安宁市城镇居民人均可支配收入增长率增加每月生活困难补助，2024年每月发放生活补助金额为2156元，按增长率5%预计2025年每月发放生活补助金额为2264元，全年共需要资金27168元。</t>
  </si>
  <si>
    <t>发放人数</t>
  </si>
  <si>
    <t>完成两案人员生活补助发放的意义。</t>
  </si>
  <si>
    <t>是否按质按量发放补助</t>
  </si>
  <si>
    <t>在规定日期内按质按量发放生活补助的意义</t>
  </si>
  <si>
    <t>截止2026年底完成发放</t>
  </si>
  <si>
    <t>两案人员生活补助100%发放的意义</t>
  </si>
  <si>
    <t>保障人员生活补助，维护社会稳定</t>
  </si>
  <si>
    <t>生活补助发放保障了人员生活、维护社会稳定的意义</t>
  </si>
  <si>
    <t>受益群众满意度调查</t>
  </si>
  <si>
    <t>完成安宁市箐门口水库集中式饮用水水源保护区划定社会稳定风险评估报告并通过备案和方案上报。</t>
  </si>
  <si>
    <t>编制保护区划定方案</t>
  </si>
  <si>
    <t>完成《安宁市箐门口水源地保护区划定方案》</t>
  </si>
  <si>
    <t>编制社会稳定风险评估报告个数</t>
  </si>
  <si>
    <t>完成《安宁市箐门口水库水源保护区划定社会稳定风险评估报告》</t>
  </si>
  <si>
    <t>成果报告通过技术审查率</t>
  </si>
  <si>
    <t>2个技术报告通过专家审查，取得专家意见</t>
  </si>
  <si>
    <t>完成时限</t>
  </si>
  <si>
    <t>&lt;=</t>
  </si>
  <si>
    <t>年</t>
  </si>
  <si>
    <t>2024年12月完成成果报告编制，并通过专家评审；1年内完成方案上报市政府审批。</t>
  </si>
  <si>
    <t>区域经济社会可持续发展</t>
  </si>
  <si>
    <t>有效提升</t>
  </si>
  <si>
    <t>提升</t>
  </si>
  <si>
    <t>提升区域经济社会可持续发展</t>
  </si>
  <si>
    <t>保障供水安全，预防突发性水事件</t>
  </si>
  <si>
    <t>保障供水安全，预防突发性水事件不发生</t>
  </si>
  <si>
    <t>为保障山洪灾害预警系统正常工作，与市级、省级、中央山洪灾害防御系统对接通畅，县级需对山洪灾害防御系统各项软硬件进行运行维护工作，山洪灾害会议专线及视屏专线费用，自动站点物联网卡费用，老化损坏站点及服务器硬件维修、更换及运维服务费用等。</t>
  </si>
  <si>
    <t>对已建成山洪监测站点维护数</t>
  </si>
  <si>
    <t>52</t>
  </si>
  <si>
    <t>对已建成山洪监测站点维护数52个</t>
  </si>
  <si>
    <t>完成专线使用数</t>
  </si>
  <si>
    <t>条</t>
  </si>
  <si>
    <t>完成专线使用数1条的意义</t>
  </si>
  <si>
    <t>截止2026年底，工程任务完成率</t>
  </si>
  <si>
    <t>2026年底工程完成率达到100%的意义</t>
  </si>
  <si>
    <t>保障安宁市范围内人民群众生命财产安全</t>
  </si>
  <si>
    <t>山洪灾害非工程措施运行维护的意义</t>
  </si>
  <si>
    <t>减免山洪灾害引起水质和卫生条件恶化、导致居民健康水平下降</t>
  </si>
  <si>
    <t>受益群众满意度90%以上</t>
  </si>
  <si>
    <t>健全完善我市水务行业安全生产责任体系建设，完成安全治本攻坚三年行动年度工作任务，提升水务行业风险管控和隐患排查治理工作水平，提升水务行业安全生产监管工作水平，保证全年不发生水利工程安全生产较大责任事故。</t>
  </si>
  <si>
    <t>购买安全生产监督检查技术服务</t>
  </si>
  <si>
    <t>&gt;</t>
  </si>
  <si>
    <t>完成购买2次安全生产监督检查技术服务的意义</t>
  </si>
  <si>
    <t>开展安全、质量生产工作例会、安全生产培训会议或培训活动</t>
  </si>
  <si>
    <t>次/年</t>
  </si>
  <si>
    <t>开展4次安全、质量生产工作例会、安全生产培训会议或培训活动的意义</t>
  </si>
  <si>
    <t>水利工程项目质量、安全生产达标率</t>
  </si>
  <si>
    <t>水利工程项目安全生产、质量达标率100%的意义</t>
  </si>
  <si>
    <t>水利工程项目安全质量隐患排查整改完成率</t>
  </si>
  <si>
    <t>水利工程项目安全质量隐患排查整改完成率100%的意义</t>
  </si>
  <si>
    <t>全覆盖对我局监管范围在建、运行水利设施项目开展监督、检查</t>
  </si>
  <si>
    <t>全覆盖对我市在建、运行水利设施项目开展监督、检查率达到100%的意义</t>
  </si>
  <si>
    <t>开展定期、日常培训提高我市水务行业人员安全生产、质量安全意识。</t>
  </si>
  <si>
    <t>有效提高水务行业人员安全生产、质量安全意识</t>
  </si>
  <si>
    <t>通过开展定期、日常培训100%提高我市水务行业人员安全生产、质量安全意识的意义</t>
  </si>
  <si>
    <t>组织相关单位、部门开展安全风险管控、隐患排查整治工作保证不发生水利工程安全生产事故</t>
  </si>
  <si>
    <t>保证不发生重大水利工程安全生产事故，促进我市水务行业稳定高效发展的意义</t>
  </si>
  <si>
    <t>水务行业质量好、安全生产市民满意度</t>
  </si>
  <si>
    <t>水务行业质量好、安全生产市民满意度达到95%的意义</t>
  </si>
  <si>
    <t>开展河湖“清四乱”、河道管理范围划定、水体检测、河长公示牌警示牌安装、“智慧河湖”信息平台运行维护等工作，确保圆满完成年度考核任务。</t>
  </si>
  <si>
    <t>编制“一河一策”方案个数</t>
  </si>
  <si>
    <t>建成区黑臭水体检测个数</t>
  </si>
  <si>
    <t>16</t>
  </si>
  <si>
    <t>截止2024年底，工作任务完成率</t>
  </si>
  <si>
    <t>工作任务完成时效</t>
  </si>
  <si>
    <t>提高全民爱河护水意识，建设幸福河湖</t>
  </si>
  <si>
    <t>开展河湖长制工作的意义</t>
  </si>
  <si>
    <t>有助于建设“河畅、水清，岸绿、景美”的水生态环境</t>
  </si>
  <si>
    <t>完成防撞护墩、界桩、水库标识牌、警示牌等安装</t>
  </si>
  <si>
    <t>隔离防护栏</t>
  </si>
  <si>
    <t>4.1</t>
  </si>
  <si>
    <t>km</t>
  </si>
  <si>
    <t>完成长度</t>
  </si>
  <si>
    <t>围网</t>
  </si>
  <si>
    <t>千米</t>
  </si>
  <si>
    <t>刀片刺绳</t>
  </si>
  <si>
    <t>警示牌</t>
  </si>
  <si>
    <t>完成个数</t>
  </si>
  <si>
    <t>宣传牌</t>
  </si>
  <si>
    <t>42</t>
  </si>
  <si>
    <t>截止2024年12月前工程项目完成率</t>
  </si>
  <si>
    <t>完成工程</t>
  </si>
  <si>
    <t>项目生态环境、人居环境</t>
  </si>
  <si>
    <t>明显改善</t>
  </si>
  <si>
    <t>满意度大于90%</t>
  </si>
  <si>
    <t>完成云杉村产业提升工程、基础设施提升工程、人居环境提升工程、公共服务设施提升工程等。</t>
  </si>
  <si>
    <t>完成商业建筑栋数</t>
  </si>
  <si>
    <t>1.00</t>
  </si>
  <si>
    <t>栋</t>
  </si>
  <si>
    <t>完成1栋商业建筑</t>
  </si>
  <si>
    <t>截止2024年12月31日前，主体工程完成比例</t>
  </si>
  <si>
    <t>主体工程完成时效</t>
  </si>
  <si>
    <t>提高移民村人居环境</t>
  </si>
  <si>
    <t>移民村建设的目的</t>
  </si>
  <si>
    <t>受益移民人口</t>
  </si>
  <si>
    <t>400</t>
  </si>
  <si>
    <t>完成云龙水库安置区禄脿街道办安丰营村委会云丰村农田基础设施建设项目。</t>
  </si>
  <si>
    <t>建设高效节水工程</t>
  </si>
  <si>
    <t>高效节水工程建设数量</t>
  </si>
  <si>
    <t>建设田间机耕路工程</t>
  </si>
  <si>
    <t>田间机耕路工程建设情况</t>
  </si>
  <si>
    <t>工程质量是否达标</t>
  </si>
  <si>
    <t>是否完善村基础设施建设</t>
  </si>
  <si>
    <t>村基础设施建设是否得到改善</t>
  </si>
  <si>
    <t>是否改善农业生产灌溉条件</t>
  </si>
  <si>
    <t>农业生产灌溉条件是否得到改善</t>
  </si>
  <si>
    <t>移民满意度</t>
  </si>
  <si>
    <t>完成发放2024年大中型水库移民补助资金</t>
  </si>
  <si>
    <t>移民人数</t>
  </si>
  <si>
    <t>8367</t>
  </si>
  <si>
    <t>移民8367人</t>
  </si>
  <si>
    <t>截止当年底，直补资金发放率</t>
  </si>
  <si>
    <t>直补资金发放率</t>
  </si>
  <si>
    <t>社会效益指标</t>
  </si>
  <si>
    <t>非正常进京上访和交办的信访事项及时处理率</t>
  </si>
  <si>
    <t>上访事项处理率</t>
  </si>
  <si>
    <t>服务对象满意度指标</t>
  </si>
  <si>
    <t>移民对后期扶持政策实施满意度</t>
  </si>
  <si>
    <t>满意度</t>
  </si>
  <si>
    <t>支持库区移民后期扶持工作，推动库区和移民安置区基础设施补齐短板和特色产业高质量发展，促进移民增收和社会稳定。</t>
  </si>
  <si>
    <t>移民后期扶持受益人口</t>
  </si>
  <si>
    <r>
      <rPr>
        <sz val="12"/>
        <rFont val="宋体"/>
        <charset val="134"/>
      </rPr>
      <t>移民后期扶持受益人口达到</t>
    </r>
    <r>
      <rPr>
        <sz val="10"/>
        <color rgb="FF242B39"/>
        <rFont val="Helvetica"/>
        <charset val="0"/>
      </rPr>
      <t>3000</t>
    </r>
    <r>
      <rPr>
        <sz val="10"/>
        <color rgb="FF242B39"/>
        <rFont val="宋体"/>
        <charset val="0"/>
      </rPr>
      <t>人</t>
    </r>
    <r>
      <rPr>
        <sz val="10"/>
        <color rgb="FF242B39"/>
        <rFont val="Helvetica"/>
        <charset val="0"/>
      </rPr>
      <t xml:space="preserve">
</t>
    </r>
  </si>
  <si>
    <t xml:space="preserve">项目支出控制在批复的预算范围内的项目比例
</t>
  </si>
  <si>
    <t xml:space="preserve">项目支出控制在批复的预算范围内的项目比例为100%
</t>
  </si>
  <si>
    <t xml:space="preserve">截止次年年底，项目资金支付率
</t>
  </si>
  <si>
    <t>60</t>
  </si>
  <si>
    <t xml:space="preserve">截止次年年底，项目资金支付率达标情况
</t>
  </si>
  <si>
    <t xml:space="preserve">移民信访事件办结率
</t>
  </si>
  <si>
    <t xml:space="preserve">移民信访事件办结率达到80%
</t>
  </si>
  <si>
    <t xml:space="preserve">交办的信访事件及时处理率
</t>
  </si>
  <si>
    <t>交办的信访事件及时处理率达到100%
昆</t>
  </si>
  <si>
    <t xml:space="preserve">移民对后期扶持政策实施满意度
</t>
  </si>
  <si>
    <t>85</t>
  </si>
  <si>
    <t xml:space="preserve">移民对后期扶持政策实施满意度达到85%
</t>
  </si>
  <si>
    <t>按时拨付2025年大中型水库移民直补资金。</t>
  </si>
  <si>
    <t>拨付街道数量</t>
  </si>
  <si>
    <r>
      <rPr>
        <sz val="11"/>
        <rFont val="宋体"/>
        <charset val="134"/>
      </rPr>
      <t>进行评扣分。
拨付街道数量。</t>
    </r>
    <r>
      <rPr>
        <sz val="10"/>
        <color rgb="FF242B39"/>
        <rFont val="Helvetica"/>
        <charset val="134"/>
      </rPr>
      <t xml:space="preserve">
</t>
    </r>
  </si>
  <si>
    <t>发放标准</t>
  </si>
  <si>
    <t>600</t>
  </si>
  <si>
    <t xml:space="preserve"> 
元/人年</t>
  </si>
  <si>
    <t xml:space="preserve">
拨付标准达标情况。</t>
  </si>
  <si>
    <t xml:space="preserve">发放截止时间
</t>
  </si>
  <si>
    <t xml:space="preserve">&lt;=
</t>
  </si>
  <si>
    <t>2025年3月31日</t>
  </si>
  <si>
    <t xml:space="preserve"> 
年-月-日</t>
  </si>
  <si>
    <t xml:space="preserve">发放直补资金截止时间。
</t>
  </si>
  <si>
    <t>经济效益指标</t>
  </si>
  <si>
    <t xml:space="preserve">当年移民人均可支配收入增长
</t>
  </si>
  <si>
    <t xml:space="preserve"> 
是/否</t>
  </si>
  <si>
    <t xml:space="preserve">移民人均可支配收入增长情况。
</t>
  </si>
  <si>
    <t xml:space="preserve">非正常进京上访和交办的信访事项及时处理率
</t>
  </si>
  <si>
    <t xml:space="preserve"> 
100</t>
  </si>
  <si>
    <t xml:space="preserve">非正常进京上访和交办的信访事项及时处理率达标情况。
</t>
  </si>
  <si>
    <t xml:space="preserve">移民对后期扶持政策实施满意度
</t>
  </si>
  <si>
    <t xml:space="preserve"> 
80</t>
  </si>
  <si>
    <t xml:space="preserve">移民对后期扶持政策实施满意度情况。
</t>
  </si>
  <si>
    <t>完成2025年农村饮水工程维修养护、小型水库工程维修养护、山洪灾害防治设施维修养护</t>
  </si>
  <si>
    <r>
      <rPr>
        <sz val="11"/>
        <rFont val="宋体"/>
        <charset val="134"/>
      </rPr>
      <t>农村饮水工程维修养护座数</t>
    </r>
    <r>
      <rPr>
        <sz val="10"/>
        <color rgb="FF242B39"/>
        <rFont val="Helvetica"/>
        <charset val="134"/>
      </rPr>
      <t xml:space="preserve">
</t>
    </r>
  </si>
  <si>
    <t>解决水质存在问题的工程数</t>
  </si>
  <si>
    <t xml:space="preserve">解决存在水质问题的工程的意义
</t>
  </si>
  <si>
    <t>白蚁等害堤动物防治小型水库检查数量</t>
  </si>
  <si>
    <t>125</t>
  </si>
  <si>
    <t xml:space="preserve">完成防治害堤小型水库检查的意义
</t>
  </si>
  <si>
    <t>白蚁等害堤动物防治堤防检查长度</t>
  </si>
  <si>
    <t>134.06</t>
  </si>
  <si>
    <t>完成白蚁等害堤动物防治堤防检</t>
  </si>
  <si>
    <t>白蚁等害堤动物防治小型水库治</t>
  </si>
  <si>
    <t>完成白蚁等害堤动物防治小型水</t>
  </si>
  <si>
    <t xml:space="preserve">其他取水口取水在线计量点数
</t>
  </si>
  <si>
    <t>9</t>
  </si>
  <si>
    <t xml:space="preserve">截止2026年6月底，完工项目初步验收率
</t>
  </si>
  <si>
    <t>截止2025年底，投资完成比例</t>
  </si>
  <si>
    <t>截止2026年6月底，投资完成比例</t>
  </si>
  <si>
    <t xml:space="preserve">截止2026年6月底，投资完成比例
</t>
  </si>
  <si>
    <t xml:space="preserve">农村饮水工程维修养护覆盖服务人口数
</t>
  </si>
  <si>
    <t xml:space="preserve"> 
万人</t>
  </si>
  <si>
    <t xml:space="preserve"> 
工程是否达到设计使用年限</t>
  </si>
  <si>
    <t xml:space="preserve"> 
受益群众满意度</t>
  </si>
  <si>
    <t>完成2025年山洪灾害防治、农村饮水工程维修养护、小型水库工程维修养护、山洪灾害防治设施维修养护、水资源管理</t>
  </si>
  <si>
    <t xml:space="preserve"> 
实施山洪灾害防治县数</t>
  </si>
  <si>
    <t>99</t>
  </si>
  <si>
    <t xml:space="preserve">小型水库工程维修养护座数
</t>
  </si>
  <si>
    <t xml:space="preserve"> 
完工项目初步验收率</t>
  </si>
  <si>
    <t xml:space="preserve"> 
工程验收合格率</t>
  </si>
  <si>
    <t xml:space="preserve">截止2025年底，投资完成比例
</t>
  </si>
  <si>
    <t>0.33</t>
  </si>
  <si>
    <t xml:space="preserve"> 
项目实施的目的</t>
  </si>
  <si>
    <t>农村饮水工程维修养护覆盖服</t>
  </si>
  <si>
    <t>其他水利工程设施维修养护</t>
  </si>
  <si>
    <t xml:space="preserve"> 
项目实施的意义</t>
  </si>
  <si>
    <t>预算06表</t>
  </si>
  <si>
    <t>部门整体支出绩效目标表</t>
  </si>
  <si>
    <t>部门编码</t>
  </si>
  <si>
    <t>部门名称</t>
  </si>
  <si>
    <t>552004</t>
  </si>
  <si>
    <t>安宁市人民政府八街街道办事处</t>
  </si>
  <si>
    <t>说明</t>
  </si>
  <si>
    <t>部门总体目标</t>
  </si>
  <si>
    <t>部门职责</t>
  </si>
  <si>
    <t>（一）贯彻落实党和国家关于水务工作的方针政策法律法规以及省和昆明市决策部署。负责水资源的合理开发利用，拟订全市水务工作发展战略和中长期规划及年度计划并组织实施。负责提出水务固定资产投资规模和方向、财政性资金安排的意见，按照规定权限审批、核准固定资产投资项目；提出全市水利建设投资安排建议并组织实施。
（二）负责生活、生产经营和生态环境用水的统筹兼顾和保障。实施空中水、地表水、地下水等水资源的统一监督管理，拟订全市水中长期供求规划、水量分配方案并组织实施；按规定开展水能资源调查工作；负责全市水资源调度；组织实施取水许可、水资源有偿使用制度和水资源论证、防洪论证制度。指导水利行业供水和城乡供水工作。
（三）负责水资源保护工作。组织编制水资源保护规划，执行水功能区划；组织、指导全市饮用水水源保护工作。组织实施地下水开发利用和城市规划区地下水资源管理保护工作。
（四）负责防御水旱灾害，组织编制洪水干旱防治规划和江河湖泊、涉水工程防御洪水抗御旱灾调度计划以及应急水量调度方案并组织实施。承担水情旱情预警工作。负责防洪保护区的洪水影响评价工作。负责水利设施、水域及其岸线的管理和保护，指导江河湖泊、河口、滩涂的开发、治理和保护，监督管理河道采砂工作，指导河道采砂规划和计划的编制，组织实施河道管理范围内工程建设方案审查制度。实施河道管理范围内建设项目和活动管理有关工作。
（五）负责全市小型水利工程建设管理，指导水利工程建设与运行管理，实施重要水利工程建设与运行管理。开展水务建设市场的监督管理。
（六）负责防治水土流失。拟订水土保持规划并组织实施，开展水土流失的综合防治、监测预报并定期公告；负责有关重大建设项目水土保持方案的审批、监督实施及水土保持设施的验收工作，指导重点水土保持建设项目的实施。
（七）负责城镇供水管理，供水设施规划与建设。负责农村饮水安全、节水灌溉等工程建设与管理工作；指导农村水利社会化服务体系建设。
（八）负责城镇排水、污水处理与再生水利用工作，拟订城乡排水、污水处理与再生水利用规划，指导、实施城镇排水、污水处理与再生水利用设施的建设、维护与保护。
（九）负责节约用水工作。编制节约用水规划，指导和开展节水型社会建设工作。
（十）负责涉水违法事件的查处，实施水行政监察和执法工作。负责水务安全生产工作，指导、实施水库、水电站大坝的安全检测，水利工程安全监督；实施水务工程建</t>
  </si>
  <si>
    <t>根据三定方案归纳</t>
  </si>
  <si>
    <t>总体绩效目标
（2025-2027年期间）</t>
  </si>
  <si>
    <t xml:space="preserve">（一）规划引领与项目攻坚，筑牢水利基础；
（二）水资源保障与节约管理，优化供需；
（三）水库移民与水土保持，守护生态民生；
（四）防汛抗旱与执法服务，提升效能；
（五）聚焦水质达标，着力提升水环境质量
</t>
  </si>
  <si>
    <t>根据部门职责，中长期规划，各级党委，各级政府要求归纳</t>
  </si>
  <si>
    <t>部门年度目标</t>
  </si>
  <si>
    <t>预算年度（2027年）
绩效目标</t>
  </si>
  <si>
    <t>1.完成《“十五五”水安全保障规划》《安宁市水网建设规划》编制，争取上级资金将箐门口水库配套工程纳入支持。建成车木河水库引水管线（三期）、箐门口水库至大屯水厂引水工程，扩建桥钢水厂，提升城市供水稳定性；改造老旧排水管网97公里，扩建第二污水处理厂、太平南部污水处理厂正式投入使用；实施甸中水库除险加固与小型水库监测，强化防洪能力；开展车木河水源点（招霸河）保护治理，保障饮水安全。同时推进重点工程，完成箐门口水库附属工程，加快滇中引水临时用地报批及征地拆迁，确保工程质量。
2.推进城乡供水一体化，扩大城镇管网覆盖，提升农村供水水平；规范供排水管理，将污水处理服务费代收手续费从10%降至5%，缴费时限缩至一季度；严格取用水监管，划定水源地保护区，完成16个省级审计问题整改；推广节水技术，提高非居民计划用水覆盖率，强化定额管理。此外，完善河长机制，加强岸线管控与部门协同，健全水质监测网，确保国控、省控断面及车木河水库水质稳定。
3.规范水库管理，建全制度加强大坝运维，整治“四乱”隐患；推进移民后扶项目，结合需求建设，并开展技能培训，提升移民就业创业能力。加强水土保持，治理水土流失；跟踪生产建设项目水土保持方案实施，加大执法力度，依法查处违法，杜绝以整改代处罚。
4.补齐防汛短板，综合治理螳螂川安宁段下游河道提升行洪能力；科学调度水利工程，完善监测预警，定期排查隐患，修订应急预案并演练。加强执法队伍建设，开展水资源、河道管理等检查，联合多部门专项执法，打击涉水违法。深化“放管服”改革，优化审批流程、缩短时限，加强服务指导，建立审批跟踪督办机制，确保高效审批。
5.以提升改善国控鸣矣河通仙桥断面、九龙河水环境质量为核心，联合市生态环境分局、市农业农村局、属地街道等部门，结合职能职责制定措施，力争水质得到改善提升。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</si>
  <si>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</si>
  <si>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</si>
  <si>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</si>
  <si>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</si>
  <si>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</si>
  <si>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</si>
  <si>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纳入预算金额（元）</t>
  </si>
  <si>
    <t>总额</t>
  </si>
  <si>
    <t>财政拨款</t>
  </si>
  <si>
    <t>其他资金</t>
  </si>
  <si>
    <t>1、行政遗属人员1名，每月发放956元的补助，全年共计发放11472元；2、事业遗属人员14名，每月发放合计10324元的补助，全年共计发放129048元，遗属人员补助金额合计139372元。</t>
  </si>
  <si>
    <t>两案人员一名，根据《关于调整我市“两案”审理刑满释放人员生活困难补助的通知》（安组通（2016）14号)文件，按照2024年安宁市城镇居民人均可支配收入增长率增加每月生活困难补助</t>
  </si>
  <si>
    <t>山洪灾害非工程措施运行维护</t>
  </si>
  <si>
    <t xml:space="preserve">为保障山洪灾害预警系统正常工作，与市级、省级、中央山洪灾害防御系统对接通畅，县级需对山洪灾害防御系统各项软硬件进行运行维护工作，山洪灾害会议专线及视屏专线费用，自动站点物联网卡费用，老化损坏站点及服务器硬件维修、更换及运维服务费用等。 </t>
  </si>
  <si>
    <t>城镇公益性岗位</t>
  </si>
  <si>
    <t>为进一步规范我市城镇公益性岗位开发，加强就业补助资金管理</t>
  </si>
  <si>
    <t>支撑开展对我市水务行业开展日常、重点时段安全生产监督检查组织开展风险隐患排查工作；每季度组织召开安全生产培训例会活动4次、“六月安全生产月”、九月质量月活动；购买安全生产防护用品监督检查防护用品如安全帽、雨靴等；聘请安全生产监督检查技术服务；制作质量、安全生产方面责任书、资料编订和相关资料印制。</t>
  </si>
  <si>
    <t>安宁市水务局移动相关业务</t>
  </si>
  <si>
    <t>我单位在用智慧系统为安宁市市政排水管网GIS系统、智慧水务平台、水务局OA办公系统、慧河湖系统，所使用云服务，使用100M宽带两条，4条10M宽带，是移动签订</t>
  </si>
  <si>
    <t>河长制经费</t>
  </si>
  <si>
    <t>开展河长制工作，确保水质水量监测、规划编制、信息平台建设、河湖划界确权、河长制办公室等日常工作经费及水资源保护、水环境治理、水污染防治、水生态修复等专项治理资金得到落实。</t>
  </si>
  <si>
    <t>初步设计评审委托合同</t>
  </si>
  <si>
    <t>为使水利基建项目初步设计报告审批工作规范化，按照水利基建项目初步设计文件审批办理流程图，委托中介服务单位组织初步设计报告技术审查，全年预计组织技术审查服务20次，包括中介服务费、技术服务费、专家费。</t>
  </si>
  <si>
    <t>用于支付水政监察大队日常开展河湖、水库安全巡查。</t>
  </si>
  <si>
    <t>节水工作经费</t>
  </si>
  <si>
    <t>完成《安宁市城市非居民计划用水管理实施办法》规范性文件评估工作，顺利开展非居民计划用水工作、节水三同时工作、排水许可工作和水质检测工作。</t>
  </si>
  <si>
    <t>安宁市小型水库大坝安全鉴定项目</t>
  </si>
  <si>
    <t>对水库大坝安全鉴定到期小营水库（小1型）、冷水箐水库（小2型）、老虎箐水库（小2型）开展安全鉴定工作</t>
  </si>
  <si>
    <t>农灌系数测算项目</t>
  </si>
  <si>
    <t>实现对水资源的优化配置，提高农业用水效率</t>
  </si>
  <si>
    <t>水土保持监管经费</t>
  </si>
  <si>
    <t>开展水土保持监管工作，确保不发生水土流失、不造成人为因素的水土流失，规范企业项目队环境早成影响。</t>
  </si>
  <si>
    <t>安宁市箐门口水库集中式饮用水水源保护区划定方案及社会稳定风险评估报告编制项目</t>
  </si>
  <si>
    <t>完成安宁市箐门口水库集中式饮用水水源保护区划定方案及社会稳定风险评估报告编制</t>
  </si>
  <si>
    <t>三、部门整体支出绩效指标</t>
  </si>
  <si>
    <t>绩效指标</t>
  </si>
  <si>
    <t>评（扣）分标准</t>
  </si>
  <si>
    <t>绩效指标设定依据及指标值数据来源</t>
  </si>
  <si>
    <t xml:space="preserve">二级指标 </t>
  </si>
  <si>
    <t>2026年预算项目件数</t>
  </si>
  <si>
    <t>件</t>
  </si>
  <si>
    <t>根据完成情况进行评扣分</t>
  </si>
  <si>
    <t>2026年预算项目计划项目件数</t>
  </si>
  <si>
    <t>安宁市水务局2026年预算项目</t>
  </si>
  <si>
    <t>截止2026年底工程验收合格率</t>
  </si>
  <si>
    <t>工程验收报告</t>
  </si>
  <si>
    <t>截止次年6月底建设任务完成比例</t>
  </si>
  <si>
    <t>根据完成情况进行评扣分根据完成情况进行评扣分</t>
  </si>
  <si>
    <t>建设任务完成比例</t>
  </si>
  <si>
    <t>项目实施进度报告</t>
  </si>
  <si>
    <t>有效应对旱情保障城市供水安全</t>
  </si>
  <si>
    <t>开展项目建设的意义</t>
  </si>
  <si>
    <t>安宁市水务局2025年工作计划</t>
  </si>
  <si>
    <t>是否提升农村饮用水水质</t>
  </si>
  <si>
    <t>减少带入螳螂川的污染物</t>
  </si>
  <si>
    <t>安宁市水务局2026年工作计划</t>
  </si>
  <si>
    <t>满意度调查表</t>
  </si>
  <si>
    <t>预算07表</t>
  </si>
  <si>
    <t>本年政府性基金预算支出</t>
  </si>
  <si>
    <t>预算08表</t>
  </si>
  <si>
    <t>本年国有资本经营预算</t>
  </si>
  <si>
    <r>
      <rPr>
        <sz val="10"/>
        <color rgb="FF000000"/>
        <rFont val="宋体"/>
        <charset val="134"/>
      </rPr>
      <t>本单位</t>
    </r>
    <r>
      <rPr>
        <sz val="10"/>
        <rFont val="宋体"/>
        <charset val="134"/>
      </rPr>
      <t>2026年无国有资本经营预算支出，故此表为空；</t>
    </r>
  </si>
  <si>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</si>
  <si>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</si>
  <si>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</si>
  <si>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</si>
  <si>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</si>
  <si>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</si>
  <si>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</si>
  <si>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</si>
  <si>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</si>
  <si>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</si>
  <si>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</si>
  <si>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安宁市水务局2026年度公务车辆加油费用</t>
  </si>
  <si>
    <t>车辆加油、添加燃料服务</t>
  </si>
  <si>
    <t>安宁市水务局公务车辆维修</t>
  </si>
  <si>
    <t>车辆维修和保养服务</t>
  </si>
  <si>
    <t>安宁市水务局2026年度公务车辆保险费用</t>
  </si>
  <si>
    <t>机动车保险服务</t>
  </si>
  <si>
    <t>一河一策方案编制费用</t>
  </si>
  <si>
    <t>生态资源调查与监测服务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</si>
  <si>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</si>
  <si>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</si>
  <si>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</si>
  <si>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</si>
  <si>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</si>
  <si>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</si>
  <si>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</si>
  <si>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</si>
  <si>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水土保持信息化技术服务合同</t>
  </si>
  <si>
    <t>A1213 水务行业管理与技术服务</t>
  </si>
  <si>
    <t>水务行业管理与技术服务</t>
  </si>
  <si>
    <t>一河一策方案编制</t>
  </si>
  <si>
    <t>河湖四乱图斑核查及洪评报告编制</t>
  </si>
  <si>
    <t>B0702 评估和评价服务</t>
  </si>
  <si>
    <t>评估和评价服务</t>
  </si>
  <si>
    <t>农灌系数测算</t>
  </si>
  <si>
    <t>2026年工程项目评审</t>
  </si>
  <si>
    <t>B0701 评审服务</t>
  </si>
  <si>
    <t>评审服务</t>
  </si>
  <si>
    <t>《安宁市箐门口水库饮用水水源保护区划定方案》报告编制</t>
  </si>
  <si>
    <t>A0610 生态保护红线管理服务</t>
  </si>
  <si>
    <t>生态保护红线管理服务</t>
  </si>
  <si>
    <t>《安宁市箐门口水库饮用水水源保护区划定方案》报告编制费</t>
  </si>
  <si>
    <t>对大坝的安全进行全面的鉴定</t>
  </si>
  <si>
    <t>B1004 其他适合通过市场化方式提供的信息化服务</t>
  </si>
  <si>
    <t>其他适合通过市场化方式提供的信息化服务</t>
  </si>
  <si>
    <t>节水“三同时”审查、海绵城市编制</t>
  </si>
  <si>
    <t>节水“三同时”审查、海绵城市技术服务</t>
  </si>
  <si>
    <t>节水管理系统维护</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</si>
  <si>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</si>
  <si>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</si>
  <si>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</si>
  <si>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</si>
  <si>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</si>
  <si>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</si>
  <si>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</si>
  <si>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</si>
  <si>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</si>
  <si>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</si>
  <si>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</si>
  <si>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</si>
  <si>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</si>
  <si>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</si>
  <si>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</si>
  <si>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</si>
  <si>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</si>
  <si>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</si>
  <si>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</si>
  <si>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</si>
  <si>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</si>
  <si>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</si>
  <si>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</si>
  <si>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</si>
  <si>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</si>
  <si>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</si>
  <si>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</si>
  <si>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</si>
  <si>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311专项业务类</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</si>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</sst>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rgb="FF000000"/>
      <name val="SimSun"/>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1"/>
      <color rgb="FF000000"/>
      <name val="SimSun"/>
      <charset val="134"/>
    </font>
    <font>
      <sz val="11.25"/>
      <color rgb="FF000000"/>
      <name val="宋体"/>
      <charset val="134"/>
    </font>
    <font>
      <sz val="11.25"/>
      <color rgb="FF000000"/>
      <name val="SimSun"/>
      <charset val="134"/>
    </font>
    <font>
      <sz val="10"/>
      <color rgb="FFFFFFFF"/>
      <name val="宋体"/>
      <charset val="134"/>
    </font>
    <font>
      <sz val="10"/>
      <color rgb="FFFF0000"/>
      <name val="宋体"/>
      <charset val="134"/>
    </font>
    <font>
      <sz val="10"/>
      <name val="宋体"/>
      <charset val="134"/>
      <scheme val="minor"/>
    </font>
    <font>
      <b/>
      <sz val="24"/>
      <color rgb="FF000000"/>
      <name val="宋体"/>
      <charset val="134"/>
    </font>
    <font>
      <sz val="12"/>
      <name val="宋体"/>
      <charset val="134"/>
    </font>
    <font>
      <sz val="9.75"/>
      <color rgb="FF242B39"/>
      <name val="Helvetica"/>
      <charset val="0"/>
    </font>
    <font>
      <sz val="10"/>
      <color rgb="FF242B39"/>
      <name val="宋体"/>
      <charset val="0"/>
    </font>
    <font>
      <sz val="18"/>
      <name val="华文中宋"/>
      <charset val="134"/>
    </font>
    <font>
      <sz val="12"/>
      <name val="宋体"/>
      <charset val="0"/>
      <scheme val="minor"/>
    </font>
    <font>
      <b/>
      <sz val="20"/>
      <color rgb="FF000000"/>
      <name val="宋体"/>
      <charset val="134"/>
    </font>
    <font>
      <b/>
      <sz val="11"/>
      <color rgb="FF000000"/>
      <name val="宋体"/>
      <charset val="134"/>
    </font>
    <font>
      <b/>
      <sz val="11"/>
      <color rgb="FF000000"/>
      <name val="SimSun"/>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242B39"/>
      <name val="Helvetica"/>
      <charset val="0"/>
    </font>
    <font>
      <sz val="10"/>
      <color rgb="FF242B39"/>
      <name val="Helvetica"/>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medium">
        <color rgb="FFE0E1E3"/>
      </right>
      <top/>
      <bottom style="medium">
        <color rgb="FFE0E1E3"/>
      </bottom>
      <diagonal/>
    </border>
    <border>
      <left style="thin">
        <color auto="1"/>
      </left>
      <right style="thin">
        <color auto="1"/>
      </right>
      <top style="thin">
        <color rgb="FF000000"/>
      </top>
      <bottom/>
      <diagonal/>
    </border>
    <border>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36"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7" applyNumberFormat="0" applyFill="0" applyAlignment="0" applyProtection="0">
      <alignment vertical="center"/>
    </xf>
    <xf numFmtId="0" fontId="48" fillId="0" borderId="38" applyNumberFormat="0" applyFill="0" applyAlignment="0" applyProtection="0">
      <alignment vertical="center"/>
    </xf>
    <xf numFmtId="0" fontId="49" fillId="0" borderId="39" applyNumberFormat="0" applyFill="0" applyAlignment="0" applyProtection="0">
      <alignment vertical="center"/>
    </xf>
    <xf numFmtId="0" fontId="49" fillId="0" borderId="0" applyNumberFormat="0" applyFill="0" applyBorder="0" applyAlignment="0" applyProtection="0">
      <alignment vertical="center"/>
    </xf>
    <xf numFmtId="0" fontId="50" fillId="4" borderId="40" applyNumberFormat="0" applyAlignment="0" applyProtection="0">
      <alignment vertical="center"/>
    </xf>
    <xf numFmtId="0" fontId="51" fillId="5" borderId="41" applyNumberFormat="0" applyAlignment="0" applyProtection="0">
      <alignment vertical="center"/>
    </xf>
    <xf numFmtId="0" fontId="52" fillId="5" borderId="40" applyNumberFormat="0" applyAlignment="0" applyProtection="0">
      <alignment vertical="center"/>
    </xf>
    <xf numFmtId="0" fontId="53" fillId="6" borderId="42" applyNumberFormat="0" applyAlignment="0" applyProtection="0">
      <alignment vertical="center"/>
    </xf>
    <xf numFmtId="0" fontId="54" fillId="0" borderId="43" applyNumberFormat="0" applyFill="0" applyAlignment="0" applyProtection="0">
      <alignment vertical="center"/>
    </xf>
    <xf numFmtId="0" fontId="55" fillId="0" borderId="44"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9"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8" fillId="0" borderId="0">
      <alignment vertical="top"/>
      <protection locked="0"/>
    </xf>
    <xf numFmtId="0" fontId="0" fillId="0" borderId="0"/>
    <xf numFmtId="0" fontId="0" fillId="0" borderId="0"/>
    <xf numFmtId="0" fontId="11" fillId="0" borderId="0"/>
    <xf numFmtId="0" fontId="11" fillId="0" borderId="0"/>
    <xf numFmtId="180" fontId="18" fillId="0" borderId="7">
      <alignment horizontal="right" vertical="center"/>
    </xf>
    <xf numFmtId="0" fontId="11" fillId="0" borderId="0"/>
    <xf numFmtId="181" fontId="18" fillId="0" borderId="7">
      <alignment horizontal="right" vertical="center"/>
    </xf>
    <xf numFmtId="49" fontId="18" fillId="0" borderId="7">
      <alignment horizontal="left" vertical="center" wrapText="1"/>
    </xf>
  </cellStyleXfs>
  <cellXfs count="34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8" xfId="61" applyFont="1" applyBorder="1">
      <alignment horizontal="left" vertical="center" wrapText="1"/>
    </xf>
    <xf numFmtId="0" fontId="7" fillId="0" borderId="8" xfId="0" applyFont="1" applyFill="1" applyBorder="1" applyAlignment="1">
      <alignment horizontal="center" vertical="center"/>
    </xf>
    <xf numFmtId="181" fontId="6" fillId="0" borderId="9" xfId="60" applyFont="1" applyBorder="1" applyAlignment="1">
      <alignment horizontal="right" vertical="center"/>
    </xf>
    <xf numFmtId="43" fontId="6" fillId="0" borderId="7" xfId="0" applyNumberFormat="1" applyFont="1" applyFill="1" applyBorder="1" applyAlignment="1">
      <alignment horizontal="right" vertical="center"/>
    </xf>
    <xf numFmtId="43" fontId="6" fillId="0" borderId="7" xfId="0" applyNumberFormat="1" applyFont="1" applyFill="1" applyBorder="1" applyAlignment="1">
      <alignment horizontal="center" vertical="center"/>
    </xf>
    <xf numFmtId="0" fontId="6" fillId="0" borderId="10" xfId="0" applyFont="1" applyFill="1" applyBorder="1" applyAlignment="1">
      <alignment horizontal="center" vertical="center"/>
    </xf>
    <xf numFmtId="49" fontId="6" fillId="0" borderId="10" xfId="61" applyFont="1" applyBorder="1">
      <alignment horizontal="left" vertical="center" wrapText="1"/>
    </xf>
    <xf numFmtId="0" fontId="7" fillId="0" borderId="10" xfId="0" applyFont="1" applyFill="1" applyBorder="1" applyAlignment="1">
      <alignment horizontal="center" vertical="center"/>
    </xf>
    <xf numFmtId="181" fontId="6" fillId="0" borderId="11" xfId="60" applyFont="1" applyBorder="1" applyAlignment="1">
      <alignment horizontal="right" vertical="center"/>
    </xf>
    <xf numFmtId="49" fontId="6" fillId="0" borderId="10" xfId="61" applyFont="1" applyFill="1" applyBorder="1">
      <alignment horizontal="left" vertical="center" wrapText="1"/>
    </xf>
    <xf numFmtId="0" fontId="6" fillId="0" borderId="11" xfId="0" applyFont="1" applyFill="1" applyBorder="1" applyAlignment="1">
      <alignment horizontal="right" vertical="center"/>
    </xf>
    <xf numFmtId="43" fontId="6" fillId="0" borderId="11" xfId="60" applyNumberFormat="1" applyFont="1" applyBorder="1" applyAlignment="1">
      <alignment horizontal="right" vertical="center"/>
    </xf>
    <xf numFmtId="43" fontId="8" fillId="0" borderId="7" xfId="60" applyNumberFormat="1" applyFont="1" applyBorder="1" applyAlignment="1">
      <alignment horizontal="right" vertical="center"/>
    </xf>
    <xf numFmtId="43" fontId="8" fillId="0" borderId="7" xfId="60" applyNumberFormat="1" applyFont="1" applyBorder="1">
      <alignment horizontal="right" vertical="center"/>
    </xf>
    <xf numFmtId="181" fontId="8" fillId="0" borderId="7" xfId="60" applyNumberFormat="1" applyFont="1" applyBorder="1" applyAlignment="1">
      <alignment horizontal="right" vertical="center"/>
    </xf>
    <xf numFmtId="181" fontId="8" fillId="0" borderId="7" xfId="60" applyNumberFormat="1" applyFont="1" applyBorder="1">
      <alignment horizontal="right" vertical="center"/>
    </xf>
    <xf numFmtId="0" fontId="6" fillId="0" borderId="12" xfId="0" applyFont="1" applyFill="1" applyBorder="1" applyAlignment="1">
      <alignment horizontal="center" vertical="center"/>
    </xf>
    <xf numFmtId="49" fontId="6" fillId="0" borderId="12" xfId="61" applyFont="1" applyBorder="1">
      <alignment horizontal="left" vertical="center" wrapText="1"/>
    </xf>
    <xf numFmtId="0" fontId="7" fillId="0" borderId="12" xfId="0" applyFont="1" applyFill="1" applyBorder="1" applyAlignment="1">
      <alignment horizontal="center" vertical="center"/>
    </xf>
    <xf numFmtId="181" fontId="7" fillId="0" borderId="13" xfId="60" applyNumberFormat="1" applyFont="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vertical="center" wrapText="1"/>
    </xf>
    <xf numFmtId="49" fontId="6" fillId="0" borderId="7" xfId="61" applyFont="1" applyFill="1">
      <alignment horizontal="left" vertical="center" wrapText="1"/>
    </xf>
    <xf numFmtId="0" fontId="6" fillId="0" borderId="4" xfId="0" applyFont="1" applyFill="1" applyBorder="1" applyAlignment="1">
      <alignment horizontal="center" vertical="center"/>
    </xf>
    <xf numFmtId="181" fontId="12" fillId="0" borderId="7" xfId="60" applyFont="1" applyFill="1">
      <alignment horizontal="right" vertical="center"/>
    </xf>
    <xf numFmtId="181" fontId="8" fillId="0" borderId="7" xfId="0" applyNumberFormat="1" applyFont="1" applyFill="1" applyBorder="1" applyAlignment="1">
      <alignment horizontal="right" vertical="center"/>
    </xf>
    <xf numFmtId="0" fontId="11" fillId="0" borderId="14" xfId="0" applyFont="1" applyFill="1" applyBorder="1" applyAlignment="1">
      <alignment vertical="center" wrapText="1"/>
    </xf>
    <xf numFmtId="49" fontId="6" fillId="0" borderId="1" xfId="61" applyFont="1" applyFill="1" applyBorder="1">
      <alignment horizontal="left" vertical="center" wrapText="1"/>
    </xf>
    <xf numFmtId="0" fontId="6" fillId="0" borderId="15" xfId="0" applyFont="1" applyFill="1" applyBorder="1" applyAlignment="1">
      <alignment horizontal="center" vertical="center"/>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81" fontId="6" fillId="0" borderId="7" xfId="60" applyFont="1" applyFill="1">
      <alignment horizontal="right" vertical="center"/>
    </xf>
    <xf numFmtId="0" fontId="11" fillId="0" borderId="0" xfId="59" applyFill="1" applyAlignment="1">
      <alignment vertical="center"/>
    </xf>
    <xf numFmtId="0" fontId="13" fillId="0" borderId="0" xfId="59" applyNumberFormat="1" applyFont="1" applyFill="1" applyBorder="1" applyAlignment="1" applyProtection="1">
      <alignment horizontal="righ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9" xfId="51" applyFont="1" applyFill="1" applyBorder="1" applyAlignment="1">
      <alignment horizontal="center" vertical="center" wrapText="1"/>
    </xf>
    <xf numFmtId="0" fontId="17" fillId="0" borderId="16" xfId="51" applyFont="1" applyFill="1" applyBorder="1" applyAlignment="1">
      <alignment horizontal="center" vertical="center" wrapText="1"/>
    </xf>
    <xf numFmtId="0" fontId="17" fillId="0" borderId="17" xfId="51" applyFont="1" applyFill="1" applyBorder="1" applyAlignment="1">
      <alignment horizontal="center" vertical="center" wrapText="1"/>
    </xf>
    <xf numFmtId="0" fontId="17" fillId="0" borderId="18" xfId="51" applyFont="1" applyFill="1" applyBorder="1" applyAlignment="1">
      <alignment horizontal="center" vertical="center" wrapText="1"/>
    </xf>
    <xf numFmtId="0" fontId="17" fillId="0" borderId="20"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1" fillId="0" borderId="16" xfId="59" applyFill="1" applyBorder="1" applyAlignment="1">
      <alignment horizontal="center" vertical="center"/>
    </xf>
    <xf numFmtId="0" fontId="11" fillId="0" borderId="17" xfId="59" applyFill="1" applyBorder="1" applyAlignment="1">
      <alignment horizontal="center" vertical="center"/>
    </xf>
    <xf numFmtId="0" fontId="11" fillId="0" borderId="18" xfId="59" applyFill="1" applyBorder="1" applyAlignment="1">
      <alignment horizontal="center" vertical="center"/>
    </xf>
    <xf numFmtId="0" fontId="17" fillId="0" borderId="10" xfId="51" applyFont="1" applyFill="1" applyBorder="1" applyAlignment="1">
      <alignment vertical="center" wrapText="1"/>
    </xf>
    <xf numFmtId="0" fontId="13" fillId="0" borderId="10" xfId="51" applyFont="1" applyFill="1" applyBorder="1" applyAlignment="1">
      <alignment horizontal="center" vertical="center" wrapText="1"/>
    </xf>
    <xf numFmtId="0" fontId="11" fillId="0" borderId="0" xfId="53" applyFont="1" applyFill="1" applyBorder="1" applyAlignment="1" applyProtection="1">
      <alignment vertical="center"/>
    </xf>
    <xf numFmtId="0" fontId="18"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1"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8"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1" fillId="0" borderId="21" xfId="0" applyFont="1" applyFill="1" applyBorder="1" applyAlignment="1" applyProtection="1">
      <alignment vertical="center" readingOrder="1"/>
      <protection locked="0"/>
    </xf>
    <xf numFmtId="0" fontId="11" fillId="0" borderId="22" xfId="0" applyFont="1" applyFill="1" applyBorder="1" applyAlignment="1" applyProtection="1">
      <alignment vertical="center" readingOrder="1"/>
      <protection locked="0"/>
    </xf>
    <xf numFmtId="0" fontId="11" fillId="0" borderId="23" xfId="0" applyFont="1" applyFill="1" applyBorder="1" applyAlignment="1" applyProtection="1">
      <alignment vertical="center" readingOrder="1"/>
      <protection locked="0"/>
    </xf>
    <xf numFmtId="0" fontId="18"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8" fillId="0" borderId="24"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8"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5"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6" xfId="53" applyFont="1" applyFill="1" applyBorder="1" applyAlignment="1" applyProtection="1">
      <alignment horizontal="center" vertical="center" wrapText="1"/>
    </xf>
    <xf numFmtId="0" fontId="20" fillId="0" borderId="10"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49" fontId="23" fillId="0" borderId="7" xfId="61" applyFont="1" applyAlignment="1">
      <alignment horizontal="left" vertical="center" wrapText="1" indent="1"/>
    </xf>
    <xf numFmtId="49" fontId="24" fillId="0" borderId="7" xfId="61" applyFont="1">
      <alignment horizontal="left" vertical="center" wrapText="1"/>
    </xf>
    <xf numFmtId="181" fontId="23" fillId="0" borderId="7" xfId="60" applyFont="1">
      <alignment horizontal="right" vertical="center"/>
    </xf>
    <xf numFmtId="182" fontId="4" fillId="0" borderId="10"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horizontal="right" vertical="center"/>
      <protection locked="0"/>
    </xf>
    <xf numFmtId="0" fontId="6" fillId="0" borderId="10" xfId="53" applyFont="1" applyFill="1" applyBorder="1" applyAlignment="1" applyProtection="1">
      <alignment horizontal="center" vertical="center"/>
    </xf>
    <xf numFmtId="182" fontId="11" fillId="0" borderId="10" xfId="53" applyNumberFormat="1" applyFont="1" applyFill="1" applyBorder="1" applyAlignment="1" applyProtection="1"/>
    <xf numFmtId="182" fontId="18" fillId="0" borderId="10"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3"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4"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20" fillId="0" borderId="25" xfId="53" applyFont="1" applyFill="1" applyBorder="1" applyAlignment="1" applyProtection="1">
      <alignment horizontal="center" vertical="center" wrapText="1"/>
      <protection locked="0"/>
    </xf>
    <xf numFmtId="0" fontId="5" fillId="0" borderId="28" xfId="53" applyFont="1" applyFill="1" applyBorder="1" applyAlignment="1" applyProtection="1">
      <alignment horizontal="center" vertical="center" wrapText="1"/>
    </xf>
    <xf numFmtId="0" fontId="20" fillId="0" borderId="28" xfId="53" applyFont="1" applyFill="1" applyBorder="1" applyAlignment="1" applyProtection="1">
      <alignment horizontal="center" vertical="center" wrapText="1"/>
      <protection locked="0"/>
    </xf>
    <xf numFmtId="0" fontId="5" fillId="0" borderId="29" xfId="53" applyFont="1" applyFill="1" applyBorder="1" applyAlignment="1" applyProtection="1">
      <alignment horizontal="center" vertical="center" wrapText="1"/>
    </xf>
    <xf numFmtId="0" fontId="5" fillId="0" borderId="29" xfId="53"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xf>
    <xf numFmtId="49" fontId="23" fillId="0" borderId="7" xfId="61" applyFont="1">
      <alignment horizontal="left" vertical="center" wrapText="1"/>
    </xf>
    <xf numFmtId="49" fontId="23" fillId="0" borderId="7" xfId="61" applyFont="1" applyFill="1">
      <alignment horizontal="left" vertical="center" wrapText="1"/>
    </xf>
    <xf numFmtId="180" fontId="23" fillId="0" borderId="7" xfId="58" applyFont="1">
      <alignment horizontal="right" vertical="center"/>
    </xf>
    <xf numFmtId="182" fontId="4" fillId="0" borderId="29" xfId="53" applyNumberFormat="1" applyFont="1" applyFill="1" applyBorder="1" applyAlignment="1" applyProtection="1">
      <alignment horizontal="right" vertical="center"/>
      <protection locked="0"/>
    </xf>
    <xf numFmtId="182" fontId="4" fillId="0" borderId="29" xfId="53" applyNumberFormat="1" applyFont="1" applyFill="1" applyBorder="1" applyAlignment="1" applyProtection="1">
      <alignment horizontal="right" vertical="center"/>
    </xf>
    <xf numFmtId="0" fontId="6" fillId="0" borderId="10"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xf>
    <xf numFmtId="49" fontId="5" fillId="0" borderId="7" xfId="53" applyNumberFormat="1" applyFont="1" applyFill="1" applyBorder="1" applyAlignment="1" applyProtection="1">
      <alignment horizontal="center" vertical="center"/>
    </xf>
    <xf numFmtId="49" fontId="6" fillId="0" borderId="7" xfId="61" applyFont="1" applyBorder="1">
      <alignment horizontal="left" vertical="center" wrapText="1"/>
    </xf>
    <xf numFmtId="183" fontId="4" fillId="0" borderId="7" xfId="53" applyNumberFormat="1" applyFont="1" applyFill="1" applyBorder="1" applyAlignment="1" applyProtection="1">
      <alignment horizontal="left" vertical="center" wrapText="1"/>
    </xf>
    <xf numFmtId="0" fontId="11" fillId="0" borderId="24" xfId="53" applyFont="1" applyFill="1" applyBorder="1" applyAlignment="1" applyProtection="1">
      <alignment horizontal="center" vertical="center"/>
    </xf>
    <xf numFmtId="0" fontId="11" fillId="0" borderId="28" xfId="53" applyFont="1" applyFill="1" applyBorder="1" applyAlignment="1" applyProtection="1">
      <alignment horizontal="center" vertical="center"/>
    </xf>
    <xf numFmtId="0" fontId="11" fillId="0" borderId="29" xfId="53"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49" fontId="26" fillId="0" borderId="0" xfId="53" applyNumberFormat="1" applyFont="1" applyFill="1" applyBorder="1" applyAlignment="1" applyProtection="1"/>
    <xf numFmtId="0" fontId="27" fillId="0" borderId="0" xfId="53" applyFont="1" applyFill="1" applyBorder="1" applyAlignment="1" applyProtection="1"/>
    <xf numFmtId="49" fontId="1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left" vertical="center" wrapText="1"/>
    </xf>
    <xf numFmtId="181" fontId="23" fillId="0" borderId="7" xfId="0" applyNumberFormat="1" applyFont="1" applyFill="1" applyBorder="1" applyAlignment="1" applyProtection="1">
      <alignment horizontal="right" vertical="center"/>
    </xf>
    <xf numFmtId="49" fontId="23" fillId="0" borderId="7" xfId="0" applyNumberFormat="1" applyFont="1" applyFill="1" applyBorder="1" applyAlignment="1" applyProtection="1">
      <alignment horizontal="left" vertical="center" wrapText="1" indent="1"/>
    </xf>
    <xf numFmtId="49" fontId="8" fillId="0" borderId="7" xfId="61" applyFont="1">
      <alignment horizontal="left" vertical="center" wrapText="1"/>
    </xf>
    <xf numFmtId="49" fontId="23" fillId="0" borderId="7" xfId="0" applyNumberFormat="1" applyFont="1" applyFill="1" applyBorder="1" applyAlignment="1" applyProtection="1">
      <alignment horizontal="left" vertical="center" wrapText="1" indent="2"/>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8"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22" fillId="0" borderId="7" xfId="0" applyFont="1" applyFill="1" applyBorder="1" applyAlignment="1" applyProtection="1">
      <alignment vertical="center" wrapText="1"/>
    </xf>
    <xf numFmtId="0" fontId="22" fillId="0" borderId="7" xfId="0" applyFont="1" applyFill="1" applyBorder="1" applyAlignment="1" applyProtection="1">
      <alignment horizontal="left" vertical="center" wrapText="1"/>
    </xf>
    <xf numFmtId="181" fontId="23" fillId="0" borderId="7" xfId="60" applyFont="1" applyAlignment="1">
      <alignment horizontal="right" vertical="center" wrapText="1"/>
    </xf>
    <xf numFmtId="181" fontId="23" fillId="0" borderId="7" xfId="60" applyFont="1" applyFill="1" applyAlignment="1">
      <alignment horizontal="right" vertical="center" wrapText="1"/>
    </xf>
    <xf numFmtId="49" fontId="23" fillId="0" borderId="7" xfId="61" applyFont="1" applyAlignment="1">
      <alignment horizontal="left" vertical="center" wrapText="1"/>
    </xf>
    <xf numFmtId="49" fontId="8" fillId="0" borderId="7" xfId="61" applyFont="1" applyAlignment="1">
      <alignment horizontal="left" vertical="center" wrapText="1"/>
    </xf>
    <xf numFmtId="49" fontId="24" fillId="0" borderId="7" xfId="61" applyFont="1" applyAlignment="1">
      <alignment horizontal="left" vertical="center" wrapText="1"/>
    </xf>
    <xf numFmtId="0" fontId="11" fillId="0" borderId="1" xfId="53" applyFont="1" applyFill="1" applyBorder="1" applyAlignment="1" applyProtection="1">
      <alignment horizontal="center" vertical="center" wrapText="1"/>
    </xf>
    <xf numFmtId="49" fontId="20" fillId="0" borderId="7" xfId="50" applyNumberFormat="1" applyFont="1" applyFill="1" applyBorder="1" applyAlignment="1">
      <alignment horizontal="left" vertical="center" wrapText="1"/>
    </xf>
    <xf numFmtId="49" fontId="29" fillId="0" borderId="7" xfId="50" applyNumberFormat="1" applyFont="1" applyFill="1" applyBorder="1" applyAlignment="1">
      <alignment horizontal="left" vertical="center" wrapText="1"/>
    </xf>
    <xf numFmtId="0" fontId="11" fillId="0" borderId="5"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7" xfId="53" applyFont="1" applyFill="1" applyBorder="1" applyAlignment="1" applyProtection="1">
      <alignment horizontal="center" vertical="center" wrapText="1"/>
    </xf>
    <xf numFmtId="0" fontId="30" fillId="0" borderId="30" xfId="0" applyFont="1" applyBorder="1"/>
    <xf numFmtId="0" fontId="30" fillId="0" borderId="31" xfId="0" applyFont="1" applyBorder="1"/>
    <xf numFmtId="0" fontId="31" fillId="0" borderId="32" xfId="0" applyFont="1" applyFill="1" applyBorder="1" applyAlignment="1">
      <alignment horizontal="left" vertical="center"/>
      <extLst>
        <ext xmlns:etc="http://www.wps.cn/officeDocument/2017/etCustomData" uri="{F19249F5-4A6E-446B-B59F-E2C9F2DAA1D5}">
          <etc:displayText val="2"/>
        </ext>
      </extLst>
    </xf>
    <xf numFmtId="0" fontId="30" fillId="0" borderId="0" xfId="0" applyFont="1"/>
    <xf numFmtId="49" fontId="20" fillId="0" borderId="1" xfId="50" applyNumberFormat="1" applyFont="1" applyFill="1" applyBorder="1" applyAlignment="1">
      <alignment horizontal="center" vertical="center" wrapText="1"/>
    </xf>
    <xf numFmtId="49" fontId="20" fillId="0" borderId="5" xfId="50" applyNumberFormat="1" applyFont="1" applyFill="1" applyBorder="1" applyAlignment="1">
      <alignment horizontal="center" vertical="center" wrapText="1"/>
    </xf>
    <xf numFmtId="49" fontId="20" fillId="0" borderId="6" xfId="50" applyNumberFormat="1" applyFont="1" applyFill="1" applyBorder="1" applyAlignment="1">
      <alignment horizontal="center" vertical="center" wrapText="1"/>
    </xf>
    <xf numFmtId="49" fontId="20" fillId="0" borderId="33" xfId="50" applyNumberFormat="1" applyFont="1" applyFill="1" applyBorder="1" applyAlignment="1">
      <alignment horizontal="center" vertical="center" wrapText="1"/>
    </xf>
    <xf numFmtId="49" fontId="20" fillId="0" borderId="15" xfId="50" applyNumberFormat="1" applyFont="1" applyFill="1" applyBorder="1" applyAlignment="1">
      <alignment horizontal="center" vertical="center" wrapText="1"/>
    </xf>
    <xf numFmtId="49" fontId="20" fillId="0" borderId="26" xfId="50" applyNumberFormat="1" applyFont="1" applyFill="1" applyBorder="1" applyAlignment="1">
      <alignment horizontal="center" vertical="center" wrapText="1"/>
    </xf>
    <xf numFmtId="49" fontId="20" fillId="0" borderId="25" xfId="50" applyNumberFormat="1" applyFont="1" applyFill="1" applyBorder="1" applyAlignment="1">
      <alignment horizontal="center" vertical="center" wrapText="1"/>
    </xf>
    <xf numFmtId="49" fontId="20" fillId="0" borderId="20" xfId="50" applyNumberFormat="1" applyFont="1" applyFill="1" applyBorder="1" applyAlignment="1">
      <alignment horizontal="center" vertical="center" wrapText="1"/>
    </xf>
    <xf numFmtId="49" fontId="20" fillId="0" borderId="34" xfId="50" applyNumberFormat="1" applyFont="1" applyFill="1" applyBorder="1" applyAlignment="1">
      <alignment horizontal="center" vertical="center" wrapText="1"/>
    </xf>
    <xf numFmtId="49" fontId="20" fillId="0" borderId="10" xfId="50" applyNumberFormat="1" applyFont="1" applyFill="1" applyBorder="1" applyAlignment="1">
      <alignment horizontal="center" vertical="center" wrapText="1"/>
    </xf>
    <xf numFmtId="49" fontId="20" fillId="0" borderId="11" xfId="50" applyNumberFormat="1" applyFont="1" applyFill="1" applyBorder="1" applyAlignment="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0" fillId="0" borderId="10" xfId="53" applyFont="1" applyFill="1" applyBorder="1" applyAlignment="1" applyProtection="1">
      <alignment horizontal="center" vertical="center" wrapText="1"/>
    </xf>
    <xf numFmtId="0" fontId="20" fillId="0" borderId="16" xfId="53" applyFont="1" applyFill="1" applyBorder="1" applyAlignment="1" applyProtection="1">
      <alignment horizontal="center" vertical="center" wrapText="1"/>
    </xf>
    <xf numFmtId="0" fontId="16" fillId="0" borderId="10" xfId="55" applyFont="1" applyFill="1" applyBorder="1" applyAlignment="1" applyProtection="1">
      <alignment horizontal="center" vertical="center" wrapText="1" readingOrder="1"/>
      <protection locked="0"/>
    </xf>
    <xf numFmtId="181" fontId="24" fillId="0" borderId="7" xfId="60" applyFont="1">
      <alignment horizontal="right" vertical="center"/>
    </xf>
    <xf numFmtId="0" fontId="6" fillId="0" borderId="20" xfId="53" applyFont="1" applyFill="1" applyBorder="1" applyAlignment="1" applyProtection="1">
      <alignment horizontal="center" vertical="center"/>
    </xf>
    <xf numFmtId="181" fontId="24" fillId="0" borderId="7" xfId="60" applyFont="1" applyFill="1">
      <alignment horizontal="right" vertical="center"/>
    </xf>
    <xf numFmtId="181" fontId="23" fillId="0" borderId="7" xfId="60" applyFont="1" applyFill="1">
      <alignment horizontal="right"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49" fontId="5" fillId="0" borderId="10" xfId="53" applyNumberFormat="1" applyFont="1" applyFill="1" applyBorder="1" applyAlignment="1" applyProtection="1">
      <alignment horizontal="center" vertical="center" wrapText="1"/>
    </xf>
    <xf numFmtId="0" fontId="20" fillId="0" borderId="19"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49" fontId="6" fillId="0" borderId="16" xfId="53" applyNumberFormat="1" applyFont="1" applyFill="1" applyBorder="1" applyAlignment="1" applyProtection="1">
      <alignment horizontal="center" vertical="center" wrapText="1"/>
    </xf>
    <xf numFmtId="49" fontId="6" fillId="0" borderId="17" xfId="53" applyNumberFormat="1" applyFont="1" applyFill="1" applyBorder="1" applyAlignment="1" applyProtection="1">
      <alignment horizontal="center" vertical="center" wrapText="1"/>
    </xf>
    <xf numFmtId="49" fontId="6" fillId="0" borderId="18" xfId="53" applyNumberFormat="1" applyFont="1" applyFill="1" applyBorder="1" applyAlignment="1" applyProtection="1">
      <alignment horizontal="center" vertical="center" wrapText="1"/>
    </xf>
    <xf numFmtId="0" fontId="29" fillId="0" borderId="0" xfId="53" applyFont="1" applyFill="1" applyBorder="1" applyAlignment="1" applyProtection="1">
      <alignment horizontal="center"/>
    </xf>
    <xf numFmtId="182" fontId="11" fillId="0" borderId="0" xfId="53" applyNumberFormat="1" applyFont="1" applyFill="1" applyBorder="1" applyAlignment="1" applyProtection="1"/>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2" fontId="33" fillId="0" borderId="9" xfId="0" applyNumberFormat="1" applyFont="1" applyBorder="1"/>
    <xf numFmtId="182" fontId="33" fillId="0" borderId="35" xfId="0" applyNumberFormat="1" applyFont="1" applyBorder="1"/>
    <xf numFmtId="182" fontId="33" fillId="0" borderId="8" xfId="0" applyNumberFormat="1" applyFont="1" applyBorder="1"/>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9"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4" fillId="0" borderId="0" xfId="53" applyFont="1" applyFill="1" applyBorder="1" applyAlignment="1" applyProtection="1">
      <alignment horizontal="center" vertical="center"/>
    </xf>
    <xf numFmtId="0" fontId="3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22" fillId="0" borderId="7" xfId="0" applyFont="1" applyFill="1" applyBorder="1" applyAlignment="1" applyProtection="1">
      <alignment vertical="center"/>
    </xf>
    <xf numFmtId="0" fontId="36" fillId="0" borderId="7" xfId="0" applyFont="1" applyFill="1" applyBorder="1" applyAlignment="1" applyProtection="1">
      <alignment horizontal="center"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24"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xf>
    <xf numFmtId="0" fontId="11" fillId="0" borderId="10" xfId="53" applyFont="1" applyFill="1" applyBorder="1" applyAlignment="1" applyProtection="1">
      <alignment horizontal="center" vertical="center" wrapText="1"/>
      <protection locked="0"/>
    </xf>
    <xf numFmtId="0" fontId="11" fillId="0" borderId="10"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5"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5"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16" xfId="53" applyFont="1" applyFill="1" applyBorder="1" applyAlignment="1" applyProtection="1">
      <alignment horizontal="center" vertical="center" wrapText="1"/>
      <protection locked="0"/>
    </xf>
    <xf numFmtId="0" fontId="11" fillId="0" borderId="29" xfId="53" applyFont="1" applyFill="1" applyBorder="1" applyAlignment="1" applyProtection="1">
      <alignment horizontal="center" vertical="center" wrapText="1"/>
    </xf>
    <xf numFmtId="0" fontId="11" fillId="0" borderId="28"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16" xfId="53" applyFont="1" applyFill="1" applyBorder="1" applyAlignment="1" applyProtection="1">
      <alignment horizontal="center" vertical="center"/>
    </xf>
    <xf numFmtId="49" fontId="24" fillId="0" borderId="7" xfId="61" applyFont="1" applyAlignment="1">
      <alignment horizontal="left" vertical="center" wrapText="1" indent="1"/>
    </xf>
    <xf numFmtId="0" fontId="4" fillId="0" borderId="2" xfId="53" applyFont="1" applyFill="1" applyBorder="1" applyAlignment="1" applyProtection="1">
      <alignment horizontal="right" vertical="center"/>
      <protection locked="0"/>
    </xf>
    <xf numFmtId="0" fontId="4" fillId="0" borderId="16"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xf>
    <xf numFmtId="182" fontId="18"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24"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24" xfId="53" applyNumberFormat="1" applyFont="1" applyFill="1" applyBorder="1" applyAlignment="1" applyProtection="1"/>
    <xf numFmtId="0" fontId="37" fillId="0" borderId="6" xfId="53" applyFont="1" applyFill="1" applyBorder="1" applyAlignment="1" applyProtection="1">
      <alignment horizontal="center" vertical="center"/>
    </xf>
    <xf numFmtId="0" fontId="37" fillId="0" borderId="7" xfId="53" applyFont="1" applyFill="1" applyBorder="1" applyAlignment="1" applyProtection="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4" fontId="4" fillId="0" borderId="7" xfId="0" applyNumberFormat="1" applyFont="1" applyFill="1" applyBorder="1" applyAlignment="1">
      <alignment horizontal="right" vertical="center"/>
    </xf>
    <xf numFmtId="0" fontId="37" fillId="0" borderId="6" xfId="53" applyFont="1" applyFill="1" applyBorder="1" applyAlignment="1" applyProtection="1">
      <alignment horizontal="center" vertical="center"/>
      <protection locked="0"/>
    </xf>
    <xf numFmtId="181" fontId="24" fillId="0" borderId="30" xfId="60" applyFont="1" applyBorder="1">
      <alignment horizontal="right" vertical="center"/>
    </xf>
    <xf numFmtId="181" fontId="24" fillId="0" borderId="0" xfId="60" applyFont="1" applyBorder="1">
      <alignment horizontal="right" vertical="center"/>
    </xf>
    <xf numFmtId="0" fontId="21" fillId="0" borderId="0" xfId="0" applyFont="1" applyFill="1" applyBorder="1" applyAlignment="1">
      <alignment vertical="center"/>
    </xf>
    <xf numFmtId="0" fontId="21" fillId="0" borderId="0" xfId="0" applyFont="1" applyFill="1" applyAlignment="1">
      <alignment horizontal="center" vertical="center"/>
    </xf>
    <xf numFmtId="0" fontId="38" fillId="0" borderId="0" xfId="0" applyFont="1" applyFill="1" applyBorder="1" applyAlignment="1">
      <alignment horizontal="center" vertical="center"/>
    </xf>
    <xf numFmtId="0" fontId="39" fillId="0" borderId="10" xfId="0" applyFont="1" applyFill="1" applyBorder="1" applyAlignment="1">
      <alignment horizontal="center" vertical="center"/>
    </xf>
    <xf numFmtId="0" fontId="40" fillId="0" borderId="10" xfId="0" applyFont="1" applyFill="1" applyBorder="1" applyAlignment="1">
      <alignment horizontal="center" vertical="center"/>
    </xf>
    <xf numFmtId="0" fontId="41" fillId="0" borderId="10" xfId="0" applyFont="1" applyBorder="1" applyAlignment="1">
      <alignment horizontal="justify"/>
    </xf>
    <xf numFmtId="0" fontId="41" fillId="0" borderId="10" xfId="0" applyFont="1" applyBorder="1" applyAlignment="1">
      <alignment horizontal="left"/>
    </xf>
    <xf numFmtId="0" fontId="41"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E6" sqref="E6"/>
    </sheetView>
  </sheetViews>
  <sheetFormatPr defaultColWidth="9.14285714285714" defaultRowHeight="20" customHeight="1" outlineLevelCol="3"/>
  <cols>
    <col min="1" max="1" width="13.5714285714286" style="98" customWidth="1"/>
    <col min="2" max="2" width="9.14285714285714" style="336"/>
    <col min="3" max="3" width="88.7142857142857" style="98" customWidth="1"/>
    <col min="4" max="16384" width="9.14285714285714" style="98"/>
  </cols>
  <sheetData>
    <row r="1" s="335" customFormat="1" ht="48" customHeight="1" spans="2:4">
      <c r="B1" s="337"/>
      <c r="C1" s="337"/>
    </row>
    <row r="2" s="98" customFormat="1" ht="27" customHeight="1" spans="2:4">
      <c r="B2" s="338" t="s">
        <v>0</v>
      </c>
      <c r="C2" s="338" t="s">
        <v>1</v>
      </c>
    </row>
    <row r="3" s="98" customFormat="1" customHeight="1" spans="2:4">
      <c r="B3" s="339">
        <v>1</v>
      </c>
      <c r="C3" s="340" t="s">
        <v>2</v>
      </c>
    </row>
    <row r="4" s="98" customFormat="1" customHeight="1" spans="2:4">
      <c r="B4" s="339">
        <v>2</v>
      </c>
      <c r="C4" s="340" t="s">
        <v>3</v>
      </c>
    </row>
    <row r="5" s="98" customFormat="1" customHeight="1" spans="2:4">
      <c r="B5" s="339">
        <v>3</v>
      </c>
      <c r="C5" s="340" t="s">
        <v>4</v>
      </c>
    </row>
    <row r="6" s="98" customFormat="1" customHeight="1" spans="2:4">
      <c r="B6" s="339">
        <v>4</v>
      </c>
      <c r="C6" s="340" t="s">
        <v>5</v>
      </c>
    </row>
    <row r="7" s="98" customFormat="1" customHeight="1" spans="2:4">
      <c r="B7" s="339">
        <v>5</v>
      </c>
      <c r="C7" s="341" t="s">
        <v>6</v>
      </c>
    </row>
    <row r="8" s="98" customFormat="1" customHeight="1" spans="2:4">
      <c r="B8" s="339">
        <v>6</v>
      </c>
      <c r="C8" s="341" t="s">
        <v>7</v>
      </c>
    </row>
    <row r="9" s="98" customFormat="1" customHeight="1" spans="2:4">
      <c r="B9" s="339">
        <v>7</v>
      </c>
      <c r="C9" s="341" t="s">
        <v>8</v>
      </c>
    </row>
    <row r="10" s="98" customFormat="1" customHeight="1" spans="2:4">
      <c r="B10" s="339">
        <v>8</v>
      </c>
      <c r="C10" s="341" t="s">
        <v>9</v>
      </c>
    </row>
    <row r="11" s="98" customFormat="1" customHeight="1" spans="2:4">
      <c r="B11" s="339">
        <v>9</v>
      </c>
      <c r="C11" s="342" t="s">
        <v>10</v>
      </c>
    </row>
    <row r="12" s="98" customFormat="1" customHeight="1" spans="2:4">
      <c r="B12" s="339">
        <v>10</v>
      </c>
      <c r="C12" s="342" t="s">
        <v>11</v>
      </c>
    </row>
    <row r="13" s="98" customFormat="1" customHeight="1" spans="2:4">
      <c r="B13" s="339">
        <v>11</v>
      </c>
      <c r="C13" s="340" t="s">
        <v>12</v>
      </c>
    </row>
    <row r="14" s="98" customFormat="1" customHeight="1" spans="2:4">
      <c r="B14" s="339">
        <v>12</v>
      </c>
      <c r="C14" s="340" t="s">
        <v>13</v>
      </c>
    </row>
    <row r="15" s="98" customFormat="1" customHeight="1" spans="2:4">
      <c r="B15" s="339">
        <v>13</v>
      </c>
      <c r="C15" s="340" t="s">
        <v>14</v>
      </c>
      <c r="D15" s="343"/>
    </row>
    <row r="16" s="98" customFormat="1" customHeight="1" spans="2:4">
      <c r="B16" s="339">
        <v>14</v>
      </c>
      <c r="C16" s="341" t="s">
        <v>15</v>
      </c>
    </row>
    <row r="17" s="98" customFormat="1" customHeight="1" spans="2:3">
      <c r="B17" s="339">
        <v>15</v>
      </c>
      <c r="C17" s="341" t="s">
        <v>16</v>
      </c>
    </row>
    <row r="18" s="98" customFormat="1" customHeight="1" spans="2:3">
      <c r="B18" s="339">
        <v>16</v>
      </c>
      <c r="C18" s="341" t="s">
        <v>17</v>
      </c>
    </row>
    <row r="19" s="98" customFormat="1" customHeight="1" spans="2:3">
      <c r="B19" s="339">
        <v>17</v>
      </c>
      <c r="C19" s="340" t="s">
        <v>18</v>
      </c>
    </row>
    <row r="20" s="98" customFormat="1" customHeight="1" spans="2:3">
      <c r="B20" s="339">
        <v>18</v>
      </c>
      <c r="C20" s="340" t="s">
        <v>19</v>
      </c>
    </row>
    <row r="21" s="98" customFormat="1" customHeight="1" spans="2:3">
      <c r="B21" s="339">
        <v>19</v>
      </c>
      <c r="C21" s="34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pageSetUpPr fitToPage="1"/>
  </sheetPr>
  <dimension ref="A1:K223"/>
  <sheetViews>
    <sheetView zoomScaleSheetLayoutView="60" topLeftCell="A217" workbookViewId="0">
      <selection activeCell="E235" sqref="E235"/>
    </sheetView>
  </sheetViews>
  <sheetFormatPr defaultColWidth="8.88571428571429" defaultRowHeight="12"/>
  <cols>
    <col min="1" max="1" width="34.2857142857143" style="80" customWidth="1"/>
    <col min="2" max="2" width="29" style="80" customWidth="1"/>
    <col min="3" max="5" width="23.5714285714286" style="80" customWidth="1"/>
    <col min="6" max="6" width="11.2857142857143" style="81" customWidth="1"/>
    <col min="7" max="7" width="25.1333333333333" style="80" customWidth="1"/>
    <col min="8" max="8" width="15.5714285714286" style="81" customWidth="1"/>
    <col min="9" max="9" width="13.4285714285714" style="81" customWidth="1"/>
    <col min="10" max="10" width="27.2857142857143" style="80" customWidth="1"/>
    <col min="11" max="11" width="9.13333333333333" style="81" customWidth="1"/>
    <col min="12" max="16384" width="9.13333333333333" style="81"/>
  </cols>
  <sheetData>
    <row r="1" customHeight="1" spans="1:10">
      <c r="A1" s="80" t="s">
        <v>399</v>
      </c>
      <c r="J1" s="82"/>
    </row>
    <row r="2" ht="28.5" customHeight="1" spans="1:10">
      <c r="A2" s="83" t="s">
        <v>10</v>
      </c>
      <c r="B2" s="84"/>
      <c r="C2" s="84"/>
      <c r="D2" s="84"/>
      <c r="E2" s="84"/>
      <c r="F2" s="85"/>
      <c r="G2" s="84"/>
      <c r="H2" s="85"/>
      <c r="I2" s="85"/>
      <c r="J2" s="84"/>
    </row>
    <row r="3" ht="17.25" customHeight="1" spans="1:10">
      <c r="A3" s="86" t="s">
        <v>22</v>
      </c>
    </row>
    <row r="4" ht="44.25" customHeight="1" spans="1:10">
      <c r="A4" s="87" t="s">
        <v>239</v>
      </c>
      <c r="B4" s="87" t="s">
        <v>400</v>
      </c>
      <c r="C4" s="87" t="s">
        <v>401</v>
      </c>
      <c r="D4" s="87" t="s">
        <v>402</v>
      </c>
      <c r="E4" s="87" t="s">
        <v>403</v>
      </c>
      <c r="F4" s="88" t="s">
        <v>404</v>
      </c>
      <c r="G4" s="87" t="s">
        <v>405</v>
      </c>
      <c r="H4" s="88" t="s">
        <v>406</v>
      </c>
      <c r="I4" s="88" t="s">
        <v>407</v>
      </c>
      <c r="J4" s="87" t="s">
        <v>408</v>
      </c>
    </row>
    <row r="5" ht="14.25" customHeight="1" spans="1:10">
      <c r="A5" s="87">
        <v>1</v>
      </c>
      <c r="B5" s="87">
        <v>2</v>
      </c>
      <c r="C5" s="87">
        <v>3</v>
      </c>
      <c r="D5" s="87">
        <v>4</v>
      </c>
      <c r="E5" s="87">
        <v>5</v>
      </c>
      <c r="F5" s="87">
        <v>6</v>
      </c>
      <c r="G5" s="87">
        <v>7</v>
      </c>
      <c r="H5" s="87">
        <v>8</v>
      </c>
      <c r="I5" s="87">
        <v>9</v>
      </c>
      <c r="J5" s="87">
        <v>10</v>
      </c>
    </row>
    <row r="6" ht="27" spans="1:10">
      <c r="A6" s="149" t="s">
        <v>379</v>
      </c>
      <c r="B6" s="149" t="s">
        <v>409</v>
      </c>
      <c r="C6" s="149" t="s">
        <v>410</v>
      </c>
      <c r="D6" s="149" t="s">
        <v>411</v>
      </c>
      <c r="E6" s="149" t="s">
        <v>412</v>
      </c>
      <c r="F6" s="149" t="s">
        <v>413</v>
      </c>
      <c r="G6" s="149" t="s">
        <v>414</v>
      </c>
      <c r="H6" s="149" t="s">
        <v>415</v>
      </c>
      <c r="I6" s="149" t="s">
        <v>416</v>
      </c>
      <c r="J6" s="149" t="s">
        <v>417</v>
      </c>
    </row>
    <row r="7" ht="13.5" spans="1:10">
      <c r="A7" s="149" t="s">
        <v>379</v>
      </c>
      <c r="B7" s="149" t="s">
        <v>409</v>
      </c>
      <c r="C7" s="149" t="s">
        <v>410</v>
      </c>
      <c r="D7" s="149" t="s">
        <v>411</v>
      </c>
      <c r="E7" s="149" t="s">
        <v>418</v>
      </c>
      <c r="F7" s="149" t="s">
        <v>413</v>
      </c>
      <c r="G7" s="149" t="s">
        <v>414</v>
      </c>
      <c r="H7" s="149" t="s">
        <v>415</v>
      </c>
      <c r="I7" s="149" t="s">
        <v>416</v>
      </c>
      <c r="J7" s="149" t="s">
        <v>419</v>
      </c>
    </row>
    <row r="8" ht="27" spans="1:10">
      <c r="A8" s="149" t="s">
        <v>379</v>
      </c>
      <c r="B8" s="149" t="s">
        <v>409</v>
      </c>
      <c r="C8" s="149" t="s">
        <v>410</v>
      </c>
      <c r="D8" s="149" t="s">
        <v>411</v>
      </c>
      <c r="E8" s="149" t="s">
        <v>420</v>
      </c>
      <c r="F8" s="149" t="s">
        <v>413</v>
      </c>
      <c r="G8" s="149" t="s">
        <v>414</v>
      </c>
      <c r="H8" s="149" t="s">
        <v>415</v>
      </c>
      <c r="I8" s="149" t="s">
        <v>416</v>
      </c>
      <c r="J8" s="149" t="s">
        <v>421</v>
      </c>
    </row>
    <row r="9" ht="23" customHeight="1" spans="1:10">
      <c r="A9" s="149" t="s">
        <v>379</v>
      </c>
      <c r="B9" s="149" t="s">
        <v>409</v>
      </c>
      <c r="C9" s="149" t="s">
        <v>422</v>
      </c>
      <c r="D9" s="149" t="s">
        <v>423</v>
      </c>
      <c r="E9" s="149" t="s">
        <v>424</v>
      </c>
      <c r="F9" s="149" t="s">
        <v>413</v>
      </c>
      <c r="G9" s="149" t="s">
        <v>414</v>
      </c>
      <c r="H9" s="149" t="s">
        <v>415</v>
      </c>
      <c r="I9" s="149" t="s">
        <v>416</v>
      </c>
      <c r="J9" s="149" t="s">
        <v>425</v>
      </c>
    </row>
    <row r="10" ht="24" customHeight="1" spans="1:10">
      <c r="A10" s="149" t="s">
        <v>379</v>
      </c>
      <c r="B10" s="149" t="s">
        <v>409</v>
      </c>
      <c r="C10" s="149" t="s">
        <v>422</v>
      </c>
      <c r="D10" s="149" t="s">
        <v>426</v>
      </c>
      <c r="E10" s="149" t="s">
        <v>427</v>
      </c>
      <c r="F10" s="149" t="s">
        <v>413</v>
      </c>
      <c r="G10" s="149" t="s">
        <v>414</v>
      </c>
      <c r="H10" s="149" t="s">
        <v>415</v>
      </c>
      <c r="I10" s="149" t="s">
        <v>416</v>
      </c>
      <c r="J10" s="149" t="s">
        <v>428</v>
      </c>
    </row>
    <row r="11" ht="24" customHeight="1" spans="1:10">
      <c r="A11" s="149" t="s">
        <v>379</v>
      </c>
      <c r="B11" s="149" t="s">
        <v>409</v>
      </c>
      <c r="C11" s="149" t="s">
        <v>429</v>
      </c>
      <c r="D11" s="149" t="s">
        <v>430</v>
      </c>
      <c r="E11" s="149" t="s">
        <v>431</v>
      </c>
      <c r="F11" s="149" t="s">
        <v>413</v>
      </c>
      <c r="G11" s="149" t="s">
        <v>432</v>
      </c>
      <c r="H11" s="149" t="s">
        <v>433</v>
      </c>
      <c r="I11" s="149" t="s">
        <v>416</v>
      </c>
      <c r="J11" s="149" t="s">
        <v>434</v>
      </c>
    </row>
    <row r="12" ht="27" spans="1:10">
      <c r="A12" s="149" t="s">
        <v>369</v>
      </c>
      <c r="B12" s="149" t="s">
        <v>435</v>
      </c>
      <c r="C12" s="149" t="s">
        <v>410</v>
      </c>
      <c r="D12" s="149" t="s">
        <v>411</v>
      </c>
      <c r="E12" s="149" t="s">
        <v>436</v>
      </c>
      <c r="F12" s="149" t="s">
        <v>437</v>
      </c>
      <c r="G12" s="149" t="s">
        <v>438</v>
      </c>
      <c r="H12" s="149" t="s">
        <v>439</v>
      </c>
      <c r="I12" s="149" t="s">
        <v>416</v>
      </c>
      <c r="J12" s="149" t="s">
        <v>440</v>
      </c>
    </row>
    <row r="13" ht="13.5" spans="1:10">
      <c r="A13" s="149" t="s">
        <v>369</v>
      </c>
      <c r="B13" s="149" t="s">
        <v>435</v>
      </c>
      <c r="C13" s="149" t="s">
        <v>410</v>
      </c>
      <c r="D13" s="149" t="s">
        <v>441</v>
      </c>
      <c r="E13" s="149" t="s">
        <v>442</v>
      </c>
      <c r="F13" s="149" t="s">
        <v>413</v>
      </c>
      <c r="G13" s="149" t="s">
        <v>443</v>
      </c>
      <c r="H13" s="149" t="s">
        <v>433</v>
      </c>
      <c r="I13" s="149" t="s">
        <v>444</v>
      </c>
      <c r="J13" s="149" t="s">
        <v>445</v>
      </c>
    </row>
    <row r="14" ht="27" spans="1:10">
      <c r="A14" s="149" t="s">
        <v>369</v>
      </c>
      <c r="B14" s="149" t="s">
        <v>435</v>
      </c>
      <c r="C14" s="149" t="s">
        <v>410</v>
      </c>
      <c r="D14" s="149" t="s">
        <v>441</v>
      </c>
      <c r="E14" s="149" t="s">
        <v>446</v>
      </c>
      <c r="F14" s="149" t="s">
        <v>413</v>
      </c>
      <c r="G14" s="149" t="s">
        <v>447</v>
      </c>
      <c r="H14" s="149" t="s">
        <v>448</v>
      </c>
      <c r="I14" s="149" t="s">
        <v>444</v>
      </c>
      <c r="J14" s="149" t="s">
        <v>449</v>
      </c>
    </row>
    <row r="15" ht="27" spans="1:10">
      <c r="A15" s="149" t="s">
        <v>369</v>
      </c>
      <c r="B15" s="149" t="s">
        <v>435</v>
      </c>
      <c r="C15" s="149" t="s">
        <v>410</v>
      </c>
      <c r="D15" s="149" t="s">
        <v>450</v>
      </c>
      <c r="E15" s="149" t="s">
        <v>451</v>
      </c>
      <c r="F15" s="149" t="s">
        <v>413</v>
      </c>
      <c r="G15" s="149" t="s">
        <v>443</v>
      </c>
      <c r="H15" s="149" t="s">
        <v>433</v>
      </c>
      <c r="I15" s="149" t="s">
        <v>416</v>
      </c>
      <c r="J15" s="149" t="s">
        <v>452</v>
      </c>
    </row>
    <row r="16" ht="21" customHeight="1" spans="1:10">
      <c r="A16" s="149" t="s">
        <v>369</v>
      </c>
      <c r="B16" s="149" t="s">
        <v>435</v>
      </c>
      <c r="C16" s="149" t="s">
        <v>422</v>
      </c>
      <c r="D16" s="149" t="s">
        <v>426</v>
      </c>
      <c r="E16" s="149" t="s">
        <v>453</v>
      </c>
      <c r="F16" s="149" t="s">
        <v>413</v>
      </c>
      <c r="G16" s="149" t="s">
        <v>414</v>
      </c>
      <c r="H16" s="149" t="s">
        <v>415</v>
      </c>
      <c r="I16" s="149" t="s">
        <v>444</v>
      </c>
      <c r="J16" s="149" t="s">
        <v>454</v>
      </c>
    </row>
    <row r="17" ht="27" spans="1:10">
      <c r="A17" s="149" t="s">
        <v>369</v>
      </c>
      <c r="B17" s="149" t="s">
        <v>435</v>
      </c>
      <c r="C17" s="149" t="s">
        <v>422</v>
      </c>
      <c r="D17" s="149" t="s">
        <v>426</v>
      </c>
      <c r="E17" s="149" t="s">
        <v>455</v>
      </c>
      <c r="F17" s="149" t="s">
        <v>413</v>
      </c>
      <c r="G17" s="149" t="s">
        <v>456</v>
      </c>
      <c r="H17" s="149" t="s">
        <v>439</v>
      </c>
      <c r="I17" s="149" t="s">
        <v>416</v>
      </c>
      <c r="J17" s="149" t="s">
        <v>457</v>
      </c>
    </row>
    <row r="18" ht="13.5" spans="1:10">
      <c r="A18" s="149" t="s">
        <v>369</v>
      </c>
      <c r="B18" s="149" t="s">
        <v>435</v>
      </c>
      <c r="C18" s="149" t="s">
        <v>429</v>
      </c>
      <c r="D18" s="149" t="s">
        <v>430</v>
      </c>
      <c r="E18" s="149" t="s">
        <v>458</v>
      </c>
      <c r="F18" s="149" t="s">
        <v>413</v>
      </c>
      <c r="G18" s="149" t="s">
        <v>459</v>
      </c>
      <c r="H18" s="149" t="s">
        <v>433</v>
      </c>
      <c r="I18" s="149" t="s">
        <v>444</v>
      </c>
      <c r="J18" s="149" t="s">
        <v>460</v>
      </c>
    </row>
    <row r="19" ht="27" spans="1:10">
      <c r="A19" s="149" t="s">
        <v>337</v>
      </c>
      <c r="B19" s="149" t="s">
        <v>461</v>
      </c>
      <c r="C19" s="149" t="s">
        <v>410</v>
      </c>
      <c r="D19" s="149" t="s">
        <v>411</v>
      </c>
      <c r="E19" s="149" t="s">
        <v>462</v>
      </c>
      <c r="F19" s="149" t="s">
        <v>413</v>
      </c>
      <c r="G19" s="149" t="s">
        <v>463</v>
      </c>
      <c r="H19" s="149" t="s">
        <v>464</v>
      </c>
      <c r="I19" s="149" t="s">
        <v>416</v>
      </c>
      <c r="J19" s="149" t="s">
        <v>465</v>
      </c>
    </row>
    <row r="20" ht="27" spans="1:10">
      <c r="A20" s="149" t="s">
        <v>337</v>
      </c>
      <c r="B20" s="149" t="s">
        <v>461</v>
      </c>
      <c r="C20" s="149" t="s">
        <v>410</v>
      </c>
      <c r="D20" s="149" t="s">
        <v>411</v>
      </c>
      <c r="E20" s="149" t="s">
        <v>466</v>
      </c>
      <c r="F20" s="149" t="s">
        <v>413</v>
      </c>
      <c r="G20" s="149" t="s">
        <v>467</v>
      </c>
      <c r="H20" s="149" t="s">
        <v>464</v>
      </c>
      <c r="I20" s="149" t="s">
        <v>416</v>
      </c>
      <c r="J20" s="149" t="s">
        <v>468</v>
      </c>
    </row>
    <row r="21" ht="27" spans="1:10">
      <c r="A21" s="149" t="s">
        <v>337</v>
      </c>
      <c r="B21" s="149" t="s">
        <v>461</v>
      </c>
      <c r="C21" s="149" t="s">
        <v>410</v>
      </c>
      <c r="D21" s="149" t="s">
        <v>411</v>
      </c>
      <c r="E21" s="149" t="s">
        <v>469</v>
      </c>
      <c r="F21" s="149" t="s">
        <v>413</v>
      </c>
      <c r="G21" s="149" t="s">
        <v>463</v>
      </c>
      <c r="H21" s="149" t="s">
        <v>470</v>
      </c>
      <c r="I21" s="149" t="s">
        <v>416</v>
      </c>
      <c r="J21" s="149" t="s">
        <v>471</v>
      </c>
    </row>
    <row r="22" ht="27" spans="1:10">
      <c r="A22" s="149" t="s">
        <v>337</v>
      </c>
      <c r="B22" s="149" t="s">
        <v>461</v>
      </c>
      <c r="C22" s="149" t="s">
        <v>410</v>
      </c>
      <c r="D22" s="149" t="s">
        <v>450</v>
      </c>
      <c r="E22" s="149" t="s">
        <v>472</v>
      </c>
      <c r="F22" s="149" t="s">
        <v>413</v>
      </c>
      <c r="G22" s="149" t="s">
        <v>443</v>
      </c>
      <c r="H22" s="149" t="s">
        <v>433</v>
      </c>
      <c r="I22" s="149" t="s">
        <v>416</v>
      </c>
      <c r="J22" s="149" t="s">
        <v>473</v>
      </c>
    </row>
    <row r="23" ht="27" spans="1:10">
      <c r="A23" s="149" t="s">
        <v>337</v>
      </c>
      <c r="B23" s="149" t="s">
        <v>461</v>
      </c>
      <c r="C23" s="149" t="s">
        <v>422</v>
      </c>
      <c r="D23" s="149" t="s">
        <v>423</v>
      </c>
      <c r="E23" s="149" t="s">
        <v>474</v>
      </c>
      <c r="F23" s="149" t="s">
        <v>437</v>
      </c>
      <c r="G23" s="149" t="s">
        <v>414</v>
      </c>
      <c r="H23" s="149" t="s">
        <v>415</v>
      </c>
      <c r="I23" s="149" t="s">
        <v>444</v>
      </c>
      <c r="J23" s="149" t="s">
        <v>475</v>
      </c>
    </row>
    <row r="24" ht="67.5" spans="1:10">
      <c r="A24" s="149" t="s">
        <v>337</v>
      </c>
      <c r="B24" s="149" t="s">
        <v>461</v>
      </c>
      <c r="C24" s="149" t="s">
        <v>422</v>
      </c>
      <c r="D24" s="149" t="s">
        <v>476</v>
      </c>
      <c r="E24" s="149" t="s">
        <v>477</v>
      </c>
      <c r="F24" s="149" t="s">
        <v>437</v>
      </c>
      <c r="G24" s="149" t="s">
        <v>414</v>
      </c>
      <c r="H24" s="149" t="s">
        <v>415</v>
      </c>
      <c r="I24" s="149" t="s">
        <v>444</v>
      </c>
      <c r="J24" s="149" t="s">
        <v>478</v>
      </c>
    </row>
    <row r="25" ht="27" spans="1:10">
      <c r="A25" s="149" t="s">
        <v>337</v>
      </c>
      <c r="B25" s="149" t="s">
        <v>461</v>
      </c>
      <c r="C25" s="149" t="s">
        <v>429</v>
      </c>
      <c r="D25" s="149" t="s">
        <v>430</v>
      </c>
      <c r="E25" s="149" t="s">
        <v>458</v>
      </c>
      <c r="F25" s="149" t="s">
        <v>413</v>
      </c>
      <c r="G25" s="149" t="s">
        <v>432</v>
      </c>
      <c r="H25" s="149" t="s">
        <v>433</v>
      </c>
      <c r="I25" s="149" t="s">
        <v>416</v>
      </c>
      <c r="J25" s="149" t="s">
        <v>479</v>
      </c>
    </row>
    <row r="26" ht="27" spans="1:10">
      <c r="A26" s="149" t="s">
        <v>341</v>
      </c>
      <c r="B26" s="149" t="s">
        <v>480</v>
      </c>
      <c r="C26" s="149" t="s">
        <v>410</v>
      </c>
      <c r="D26" s="149" t="s">
        <v>411</v>
      </c>
      <c r="E26" s="149" t="s">
        <v>481</v>
      </c>
      <c r="F26" s="149" t="s">
        <v>437</v>
      </c>
      <c r="G26" s="149" t="s">
        <v>482</v>
      </c>
      <c r="H26" s="149" t="s">
        <v>483</v>
      </c>
      <c r="I26" s="149" t="s">
        <v>416</v>
      </c>
      <c r="J26" s="149" t="s">
        <v>484</v>
      </c>
    </row>
    <row r="27" ht="54" spans="1:10">
      <c r="A27" s="149" t="s">
        <v>341</v>
      </c>
      <c r="B27" s="149" t="s">
        <v>480</v>
      </c>
      <c r="C27" s="149" t="s">
        <v>410</v>
      </c>
      <c r="D27" s="149" t="s">
        <v>411</v>
      </c>
      <c r="E27" s="149" t="s">
        <v>485</v>
      </c>
      <c r="F27" s="149" t="s">
        <v>413</v>
      </c>
      <c r="G27" s="149" t="s">
        <v>486</v>
      </c>
      <c r="H27" s="149" t="s">
        <v>470</v>
      </c>
      <c r="I27" s="149" t="s">
        <v>416</v>
      </c>
      <c r="J27" s="149" t="s">
        <v>487</v>
      </c>
    </row>
    <row r="28" ht="27" spans="1:10">
      <c r="A28" s="149" t="s">
        <v>341</v>
      </c>
      <c r="B28" s="149" t="s">
        <v>480</v>
      </c>
      <c r="C28" s="149" t="s">
        <v>410</v>
      </c>
      <c r="D28" s="149" t="s">
        <v>450</v>
      </c>
      <c r="E28" s="149" t="s">
        <v>488</v>
      </c>
      <c r="F28" s="149" t="s">
        <v>413</v>
      </c>
      <c r="G28" s="149" t="s">
        <v>443</v>
      </c>
      <c r="H28" s="149" t="s">
        <v>433</v>
      </c>
      <c r="I28" s="149" t="s">
        <v>416</v>
      </c>
      <c r="J28" s="149" t="s">
        <v>489</v>
      </c>
    </row>
    <row r="29" ht="54" spans="1:10">
      <c r="A29" s="149" t="s">
        <v>341</v>
      </c>
      <c r="B29" s="149" t="s">
        <v>480</v>
      </c>
      <c r="C29" s="149" t="s">
        <v>422</v>
      </c>
      <c r="D29" s="149" t="s">
        <v>423</v>
      </c>
      <c r="E29" s="149" t="s">
        <v>490</v>
      </c>
      <c r="F29" s="149" t="s">
        <v>437</v>
      </c>
      <c r="G29" s="149" t="s">
        <v>414</v>
      </c>
      <c r="H29" s="149" t="s">
        <v>415</v>
      </c>
      <c r="I29" s="149" t="s">
        <v>444</v>
      </c>
      <c r="J29" s="149" t="s">
        <v>491</v>
      </c>
    </row>
    <row r="30" ht="54" spans="1:10">
      <c r="A30" s="149" t="s">
        <v>341</v>
      </c>
      <c r="B30" s="149" t="s">
        <v>480</v>
      </c>
      <c r="C30" s="149" t="s">
        <v>422</v>
      </c>
      <c r="D30" s="149" t="s">
        <v>423</v>
      </c>
      <c r="E30" s="149" t="s">
        <v>492</v>
      </c>
      <c r="F30" s="149" t="s">
        <v>437</v>
      </c>
      <c r="G30" s="149" t="s">
        <v>414</v>
      </c>
      <c r="H30" s="149" t="s">
        <v>415</v>
      </c>
      <c r="I30" s="149" t="s">
        <v>444</v>
      </c>
      <c r="J30" s="149" t="s">
        <v>493</v>
      </c>
    </row>
    <row r="31" ht="27" spans="1:10">
      <c r="A31" s="149" t="s">
        <v>341</v>
      </c>
      <c r="B31" s="149" t="s">
        <v>480</v>
      </c>
      <c r="C31" s="149" t="s">
        <v>429</v>
      </c>
      <c r="D31" s="149" t="s">
        <v>430</v>
      </c>
      <c r="E31" s="149" t="s">
        <v>458</v>
      </c>
      <c r="F31" s="149" t="s">
        <v>437</v>
      </c>
      <c r="G31" s="149" t="s">
        <v>432</v>
      </c>
      <c r="H31" s="149" t="s">
        <v>433</v>
      </c>
      <c r="I31" s="149" t="s">
        <v>444</v>
      </c>
      <c r="J31" s="149" t="s">
        <v>494</v>
      </c>
    </row>
    <row r="32" ht="13.5" spans="1:10">
      <c r="A32" s="149" t="s">
        <v>355</v>
      </c>
      <c r="B32" s="149" t="s">
        <v>495</v>
      </c>
      <c r="C32" s="149" t="s">
        <v>410</v>
      </c>
      <c r="D32" s="149" t="s">
        <v>411</v>
      </c>
      <c r="E32" s="149" t="s">
        <v>496</v>
      </c>
      <c r="F32" s="149" t="s">
        <v>413</v>
      </c>
      <c r="G32" s="149" t="s">
        <v>497</v>
      </c>
      <c r="H32" s="149" t="s">
        <v>464</v>
      </c>
      <c r="I32" s="149" t="s">
        <v>416</v>
      </c>
      <c r="J32" s="149" t="s">
        <v>498</v>
      </c>
    </row>
    <row r="33" ht="27" spans="1:10">
      <c r="A33" s="149" t="s">
        <v>355</v>
      </c>
      <c r="B33" s="149" t="s">
        <v>495</v>
      </c>
      <c r="C33" s="149" t="s">
        <v>410</v>
      </c>
      <c r="D33" s="149" t="s">
        <v>441</v>
      </c>
      <c r="E33" s="149" t="s">
        <v>499</v>
      </c>
      <c r="F33" s="149" t="s">
        <v>437</v>
      </c>
      <c r="G33" s="149" t="s">
        <v>443</v>
      </c>
      <c r="H33" s="149" t="s">
        <v>433</v>
      </c>
      <c r="I33" s="149" t="s">
        <v>444</v>
      </c>
      <c r="J33" s="149" t="s">
        <v>500</v>
      </c>
    </row>
    <row r="34" ht="27" spans="1:10">
      <c r="A34" s="149" t="s">
        <v>355</v>
      </c>
      <c r="B34" s="149" t="s">
        <v>495</v>
      </c>
      <c r="C34" s="149" t="s">
        <v>410</v>
      </c>
      <c r="D34" s="149" t="s">
        <v>450</v>
      </c>
      <c r="E34" s="149" t="s">
        <v>501</v>
      </c>
      <c r="F34" s="149" t="s">
        <v>437</v>
      </c>
      <c r="G34" s="149" t="s">
        <v>443</v>
      </c>
      <c r="H34" s="149" t="s">
        <v>433</v>
      </c>
      <c r="I34" s="149" t="s">
        <v>444</v>
      </c>
      <c r="J34" s="149" t="s">
        <v>502</v>
      </c>
    </row>
    <row r="35" ht="27" spans="1:10">
      <c r="A35" s="149" t="s">
        <v>355</v>
      </c>
      <c r="B35" s="149" t="s">
        <v>495</v>
      </c>
      <c r="C35" s="149" t="s">
        <v>422</v>
      </c>
      <c r="D35" s="149" t="s">
        <v>423</v>
      </c>
      <c r="E35" s="149" t="s">
        <v>503</v>
      </c>
      <c r="F35" s="149" t="s">
        <v>437</v>
      </c>
      <c r="G35" s="149" t="s">
        <v>414</v>
      </c>
      <c r="H35" s="149" t="s">
        <v>415</v>
      </c>
      <c r="I35" s="149" t="s">
        <v>444</v>
      </c>
      <c r="J35" s="149" t="s">
        <v>504</v>
      </c>
    </row>
    <row r="36" ht="27" spans="1:10">
      <c r="A36" s="149" t="s">
        <v>355</v>
      </c>
      <c r="B36" s="149" t="s">
        <v>495</v>
      </c>
      <c r="C36" s="149" t="s">
        <v>422</v>
      </c>
      <c r="D36" s="149" t="s">
        <v>423</v>
      </c>
      <c r="E36" s="149" t="s">
        <v>505</v>
      </c>
      <c r="F36" s="149" t="s">
        <v>413</v>
      </c>
      <c r="G36" s="149" t="s">
        <v>414</v>
      </c>
      <c r="H36" s="149" t="s">
        <v>415</v>
      </c>
      <c r="I36" s="149" t="s">
        <v>444</v>
      </c>
      <c r="J36" s="149" t="s">
        <v>506</v>
      </c>
    </row>
    <row r="37" ht="27" spans="1:10">
      <c r="A37" s="149" t="s">
        <v>355</v>
      </c>
      <c r="B37" s="149" t="s">
        <v>495</v>
      </c>
      <c r="C37" s="149" t="s">
        <v>429</v>
      </c>
      <c r="D37" s="149" t="s">
        <v>430</v>
      </c>
      <c r="E37" s="149" t="s">
        <v>458</v>
      </c>
      <c r="F37" s="149" t="s">
        <v>413</v>
      </c>
      <c r="G37" s="149" t="s">
        <v>507</v>
      </c>
      <c r="H37" s="149" t="s">
        <v>433</v>
      </c>
      <c r="I37" s="149" t="s">
        <v>444</v>
      </c>
      <c r="J37" s="149" t="s">
        <v>508</v>
      </c>
    </row>
    <row r="38" ht="21" customHeight="1" spans="1:10">
      <c r="A38" s="149" t="s">
        <v>373</v>
      </c>
      <c r="B38" s="149" t="s">
        <v>509</v>
      </c>
      <c r="C38" s="149" t="s">
        <v>410</v>
      </c>
      <c r="D38" s="149" t="s">
        <v>411</v>
      </c>
      <c r="E38" s="149" t="s">
        <v>510</v>
      </c>
      <c r="F38" s="149" t="s">
        <v>437</v>
      </c>
      <c r="G38" s="149" t="s">
        <v>511</v>
      </c>
      <c r="H38" s="149" t="s">
        <v>439</v>
      </c>
      <c r="I38" s="149" t="s">
        <v>416</v>
      </c>
      <c r="J38" s="149" t="s">
        <v>512</v>
      </c>
    </row>
    <row r="39" ht="13.5" spans="1:10">
      <c r="A39" s="149" t="s">
        <v>373</v>
      </c>
      <c r="B39" s="149" t="s">
        <v>509</v>
      </c>
      <c r="C39" s="149" t="s">
        <v>410</v>
      </c>
      <c r="D39" s="149" t="s">
        <v>441</v>
      </c>
      <c r="E39" s="149" t="s">
        <v>513</v>
      </c>
      <c r="F39" s="149" t="s">
        <v>437</v>
      </c>
      <c r="G39" s="149" t="s">
        <v>414</v>
      </c>
      <c r="H39" s="149" t="s">
        <v>415</v>
      </c>
      <c r="I39" s="149" t="s">
        <v>416</v>
      </c>
      <c r="J39" s="149" t="s">
        <v>514</v>
      </c>
    </row>
    <row r="40" ht="27" spans="1:10">
      <c r="A40" s="149" t="s">
        <v>373</v>
      </c>
      <c r="B40" s="149" t="s">
        <v>509</v>
      </c>
      <c r="C40" s="149" t="s">
        <v>410</v>
      </c>
      <c r="D40" s="149" t="s">
        <v>450</v>
      </c>
      <c r="E40" s="149" t="s">
        <v>472</v>
      </c>
      <c r="F40" s="149" t="s">
        <v>413</v>
      </c>
      <c r="G40" s="149" t="s">
        <v>443</v>
      </c>
      <c r="H40" s="149" t="s">
        <v>433</v>
      </c>
      <c r="I40" s="149" t="s">
        <v>416</v>
      </c>
      <c r="J40" s="149" t="s">
        <v>515</v>
      </c>
    </row>
    <row r="41" ht="40.5" spans="1:10">
      <c r="A41" s="149" t="s">
        <v>373</v>
      </c>
      <c r="B41" s="149" t="s">
        <v>509</v>
      </c>
      <c r="C41" s="149" t="s">
        <v>422</v>
      </c>
      <c r="D41" s="149" t="s">
        <v>423</v>
      </c>
      <c r="E41" s="149" t="s">
        <v>516</v>
      </c>
      <c r="F41" s="149" t="s">
        <v>437</v>
      </c>
      <c r="G41" s="149" t="s">
        <v>414</v>
      </c>
      <c r="H41" s="149" t="s">
        <v>415</v>
      </c>
      <c r="I41" s="149" t="s">
        <v>444</v>
      </c>
      <c r="J41" s="149" t="s">
        <v>517</v>
      </c>
    </row>
    <row r="42" ht="40.5" spans="1:10">
      <c r="A42" s="149" t="s">
        <v>373</v>
      </c>
      <c r="B42" s="149" t="s">
        <v>509</v>
      </c>
      <c r="C42" s="149" t="s">
        <v>422</v>
      </c>
      <c r="D42" s="149" t="s">
        <v>423</v>
      </c>
      <c r="E42" s="149" t="s">
        <v>518</v>
      </c>
      <c r="F42" s="149" t="s">
        <v>437</v>
      </c>
      <c r="G42" s="149" t="s">
        <v>414</v>
      </c>
      <c r="H42" s="149" t="s">
        <v>415</v>
      </c>
      <c r="I42" s="149" t="s">
        <v>444</v>
      </c>
      <c r="J42" s="149" t="s">
        <v>519</v>
      </c>
    </row>
    <row r="43" ht="24" customHeight="1" spans="1:10">
      <c r="A43" s="149" t="s">
        <v>373</v>
      </c>
      <c r="B43" s="149" t="s">
        <v>509</v>
      </c>
      <c r="C43" s="149" t="s">
        <v>429</v>
      </c>
      <c r="D43" s="149" t="s">
        <v>430</v>
      </c>
      <c r="E43" s="149" t="s">
        <v>458</v>
      </c>
      <c r="F43" s="149" t="s">
        <v>437</v>
      </c>
      <c r="G43" s="149" t="s">
        <v>432</v>
      </c>
      <c r="H43" s="149" t="s">
        <v>433</v>
      </c>
      <c r="I43" s="149" t="s">
        <v>444</v>
      </c>
      <c r="J43" s="149" t="s">
        <v>520</v>
      </c>
    </row>
    <row r="44" ht="27" spans="1:10">
      <c r="A44" s="149" t="s">
        <v>375</v>
      </c>
      <c r="B44" s="149" t="s">
        <v>521</v>
      </c>
      <c r="C44" s="149" t="s">
        <v>410</v>
      </c>
      <c r="D44" s="149" t="s">
        <v>411</v>
      </c>
      <c r="E44" s="149" t="s">
        <v>522</v>
      </c>
      <c r="F44" s="149" t="s">
        <v>437</v>
      </c>
      <c r="G44" s="149" t="s">
        <v>511</v>
      </c>
      <c r="H44" s="149" t="s">
        <v>470</v>
      </c>
      <c r="I44" s="149" t="s">
        <v>416</v>
      </c>
      <c r="J44" s="149" t="s">
        <v>523</v>
      </c>
    </row>
    <row r="45" ht="13.5" spans="1:10">
      <c r="A45" s="149" t="s">
        <v>375</v>
      </c>
      <c r="B45" s="149" t="s">
        <v>521</v>
      </c>
      <c r="C45" s="149" t="s">
        <v>410</v>
      </c>
      <c r="D45" s="149" t="s">
        <v>441</v>
      </c>
      <c r="E45" s="149" t="s">
        <v>524</v>
      </c>
      <c r="F45" s="149" t="s">
        <v>437</v>
      </c>
      <c r="G45" s="149" t="s">
        <v>414</v>
      </c>
      <c r="H45" s="149" t="s">
        <v>415</v>
      </c>
      <c r="I45" s="149" t="s">
        <v>416</v>
      </c>
      <c r="J45" s="149" t="s">
        <v>525</v>
      </c>
    </row>
    <row r="46" ht="27" spans="1:10">
      <c r="A46" s="149" t="s">
        <v>375</v>
      </c>
      <c r="B46" s="149" t="s">
        <v>521</v>
      </c>
      <c r="C46" s="149" t="s">
        <v>410</v>
      </c>
      <c r="D46" s="149" t="s">
        <v>450</v>
      </c>
      <c r="E46" s="149" t="s">
        <v>472</v>
      </c>
      <c r="F46" s="149" t="s">
        <v>413</v>
      </c>
      <c r="G46" s="149" t="s">
        <v>443</v>
      </c>
      <c r="H46" s="149" t="s">
        <v>433</v>
      </c>
      <c r="I46" s="149" t="s">
        <v>416</v>
      </c>
      <c r="J46" s="149" t="s">
        <v>526</v>
      </c>
    </row>
    <row r="47" ht="54" spans="1:10">
      <c r="A47" s="149" t="s">
        <v>375</v>
      </c>
      <c r="B47" s="149" t="s">
        <v>521</v>
      </c>
      <c r="C47" s="149" t="s">
        <v>422</v>
      </c>
      <c r="D47" s="149" t="s">
        <v>423</v>
      </c>
      <c r="E47" s="149" t="s">
        <v>527</v>
      </c>
      <c r="F47" s="149" t="s">
        <v>413</v>
      </c>
      <c r="G47" s="149" t="s">
        <v>414</v>
      </c>
      <c r="H47" s="149" t="s">
        <v>415</v>
      </c>
      <c r="I47" s="149" t="s">
        <v>416</v>
      </c>
      <c r="J47" s="149" t="s">
        <v>528</v>
      </c>
    </row>
    <row r="48" ht="54" spans="1:10">
      <c r="A48" s="149" t="s">
        <v>375</v>
      </c>
      <c r="B48" s="149" t="s">
        <v>521</v>
      </c>
      <c r="C48" s="149" t="s">
        <v>422</v>
      </c>
      <c r="D48" s="149" t="s">
        <v>423</v>
      </c>
      <c r="E48" s="149" t="s">
        <v>527</v>
      </c>
      <c r="F48" s="149" t="s">
        <v>413</v>
      </c>
      <c r="G48" s="149" t="s">
        <v>414</v>
      </c>
      <c r="H48" s="149" t="s">
        <v>415</v>
      </c>
      <c r="I48" s="149" t="s">
        <v>416</v>
      </c>
      <c r="J48" s="149" t="s">
        <v>529</v>
      </c>
    </row>
    <row r="49" ht="31" customHeight="1" spans="1:10">
      <c r="A49" s="149" t="s">
        <v>375</v>
      </c>
      <c r="B49" s="149" t="s">
        <v>521</v>
      </c>
      <c r="C49" s="149" t="s">
        <v>429</v>
      </c>
      <c r="D49" s="149" t="s">
        <v>430</v>
      </c>
      <c r="E49" s="149" t="s">
        <v>458</v>
      </c>
      <c r="F49" s="149" t="s">
        <v>437</v>
      </c>
      <c r="G49" s="149" t="s">
        <v>432</v>
      </c>
      <c r="H49" s="149" t="s">
        <v>433</v>
      </c>
      <c r="I49" s="149" t="s">
        <v>416</v>
      </c>
      <c r="J49" s="149" t="s">
        <v>520</v>
      </c>
    </row>
    <row r="50" ht="33" customHeight="1" spans="1:10">
      <c r="A50" s="149" t="s">
        <v>329</v>
      </c>
      <c r="B50" s="149" t="s">
        <v>530</v>
      </c>
      <c r="C50" s="149" t="s">
        <v>410</v>
      </c>
      <c r="D50" s="149" t="s">
        <v>411</v>
      </c>
      <c r="E50" s="149" t="s">
        <v>531</v>
      </c>
      <c r="F50" s="149" t="s">
        <v>437</v>
      </c>
      <c r="G50" s="149" t="s">
        <v>497</v>
      </c>
      <c r="H50" s="149" t="s">
        <v>439</v>
      </c>
      <c r="I50" s="149" t="s">
        <v>416</v>
      </c>
      <c r="J50" s="149" t="s">
        <v>532</v>
      </c>
    </row>
    <row r="51" ht="27" spans="1:10">
      <c r="A51" s="149" t="s">
        <v>329</v>
      </c>
      <c r="B51" s="149" t="s">
        <v>530</v>
      </c>
      <c r="C51" s="149" t="s">
        <v>410</v>
      </c>
      <c r="D51" s="149" t="s">
        <v>411</v>
      </c>
      <c r="E51" s="149" t="s">
        <v>533</v>
      </c>
      <c r="F51" s="149" t="s">
        <v>437</v>
      </c>
      <c r="G51" s="149" t="s">
        <v>534</v>
      </c>
      <c r="H51" s="149" t="s">
        <v>464</v>
      </c>
      <c r="I51" s="149" t="s">
        <v>416</v>
      </c>
      <c r="J51" s="149" t="s">
        <v>535</v>
      </c>
    </row>
    <row r="52" ht="27" spans="1:10">
      <c r="A52" s="149" t="s">
        <v>329</v>
      </c>
      <c r="B52" s="149" t="s">
        <v>530</v>
      </c>
      <c r="C52" s="149" t="s">
        <v>410</v>
      </c>
      <c r="D52" s="149" t="s">
        <v>411</v>
      </c>
      <c r="E52" s="149" t="s">
        <v>536</v>
      </c>
      <c r="F52" s="149" t="s">
        <v>437</v>
      </c>
      <c r="G52" s="149" t="s">
        <v>537</v>
      </c>
      <c r="H52" s="149" t="s">
        <v>538</v>
      </c>
      <c r="I52" s="149" t="s">
        <v>416</v>
      </c>
      <c r="J52" s="149" t="s">
        <v>539</v>
      </c>
    </row>
    <row r="53" ht="27" spans="1:10">
      <c r="A53" s="149" t="s">
        <v>329</v>
      </c>
      <c r="B53" s="149" t="s">
        <v>530</v>
      </c>
      <c r="C53" s="149" t="s">
        <v>410</v>
      </c>
      <c r="D53" s="149" t="s">
        <v>411</v>
      </c>
      <c r="E53" s="149" t="s">
        <v>540</v>
      </c>
      <c r="F53" s="149" t="s">
        <v>437</v>
      </c>
      <c r="G53" s="149" t="s">
        <v>541</v>
      </c>
      <c r="H53" s="149" t="s">
        <v>542</v>
      </c>
      <c r="I53" s="149" t="s">
        <v>416</v>
      </c>
      <c r="J53" s="149" t="s">
        <v>543</v>
      </c>
    </row>
    <row r="54" ht="27" spans="1:10">
      <c r="A54" s="149" t="s">
        <v>329</v>
      </c>
      <c r="B54" s="149" t="s">
        <v>530</v>
      </c>
      <c r="C54" s="149" t="s">
        <v>410</v>
      </c>
      <c r="D54" s="149" t="s">
        <v>411</v>
      </c>
      <c r="E54" s="149" t="s">
        <v>544</v>
      </c>
      <c r="F54" s="149" t="s">
        <v>437</v>
      </c>
      <c r="G54" s="149" t="s">
        <v>545</v>
      </c>
      <c r="H54" s="149" t="s">
        <v>439</v>
      </c>
      <c r="I54" s="149" t="s">
        <v>416</v>
      </c>
      <c r="J54" s="149" t="s">
        <v>544</v>
      </c>
    </row>
    <row r="55" ht="13.5" spans="1:10">
      <c r="A55" s="149" t="s">
        <v>329</v>
      </c>
      <c r="B55" s="149" t="s">
        <v>530</v>
      </c>
      <c r="C55" s="149" t="s">
        <v>410</v>
      </c>
      <c r="D55" s="149" t="s">
        <v>441</v>
      </c>
      <c r="E55" s="149" t="s">
        <v>442</v>
      </c>
      <c r="F55" s="149" t="s">
        <v>413</v>
      </c>
      <c r="G55" s="149" t="s">
        <v>443</v>
      </c>
      <c r="H55" s="149" t="s">
        <v>433</v>
      </c>
      <c r="I55" s="149" t="s">
        <v>416</v>
      </c>
      <c r="J55" s="149" t="s">
        <v>546</v>
      </c>
    </row>
    <row r="56" ht="27" spans="1:10">
      <c r="A56" s="149" t="s">
        <v>329</v>
      </c>
      <c r="B56" s="149" t="s">
        <v>530</v>
      </c>
      <c r="C56" s="149" t="s">
        <v>410</v>
      </c>
      <c r="D56" s="149" t="s">
        <v>441</v>
      </c>
      <c r="E56" s="149" t="s">
        <v>547</v>
      </c>
      <c r="F56" s="149" t="s">
        <v>437</v>
      </c>
      <c r="G56" s="149" t="s">
        <v>447</v>
      </c>
      <c r="H56" s="149" t="s">
        <v>415</v>
      </c>
      <c r="I56" s="149" t="s">
        <v>444</v>
      </c>
      <c r="J56" s="149" t="s">
        <v>548</v>
      </c>
    </row>
    <row r="57" ht="27" spans="1:10">
      <c r="A57" s="149" t="s">
        <v>329</v>
      </c>
      <c r="B57" s="149" t="s">
        <v>530</v>
      </c>
      <c r="C57" s="149" t="s">
        <v>410</v>
      </c>
      <c r="D57" s="149" t="s">
        <v>450</v>
      </c>
      <c r="E57" s="149" t="s">
        <v>549</v>
      </c>
      <c r="F57" s="149" t="s">
        <v>413</v>
      </c>
      <c r="G57" s="149" t="s">
        <v>545</v>
      </c>
      <c r="H57" s="149" t="s">
        <v>433</v>
      </c>
      <c r="I57" s="149" t="s">
        <v>416</v>
      </c>
      <c r="J57" s="149" t="s">
        <v>550</v>
      </c>
    </row>
    <row r="58" ht="27" spans="1:10">
      <c r="A58" s="149" t="s">
        <v>329</v>
      </c>
      <c r="B58" s="149" t="s">
        <v>530</v>
      </c>
      <c r="C58" s="149" t="s">
        <v>422</v>
      </c>
      <c r="D58" s="149" t="s">
        <v>551</v>
      </c>
      <c r="E58" s="149" t="s">
        <v>552</v>
      </c>
      <c r="F58" s="149" t="s">
        <v>413</v>
      </c>
      <c r="G58" s="149" t="s">
        <v>511</v>
      </c>
      <c r="H58" s="149" t="s">
        <v>433</v>
      </c>
      <c r="I58" s="149" t="s">
        <v>416</v>
      </c>
      <c r="J58" s="149" t="s">
        <v>553</v>
      </c>
    </row>
    <row r="59" ht="27" spans="1:10">
      <c r="A59" s="149" t="s">
        <v>329</v>
      </c>
      <c r="B59" s="149" t="s">
        <v>530</v>
      </c>
      <c r="C59" s="149" t="s">
        <v>422</v>
      </c>
      <c r="D59" s="149" t="s">
        <v>423</v>
      </c>
      <c r="E59" s="149" t="s">
        <v>554</v>
      </c>
      <c r="F59" s="149" t="s">
        <v>437</v>
      </c>
      <c r="G59" s="149" t="s">
        <v>555</v>
      </c>
      <c r="H59" s="149" t="s">
        <v>556</v>
      </c>
      <c r="I59" s="149" t="s">
        <v>416</v>
      </c>
      <c r="J59" s="149" t="s">
        <v>557</v>
      </c>
    </row>
    <row r="60" ht="27" spans="1:10">
      <c r="A60" s="149" t="s">
        <v>329</v>
      </c>
      <c r="B60" s="149" t="s">
        <v>530</v>
      </c>
      <c r="C60" s="149" t="s">
        <v>422</v>
      </c>
      <c r="D60" s="149" t="s">
        <v>423</v>
      </c>
      <c r="E60" s="149" t="s">
        <v>558</v>
      </c>
      <c r="F60" s="149" t="s">
        <v>437</v>
      </c>
      <c r="G60" s="149" t="s">
        <v>559</v>
      </c>
      <c r="H60" s="149" t="s">
        <v>556</v>
      </c>
      <c r="I60" s="149" t="s">
        <v>416</v>
      </c>
      <c r="J60" s="149" t="s">
        <v>560</v>
      </c>
    </row>
    <row r="61" ht="27" spans="1:10">
      <c r="A61" s="149" t="s">
        <v>329</v>
      </c>
      <c r="B61" s="149" t="s">
        <v>530</v>
      </c>
      <c r="C61" s="149" t="s">
        <v>422</v>
      </c>
      <c r="D61" s="149" t="s">
        <v>423</v>
      </c>
      <c r="E61" s="149" t="s">
        <v>561</v>
      </c>
      <c r="F61" s="149" t="s">
        <v>437</v>
      </c>
      <c r="G61" s="149" t="s">
        <v>497</v>
      </c>
      <c r="H61" s="149" t="s">
        <v>556</v>
      </c>
      <c r="I61" s="149" t="s">
        <v>416</v>
      </c>
      <c r="J61" s="149" t="s">
        <v>562</v>
      </c>
    </row>
    <row r="62" ht="27" spans="1:10">
      <c r="A62" s="149" t="s">
        <v>329</v>
      </c>
      <c r="B62" s="149" t="s">
        <v>530</v>
      </c>
      <c r="C62" s="149" t="s">
        <v>422</v>
      </c>
      <c r="D62" s="149" t="s">
        <v>423</v>
      </c>
      <c r="E62" s="149" t="s">
        <v>563</v>
      </c>
      <c r="F62" s="149" t="s">
        <v>437</v>
      </c>
      <c r="G62" s="149" t="s">
        <v>564</v>
      </c>
      <c r="H62" s="149" t="s">
        <v>556</v>
      </c>
      <c r="I62" s="149" t="s">
        <v>416</v>
      </c>
      <c r="J62" s="149" t="s">
        <v>565</v>
      </c>
    </row>
    <row r="63" ht="13.5" spans="1:10">
      <c r="A63" s="149" t="s">
        <v>329</v>
      </c>
      <c r="B63" s="149" t="s">
        <v>530</v>
      </c>
      <c r="C63" s="149" t="s">
        <v>422</v>
      </c>
      <c r="D63" s="149" t="s">
        <v>476</v>
      </c>
      <c r="E63" s="149" t="s">
        <v>566</v>
      </c>
      <c r="F63" s="149" t="s">
        <v>437</v>
      </c>
      <c r="G63" s="149" t="s">
        <v>567</v>
      </c>
      <c r="H63" s="149" t="s">
        <v>568</v>
      </c>
      <c r="I63" s="149" t="s">
        <v>416</v>
      </c>
      <c r="J63" s="149" t="s">
        <v>569</v>
      </c>
    </row>
    <row r="64" ht="27" spans="1:10">
      <c r="A64" s="149" t="s">
        <v>329</v>
      </c>
      <c r="B64" s="149" t="s">
        <v>530</v>
      </c>
      <c r="C64" s="149" t="s">
        <v>422</v>
      </c>
      <c r="D64" s="149" t="s">
        <v>476</v>
      </c>
      <c r="E64" s="149" t="s">
        <v>570</v>
      </c>
      <c r="F64" s="149" t="s">
        <v>437</v>
      </c>
      <c r="G64" s="149" t="s">
        <v>571</v>
      </c>
      <c r="H64" s="149" t="s">
        <v>572</v>
      </c>
      <c r="I64" s="149" t="s">
        <v>416</v>
      </c>
      <c r="J64" s="149" t="s">
        <v>573</v>
      </c>
    </row>
    <row r="65" ht="18" customHeight="1" spans="1:10">
      <c r="A65" s="149" t="s">
        <v>329</v>
      </c>
      <c r="B65" s="149" t="s">
        <v>530</v>
      </c>
      <c r="C65" s="149" t="s">
        <v>422</v>
      </c>
      <c r="D65" s="149" t="s">
        <v>426</v>
      </c>
      <c r="E65" s="149" t="s">
        <v>574</v>
      </c>
      <c r="F65" s="149" t="s">
        <v>437</v>
      </c>
      <c r="G65" s="149" t="s">
        <v>414</v>
      </c>
      <c r="H65" s="149" t="s">
        <v>415</v>
      </c>
      <c r="I65" s="149" t="s">
        <v>444</v>
      </c>
      <c r="J65" s="149" t="s">
        <v>575</v>
      </c>
    </row>
    <row r="66" ht="26" customHeight="1" spans="1:10">
      <c r="A66" s="149" t="s">
        <v>329</v>
      </c>
      <c r="B66" s="149" t="s">
        <v>530</v>
      </c>
      <c r="C66" s="149" t="s">
        <v>429</v>
      </c>
      <c r="D66" s="149" t="s">
        <v>430</v>
      </c>
      <c r="E66" s="149" t="s">
        <v>458</v>
      </c>
      <c r="F66" s="149" t="s">
        <v>437</v>
      </c>
      <c r="G66" s="149" t="s">
        <v>459</v>
      </c>
      <c r="H66" s="149" t="s">
        <v>433</v>
      </c>
      <c r="I66" s="149" t="s">
        <v>444</v>
      </c>
      <c r="J66" s="149" t="s">
        <v>576</v>
      </c>
    </row>
    <row r="67" ht="27" spans="1:10">
      <c r="A67" s="149" t="s">
        <v>347</v>
      </c>
      <c r="B67" s="149" t="s">
        <v>577</v>
      </c>
      <c r="C67" s="149" t="s">
        <v>410</v>
      </c>
      <c r="D67" s="149" t="s">
        <v>411</v>
      </c>
      <c r="E67" s="149" t="s">
        <v>578</v>
      </c>
      <c r="F67" s="149" t="s">
        <v>413</v>
      </c>
      <c r="G67" s="149" t="s">
        <v>579</v>
      </c>
      <c r="H67" s="149" t="s">
        <v>580</v>
      </c>
      <c r="I67" s="149" t="s">
        <v>416</v>
      </c>
      <c r="J67" s="149" t="s">
        <v>581</v>
      </c>
    </row>
    <row r="68" ht="27" spans="1:10">
      <c r="A68" s="149" t="s">
        <v>347</v>
      </c>
      <c r="B68" s="149" t="s">
        <v>577</v>
      </c>
      <c r="C68" s="149" t="s">
        <v>410</v>
      </c>
      <c r="D68" s="149" t="s">
        <v>411</v>
      </c>
      <c r="E68" s="149" t="s">
        <v>582</v>
      </c>
      <c r="F68" s="149" t="s">
        <v>413</v>
      </c>
      <c r="G68" s="149" t="s">
        <v>583</v>
      </c>
      <c r="H68" s="149" t="s">
        <v>580</v>
      </c>
      <c r="I68" s="149" t="s">
        <v>416</v>
      </c>
      <c r="J68" s="149" t="s">
        <v>584</v>
      </c>
    </row>
    <row r="69" ht="27" spans="1:10">
      <c r="A69" s="149" t="s">
        <v>347</v>
      </c>
      <c r="B69" s="149" t="s">
        <v>577</v>
      </c>
      <c r="C69" s="149" t="s">
        <v>410</v>
      </c>
      <c r="D69" s="149" t="s">
        <v>411</v>
      </c>
      <c r="E69" s="149" t="s">
        <v>585</v>
      </c>
      <c r="F69" s="149" t="s">
        <v>413</v>
      </c>
      <c r="G69" s="149" t="s">
        <v>586</v>
      </c>
      <c r="H69" s="149" t="s">
        <v>587</v>
      </c>
      <c r="I69" s="149" t="s">
        <v>444</v>
      </c>
      <c r="J69" s="149" t="s">
        <v>585</v>
      </c>
    </row>
    <row r="70" ht="27" spans="1:10">
      <c r="A70" s="149" t="s">
        <v>347</v>
      </c>
      <c r="B70" s="149" t="s">
        <v>577</v>
      </c>
      <c r="C70" s="149" t="s">
        <v>410</v>
      </c>
      <c r="D70" s="149" t="s">
        <v>411</v>
      </c>
      <c r="E70" s="149" t="s">
        <v>588</v>
      </c>
      <c r="F70" s="149" t="s">
        <v>413</v>
      </c>
      <c r="G70" s="149" t="s">
        <v>589</v>
      </c>
      <c r="H70" s="149" t="s">
        <v>587</v>
      </c>
      <c r="I70" s="149" t="s">
        <v>444</v>
      </c>
      <c r="J70" s="149" t="s">
        <v>588</v>
      </c>
    </row>
    <row r="71" ht="27" spans="1:10">
      <c r="A71" s="149" t="s">
        <v>347</v>
      </c>
      <c r="B71" s="149" t="s">
        <v>577</v>
      </c>
      <c r="C71" s="149" t="s">
        <v>422</v>
      </c>
      <c r="D71" s="149" t="s">
        <v>423</v>
      </c>
      <c r="E71" s="149" t="s">
        <v>590</v>
      </c>
      <c r="F71" s="149" t="s">
        <v>413</v>
      </c>
      <c r="G71" s="149" t="s">
        <v>591</v>
      </c>
      <c r="H71" s="149" t="s">
        <v>591</v>
      </c>
      <c r="I71" s="149" t="s">
        <v>444</v>
      </c>
      <c r="J71" s="149" t="s">
        <v>592</v>
      </c>
    </row>
    <row r="72" ht="26" customHeight="1" spans="1:10">
      <c r="A72" s="149" t="s">
        <v>347</v>
      </c>
      <c r="B72" s="149" t="s">
        <v>577</v>
      </c>
      <c r="C72" s="149" t="s">
        <v>422</v>
      </c>
      <c r="D72" s="149" t="s">
        <v>426</v>
      </c>
      <c r="E72" s="149" t="s">
        <v>593</v>
      </c>
      <c r="F72" s="149" t="s">
        <v>413</v>
      </c>
      <c r="G72" s="149" t="s">
        <v>414</v>
      </c>
      <c r="H72" s="149" t="s">
        <v>415</v>
      </c>
      <c r="I72" s="149" t="s">
        <v>416</v>
      </c>
      <c r="J72" s="149" t="s">
        <v>594</v>
      </c>
    </row>
    <row r="73" ht="28" customHeight="1" spans="1:10">
      <c r="A73" s="149" t="s">
        <v>347</v>
      </c>
      <c r="B73" s="149" t="s">
        <v>577</v>
      </c>
      <c r="C73" s="149" t="s">
        <v>429</v>
      </c>
      <c r="D73" s="149" t="s">
        <v>430</v>
      </c>
      <c r="E73" s="149" t="s">
        <v>595</v>
      </c>
      <c r="F73" s="149" t="s">
        <v>413</v>
      </c>
      <c r="G73" s="149" t="s">
        <v>459</v>
      </c>
      <c r="H73" s="149" t="s">
        <v>433</v>
      </c>
      <c r="I73" s="149" t="s">
        <v>444</v>
      </c>
      <c r="J73" s="149" t="s">
        <v>596</v>
      </c>
    </row>
    <row r="74" ht="20" customHeight="1" spans="1:10">
      <c r="A74" s="149" t="s">
        <v>353</v>
      </c>
      <c r="B74" s="149" t="s">
        <v>597</v>
      </c>
      <c r="C74" s="149" t="s">
        <v>410</v>
      </c>
      <c r="D74" s="149" t="s">
        <v>411</v>
      </c>
      <c r="E74" s="149" t="s">
        <v>598</v>
      </c>
      <c r="F74" s="149" t="s">
        <v>413</v>
      </c>
      <c r="G74" s="149" t="s">
        <v>599</v>
      </c>
      <c r="H74" s="149" t="s">
        <v>464</v>
      </c>
      <c r="I74" s="149" t="s">
        <v>416</v>
      </c>
      <c r="J74" s="149" t="s">
        <v>600</v>
      </c>
    </row>
    <row r="75" ht="27" spans="1:10">
      <c r="A75" s="149" t="s">
        <v>353</v>
      </c>
      <c r="B75" s="149" t="s">
        <v>597</v>
      </c>
      <c r="C75" s="149" t="s">
        <v>410</v>
      </c>
      <c r="D75" s="149" t="s">
        <v>411</v>
      </c>
      <c r="E75" s="149" t="s">
        <v>601</v>
      </c>
      <c r="F75" s="149" t="s">
        <v>413</v>
      </c>
      <c r="G75" s="149" t="s">
        <v>599</v>
      </c>
      <c r="H75" s="149" t="s">
        <v>464</v>
      </c>
      <c r="I75" s="149" t="s">
        <v>416</v>
      </c>
      <c r="J75" s="149" t="s">
        <v>602</v>
      </c>
    </row>
    <row r="76" ht="27" spans="1:10">
      <c r="A76" s="149" t="s">
        <v>353</v>
      </c>
      <c r="B76" s="149" t="s">
        <v>597</v>
      </c>
      <c r="C76" s="149" t="s">
        <v>410</v>
      </c>
      <c r="D76" s="149" t="s">
        <v>441</v>
      </c>
      <c r="E76" s="149" t="s">
        <v>603</v>
      </c>
      <c r="F76" s="149" t="s">
        <v>413</v>
      </c>
      <c r="G76" s="149" t="s">
        <v>604</v>
      </c>
      <c r="H76" s="149" t="s">
        <v>433</v>
      </c>
      <c r="I76" s="149" t="s">
        <v>416</v>
      </c>
      <c r="J76" s="149" t="s">
        <v>605</v>
      </c>
    </row>
    <row r="77" ht="13.5" spans="1:10">
      <c r="A77" s="149" t="s">
        <v>353</v>
      </c>
      <c r="B77" s="149" t="s">
        <v>597</v>
      </c>
      <c r="C77" s="149" t="s">
        <v>422</v>
      </c>
      <c r="D77" s="149" t="s">
        <v>423</v>
      </c>
      <c r="E77" s="149" t="s">
        <v>606</v>
      </c>
      <c r="F77" s="149" t="s">
        <v>413</v>
      </c>
      <c r="G77" s="149" t="s">
        <v>414</v>
      </c>
      <c r="H77" s="149" t="s">
        <v>415</v>
      </c>
      <c r="I77" s="149" t="s">
        <v>444</v>
      </c>
      <c r="J77" s="149" t="s">
        <v>606</v>
      </c>
    </row>
    <row r="78" ht="27" spans="1:10">
      <c r="A78" s="149" t="s">
        <v>353</v>
      </c>
      <c r="B78" s="149" t="s">
        <v>597</v>
      </c>
      <c r="C78" s="149" t="s">
        <v>422</v>
      </c>
      <c r="D78" s="149" t="s">
        <v>423</v>
      </c>
      <c r="E78" s="149" t="s">
        <v>607</v>
      </c>
      <c r="F78" s="149" t="s">
        <v>413</v>
      </c>
      <c r="G78" s="149" t="s">
        <v>414</v>
      </c>
      <c r="H78" s="149" t="s">
        <v>415</v>
      </c>
      <c r="I78" s="149" t="s">
        <v>444</v>
      </c>
      <c r="J78" s="149" t="s">
        <v>607</v>
      </c>
    </row>
    <row r="79" ht="13.5" spans="1:10">
      <c r="A79" s="149" t="s">
        <v>353</v>
      </c>
      <c r="B79" s="149" t="s">
        <v>597</v>
      </c>
      <c r="C79" s="149" t="s">
        <v>429</v>
      </c>
      <c r="D79" s="149" t="s">
        <v>430</v>
      </c>
      <c r="E79" s="149" t="s">
        <v>608</v>
      </c>
      <c r="F79" s="149" t="s">
        <v>413</v>
      </c>
      <c r="G79" s="149" t="s">
        <v>432</v>
      </c>
      <c r="H79" s="149" t="s">
        <v>433</v>
      </c>
      <c r="I79" s="149" t="s">
        <v>444</v>
      </c>
      <c r="J79" s="149" t="s">
        <v>609</v>
      </c>
    </row>
    <row r="80" ht="27" spans="1:10">
      <c r="A80" s="149" t="s">
        <v>383</v>
      </c>
      <c r="B80" s="149" t="s">
        <v>610</v>
      </c>
      <c r="C80" s="149" t="s">
        <v>410</v>
      </c>
      <c r="D80" s="149" t="s">
        <v>411</v>
      </c>
      <c r="E80" s="149" t="s">
        <v>611</v>
      </c>
      <c r="F80" s="149" t="s">
        <v>413</v>
      </c>
      <c r="G80" s="149" t="s">
        <v>612</v>
      </c>
      <c r="H80" s="149" t="s">
        <v>464</v>
      </c>
      <c r="I80" s="149" t="s">
        <v>416</v>
      </c>
      <c r="J80" s="149" t="s">
        <v>613</v>
      </c>
    </row>
    <row r="81" ht="27" spans="1:10">
      <c r="A81" s="149" t="s">
        <v>383</v>
      </c>
      <c r="B81" s="149" t="s">
        <v>610</v>
      </c>
      <c r="C81" s="149" t="s">
        <v>410</v>
      </c>
      <c r="D81" s="149" t="s">
        <v>411</v>
      </c>
      <c r="E81" s="149" t="s">
        <v>614</v>
      </c>
      <c r="F81" s="149" t="s">
        <v>413</v>
      </c>
      <c r="G81" s="149" t="s">
        <v>615</v>
      </c>
      <c r="H81" s="149" t="s">
        <v>542</v>
      </c>
      <c r="I81" s="149" t="s">
        <v>416</v>
      </c>
      <c r="J81" s="149" t="s">
        <v>614</v>
      </c>
    </row>
    <row r="82" ht="40.5" spans="1:10">
      <c r="A82" s="149" t="s">
        <v>383</v>
      </c>
      <c r="B82" s="149" t="s">
        <v>610</v>
      </c>
      <c r="C82" s="149" t="s">
        <v>410</v>
      </c>
      <c r="D82" s="149" t="s">
        <v>411</v>
      </c>
      <c r="E82" s="149" t="s">
        <v>544</v>
      </c>
      <c r="F82" s="149" t="s">
        <v>437</v>
      </c>
      <c r="G82" s="149" t="s">
        <v>616</v>
      </c>
      <c r="H82" s="149" t="s">
        <v>464</v>
      </c>
      <c r="I82" s="149" t="s">
        <v>416</v>
      </c>
      <c r="J82" s="149" t="s">
        <v>617</v>
      </c>
    </row>
    <row r="83" ht="13.5" spans="1:10">
      <c r="A83" s="149" t="s">
        <v>383</v>
      </c>
      <c r="B83" s="149" t="s">
        <v>610</v>
      </c>
      <c r="C83" s="149" t="s">
        <v>410</v>
      </c>
      <c r="D83" s="149" t="s">
        <v>411</v>
      </c>
      <c r="E83" s="149" t="s">
        <v>618</v>
      </c>
      <c r="F83" s="149" t="s">
        <v>437</v>
      </c>
      <c r="G83" s="149" t="s">
        <v>612</v>
      </c>
      <c r="H83" s="149" t="s">
        <v>464</v>
      </c>
      <c r="I83" s="149" t="s">
        <v>416</v>
      </c>
      <c r="J83" s="149" t="s">
        <v>618</v>
      </c>
    </row>
    <row r="84" ht="27" spans="1:10">
      <c r="A84" s="149" t="s">
        <v>383</v>
      </c>
      <c r="B84" s="149" t="s">
        <v>610</v>
      </c>
      <c r="C84" s="149" t="s">
        <v>410</v>
      </c>
      <c r="D84" s="149" t="s">
        <v>441</v>
      </c>
      <c r="E84" s="149" t="s">
        <v>619</v>
      </c>
      <c r="F84" s="149" t="s">
        <v>437</v>
      </c>
      <c r="G84" s="149" t="s">
        <v>443</v>
      </c>
      <c r="H84" s="149" t="s">
        <v>433</v>
      </c>
      <c r="I84" s="149" t="s">
        <v>416</v>
      </c>
      <c r="J84" s="149" t="s">
        <v>620</v>
      </c>
    </row>
    <row r="85" ht="24" customHeight="1" spans="1:10">
      <c r="A85" s="149" t="s">
        <v>383</v>
      </c>
      <c r="B85" s="149" t="s">
        <v>610</v>
      </c>
      <c r="C85" s="149" t="s">
        <v>410</v>
      </c>
      <c r="D85" s="149" t="s">
        <v>441</v>
      </c>
      <c r="E85" s="149" t="s">
        <v>442</v>
      </c>
      <c r="F85" s="149" t="s">
        <v>437</v>
      </c>
      <c r="G85" s="149" t="s">
        <v>443</v>
      </c>
      <c r="H85" s="149" t="s">
        <v>433</v>
      </c>
      <c r="I85" s="149" t="s">
        <v>416</v>
      </c>
      <c r="J85" s="149" t="s">
        <v>442</v>
      </c>
    </row>
    <row r="86" ht="27" spans="1:10">
      <c r="A86" s="149" t="s">
        <v>383</v>
      </c>
      <c r="B86" s="149" t="s">
        <v>610</v>
      </c>
      <c r="C86" s="149" t="s">
        <v>410</v>
      </c>
      <c r="D86" s="149" t="s">
        <v>441</v>
      </c>
      <c r="E86" s="149" t="s">
        <v>547</v>
      </c>
      <c r="F86" s="149" t="s">
        <v>413</v>
      </c>
      <c r="G86" s="149" t="s">
        <v>447</v>
      </c>
      <c r="H86" s="149" t="s">
        <v>447</v>
      </c>
      <c r="I86" s="149" t="s">
        <v>416</v>
      </c>
      <c r="J86" s="149" t="s">
        <v>547</v>
      </c>
    </row>
    <row r="87" ht="27" spans="1:10">
      <c r="A87" s="149" t="s">
        <v>383</v>
      </c>
      <c r="B87" s="149" t="s">
        <v>610</v>
      </c>
      <c r="C87" s="149" t="s">
        <v>410</v>
      </c>
      <c r="D87" s="149" t="s">
        <v>450</v>
      </c>
      <c r="E87" s="149" t="s">
        <v>621</v>
      </c>
      <c r="F87" s="149" t="s">
        <v>413</v>
      </c>
      <c r="G87" s="149" t="s">
        <v>545</v>
      </c>
      <c r="H87" s="149" t="s">
        <v>433</v>
      </c>
      <c r="I87" s="149" t="s">
        <v>416</v>
      </c>
      <c r="J87" s="149" t="s">
        <v>621</v>
      </c>
    </row>
    <row r="88" ht="27" spans="1:10">
      <c r="A88" s="149" t="s">
        <v>383</v>
      </c>
      <c r="B88" s="149" t="s">
        <v>610</v>
      </c>
      <c r="C88" s="149" t="s">
        <v>410</v>
      </c>
      <c r="D88" s="149" t="s">
        <v>450</v>
      </c>
      <c r="E88" s="149" t="s">
        <v>622</v>
      </c>
      <c r="F88" s="149" t="s">
        <v>437</v>
      </c>
      <c r="G88" s="149" t="s">
        <v>443</v>
      </c>
      <c r="H88" s="149" t="s">
        <v>433</v>
      </c>
      <c r="I88" s="149" t="s">
        <v>444</v>
      </c>
      <c r="J88" s="149" t="s">
        <v>622</v>
      </c>
    </row>
    <row r="89" ht="27" spans="1:10">
      <c r="A89" s="149" t="s">
        <v>383</v>
      </c>
      <c r="B89" s="149" t="s">
        <v>610</v>
      </c>
      <c r="C89" s="149" t="s">
        <v>422</v>
      </c>
      <c r="D89" s="149" t="s">
        <v>423</v>
      </c>
      <c r="E89" s="149" t="s">
        <v>558</v>
      </c>
      <c r="F89" s="149" t="s">
        <v>413</v>
      </c>
      <c r="G89" s="149" t="s">
        <v>623</v>
      </c>
      <c r="H89" s="149" t="s">
        <v>556</v>
      </c>
      <c r="I89" s="149" t="s">
        <v>444</v>
      </c>
      <c r="J89" s="149" t="s">
        <v>624</v>
      </c>
    </row>
    <row r="90" ht="27" spans="1:10">
      <c r="A90" s="149" t="s">
        <v>383</v>
      </c>
      <c r="B90" s="149" t="s">
        <v>610</v>
      </c>
      <c r="C90" s="149" t="s">
        <v>422</v>
      </c>
      <c r="D90" s="149" t="s">
        <v>423</v>
      </c>
      <c r="E90" s="149" t="s">
        <v>625</v>
      </c>
      <c r="F90" s="149" t="s">
        <v>413</v>
      </c>
      <c r="G90" s="149" t="s">
        <v>626</v>
      </c>
      <c r="H90" s="149" t="s">
        <v>556</v>
      </c>
      <c r="I90" s="149" t="s">
        <v>444</v>
      </c>
      <c r="J90" s="149" t="s">
        <v>627</v>
      </c>
    </row>
    <row r="91" ht="27" spans="1:10">
      <c r="A91" s="149" t="s">
        <v>383</v>
      </c>
      <c r="B91" s="149" t="s">
        <v>610</v>
      </c>
      <c r="C91" s="149" t="s">
        <v>422</v>
      </c>
      <c r="D91" s="149" t="s">
        <v>423</v>
      </c>
      <c r="E91" s="149" t="s">
        <v>563</v>
      </c>
      <c r="F91" s="149" t="s">
        <v>413</v>
      </c>
      <c r="G91" s="149" t="s">
        <v>626</v>
      </c>
      <c r="H91" s="149" t="s">
        <v>556</v>
      </c>
      <c r="I91" s="149" t="s">
        <v>444</v>
      </c>
      <c r="J91" s="149" t="s">
        <v>628</v>
      </c>
    </row>
    <row r="92" ht="27" spans="1:10">
      <c r="A92" s="149" t="s">
        <v>383</v>
      </c>
      <c r="B92" s="149" t="s">
        <v>610</v>
      </c>
      <c r="C92" s="149" t="s">
        <v>422</v>
      </c>
      <c r="D92" s="149" t="s">
        <v>426</v>
      </c>
      <c r="E92" s="149" t="s">
        <v>629</v>
      </c>
      <c r="F92" s="149" t="s">
        <v>413</v>
      </c>
      <c r="G92" s="149" t="s">
        <v>414</v>
      </c>
      <c r="H92" s="149" t="s">
        <v>415</v>
      </c>
      <c r="I92" s="149" t="s">
        <v>444</v>
      </c>
      <c r="J92" s="149" t="s">
        <v>624</v>
      </c>
    </row>
    <row r="93" ht="27" spans="1:10">
      <c r="A93" s="149" t="s">
        <v>383</v>
      </c>
      <c r="B93" s="149" t="s">
        <v>610</v>
      </c>
      <c r="C93" s="149" t="s">
        <v>422</v>
      </c>
      <c r="D93" s="149" t="s">
        <v>426</v>
      </c>
      <c r="E93" s="149" t="s">
        <v>630</v>
      </c>
      <c r="F93" s="149" t="s">
        <v>413</v>
      </c>
      <c r="G93" s="149" t="s">
        <v>414</v>
      </c>
      <c r="H93" s="149" t="s">
        <v>415</v>
      </c>
      <c r="I93" s="149" t="s">
        <v>444</v>
      </c>
      <c r="J93" s="149" t="s">
        <v>630</v>
      </c>
    </row>
    <row r="94" ht="32" customHeight="1" spans="1:10">
      <c r="A94" s="149" t="s">
        <v>383</v>
      </c>
      <c r="B94" s="149" t="s">
        <v>610</v>
      </c>
      <c r="C94" s="149" t="s">
        <v>429</v>
      </c>
      <c r="D94" s="149" t="s">
        <v>430</v>
      </c>
      <c r="E94" s="149" t="s">
        <v>458</v>
      </c>
      <c r="F94" s="149" t="s">
        <v>413</v>
      </c>
      <c r="G94" s="149" t="s">
        <v>459</v>
      </c>
      <c r="H94" s="149" t="s">
        <v>433</v>
      </c>
      <c r="I94" s="149" t="s">
        <v>444</v>
      </c>
      <c r="J94" s="149" t="s">
        <v>631</v>
      </c>
    </row>
    <row r="95" ht="27" spans="1:10">
      <c r="A95" s="149" t="s">
        <v>381</v>
      </c>
      <c r="B95" s="149" t="s">
        <v>632</v>
      </c>
      <c r="C95" s="149" t="s">
        <v>410</v>
      </c>
      <c r="D95" s="149" t="s">
        <v>411</v>
      </c>
      <c r="E95" s="149" t="s">
        <v>633</v>
      </c>
      <c r="F95" s="149" t="s">
        <v>413</v>
      </c>
      <c r="G95" s="149" t="s">
        <v>612</v>
      </c>
      <c r="H95" s="149" t="s">
        <v>634</v>
      </c>
      <c r="I95" s="149" t="s">
        <v>416</v>
      </c>
      <c r="J95" s="149" t="s">
        <v>635</v>
      </c>
    </row>
    <row r="96" ht="13.5" spans="1:10">
      <c r="A96" s="149" t="s">
        <v>381</v>
      </c>
      <c r="B96" s="149" t="s">
        <v>632</v>
      </c>
      <c r="C96" s="149" t="s">
        <v>422</v>
      </c>
      <c r="D96" s="149" t="s">
        <v>423</v>
      </c>
      <c r="E96" s="149" t="s">
        <v>636</v>
      </c>
      <c r="F96" s="149" t="s">
        <v>413</v>
      </c>
      <c r="G96" s="149" t="s">
        <v>414</v>
      </c>
      <c r="H96" s="149" t="s">
        <v>415</v>
      </c>
      <c r="I96" s="149" t="s">
        <v>416</v>
      </c>
      <c r="J96" s="149" t="s">
        <v>637</v>
      </c>
    </row>
    <row r="97" ht="27" spans="1:10">
      <c r="A97" s="149" t="s">
        <v>381</v>
      </c>
      <c r="B97" s="149" t="s">
        <v>632</v>
      </c>
      <c r="C97" s="149" t="s">
        <v>422</v>
      </c>
      <c r="D97" s="149" t="s">
        <v>426</v>
      </c>
      <c r="E97" s="149" t="s">
        <v>638</v>
      </c>
      <c r="F97" s="149" t="s">
        <v>413</v>
      </c>
      <c r="G97" s="149" t="s">
        <v>414</v>
      </c>
      <c r="H97" s="149" t="s">
        <v>415</v>
      </c>
      <c r="I97" s="149" t="s">
        <v>416</v>
      </c>
      <c r="J97" s="149" t="s">
        <v>639</v>
      </c>
    </row>
    <row r="98" ht="27" spans="1:10">
      <c r="A98" s="149" t="s">
        <v>381</v>
      </c>
      <c r="B98" s="149" t="s">
        <v>632</v>
      </c>
      <c r="C98" s="149" t="s">
        <v>429</v>
      </c>
      <c r="D98" s="149" t="s">
        <v>430</v>
      </c>
      <c r="E98" s="149" t="s">
        <v>458</v>
      </c>
      <c r="F98" s="149" t="s">
        <v>413</v>
      </c>
      <c r="G98" s="149" t="s">
        <v>432</v>
      </c>
      <c r="H98" s="149" t="s">
        <v>433</v>
      </c>
      <c r="I98" s="149" t="s">
        <v>416</v>
      </c>
      <c r="J98" s="149" t="s">
        <v>479</v>
      </c>
    </row>
    <row r="99" ht="27" spans="1:10">
      <c r="A99" s="149" t="s">
        <v>367</v>
      </c>
      <c r="B99" s="149" t="s">
        <v>640</v>
      </c>
      <c r="C99" s="149" t="s">
        <v>410</v>
      </c>
      <c r="D99" s="149" t="s">
        <v>411</v>
      </c>
      <c r="E99" s="149" t="s">
        <v>540</v>
      </c>
      <c r="F99" s="149" t="s">
        <v>413</v>
      </c>
      <c r="G99" s="149" t="s">
        <v>641</v>
      </c>
      <c r="H99" s="149" t="s">
        <v>439</v>
      </c>
      <c r="I99" s="149" t="s">
        <v>416</v>
      </c>
      <c r="J99" s="149" t="s">
        <v>642</v>
      </c>
    </row>
    <row r="100" ht="13.5" spans="1:10">
      <c r="A100" s="149" t="s">
        <v>367</v>
      </c>
      <c r="B100" s="149" t="s">
        <v>640</v>
      </c>
      <c r="C100" s="149" t="s">
        <v>410</v>
      </c>
      <c r="D100" s="149" t="s">
        <v>411</v>
      </c>
      <c r="E100" s="149" t="s">
        <v>643</v>
      </c>
      <c r="F100" s="149" t="s">
        <v>413</v>
      </c>
      <c r="G100" s="149" t="s">
        <v>644</v>
      </c>
      <c r="H100" s="149" t="s">
        <v>439</v>
      </c>
      <c r="I100" s="149" t="s">
        <v>416</v>
      </c>
      <c r="J100" s="149" t="s">
        <v>645</v>
      </c>
    </row>
    <row r="101" ht="27" spans="1:10">
      <c r="A101" s="149" t="s">
        <v>367</v>
      </c>
      <c r="B101" s="149" t="s">
        <v>640</v>
      </c>
      <c r="C101" s="149" t="s">
        <v>410</v>
      </c>
      <c r="D101" s="149" t="s">
        <v>411</v>
      </c>
      <c r="E101" s="149" t="s">
        <v>646</v>
      </c>
      <c r="F101" s="149" t="s">
        <v>413</v>
      </c>
      <c r="G101" s="149" t="s">
        <v>579</v>
      </c>
      <c r="H101" s="149" t="s">
        <v>464</v>
      </c>
      <c r="I101" s="149" t="s">
        <v>416</v>
      </c>
      <c r="J101" s="149" t="s">
        <v>647</v>
      </c>
    </row>
    <row r="102" ht="27" spans="1:10">
      <c r="A102" s="149" t="s">
        <v>367</v>
      </c>
      <c r="B102" s="149" t="s">
        <v>640</v>
      </c>
      <c r="C102" s="149" t="s">
        <v>410</v>
      </c>
      <c r="D102" s="149" t="s">
        <v>411</v>
      </c>
      <c r="E102" s="149" t="s">
        <v>648</v>
      </c>
      <c r="F102" s="149" t="s">
        <v>413</v>
      </c>
      <c r="G102" s="149" t="s">
        <v>511</v>
      </c>
      <c r="H102" s="149" t="s">
        <v>464</v>
      </c>
      <c r="I102" s="149" t="s">
        <v>416</v>
      </c>
      <c r="J102" s="149" t="s">
        <v>649</v>
      </c>
    </row>
    <row r="103" ht="27" spans="1:10">
      <c r="A103" s="149" t="s">
        <v>367</v>
      </c>
      <c r="B103" s="149" t="s">
        <v>640</v>
      </c>
      <c r="C103" s="149" t="s">
        <v>410</v>
      </c>
      <c r="D103" s="149" t="s">
        <v>411</v>
      </c>
      <c r="E103" s="149" t="s">
        <v>650</v>
      </c>
      <c r="F103" s="149" t="s">
        <v>413</v>
      </c>
      <c r="G103" s="149" t="s">
        <v>579</v>
      </c>
      <c r="H103" s="149" t="s">
        <v>464</v>
      </c>
      <c r="I103" s="149" t="s">
        <v>416</v>
      </c>
      <c r="J103" s="149" t="s">
        <v>651</v>
      </c>
    </row>
    <row r="104" ht="27" spans="1:10">
      <c r="A104" s="149" t="s">
        <v>367</v>
      </c>
      <c r="B104" s="149" t="s">
        <v>640</v>
      </c>
      <c r="C104" s="149" t="s">
        <v>410</v>
      </c>
      <c r="D104" s="149" t="s">
        <v>411</v>
      </c>
      <c r="E104" s="149" t="s">
        <v>652</v>
      </c>
      <c r="F104" s="149" t="s">
        <v>413</v>
      </c>
      <c r="G104" s="149" t="s">
        <v>579</v>
      </c>
      <c r="H104" s="149" t="s">
        <v>464</v>
      </c>
      <c r="I104" s="149" t="s">
        <v>416</v>
      </c>
      <c r="J104" s="149" t="s">
        <v>653</v>
      </c>
    </row>
    <row r="105" ht="31" customHeight="1" spans="1:10">
      <c r="A105" s="149" t="s">
        <v>367</v>
      </c>
      <c r="B105" s="149" t="s">
        <v>640</v>
      </c>
      <c r="C105" s="149" t="s">
        <v>410</v>
      </c>
      <c r="D105" s="149" t="s">
        <v>411</v>
      </c>
      <c r="E105" s="149" t="s">
        <v>654</v>
      </c>
      <c r="F105" s="149" t="s">
        <v>413</v>
      </c>
      <c r="G105" s="149" t="s">
        <v>579</v>
      </c>
      <c r="H105" s="149" t="s">
        <v>655</v>
      </c>
      <c r="I105" s="149" t="s">
        <v>416</v>
      </c>
      <c r="J105" s="149" t="s">
        <v>656</v>
      </c>
    </row>
    <row r="106" ht="13.5" spans="1:10">
      <c r="A106" s="149" t="s">
        <v>367</v>
      </c>
      <c r="B106" s="149" t="s">
        <v>640</v>
      </c>
      <c r="C106" s="149" t="s">
        <v>410</v>
      </c>
      <c r="D106" s="149" t="s">
        <v>441</v>
      </c>
      <c r="E106" s="149" t="s">
        <v>442</v>
      </c>
      <c r="F106" s="149" t="s">
        <v>413</v>
      </c>
      <c r="G106" s="149" t="s">
        <v>443</v>
      </c>
      <c r="H106" s="149" t="s">
        <v>433</v>
      </c>
      <c r="I106" s="149" t="s">
        <v>444</v>
      </c>
      <c r="J106" s="149" t="s">
        <v>546</v>
      </c>
    </row>
    <row r="107" ht="27" spans="1:10">
      <c r="A107" s="149" t="s">
        <v>367</v>
      </c>
      <c r="B107" s="149" t="s">
        <v>640</v>
      </c>
      <c r="C107" s="149" t="s">
        <v>410</v>
      </c>
      <c r="D107" s="149" t="s">
        <v>441</v>
      </c>
      <c r="E107" s="149" t="s">
        <v>547</v>
      </c>
      <c r="F107" s="149" t="s">
        <v>413</v>
      </c>
      <c r="G107" s="149" t="s">
        <v>447</v>
      </c>
      <c r="H107" s="149" t="s">
        <v>415</v>
      </c>
      <c r="I107" s="149" t="s">
        <v>444</v>
      </c>
      <c r="J107" s="149" t="s">
        <v>548</v>
      </c>
    </row>
    <row r="108" ht="27" spans="1:10">
      <c r="A108" s="149" t="s">
        <v>367</v>
      </c>
      <c r="B108" s="149" t="s">
        <v>640</v>
      </c>
      <c r="C108" s="149" t="s">
        <v>410</v>
      </c>
      <c r="D108" s="149" t="s">
        <v>450</v>
      </c>
      <c r="E108" s="149" t="s">
        <v>657</v>
      </c>
      <c r="F108" s="149" t="s">
        <v>413</v>
      </c>
      <c r="G108" s="149" t="s">
        <v>545</v>
      </c>
      <c r="H108" s="149" t="s">
        <v>433</v>
      </c>
      <c r="I108" s="149" t="s">
        <v>444</v>
      </c>
      <c r="J108" s="149" t="s">
        <v>658</v>
      </c>
    </row>
    <row r="109" ht="27" spans="1:10">
      <c r="A109" s="149" t="s">
        <v>367</v>
      </c>
      <c r="B109" s="149" t="s">
        <v>640</v>
      </c>
      <c r="C109" s="149" t="s">
        <v>422</v>
      </c>
      <c r="D109" s="149" t="s">
        <v>551</v>
      </c>
      <c r="E109" s="149" t="s">
        <v>552</v>
      </c>
      <c r="F109" s="149" t="s">
        <v>413</v>
      </c>
      <c r="G109" s="149" t="s">
        <v>599</v>
      </c>
      <c r="H109" s="149" t="s">
        <v>433</v>
      </c>
      <c r="I109" s="149" t="s">
        <v>444</v>
      </c>
      <c r="J109" s="149" t="s">
        <v>659</v>
      </c>
    </row>
    <row r="110" ht="27" spans="1:10">
      <c r="A110" s="149" t="s">
        <v>367</v>
      </c>
      <c r="B110" s="149" t="s">
        <v>640</v>
      </c>
      <c r="C110" s="149" t="s">
        <v>422</v>
      </c>
      <c r="D110" s="149" t="s">
        <v>423</v>
      </c>
      <c r="E110" s="149" t="s">
        <v>558</v>
      </c>
      <c r="F110" s="149" t="s">
        <v>413</v>
      </c>
      <c r="G110" s="149" t="s">
        <v>660</v>
      </c>
      <c r="H110" s="149" t="s">
        <v>556</v>
      </c>
      <c r="I110" s="149" t="s">
        <v>444</v>
      </c>
      <c r="J110" s="149" t="s">
        <v>661</v>
      </c>
    </row>
    <row r="111" ht="27" spans="1:10">
      <c r="A111" s="149" t="s">
        <v>367</v>
      </c>
      <c r="B111" s="149" t="s">
        <v>640</v>
      </c>
      <c r="C111" s="149" t="s">
        <v>422</v>
      </c>
      <c r="D111" s="149" t="s">
        <v>423</v>
      </c>
      <c r="E111" s="149" t="s">
        <v>561</v>
      </c>
      <c r="F111" s="149" t="s">
        <v>413</v>
      </c>
      <c r="G111" s="149" t="s">
        <v>511</v>
      </c>
      <c r="H111" s="149" t="s">
        <v>556</v>
      </c>
      <c r="I111" s="149" t="s">
        <v>444</v>
      </c>
      <c r="J111" s="149" t="s">
        <v>662</v>
      </c>
    </row>
    <row r="112" ht="27" spans="1:10">
      <c r="A112" s="149" t="s">
        <v>367</v>
      </c>
      <c r="B112" s="149" t="s">
        <v>640</v>
      </c>
      <c r="C112" s="149" t="s">
        <v>422</v>
      </c>
      <c r="D112" s="149" t="s">
        <v>423</v>
      </c>
      <c r="E112" s="149" t="s">
        <v>563</v>
      </c>
      <c r="F112" s="149" t="s">
        <v>413</v>
      </c>
      <c r="G112" s="149" t="s">
        <v>663</v>
      </c>
      <c r="H112" s="149" t="s">
        <v>556</v>
      </c>
      <c r="I112" s="149" t="s">
        <v>444</v>
      </c>
      <c r="J112" s="149" t="s">
        <v>664</v>
      </c>
    </row>
    <row r="113" ht="27" customHeight="1" spans="1:10">
      <c r="A113" s="149" t="s">
        <v>367</v>
      </c>
      <c r="B113" s="149" t="s">
        <v>640</v>
      </c>
      <c r="C113" s="149" t="s">
        <v>422</v>
      </c>
      <c r="D113" s="149" t="s">
        <v>426</v>
      </c>
      <c r="E113" s="149" t="s">
        <v>574</v>
      </c>
      <c r="F113" s="149" t="s">
        <v>413</v>
      </c>
      <c r="G113" s="149" t="s">
        <v>414</v>
      </c>
      <c r="H113" s="149" t="s">
        <v>415</v>
      </c>
      <c r="I113" s="149" t="s">
        <v>444</v>
      </c>
      <c r="J113" s="149" t="s">
        <v>575</v>
      </c>
    </row>
    <row r="114" ht="32" customHeight="1" spans="1:10">
      <c r="A114" s="149" t="s">
        <v>367</v>
      </c>
      <c r="B114" s="149" t="s">
        <v>640</v>
      </c>
      <c r="C114" s="149" t="s">
        <v>429</v>
      </c>
      <c r="D114" s="149" t="s">
        <v>430</v>
      </c>
      <c r="E114" s="149" t="s">
        <v>458</v>
      </c>
      <c r="F114" s="149" t="s">
        <v>413</v>
      </c>
      <c r="G114" s="149" t="s">
        <v>459</v>
      </c>
      <c r="H114" s="149" t="s">
        <v>433</v>
      </c>
      <c r="I114" s="149" t="s">
        <v>444</v>
      </c>
      <c r="J114" s="149" t="s">
        <v>576</v>
      </c>
    </row>
    <row r="115" ht="27" spans="1:10">
      <c r="A115" s="149" t="s">
        <v>371</v>
      </c>
      <c r="B115" s="149" t="s">
        <v>665</v>
      </c>
      <c r="C115" s="149" t="s">
        <v>410</v>
      </c>
      <c r="D115" s="149" t="s">
        <v>411</v>
      </c>
      <c r="E115" s="149" t="s">
        <v>666</v>
      </c>
      <c r="F115" s="149" t="s">
        <v>437</v>
      </c>
      <c r="G115" s="149" t="s">
        <v>667</v>
      </c>
      <c r="H115" s="149" t="s">
        <v>580</v>
      </c>
      <c r="I115" s="149" t="s">
        <v>416</v>
      </c>
      <c r="J115" s="149" t="s">
        <v>668</v>
      </c>
    </row>
    <row r="116" ht="27" spans="1:10">
      <c r="A116" s="149" t="s">
        <v>371</v>
      </c>
      <c r="B116" s="149" t="s">
        <v>665</v>
      </c>
      <c r="C116" s="149" t="s">
        <v>410</v>
      </c>
      <c r="D116" s="149" t="s">
        <v>441</v>
      </c>
      <c r="E116" s="149" t="s">
        <v>669</v>
      </c>
      <c r="F116" s="149" t="s">
        <v>413</v>
      </c>
      <c r="G116" s="149" t="s">
        <v>414</v>
      </c>
      <c r="H116" s="149" t="s">
        <v>415</v>
      </c>
      <c r="I116" s="149" t="s">
        <v>416</v>
      </c>
      <c r="J116" s="149" t="s">
        <v>670</v>
      </c>
    </row>
    <row r="117" ht="28" customHeight="1" spans="1:10">
      <c r="A117" s="149" t="s">
        <v>371</v>
      </c>
      <c r="B117" s="149" t="s">
        <v>665</v>
      </c>
      <c r="C117" s="149" t="s">
        <v>410</v>
      </c>
      <c r="D117" s="149" t="s">
        <v>450</v>
      </c>
      <c r="E117" s="149" t="s">
        <v>671</v>
      </c>
      <c r="F117" s="149" t="s">
        <v>413</v>
      </c>
      <c r="G117" s="149" t="s">
        <v>414</v>
      </c>
      <c r="H117" s="149" t="s">
        <v>415</v>
      </c>
      <c r="I117" s="149" t="s">
        <v>416</v>
      </c>
      <c r="J117" s="149" t="s">
        <v>672</v>
      </c>
    </row>
    <row r="118" ht="30" customHeight="1" spans="1:10">
      <c r="A118" s="149" t="s">
        <v>371</v>
      </c>
      <c r="B118" s="149" t="s">
        <v>665</v>
      </c>
      <c r="C118" s="149" t="s">
        <v>422</v>
      </c>
      <c r="D118" s="149" t="s">
        <v>423</v>
      </c>
      <c r="E118" s="149" t="s">
        <v>673</v>
      </c>
      <c r="F118" s="149" t="s">
        <v>413</v>
      </c>
      <c r="G118" s="149" t="s">
        <v>414</v>
      </c>
      <c r="H118" s="149" t="s">
        <v>415</v>
      </c>
      <c r="I118" s="149" t="s">
        <v>416</v>
      </c>
      <c r="J118" s="149" t="s">
        <v>674</v>
      </c>
    </row>
    <row r="119" ht="21" customHeight="1" spans="1:10">
      <c r="A119" s="149" t="s">
        <v>371</v>
      </c>
      <c r="B119" s="149" t="s">
        <v>665</v>
      </c>
      <c r="C119" s="149" t="s">
        <v>429</v>
      </c>
      <c r="D119" s="149" t="s">
        <v>430</v>
      </c>
      <c r="E119" s="149" t="s">
        <v>458</v>
      </c>
      <c r="F119" s="149" t="s">
        <v>413</v>
      </c>
      <c r="G119" s="149" t="s">
        <v>432</v>
      </c>
      <c r="H119" s="149" t="s">
        <v>433</v>
      </c>
      <c r="I119" s="149" t="s">
        <v>416</v>
      </c>
      <c r="J119" s="149" t="s">
        <v>675</v>
      </c>
    </row>
    <row r="120" ht="27" spans="1:10">
      <c r="A120" s="149" t="s">
        <v>351</v>
      </c>
      <c r="B120" s="149" t="s">
        <v>676</v>
      </c>
      <c r="C120" s="149" t="s">
        <v>410</v>
      </c>
      <c r="D120" s="149" t="s">
        <v>411</v>
      </c>
      <c r="E120" s="149" t="s">
        <v>677</v>
      </c>
      <c r="F120" s="149" t="s">
        <v>413</v>
      </c>
      <c r="G120" s="149" t="s">
        <v>579</v>
      </c>
      <c r="H120" s="149" t="s">
        <v>580</v>
      </c>
      <c r="I120" s="149" t="s">
        <v>416</v>
      </c>
      <c r="J120" s="149" t="s">
        <v>678</v>
      </c>
    </row>
    <row r="121" ht="27" spans="1:10">
      <c r="A121" s="149" t="s">
        <v>351</v>
      </c>
      <c r="B121" s="149" t="s">
        <v>676</v>
      </c>
      <c r="C121" s="149" t="s">
        <v>410</v>
      </c>
      <c r="D121" s="149" t="s">
        <v>441</v>
      </c>
      <c r="E121" s="149" t="s">
        <v>679</v>
      </c>
      <c r="F121" s="149" t="s">
        <v>413</v>
      </c>
      <c r="G121" s="149" t="s">
        <v>414</v>
      </c>
      <c r="H121" s="149" t="s">
        <v>415</v>
      </c>
      <c r="I121" s="149" t="s">
        <v>416</v>
      </c>
      <c r="J121" s="149" t="s">
        <v>680</v>
      </c>
    </row>
    <row r="122" ht="27" spans="1:10">
      <c r="A122" s="149" t="s">
        <v>351</v>
      </c>
      <c r="B122" s="149" t="s">
        <v>676</v>
      </c>
      <c r="C122" s="149" t="s">
        <v>410</v>
      </c>
      <c r="D122" s="149" t="s">
        <v>450</v>
      </c>
      <c r="E122" s="149" t="s">
        <v>681</v>
      </c>
      <c r="F122" s="149" t="s">
        <v>413</v>
      </c>
      <c r="G122" s="149" t="s">
        <v>414</v>
      </c>
      <c r="H122" s="149" t="s">
        <v>448</v>
      </c>
      <c r="I122" s="149" t="s">
        <v>444</v>
      </c>
      <c r="J122" s="149" t="s">
        <v>682</v>
      </c>
    </row>
    <row r="123" ht="27" spans="1:10">
      <c r="A123" s="149" t="s">
        <v>351</v>
      </c>
      <c r="B123" s="149" t="s">
        <v>676</v>
      </c>
      <c r="C123" s="149" t="s">
        <v>422</v>
      </c>
      <c r="D123" s="149" t="s">
        <v>423</v>
      </c>
      <c r="E123" s="149" t="s">
        <v>683</v>
      </c>
      <c r="F123" s="149" t="s">
        <v>413</v>
      </c>
      <c r="G123" s="149" t="s">
        <v>414</v>
      </c>
      <c r="H123" s="149" t="s">
        <v>415</v>
      </c>
      <c r="I123" s="149" t="s">
        <v>444</v>
      </c>
      <c r="J123" s="149" t="s">
        <v>684</v>
      </c>
    </row>
    <row r="124" ht="13.5" spans="1:10">
      <c r="A124" s="149" t="s">
        <v>351</v>
      </c>
      <c r="B124" s="149" t="s">
        <v>676</v>
      </c>
      <c r="C124" s="149" t="s">
        <v>429</v>
      </c>
      <c r="D124" s="149" t="s">
        <v>430</v>
      </c>
      <c r="E124" s="149" t="s">
        <v>458</v>
      </c>
      <c r="F124" s="149" t="s">
        <v>413</v>
      </c>
      <c r="G124" s="149" t="s">
        <v>432</v>
      </c>
      <c r="H124" s="149" t="s">
        <v>433</v>
      </c>
      <c r="I124" s="149" t="s">
        <v>444</v>
      </c>
      <c r="J124" s="149" t="s">
        <v>685</v>
      </c>
    </row>
    <row r="125" ht="27" spans="1:10">
      <c r="A125" s="149" t="s">
        <v>357</v>
      </c>
      <c r="B125" s="149" t="s">
        <v>686</v>
      </c>
      <c r="C125" s="149" t="s">
        <v>410</v>
      </c>
      <c r="D125" s="149" t="s">
        <v>411</v>
      </c>
      <c r="E125" s="149" t="s">
        <v>687</v>
      </c>
      <c r="F125" s="149" t="s">
        <v>413</v>
      </c>
      <c r="G125" s="149" t="s">
        <v>579</v>
      </c>
      <c r="H125" s="149" t="s">
        <v>464</v>
      </c>
      <c r="I125" s="149" t="s">
        <v>416</v>
      </c>
      <c r="J125" s="149" t="s">
        <v>688</v>
      </c>
    </row>
    <row r="126" ht="40.5" spans="1:10">
      <c r="A126" s="149" t="s">
        <v>357</v>
      </c>
      <c r="B126" s="149" t="s">
        <v>686</v>
      </c>
      <c r="C126" s="149" t="s">
        <v>410</v>
      </c>
      <c r="D126" s="149" t="s">
        <v>411</v>
      </c>
      <c r="E126" s="149" t="s">
        <v>689</v>
      </c>
      <c r="F126" s="149" t="s">
        <v>413</v>
      </c>
      <c r="G126" s="149" t="s">
        <v>579</v>
      </c>
      <c r="H126" s="149" t="s">
        <v>464</v>
      </c>
      <c r="I126" s="149" t="s">
        <v>416</v>
      </c>
      <c r="J126" s="149" t="s">
        <v>690</v>
      </c>
    </row>
    <row r="127" ht="27" spans="1:10">
      <c r="A127" s="149" t="s">
        <v>357</v>
      </c>
      <c r="B127" s="149" t="s">
        <v>686</v>
      </c>
      <c r="C127" s="149" t="s">
        <v>410</v>
      </c>
      <c r="D127" s="149" t="s">
        <v>441</v>
      </c>
      <c r="E127" s="149" t="s">
        <v>691</v>
      </c>
      <c r="F127" s="149" t="s">
        <v>413</v>
      </c>
      <c r="G127" s="149" t="s">
        <v>443</v>
      </c>
      <c r="H127" s="149" t="s">
        <v>433</v>
      </c>
      <c r="I127" s="149" t="s">
        <v>444</v>
      </c>
      <c r="J127" s="149" t="s">
        <v>692</v>
      </c>
    </row>
    <row r="128" ht="54" spans="1:10">
      <c r="A128" s="149" t="s">
        <v>357</v>
      </c>
      <c r="B128" s="149" t="s">
        <v>686</v>
      </c>
      <c r="C128" s="149" t="s">
        <v>410</v>
      </c>
      <c r="D128" s="149" t="s">
        <v>450</v>
      </c>
      <c r="E128" s="149" t="s">
        <v>693</v>
      </c>
      <c r="F128" s="149" t="s">
        <v>694</v>
      </c>
      <c r="G128" s="149" t="s">
        <v>579</v>
      </c>
      <c r="H128" s="149" t="s">
        <v>695</v>
      </c>
      <c r="I128" s="149" t="s">
        <v>444</v>
      </c>
      <c r="J128" s="149" t="s">
        <v>696</v>
      </c>
    </row>
    <row r="129" ht="27" spans="1:10">
      <c r="A129" s="149" t="s">
        <v>357</v>
      </c>
      <c r="B129" s="149" t="s">
        <v>686</v>
      </c>
      <c r="C129" s="149" t="s">
        <v>422</v>
      </c>
      <c r="D129" s="149" t="s">
        <v>551</v>
      </c>
      <c r="E129" s="149" t="s">
        <v>697</v>
      </c>
      <c r="F129" s="149" t="s">
        <v>413</v>
      </c>
      <c r="G129" s="149" t="s">
        <v>698</v>
      </c>
      <c r="H129" s="149" t="s">
        <v>699</v>
      </c>
      <c r="I129" s="149" t="s">
        <v>444</v>
      </c>
      <c r="J129" s="149" t="s">
        <v>700</v>
      </c>
    </row>
    <row r="130" ht="27" spans="1:10">
      <c r="A130" s="149" t="s">
        <v>357</v>
      </c>
      <c r="B130" s="149" t="s">
        <v>686</v>
      </c>
      <c r="C130" s="149" t="s">
        <v>422</v>
      </c>
      <c r="D130" s="149" t="s">
        <v>423</v>
      </c>
      <c r="E130" s="149" t="s">
        <v>701</v>
      </c>
      <c r="F130" s="149" t="s">
        <v>413</v>
      </c>
      <c r="G130" s="149" t="s">
        <v>414</v>
      </c>
      <c r="H130" s="149" t="s">
        <v>415</v>
      </c>
      <c r="I130" s="149" t="s">
        <v>444</v>
      </c>
      <c r="J130" s="149" t="s">
        <v>702</v>
      </c>
    </row>
    <row r="131" ht="31" customHeight="1" spans="1:10">
      <c r="A131" s="149" t="s">
        <v>357</v>
      </c>
      <c r="B131" s="149" t="s">
        <v>686</v>
      </c>
      <c r="C131" s="149" t="s">
        <v>429</v>
      </c>
      <c r="D131" s="149" t="s">
        <v>430</v>
      </c>
      <c r="E131" s="149" t="s">
        <v>458</v>
      </c>
      <c r="F131" s="149" t="s">
        <v>413</v>
      </c>
      <c r="G131" s="149" t="s">
        <v>432</v>
      </c>
      <c r="H131" s="149" t="s">
        <v>433</v>
      </c>
      <c r="I131" s="149" t="s">
        <v>444</v>
      </c>
      <c r="J131" s="149" t="s">
        <v>458</v>
      </c>
    </row>
    <row r="132" ht="27" spans="1:10">
      <c r="A132" s="149" t="s">
        <v>335</v>
      </c>
      <c r="B132" s="149" t="s">
        <v>703</v>
      </c>
      <c r="C132" s="149" t="s">
        <v>410</v>
      </c>
      <c r="D132" s="149" t="s">
        <v>411</v>
      </c>
      <c r="E132" s="149" t="s">
        <v>704</v>
      </c>
      <c r="F132" s="149" t="s">
        <v>437</v>
      </c>
      <c r="G132" s="149" t="s">
        <v>705</v>
      </c>
      <c r="H132" s="149" t="s">
        <v>464</v>
      </c>
      <c r="I132" s="149" t="s">
        <v>416</v>
      </c>
      <c r="J132" s="149" t="s">
        <v>706</v>
      </c>
    </row>
    <row r="133" ht="13.5" spans="1:10">
      <c r="A133" s="149" t="s">
        <v>335</v>
      </c>
      <c r="B133" s="149" t="s">
        <v>703</v>
      </c>
      <c r="C133" s="149" t="s">
        <v>410</v>
      </c>
      <c r="D133" s="149" t="s">
        <v>411</v>
      </c>
      <c r="E133" s="149" t="s">
        <v>707</v>
      </c>
      <c r="F133" s="149" t="s">
        <v>413</v>
      </c>
      <c r="G133" s="149" t="s">
        <v>579</v>
      </c>
      <c r="H133" s="149" t="s">
        <v>708</v>
      </c>
      <c r="I133" s="149" t="s">
        <v>416</v>
      </c>
      <c r="J133" s="149" t="s">
        <v>709</v>
      </c>
    </row>
    <row r="134" ht="27" spans="1:10">
      <c r="A134" s="149" t="s">
        <v>335</v>
      </c>
      <c r="B134" s="149" t="s">
        <v>703</v>
      </c>
      <c r="C134" s="149" t="s">
        <v>410</v>
      </c>
      <c r="D134" s="149" t="s">
        <v>450</v>
      </c>
      <c r="E134" s="149" t="s">
        <v>710</v>
      </c>
      <c r="F134" s="149" t="s">
        <v>413</v>
      </c>
      <c r="G134" s="149" t="s">
        <v>443</v>
      </c>
      <c r="H134" s="149" t="s">
        <v>433</v>
      </c>
      <c r="I134" s="149" t="s">
        <v>416</v>
      </c>
      <c r="J134" s="149" t="s">
        <v>711</v>
      </c>
    </row>
    <row r="135" ht="27" spans="1:10">
      <c r="A135" s="149" t="s">
        <v>335</v>
      </c>
      <c r="B135" s="149" t="s">
        <v>703</v>
      </c>
      <c r="C135" s="149" t="s">
        <v>422</v>
      </c>
      <c r="D135" s="149" t="s">
        <v>423</v>
      </c>
      <c r="E135" s="149" t="s">
        <v>712</v>
      </c>
      <c r="F135" s="149" t="s">
        <v>437</v>
      </c>
      <c r="G135" s="149" t="s">
        <v>414</v>
      </c>
      <c r="H135" s="149" t="s">
        <v>415</v>
      </c>
      <c r="I135" s="149" t="s">
        <v>444</v>
      </c>
      <c r="J135" s="149" t="s">
        <v>713</v>
      </c>
    </row>
    <row r="136" ht="40.5" spans="1:10">
      <c r="A136" s="149" t="s">
        <v>335</v>
      </c>
      <c r="B136" s="149" t="s">
        <v>703</v>
      </c>
      <c r="C136" s="149" t="s">
        <v>422</v>
      </c>
      <c r="D136" s="149" t="s">
        <v>476</v>
      </c>
      <c r="E136" s="149" t="s">
        <v>714</v>
      </c>
      <c r="F136" s="149" t="s">
        <v>437</v>
      </c>
      <c r="G136" s="149" t="s">
        <v>414</v>
      </c>
      <c r="H136" s="149" t="s">
        <v>415</v>
      </c>
      <c r="I136" s="149" t="s">
        <v>444</v>
      </c>
      <c r="J136" s="149" t="s">
        <v>713</v>
      </c>
    </row>
    <row r="137" ht="13.5" spans="1:10">
      <c r="A137" s="149" t="s">
        <v>335</v>
      </c>
      <c r="B137" s="149" t="s">
        <v>703</v>
      </c>
      <c r="C137" s="149" t="s">
        <v>429</v>
      </c>
      <c r="D137" s="149" t="s">
        <v>430</v>
      </c>
      <c r="E137" s="149" t="s">
        <v>458</v>
      </c>
      <c r="F137" s="149" t="s">
        <v>437</v>
      </c>
      <c r="G137" s="149" t="s">
        <v>459</v>
      </c>
      <c r="H137" s="149" t="s">
        <v>433</v>
      </c>
      <c r="I137" s="149" t="s">
        <v>444</v>
      </c>
      <c r="J137" s="149" t="s">
        <v>715</v>
      </c>
    </row>
    <row r="138" ht="27" spans="1:10">
      <c r="A138" s="149" t="s">
        <v>326</v>
      </c>
      <c r="B138" s="149" t="s">
        <v>716</v>
      </c>
      <c r="C138" s="149" t="s">
        <v>410</v>
      </c>
      <c r="D138" s="149" t="s">
        <v>411</v>
      </c>
      <c r="E138" s="149" t="s">
        <v>717</v>
      </c>
      <c r="F138" s="149" t="s">
        <v>718</v>
      </c>
      <c r="G138" s="149" t="s">
        <v>599</v>
      </c>
      <c r="H138" s="149" t="s">
        <v>470</v>
      </c>
      <c r="I138" s="149" t="s">
        <v>416</v>
      </c>
      <c r="J138" s="149" t="s">
        <v>719</v>
      </c>
    </row>
    <row r="139" ht="40.5" spans="1:10">
      <c r="A139" s="149" t="s">
        <v>326</v>
      </c>
      <c r="B139" s="149" t="s">
        <v>716</v>
      </c>
      <c r="C139" s="149" t="s">
        <v>410</v>
      </c>
      <c r="D139" s="149" t="s">
        <v>411</v>
      </c>
      <c r="E139" s="149" t="s">
        <v>720</v>
      </c>
      <c r="F139" s="149" t="s">
        <v>437</v>
      </c>
      <c r="G139" s="149" t="s">
        <v>482</v>
      </c>
      <c r="H139" s="149" t="s">
        <v>721</v>
      </c>
      <c r="I139" s="149" t="s">
        <v>416</v>
      </c>
      <c r="J139" s="149" t="s">
        <v>722</v>
      </c>
    </row>
    <row r="140" ht="27" spans="1:10">
      <c r="A140" s="149" t="s">
        <v>326</v>
      </c>
      <c r="B140" s="149" t="s">
        <v>716</v>
      </c>
      <c r="C140" s="149" t="s">
        <v>410</v>
      </c>
      <c r="D140" s="149" t="s">
        <v>441</v>
      </c>
      <c r="E140" s="149" t="s">
        <v>723</v>
      </c>
      <c r="F140" s="149" t="s">
        <v>437</v>
      </c>
      <c r="G140" s="149" t="s">
        <v>443</v>
      </c>
      <c r="H140" s="149" t="s">
        <v>433</v>
      </c>
      <c r="I140" s="149" t="s">
        <v>416</v>
      </c>
      <c r="J140" s="149" t="s">
        <v>724</v>
      </c>
    </row>
    <row r="141" ht="27" spans="1:10">
      <c r="A141" s="149" t="s">
        <v>326</v>
      </c>
      <c r="B141" s="149" t="s">
        <v>716</v>
      </c>
      <c r="C141" s="149" t="s">
        <v>410</v>
      </c>
      <c r="D141" s="149" t="s">
        <v>441</v>
      </c>
      <c r="E141" s="149" t="s">
        <v>725</v>
      </c>
      <c r="F141" s="149" t="s">
        <v>437</v>
      </c>
      <c r="G141" s="149" t="s">
        <v>507</v>
      </c>
      <c r="H141" s="149" t="s">
        <v>433</v>
      </c>
      <c r="I141" s="149" t="s">
        <v>416</v>
      </c>
      <c r="J141" s="149" t="s">
        <v>726</v>
      </c>
    </row>
    <row r="142" ht="40.5" spans="1:10">
      <c r="A142" s="149" t="s">
        <v>326</v>
      </c>
      <c r="B142" s="149" t="s">
        <v>716</v>
      </c>
      <c r="C142" s="149" t="s">
        <v>410</v>
      </c>
      <c r="D142" s="149" t="s">
        <v>441</v>
      </c>
      <c r="E142" s="149" t="s">
        <v>727</v>
      </c>
      <c r="F142" s="149" t="s">
        <v>437</v>
      </c>
      <c r="G142" s="149" t="s">
        <v>443</v>
      </c>
      <c r="H142" s="149" t="s">
        <v>433</v>
      </c>
      <c r="I142" s="149" t="s">
        <v>416</v>
      </c>
      <c r="J142" s="149" t="s">
        <v>728</v>
      </c>
    </row>
    <row r="143" ht="54" spans="1:10">
      <c r="A143" s="149" t="s">
        <v>326</v>
      </c>
      <c r="B143" s="149" t="s">
        <v>716</v>
      </c>
      <c r="C143" s="149" t="s">
        <v>422</v>
      </c>
      <c r="D143" s="149" t="s">
        <v>423</v>
      </c>
      <c r="E143" s="149" t="s">
        <v>729</v>
      </c>
      <c r="F143" s="149" t="s">
        <v>437</v>
      </c>
      <c r="G143" s="149" t="s">
        <v>730</v>
      </c>
      <c r="H143" s="149" t="s">
        <v>591</v>
      </c>
      <c r="I143" s="149" t="s">
        <v>444</v>
      </c>
      <c r="J143" s="149" t="s">
        <v>731</v>
      </c>
    </row>
    <row r="144" ht="67.5" spans="1:10">
      <c r="A144" s="149" t="s">
        <v>326</v>
      </c>
      <c r="B144" s="149" t="s">
        <v>716</v>
      </c>
      <c r="C144" s="149" t="s">
        <v>422</v>
      </c>
      <c r="D144" s="149" t="s">
        <v>423</v>
      </c>
      <c r="E144" s="149" t="s">
        <v>732</v>
      </c>
      <c r="F144" s="149" t="s">
        <v>437</v>
      </c>
      <c r="G144" s="149" t="s">
        <v>443</v>
      </c>
      <c r="H144" s="149" t="s">
        <v>433</v>
      </c>
      <c r="I144" s="149" t="s">
        <v>444</v>
      </c>
      <c r="J144" s="149" t="s">
        <v>733</v>
      </c>
    </row>
    <row r="145" ht="27" spans="1:10">
      <c r="A145" s="149" t="s">
        <v>326</v>
      </c>
      <c r="B145" s="149" t="s">
        <v>716</v>
      </c>
      <c r="C145" s="149" t="s">
        <v>429</v>
      </c>
      <c r="D145" s="149" t="s">
        <v>430</v>
      </c>
      <c r="E145" s="149" t="s">
        <v>734</v>
      </c>
      <c r="F145" s="149" t="s">
        <v>437</v>
      </c>
      <c r="G145" s="149" t="s">
        <v>432</v>
      </c>
      <c r="H145" s="149" t="s">
        <v>433</v>
      </c>
      <c r="I145" s="149" t="s">
        <v>444</v>
      </c>
      <c r="J145" s="149" t="s">
        <v>735</v>
      </c>
    </row>
    <row r="146" ht="27" spans="1:10">
      <c r="A146" s="149" t="s">
        <v>345</v>
      </c>
      <c r="B146" s="149" t="s">
        <v>736</v>
      </c>
      <c r="C146" s="149" t="s">
        <v>410</v>
      </c>
      <c r="D146" s="149" t="s">
        <v>411</v>
      </c>
      <c r="E146" s="149" t="s">
        <v>737</v>
      </c>
      <c r="F146" s="149" t="s">
        <v>413</v>
      </c>
      <c r="G146" s="149" t="s">
        <v>482</v>
      </c>
      <c r="H146" s="149" t="s">
        <v>464</v>
      </c>
      <c r="I146" s="149" t="s">
        <v>416</v>
      </c>
      <c r="J146" s="149" t="s">
        <v>737</v>
      </c>
    </row>
    <row r="147" ht="27" spans="1:10">
      <c r="A147" s="149" t="s">
        <v>345</v>
      </c>
      <c r="B147" s="149" t="s">
        <v>736</v>
      </c>
      <c r="C147" s="149" t="s">
        <v>410</v>
      </c>
      <c r="D147" s="149" t="s">
        <v>411</v>
      </c>
      <c r="E147" s="149" t="s">
        <v>738</v>
      </c>
      <c r="F147" s="149" t="s">
        <v>413</v>
      </c>
      <c r="G147" s="149" t="s">
        <v>739</v>
      </c>
      <c r="H147" s="149" t="s">
        <v>464</v>
      </c>
      <c r="I147" s="149" t="s">
        <v>416</v>
      </c>
      <c r="J147" s="149" t="s">
        <v>738</v>
      </c>
    </row>
    <row r="148" ht="27" spans="1:10">
      <c r="A148" s="149" t="s">
        <v>345</v>
      </c>
      <c r="B148" s="149" t="s">
        <v>736</v>
      </c>
      <c r="C148" s="149" t="s">
        <v>410</v>
      </c>
      <c r="D148" s="149" t="s">
        <v>450</v>
      </c>
      <c r="E148" s="149" t="s">
        <v>740</v>
      </c>
      <c r="F148" s="149" t="s">
        <v>413</v>
      </c>
      <c r="G148" s="149" t="s">
        <v>443</v>
      </c>
      <c r="H148" s="149" t="s">
        <v>433</v>
      </c>
      <c r="I148" s="149" t="s">
        <v>416</v>
      </c>
      <c r="J148" s="149" t="s">
        <v>741</v>
      </c>
    </row>
    <row r="149" ht="27" spans="1:10">
      <c r="A149" s="149" t="s">
        <v>345</v>
      </c>
      <c r="B149" s="149" t="s">
        <v>736</v>
      </c>
      <c r="C149" s="149" t="s">
        <v>422</v>
      </c>
      <c r="D149" s="149" t="s">
        <v>423</v>
      </c>
      <c r="E149" s="149" t="s">
        <v>742</v>
      </c>
      <c r="F149" s="149" t="s">
        <v>437</v>
      </c>
      <c r="G149" s="149" t="s">
        <v>414</v>
      </c>
      <c r="H149" s="149" t="s">
        <v>415</v>
      </c>
      <c r="I149" s="149" t="s">
        <v>444</v>
      </c>
      <c r="J149" s="149" t="s">
        <v>743</v>
      </c>
    </row>
    <row r="150" ht="40.5" spans="1:10">
      <c r="A150" s="149" t="s">
        <v>345</v>
      </c>
      <c r="B150" s="149" t="s">
        <v>736</v>
      </c>
      <c r="C150" s="149" t="s">
        <v>422</v>
      </c>
      <c r="D150" s="149" t="s">
        <v>476</v>
      </c>
      <c r="E150" s="149" t="s">
        <v>744</v>
      </c>
      <c r="F150" s="149" t="s">
        <v>437</v>
      </c>
      <c r="G150" s="149" t="s">
        <v>414</v>
      </c>
      <c r="H150" s="149" t="s">
        <v>415</v>
      </c>
      <c r="I150" s="149" t="s">
        <v>444</v>
      </c>
      <c r="J150" s="149" t="s">
        <v>743</v>
      </c>
    </row>
    <row r="151" ht="13.5" spans="1:10">
      <c r="A151" s="149" t="s">
        <v>345</v>
      </c>
      <c r="B151" s="149" t="s">
        <v>736</v>
      </c>
      <c r="C151" s="149" t="s">
        <v>429</v>
      </c>
      <c r="D151" s="149" t="s">
        <v>430</v>
      </c>
      <c r="E151" s="149" t="s">
        <v>458</v>
      </c>
      <c r="F151" s="149" t="s">
        <v>437</v>
      </c>
      <c r="G151" s="149" t="s">
        <v>432</v>
      </c>
      <c r="H151" s="149" t="s">
        <v>433</v>
      </c>
      <c r="I151" s="149" t="s">
        <v>444</v>
      </c>
      <c r="J151" s="149" t="s">
        <v>715</v>
      </c>
    </row>
    <row r="152" ht="13.5" spans="1:10">
      <c r="A152" s="149" t="s">
        <v>333</v>
      </c>
      <c r="B152" s="149" t="s">
        <v>745</v>
      </c>
      <c r="C152" s="149" t="s">
        <v>410</v>
      </c>
      <c r="D152" s="149" t="s">
        <v>411</v>
      </c>
      <c r="E152" s="149" t="s">
        <v>746</v>
      </c>
      <c r="F152" s="149" t="s">
        <v>437</v>
      </c>
      <c r="G152" s="149" t="s">
        <v>747</v>
      </c>
      <c r="H152" s="149" t="s">
        <v>748</v>
      </c>
      <c r="I152" s="149" t="s">
        <v>416</v>
      </c>
      <c r="J152" s="149" t="s">
        <v>749</v>
      </c>
    </row>
    <row r="153" ht="13.5" spans="1:10">
      <c r="A153" s="149" t="s">
        <v>333</v>
      </c>
      <c r="B153" s="149" t="s">
        <v>745</v>
      </c>
      <c r="C153" s="149" t="s">
        <v>410</v>
      </c>
      <c r="D153" s="149" t="s">
        <v>411</v>
      </c>
      <c r="E153" s="149" t="s">
        <v>750</v>
      </c>
      <c r="F153" s="149" t="s">
        <v>437</v>
      </c>
      <c r="G153" s="149" t="s">
        <v>641</v>
      </c>
      <c r="H153" s="149" t="s">
        <v>751</v>
      </c>
      <c r="I153" s="149" t="s">
        <v>416</v>
      </c>
      <c r="J153" s="149" t="s">
        <v>749</v>
      </c>
    </row>
    <row r="154" ht="13.5" spans="1:10">
      <c r="A154" s="149" t="s">
        <v>333</v>
      </c>
      <c r="B154" s="149" t="s">
        <v>745</v>
      </c>
      <c r="C154" s="149" t="s">
        <v>410</v>
      </c>
      <c r="D154" s="149" t="s">
        <v>411</v>
      </c>
      <c r="E154" s="149" t="s">
        <v>752</v>
      </c>
      <c r="F154" s="149" t="s">
        <v>437</v>
      </c>
      <c r="G154" s="149" t="s">
        <v>486</v>
      </c>
      <c r="H154" s="149" t="s">
        <v>751</v>
      </c>
      <c r="I154" s="149" t="s">
        <v>416</v>
      </c>
      <c r="J154" s="149" t="s">
        <v>749</v>
      </c>
    </row>
    <row r="155" ht="13.5" spans="1:10">
      <c r="A155" s="149" t="s">
        <v>333</v>
      </c>
      <c r="B155" s="149" t="s">
        <v>745</v>
      </c>
      <c r="C155" s="149" t="s">
        <v>410</v>
      </c>
      <c r="D155" s="149" t="s">
        <v>411</v>
      </c>
      <c r="E155" s="149" t="s">
        <v>753</v>
      </c>
      <c r="F155" s="149" t="s">
        <v>437</v>
      </c>
      <c r="G155" s="149" t="s">
        <v>438</v>
      </c>
      <c r="H155" s="149" t="s">
        <v>464</v>
      </c>
      <c r="I155" s="149" t="s">
        <v>416</v>
      </c>
      <c r="J155" s="149" t="s">
        <v>754</v>
      </c>
    </row>
    <row r="156" ht="13.5" spans="1:10">
      <c r="A156" s="149" t="s">
        <v>333</v>
      </c>
      <c r="B156" s="149" t="s">
        <v>745</v>
      </c>
      <c r="C156" s="149" t="s">
        <v>410</v>
      </c>
      <c r="D156" s="149" t="s">
        <v>411</v>
      </c>
      <c r="E156" s="149" t="s">
        <v>755</v>
      </c>
      <c r="F156" s="149" t="s">
        <v>437</v>
      </c>
      <c r="G156" s="149" t="s">
        <v>756</v>
      </c>
      <c r="H156" s="149" t="s">
        <v>464</v>
      </c>
      <c r="I156" s="149" t="s">
        <v>416</v>
      </c>
      <c r="J156" s="149" t="s">
        <v>754</v>
      </c>
    </row>
    <row r="157" ht="27" spans="1:10">
      <c r="A157" s="149" t="s">
        <v>333</v>
      </c>
      <c r="B157" s="149" t="s">
        <v>745</v>
      </c>
      <c r="C157" s="149" t="s">
        <v>410</v>
      </c>
      <c r="D157" s="149" t="s">
        <v>450</v>
      </c>
      <c r="E157" s="149" t="s">
        <v>757</v>
      </c>
      <c r="F157" s="149" t="s">
        <v>437</v>
      </c>
      <c r="G157" s="149" t="s">
        <v>443</v>
      </c>
      <c r="H157" s="149" t="s">
        <v>433</v>
      </c>
      <c r="I157" s="149" t="s">
        <v>416</v>
      </c>
      <c r="J157" s="149" t="s">
        <v>758</v>
      </c>
    </row>
    <row r="158" ht="27" spans="1:10">
      <c r="A158" s="149" t="s">
        <v>333</v>
      </c>
      <c r="B158" s="149" t="s">
        <v>745</v>
      </c>
      <c r="C158" s="149" t="s">
        <v>422</v>
      </c>
      <c r="D158" s="149" t="s">
        <v>426</v>
      </c>
      <c r="E158" s="149" t="s">
        <v>759</v>
      </c>
      <c r="F158" s="149" t="s">
        <v>437</v>
      </c>
      <c r="G158" s="149" t="s">
        <v>414</v>
      </c>
      <c r="H158" s="149" t="s">
        <v>415</v>
      </c>
      <c r="I158" s="149" t="s">
        <v>444</v>
      </c>
      <c r="J158" s="149" t="s">
        <v>760</v>
      </c>
    </row>
    <row r="159" ht="13.5" spans="1:10">
      <c r="A159" s="149" t="s">
        <v>333</v>
      </c>
      <c r="B159" s="149" t="s">
        <v>745</v>
      </c>
      <c r="C159" s="149" t="s">
        <v>429</v>
      </c>
      <c r="D159" s="149" t="s">
        <v>430</v>
      </c>
      <c r="E159" s="149" t="s">
        <v>608</v>
      </c>
      <c r="F159" s="149" t="s">
        <v>437</v>
      </c>
      <c r="G159" s="149" t="s">
        <v>459</v>
      </c>
      <c r="H159" s="149" t="s">
        <v>433</v>
      </c>
      <c r="I159" s="149" t="s">
        <v>444</v>
      </c>
      <c r="J159" s="149" t="s">
        <v>761</v>
      </c>
    </row>
    <row r="160" ht="14.25" spans="1:10">
      <c r="A160" s="216" t="s">
        <v>359</v>
      </c>
      <c r="B160" s="216" t="s">
        <v>762</v>
      </c>
      <c r="C160" s="217" t="s">
        <v>410</v>
      </c>
      <c r="D160" s="217" t="s">
        <v>411</v>
      </c>
      <c r="E160" s="217" t="s">
        <v>763</v>
      </c>
      <c r="F160" s="218" t="s">
        <v>437</v>
      </c>
      <c r="G160" s="218" t="s">
        <v>764</v>
      </c>
      <c r="H160" s="218" t="s">
        <v>765</v>
      </c>
      <c r="I160" s="218" t="s">
        <v>416</v>
      </c>
      <c r="J160" s="218" t="s">
        <v>766</v>
      </c>
    </row>
    <row r="161" ht="14.25" spans="1:10">
      <c r="A161" s="219"/>
      <c r="B161" s="219"/>
      <c r="C161" s="217" t="s">
        <v>410</v>
      </c>
      <c r="D161" s="217" t="s">
        <v>441</v>
      </c>
      <c r="E161" s="217" t="s">
        <v>442</v>
      </c>
      <c r="F161" s="218" t="s">
        <v>413</v>
      </c>
      <c r="G161" s="218" t="s">
        <v>443</v>
      </c>
      <c r="H161" s="218" t="s">
        <v>433</v>
      </c>
      <c r="I161" s="218" t="s">
        <v>416</v>
      </c>
      <c r="J161" s="218" t="s">
        <v>546</v>
      </c>
    </row>
    <row r="162" ht="27" spans="1:10">
      <c r="A162" s="219"/>
      <c r="B162" s="219"/>
      <c r="C162" s="217" t="s">
        <v>410</v>
      </c>
      <c r="D162" s="217" t="s">
        <v>450</v>
      </c>
      <c r="E162" s="217" t="s">
        <v>767</v>
      </c>
      <c r="F162" s="218" t="s">
        <v>413</v>
      </c>
      <c r="G162" s="218" t="s">
        <v>443</v>
      </c>
      <c r="H162" s="218" t="s">
        <v>433</v>
      </c>
      <c r="I162" s="218" t="s">
        <v>416</v>
      </c>
      <c r="J162" s="218" t="s">
        <v>768</v>
      </c>
    </row>
    <row r="163" ht="14.25" spans="1:10">
      <c r="A163" s="219"/>
      <c r="B163" s="219"/>
      <c r="C163" s="217" t="s">
        <v>422</v>
      </c>
      <c r="D163" s="217" t="s">
        <v>423</v>
      </c>
      <c r="E163" s="217" t="s">
        <v>769</v>
      </c>
      <c r="F163" s="218" t="s">
        <v>413</v>
      </c>
      <c r="G163" s="218" t="s">
        <v>414</v>
      </c>
      <c r="H163" s="218" t="s">
        <v>415</v>
      </c>
      <c r="I163" s="218" t="s">
        <v>444</v>
      </c>
      <c r="J163" s="218" t="s">
        <v>770</v>
      </c>
    </row>
    <row r="164" ht="14.25" spans="1:10">
      <c r="A164" s="219"/>
      <c r="B164" s="219"/>
      <c r="C164" s="217" t="s">
        <v>422</v>
      </c>
      <c r="D164" s="217" t="s">
        <v>423</v>
      </c>
      <c r="E164" s="217" t="s">
        <v>771</v>
      </c>
      <c r="F164" s="218" t="s">
        <v>413</v>
      </c>
      <c r="G164" s="218" t="s">
        <v>772</v>
      </c>
      <c r="H164" s="218" t="s">
        <v>580</v>
      </c>
      <c r="I164" s="218" t="s">
        <v>444</v>
      </c>
      <c r="J164" s="218" t="s">
        <v>771</v>
      </c>
    </row>
    <row r="165" ht="14.25" spans="1:10">
      <c r="A165" s="220"/>
      <c r="B165" s="220"/>
      <c r="C165" s="217" t="s">
        <v>429</v>
      </c>
      <c r="D165" s="217" t="s">
        <v>430</v>
      </c>
      <c r="E165" s="217" t="s">
        <v>458</v>
      </c>
      <c r="F165" s="218" t="s">
        <v>413</v>
      </c>
      <c r="G165" s="218" t="s">
        <v>459</v>
      </c>
      <c r="H165" s="218" t="s">
        <v>433</v>
      </c>
      <c r="I165" s="218" t="s">
        <v>444</v>
      </c>
      <c r="J165" s="218" t="s">
        <v>458</v>
      </c>
    </row>
    <row r="166" ht="14.25" spans="1:10">
      <c r="A166" s="221" t="s">
        <v>361</v>
      </c>
      <c r="B166" s="221" t="s">
        <v>773</v>
      </c>
      <c r="C166" s="217" t="s">
        <v>410</v>
      </c>
      <c r="D166" s="217" t="s">
        <v>411</v>
      </c>
      <c r="E166" s="217" t="s">
        <v>774</v>
      </c>
      <c r="F166" s="218" t="s">
        <v>437</v>
      </c>
      <c r="G166" s="218" t="s">
        <v>764</v>
      </c>
      <c r="H166" s="218" t="s">
        <v>655</v>
      </c>
      <c r="I166" s="218" t="s">
        <v>416</v>
      </c>
      <c r="J166" s="218" t="s">
        <v>775</v>
      </c>
    </row>
    <row r="167" ht="14.25" spans="1:10">
      <c r="A167" s="221"/>
      <c r="B167" s="221"/>
      <c r="C167" s="217" t="s">
        <v>410</v>
      </c>
      <c r="D167" s="217" t="s">
        <v>411</v>
      </c>
      <c r="E167" s="217" t="s">
        <v>776</v>
      </c>
      <c r="F167" s="218" t="s">
        <v>437</v>
      </c>
      <c r="G167" s="218" t="s">
        <v>764</v>
      </c>
      <c r="H167" s="218" t="s">
        <v>708</v>
      </c>
      <c r="I167" s="218" t="s">
        <v>416</v>
      </c>
      <c r="J167" s="218" t="s">
        <v>777</v>
      </c>
    </row>
    <row r="168" ht="14.25" spans="1:10">
      <c r="A168" s="221"/>
      <c r="B168" s="221"/>
      <c r="C168" s="217" t="s">
        <v>410</v>
      </c>
      <c r="D168" s="217" t="s">
        <v>441</v>
      </c>
      <c r="E168" s="217" t="s">
        <v>778</v>
      </c>
      <c r="F168" s="218" t="s">
        <v>437</v>
      </c>
      <c r="G168" s="218" t="s">
        <v>414</v>
      </c>
      <c r="H168" s="218" t="s">
        <v>415</v>
      </c>
      <c r="I168" s="218" t="s">
        <v>444</v>
      </c>
      <c r="J168" s="218" t="s">
        <v>778</v>
      </c>
    </row>
    <row r="169" ht="28.5" spans="1:10">
      <c r="A169" s="221"/>
      <c r="B169" s="221"/>
      <c r="C169" s="217" t="s">
        <v>422</v>
      </c>
      <c r="D169" s="217" t="s">
        <v>423</v>
      </c>
      <c r="E169" s="217" t="s">
        <v>779</v>
      </c>
      <c r="F169" s="218" t="s">
        <v>437</v>
      </c>
      <c r="G169" s="218" t="s">
        <v>414</v>
      </c>
      <c r="H169" s="218" t="s">
        <v>415</v>
      </c>
      <c r="I169" s="218" t="s">
        <v>444</v>
      </c>
      <c r="J169" s="218" t="s">
        <v>780</v>
      </c>
    </row>
    <row r="170" ht="28.5" spans="1:10">
      <c r="A170" s="221"/>
      <c r="B170" s="221"/>
      <c r="C170" s="217" t="s">
        <v>422</v>
      </c>
      <c r="D170" s="217" t="s">
        <v>423</v>
      </c>
      <c r="E170" s="217" t="s">
        <v>781</v>
      </c>
      <c r="F170" s="218" t="s">
        <v>437</v>
      </c>
      <c r="G170" s="218" t="s">
        <v>414</v>
      </c>
      <c r="H170" s="218" t="s">
        <v>415</v>
      </c>
      <c r="I170" s="218" t="s">
        <v>444</v>
      </c>
      <c r="J170" s="218" t="s">
        <v>782</v>
      </c>
    </row>
    <row r="171" ht="14.25" spans="1:10">
      <c r="A171" s="221"/>
      <c r="B171" s="221"/>
      <c r="C171" s="217" t="s">
        <v>429</v>
      </c>
      <c r="D171" s="217" t="s">
        <v>430</v>
      </c>
      <c r="E171" s="217" t="s">
        <v>783</v>
      </c>
      <c r="F171" s="218" t="s">
        <v>413</v>
      </c>
      <c r="G171" s="218" t="s">
        <v>459</v>
      </c>
      <c r="H171" s="218" t="s">
        <v>433</v>
      </c>
      <c r="I171" s="218" t="s">
        <v>444</v>
      </c>
      <c r="J171" s="218" t="s">
        <v>783</v>
      </c>
    </row>
    <row r="172" ht="14.25" spans="1:10">
      <c r="A172" s="216" t="s">
        <v>359</v>
      </c>
      <c r="B172" s="216" t="s">
        <v>762</v>
      </c>
      <c r="C172" s="217" t="s">
        <v>410</v>
      </c>
      <c r="D172" s="217" t="s">
        <v>411</v>
      </c>
      <c r="E172" s="217" t="s">
        <v>763</v>
      </c>
      <c r="F172" s="218" t="s">
        <v>437</v>
      </c>
      <c r="G172" s="218" t="s">
        <v>764</v>
      </c>
      <c r="H172" s="218" t="s">
        <v>765</v>
      </c>
      <c r="I172" s="218" t="s">
        <v>416</v>
      </c>
      <c r="J172" s="218" t="s">
        <v>766</v>
      </c>
    </row>
    <row r="173" ht="14.25" spans="1:10">
      <c r="A173" s="219"/>
      <c r="B173" s="219"/>
      <c r="C173" s="217" t="s">
        <v>410</v>
      </c>
      <c r="D173" s="217" t="s">
        <v>441</v>
      </c>
      <c r="E173" s="217" t="s">
        <v>442</v>
      </c>
      <c r="F173" s="218" t="s">
        <v>413</v>
      </c>
      <c r="G173" s="218" t="s">
        <v>443</v>
      </c>
      <c r="H173" s="218" t="s">
        <v>433</v>
      </c>
      <c r="I173" s="218" t="s">
        <v>416</v>
      </c>
      <c r="J173" s="218" t="s">
        <v>546</v>
      </c>
    </row>
    <row r="174" ht="27" spans="1:10">
      <c r="A174" s="219"/>
      <c r="B174" s="219"/>
      <c r="C174" s="217" t="s">
        <v>410</v>
      </c>
      <c r="D174" s="217" t="s">
        <v>450</v>
      </c>
      <c r="E174" s="217" t="s">
        <v>767</v>
      </c>
      <c r="F174" s="218" t="s">
        <v>413</v>
      </c>
      <c r="G174" s="218" t="s">
        <v>443</v>
      </c>
      <c r="H174" s="218" t="s">
        <v>433</v>
      </c>
      <c r="I174" s="218" t="s">
        <v>416</v>
      </c>
      <c r="J174" s="218" t="s">
        <v>768</v>
      </c>
    </row>
    <row r="175" ht="14.25" spans="1:10">
      <c r="A175" s="219"/>
      <c r="B175" s="219"/>
      <c r="C175" s="217" t="s">
        <v>422</v>
      </c>
      <c r="D175" s="217" t="s">
        <v>423</v>
      </c>
      <c r="E175" s="217" t="s">
        <v>769</v>
      </c>
      <c r="F175" s="218" t="s">
        <v>413</v>
      </c>
      <c r="G175" s="218" t="s">
        <v>414</v>
      </c>
      <c r="H175" s="218" t="s">
        <v>415</v>
      </c>
      <c r="I175" s="218" t="s">
        <v>444</v>
      </c>
      <c r="J175" s="218" t="s">
        <v>770</v>
      </c>
    </row>
    <row r="176" ht="14.25" spans="1:10">
      <c r="A176" s="219"/>
      <c r="B176" s="219"/>
      <c r="C176" s="217" t="s">
        <v>422</v>
      </c>
      <c r="D176" s="217" t="s">
        <v>423</v>
      </c>
      <c r="E176" s="217" t="s">
        <v>771</v>
      </c>
      <c r="F176" s="218" t="s">
        <v>413</v>
      </c>
      <c r="G176" s="218" t="s">
        <v>772</v>
      </c>
      <c r="H176" s="218" t="s">
        <v>580</v>
      </c>
      <c r="I176" s="218" t="s">
        <v>444</v>
      </c>
      <c r="J176" s="218" t="s">
        <v>771</v>
      </c>
    </row>
    <row r="177" ht="14.25" spans="1:11">
      <c r="A177" s="220"/>
      <c r="B177" s="220"/>
      <c r="C177" s="217" t="s">
        <v>429</v>
      </c>
      <c r="D177" s="217" t="s">
        <v>430</v>
      </c>
      <c r="E177" s="217" t="s">
        <v>458</v>
      </c>
      <c r="F177" s="218" t="s">
        <v>413</v>
      </c>
      <c r="G177" s="218" t="s">
        <v>459</v>
      </c>
      <c r="H177" s="218" t="s">
        <v>433</v>
      </c>
      <c r="I177" s="218" t="s">
        <v>444</v>
      </c>
      <c r="J177" s="218" t="s">
        <v>458</v>
      </c>
    </row>
    <row r="178" ht="14.25" spans="1:11">
      <c r="A178" s="216" t="s">
        <v>365</v>
      </c>
      <c r="B178" s="216" t="s">
        <v>784</v>
      </c>
      <c r="C178" s="217" t="s">
        <v>410</v>
      </c>
      <c r="D178" s="217" t="s">
        <v>411</v>
      </c>
      <c r="E178" s="217" t="s">
        <v>785</v>
      </c>
      <c r="F178" s="218" t="s">
        <v>437</v>
      </c>
      <c r="G178" s="218" t="s">
        <v>786</v>
      </c>
      <c r="H178" s="218" t="s">
        <v>580</v>
      </c>
      <c r="I178" s="218" t="s">
        <v>416</v>
      </c>
      <c r="J178" s="218" t="s">
        <v>787</v>
      </c>
    </row>
    <row r="179" ht="27" spans="1:11">
      <c r="A179" s="219"/>
      <c r="B179" s="219"/>
      <c r="C179" s="217" t="s">
        <v>410</v>
      </c>
      <c r="D179" s="217" t="s">
        <v>450</v>
      </c>
      <c r="E179" s="217" t="s">
        <v>788</v>
      </c>
      <c r="F179" s="218" t="s">
        <v>413</v>
      </c>
      <c r="G179" s="218" t="s">
        <v>443</v>
      </c>
      <c r="H179" s="218" t="s">
        <v>433</v>
      </c>
      <c r="I179" s="218" t="s">
        <v>416</v>
      </c>
      <c r="J179" s="218" t="s">
        <v>789</v>
      </c>
    </row>
    <row r="180" ht="27" spans="1:11">
      <c r="A180" s="219"/>
      <c r="B180" s="219"/>
      <c r="C180" s="217" t="s">
        <v>422</v>
      </c>
      <c r="D180" s="217" t="s">
        <v>790</v>
      </c>
      <c r="E180" s="217" t="s">
        <v>791</v>
      </c>
      <c r="F180" s="218" t="s">
        <v>413</v>
      </c>
      <c r="G180" s="218" t="s">
        <v>443</v>
      </c>
      <c r="H180" s="218" t="s">
        <v>433</v>
      </c>
      <c r="I180" s="218" t="s">
        <v>444</v>
      </c>
      <c r="J180" s="218" t="s">
        <v>792</v>
      </c>
    </row>
    <row r="181" ht="27" spans="1:11">
      <c r="A181" s="220"/>
      <c r="B181" s="220"/>
      <c r="C181" s="217" t="s">
        <v>429</v>
      </c>
      <c r="D181" s="217" t="s">
        <v>793</v>
      </c>
      <c r="E181" s="217" t="s">
        <v>794</v>
      </c>
      <c r="F181" s="218" t="s">
        <v>437</v>
      </c>
      <c r="G181" s="218" t="s">
        <v>443</v>
      </c>
      <c r="H181" s="218" t="s">
        <v>433</v>
      </c>
      <c r="I181" s="218" t="s">
        <v>444</v>
      </c>
      <c r="J181" s="218" t="s">
        <v>795</v>
      </c>
    </row>
    <row r="182" ht="42" spans="1:11">
      <c r="A182" s="216" t="s">
        <v>385</v>
      </c>
      <c r="B182" s="216" t="s">
        <v>796</v>
      </c>
      <c r="C182" s="217" t="s">
        <v>410</v>
      </c>
      <c r="D182" s="217" t="s">
        <v>411</v>
      </c>
      <c r="E182" s="217" t="s">
        <v>797</v>
      </c>
      <c r="F182" s="222" t="s">
        <v>413</v>
      </c>
      <c r="G182" s="223">
        <v>3000</v>
      </c>
      <c r="H182" s="218" t="s">
        <v>580</v>
      </c>
      <c r="I182" s="218" t="s">
        <v>416</v>
      </c>
      <c r="J182" s="218" t="s">
        <v>798</v>
      </c>
      <c r="K182" s="224"/>
    </row>
    <row r="183" ht="57" spans="1:11">
      <c r="A183" s="219"/>
      <c r="B183" s="219"/>
      <c r="C183" s="217" t="s">
        <v>410</v>
      </c>
      <c r="D183" s="217" t="s">
        <v>411</v>
      </c>
      <c r="E183" s="217" t="s">
        <v>799</v>
      </c>
      <c r="F183" s="218" t="s">
        <v>437</v>
      </c>
      <c r="G183" s="218" t="s">
        <v>443</v>
      </c>
      <c r="H183" s="218" t="s">
        <v>433</v>
      </c>
      <c r="I183" s="218" t="s">
        <v>416</v>
      </c>
      <c r="J183" s="218" t="s">
        <v>800</v>
      </c>
    </row>
    <row r="184" ht="42.75" spans="1:11">
      <c r="A184" s="219"/>
      <c r="B184" s="219"/>
      <c r="C184" s="217" t="s">
        <v>410</v>
      </c>
      <c r="D184" s="217" t="s">
        <v>450</v>
      </c>
      <c r="E184" s="217" t="s">
        <v>801</v>
      </c>
      <c r="F184" s="225" t="s">
        <v>413</v>
      </c>
      <c r="G184" s="218" t="s">
        <v>802</v>
      </c>
      <c r="H184" s="218" t="s">
        <v>433</v>
      </c>
      <c r="I184" s="218" t="s">
        <v>416</v>
      </c>
      <c r="J184" s="218" t="s">
        <v>803</v>
      </c>
    </row>
    <row r="185" ht="42.75" spans="1:11">
      <c r="A185" s="219"/>
      <c r="B185" s="219"/>
      <c r="C185" s="217" t="s">
        <v>422</v>
      </c>
      <c r="D185" s="217" t="s">
        <v>790</v>
      </c>
      <c r="E185" s="217" t="s">
        <v>804</v>
      </c>
      <c r="F185" s="218" t="s">
        <v>413</v>
      </c>
      <c r="G185" s="218" t="s">
        <v>545</v>
      </c>
      <c r="H185" s="218" t="s">
        <v>433</v>
      </c>
      <c r="I185" s="218" t="s">
        <v>416</v>
      </c>
      <c r="J185" s="218" t="s">
        <v>805</v>
      </c>
    </row>
    <row r="186" ht="43.5" spans="1:11">
      <c r="A186" s="219"/>
      <c r="B186" s="219"/>
      <c r="C186" s="217" t="s">
        <v>422</v>
      </c>
      <c r="D186" s="217" t="s">
        <v>790</v>
      </c>
      <c r="E186" s="217" t="s">
        <v>806</v>
      </c>
      <c r="F186" s="218" t="s">
        <v>437</v>
      </c>
      <c r="G186" s="218" t="s">
        <v>443</v>
      </c>
      <c r="H186" s="218"/>
      <c r="I186" s="218" t="s">
        <v>416</v>
      </c>
      <c r="J186" s="218" t="s">
        <v>807</v>
      </c>
      <c r="K186" s="224"/>
    </row>
    <row r="187" ht="42.75" spans="1:11">
      <c r="A187" s="220"/>
      <c r="B187" s="220"/>
      <c r="C187" s="217" t="s">
        <v>429</v>
      </c>
      <c r="D187" s="217" t="s">
        <v>793</v>
      </c>
      <c r="E187" s="217" t="s">
        <v>808</v>
      </c>
      <c r="F187" s="218" t="s">
        <v>413</v>
      </c>
      <c r="G187" s="218" t="s">
        <v>809</v>
      </c>
      <c r="H187" s="218" t="s">
        <v>433</v>
      </c>
      <c r="I187" s="218" t="s">
        <v>416</v>
      </c>
      <c r="J187" s="218" t="s">
        <v>810</v>
      </c>
    </row>
    <row r="188" ht="39.75" spans="1:11">
      <c r="A188" s="226" t="s">
        <v>388</v>
      </c>
      <c r="B188" s="226" t="s">
        <v>811</v>
      </c>
      <c r="C188" s="217" t="s">
        <v>410</v>
      </c>
      <c r="D188" s="217" t="s">
        <v>411</v>
      </c>
      <c r="E188" s="217" t="s">
        <v>812</v>
      </c>
      <c r="F188" s="217" t="s">
        <v>437</v>
      </c>
      <c r="G188" s="217">
        <v>9</v>
      </c>
      <c r="H188" s="217" t="s">
        <v>464</v>
      </c>
      <c r="I188" s="217" t="s">
        <v>416</v>
      </c>
      <c r="J188" s="217" t="s">
        <v>813</v>
      </c>
    </row>
    <row r="189" ht="27" spans="1:11">
      <c r="A189" s="227"/>
      <c r="B189" s="227"/>
      <c r="C189" s="217" t="s">
        <v>410</v>
      </c>
      <c r="D189" s="217" t="s">
        <v>411</v>
      </c>
      <c r="E189" s="217" t="s">
        <v>814</v>
      </c>
      <c r="F189" s="217" t="s">
        <v>437</v>
      </c>
      <c r="G189" s="217" t="s">
        <v>815</v>
      </c>
      <c r="H189" s="217" t="s">
        <v>816</v>
      </c>
      <c r="I189" s="217" t="s">
        <v>416</v>
      </c>
      <c r="J189" s="217" t="s">
        <v>817</v>
      </c>
    </row>
    <row r="190" ht="27" spans="1:11">
      <c r="A190" s="227"/>
      <c r="B190" s="227"/>
      <c r="C190" s="217" t="s">
        <v>410</v>
      </c>
      <c r="D190" s="217" t="s">
        <v>450</v>
      </c>
      <c r="E190" s="217" t="s">
        <v>818</v>
      </c>
      <c r="F190" s="217" t="s">
        <v>819</v>
      </c>
      <c r="G190" s="217" t="s">
        <v>820</v>
      </c>
      <c r="H190" s="217" t="s">
        <v>821</v>
      </c>
      <c r="I190" s="217" t="s">
        <v>444</v>
      </c>
      <c r="J190" s="217" t="s">
        <v>822</v>
      </c>
    </row>
    <row r="191" ht="54" spans="1:11">
      <c r="A191" s="227"/>
      <c r="B191" s="227"/>
      <c r="C191" s="217" t="s">
        <v>422</v>
      </c>
      <c r="D191" s="217" t="s">
        <v>823</v>
      </c>
      <c r="E191" s="217" t="s">
        <v>824</v>
      </c>
      <c r="F191" s="217" t="s">
        <v>437</v>
      </c>
      <c r="G191" s="217" t="s">
        <v>414</v>
      </c>
      <c r="H191" s="217" t="s">
        <v>825</v>
      </c>
      <c r="I191" s="217" t="s">
        <v>444</v>
      </c>
      <c r="J191" s="217" t="s">
        <v>826</v>
      </c>
    </row>
    <row r="192" ht="54" spans="1:11">
      <c r="A192" s="227"/>
      <c r="B192" s="227"/>
      <c r="C192" s="217" t="s">
        <v>422</v>
      </c>
      <c r="D192" s="217" t="s">
        <v>790</v>
      </c>
      <c r="E192" s="217" t="s">
        <v>827</v>
      </c>
      <c r="F192" s="217" t="s">
        <v>437</v>
      </c>
      <c r="G192" s="217" t="s">
        <v>828</v>
      </c>
      <c r="H192" s="217" t="s">
        <v>433</v>
      </c>
      <c r="I192" s="217" t="s">
        <v>444</v>
      </c>
      <c r="J192" s="217" t="s">
        <v>829</v>
      </c>
    </row>
    <row r="193" ht="54" spans="1:10">
      <c r="A193" s="228"/>
      <c r="B193" s="228"/>
      <c r="C193" s="217" t="s">
        <v>429</v>
      </c>
      <c r="D193" s="217" t="s">
        <v>793</v>
      </c>
      <c r="E193" s="217" t="s">
        <v>830</v>
      </c>
      <c r="F193" s="217" t="s">
        <v>413</v>
      </c>
      <c r="G193" s="217" t="s">
        <v>831</v>
      </c>
      <c r="H193" s="217" t="s">
        <v>433</v>
      </c>
      <c r="I193" s="217" t="s">
        <v>444</v>
      </c>
      <c r="J193" s="217" t="s">
        <v>832</v>
      </c>
    </row>
    <row r="194" ht="27" spans="1:10">
      <c r="A194" s="229" t="s">
        <v>394</v>
      </c>
      <c r="B194" s="230" t="s">
        <v>833</v>
      </c>
      <c r="C194" s="217" t="s">
        <v>410</v>
      </c>
      <c r="D194" s="217" t="s">
        <v>411</v>
      </c>
      <c r="E194" s="217" t="s">
        <v>614</v>
      </c>
      <c r="F194" s="217" t="s">
        <v>413</v>
      </c>
      <c r="G194" s="217">
        <v>9</v>
      </c>
      <c r="H194" s="217" t="s">
        <v>439</v>
      </c>
      <c r="I194" s="217" t="s">
        <v>416</v>
      </c>
      <c r="J194" s="217" t="s">
        <v>834</v>
      </c>
    </row>
    <row r="195" ht="40.5" spans="1:10">
      <c r="A195" s="231"/>
      <c r="B195" s="232"/>
      <c r="C195" s="217" t="s">
        <v>410</v>
      </c>
      <c r="D195" s="217" t="s">
        <v>411</v>
      </c>
      <c r="E195" s="217" t="s">
        <v>835</v>
      </c>
      <c r="F195" s="217" t="s">
        <v>413</v>
      </c>
      <c r="G195" s="217" t="s">
        <v>511</v>
      </c>
      <c r="H195" s="217" t="s">
        <v>542</v>
      </c>
      <c r="I195" s="217" t="s">
        <v>416</v>
      </c>
      <c r="J195" s="217" t="s">
        <v>836</v>
      </c>
    </row>
    <row r="196" ht="40.5" spans="1:10">
      <c r="A196" s="231"/>
      <c r="B196" s="232"/>
      <c r="C196" s="217" t="s">
        <v>410</v>
      </c>
      <c r="D196" s="217" t="s">
        <v>411</v>
      </c>
      <c r="E196" s="217" t="s">
        <v>837</v>
      </c>
      <c r="F196" s="217" t="s">
        <v>413</v>
      </c>
      <c r="G196" s="217" t="s">
        <v>838</v>
      </c>
      <c r="H196" s="217" t="s">
        <v>439</v>
      </c>
      <c r="I196" s="217" t="s">
        <v>416</v>
      </c>
      <c r="J196" s="217" t="s">
        <v>839</v>
      </c>
    </row>
    <row r="197" ht="27" spans="1:10">
      <c r="A197" s="231"/>
      <c r="B197" s="232"/>
      <c r="C197" s="217" t="s">
        <v>410</v>
      </c>
      <c r="D197" s="217" t="s">
        <v>411</v>
      </c>
      <c r="E197" s="217" t="s">
        <v>840</v>
      </c>
      <c r="F197" s="217" t="s">
        <v>413</v>
      </c>
      <c r="G197" s="217" t="s">
        <v>841</v>
      </c>
      <c r="H197" s="217" t="s">
        <v>568</v>
      </c>
      <c r="I197" s="217" t="s">
        <v>416</v>
      </c>
      <c r="J197" s="217" t="s">
        <v>842</v>
      </c>
    </row>
    <row r="198" ht="27" spans="1:10">
      <c r="A198" s="231"/>
      <c r="B198" s="232"/>
      <c r="C198" s="217" t="s">
        <v>410</v>
      </c>
      <c r="D198" s="217" t="s">
        <v>411</v>
      </c>
      <c r="E198" s="217" t="s">
        <v>843</v>
      </c>
      <c r="F198" s="217" t="s">
        <v>413</v>
      </c>
      <c r="G198" s="217" t="s">
        <v>497</v>
      </c>
      <c r="H198" s="217" t="s">
        <v>439</v>
      </c>
      <c r="I198" s="217" t="s">
        <v>416</v>
      </c>
      <c r="J198" s="217" t="s">
        <v>844</v>
      </c>
    </row>
    <row r="199" ht="40.5" spans="1:10">
      <c r="A199" s="231"/>
      <c r="B199" s="232"/>
      <c r="C199" s="217" t="s">
        <v>410</v>
      </c>
      <c r="D199" s="217" t="s">
        <v>411</v>
      </c>
      <c r="E199" s="217" t="s">
        <v>845</v>
      </c>
      <c r="F199" s="217" t="s">
        <v>413</v>
      </c>
      <c r="G199" s="217" t="s">
        <v>846</v>
      </c>
      <c r="H199" s="217" t="s">
        <v>464</v>
      </c>
      <c r="I199" s="217" t="s">
        <v>416</v>
      </c>
      <c r="J199" s="217" t="s">
        <v>845</v>
      </c>
    </row>
    <row r="200" ht="40.5" spans="1:10">
      <c r="A200" s="231"/>
      <c r="B200" s="232"/>
      <c r="C200" s="217" t="s">
        <v>410</v>
      </c>
      <c r="D200" s="217" t="s">
        <v>441</v>
      </c>
      <c r="E200" s="217" t="s">
        <v>847</v>
      </c>
      <c r="F200" s="217" t="s">
        <v>413</v>
      </c>
      <c r="G200" s="217" t="s">
        <v>828</v>
      </c>
      <c r="H200" s="217" t="s">
        <v>433</v>
      </c>
      <c r="I200" s="217" t="s">
        <v>444</v>
      </c>
      <c r="J200" s="217" t="s">
        <v>620</v>
      </c>
    </row>
    <row r="201" ht="27" spans="1:10">
      <c r="A201" s="231"/>
      <c r="B201" s="232"/>
      <c r="C201" s="217" t="s">
        <v>410</v>
      </c>
      <c r="D201" s="217" t="s">
        <v>441</v>
      </c>
      <c r="E201" s="217" t="s">
        <v>442</v>
      </c>
      <c r="F201" s="217" t="s">
        <v>413</v>
      </c>
      <c r="G201" s="217" t="s">
        <v>828</v>
      </c>
      <c r="H201" s="217" t="s">
        <v>825</v>
      </c>
      <c r="I201" s="217" t="s">
        <v>444</v>
      </c>
      <c r="J201" s="217" t="s">
        <v>442</v>
      </c>
    </row>
    <row r="202" ht="27" spans="1:10">
      <c r="A202" s="231"/>
      <c r="B202" s="232"/>
      <c r="C202" s="217" t="s">
        <v>410</v>
      </c>
      <c r="D202" s="217" t="s">
        <v>441</v>
      </c>
      <c r="E202" s="217" t="s">
        <v>547</v>
      </c>
      <c r="F202" s="217" t="s">
        <v>415</v>
      </c>
      <c r="G202" s="217" t="s">
        <v>447</v>
      </c>
      <c r="H202" s="217" t="s">
        <v>447</v>
      </c>
      <c r="I202" s="217" t="s">
        <v>444</v>
      </c>
      <c r="J202" s="217" t="s">
        <v>547</v>
      </c>
    </row>
    <row r="203" ht="27" spans="1:10">
      <c r="A203" s="231"/>
      <c r="B203" s="232"/>
      <c r="C203" s="217" t="s">
        <v>410</v>
      </c>
      <c r="D203" s="217" t="s">
        <v>450</v>
      </c>
      <c r="E203" s="217" t="s">
        <v>848</v>
      </c>
      <c r="F203" s="217" t="s">
        <v>413</v>
      </c>
      <c r="G203" s="217" t="s">
        <v>545</v>
      </c>
      <c r="H203" s="217" t="s">
        <v>433</v>
      </c>
      <c r="I203" s="217" t="s">
        <v>444</v>
      </c>
      <c r="J203" s="217" t="s">
        <v>848</v>
      </c>
    </row>
    <row r="204" ht="40.5" spans="1:10">
      <c r="A204" s="231"/>
      <c r="B204" s="232"/>
      <c r="C204" s="217" t="s">
        <v>410</v>
      </c>
      <c r="D204" s="217" t="s">
        <v>450</v>
      </c>
      <c r="E204" s="217" t="s">
        <v>849</v>
      </c>
      <c r="F204" s="217" t="s">
        <v>413</v>
      </c>
      <c r="G204" s="217" t="s">
        <v>443</v>
      </c>
      <c r="H204" s="217" t="s">
        <v>433</v>
      </c>
      <c r="I204" s="217" t="s">
        <v>444</v>
      </c>
      <c r="J204" s="217" t="s">
        <v>850</v>
      </c>
    </row>
    <row r="205" ht="40.5" spans="1:10">
      <c r="A205" s="231"/>
      <c r="B205" s="232"/>
      <c r="C205" s="217" t="s">
        <v>422</v>
      </c>
      <c r="D205" s="217" t="s">
        <v>790</v>
      </c>
      <c r="E205" s="217" t="s">
        <v>851</v>
      </c>
      <c r="F205" s="217" t="s">
        <v>413</v>
      </c>
      <c r="G205" s="217" t="s">
        <v>579</v>
      </c>
      <c r="H205" s="217" t="s">
        <v>852</v>
      </c>
      <c r="I205" s="217" t="s">
        <v>444</v>
      </c>
      <c r="J205" s="217" t="s">
        <v>624</v>
      </c>
    </row>
    <row r="206" ht="27" spans="1:10">
      <c r="A206" s="231"/>
      <c r="B206" s="232"/>
      <c r="C206" s="217" t="s">
        <v>422</v>
      </c>
      <c r="D206" s="217" t="s">
        <v>426</v>
      </c>
      <c r="E206" s="217" t="s">
        <v>629</v>
      </c>
      <c r="F206" s="217" t="s">
        <v>413</v>
      </c>
      <c r="G206" s="217" t="s">
        <v>414</v>
      </c>
      <c r="H206" s="217" t="s">
        <v>825</v>
      </c>
      <c r="I206" s="217" t="s">
        <v>444</v>
      </c>
      <c r="J206" s="217" t="s">
        <v>624</v>
      </c>
    </row>
    <row r="207" ht="27" spans="1:10">
      <c r="A207" s="231"/>
      <c r="B207" s="232"/>
      <c r="C207" s="217" t="s">
        <v>422</v>
      </c>
      <c r="D207" s="217" t="s">
        <v>426</v>
      </c>
      <c r="E207" s="217" t="s">
        <v>630</v>
      </c>
      <c r="F207" s="217" t="s">
        <v>413</v>
      </c>
      <c r="G207" s="217" t="s">
        <v>414</v>
      </c>
      <c r="H207" s="217" t="s">
        <v>825</v>
      </c>
      <c r="I207" s="217" t="s">
        <v>444</v>
      </c>
      <c r="J207" s="217" t="s">
        <v>853</v>
      </c>
    </row>
    <row r="208" ht="27" spans="1:10">
      <c r="A208" s="233"/>
      <c r="B208" s="234"/>
      <c r="C208" s="217" t="s">
        <v>429</v>
      </c>
      <c r="D208" s="217" t="s">
        <v>793</v>
      </c>
      <c r="E208" s="217" t="s">
        <v>458</v>
      </c>
      <c r="F208" s="217" t="s">
        <v>413</v>
      </c>
      <c r="G208" s="217" t="s">
        <v>459</v>
      </c>
      <c r="H208" s="217" t="s">
        <v>433</v>
      </c>
      <c r="I208" s="217" t="s">
        <v>444</v>
      </c>
      <c r="J208" s="217" t="s">
        <v>854</v>
      </c>
    </row>
    <row r="209" ht="27" spans="1:10">
      <c r="A209" s="235" t="s">
        <v>396</v>
      </c>
      <c r="B209" s="236" t="s">
        <v>855</v>
      </c>
      <c r="C209" s="217" t="s">
        <v>410</v>
      </c>
      <c r="D209" s="217" t="s">
        <v>411</v>
      </c>
      <c r="E209" s="217" t="s">
        <v>618</v>
      </c>
      <c r="F209" s="217" t="s">
        <v>413</v>
      </c>
      <c r="G209" s="217" t="s">
        <v>579</v>
      </c>
      <c r="H209" s="217" t="s">
        <v>464</v>
      </c>
      <c r="I209" s="217" t="s">
        <v>444</v>
      </c>
      <c r="J209" s="217" t="s">
        <v>856</v>
      </c>
    </row>
    <row r="210" ht="27" spans="1:10">
      <c r="A210" s="235"/>
      <c r="B210" s="236"/>
      <c r="C210" s="217" t="s">
        <v>410</v>
      </c>
      <c r="D210" s="217" t="s">
        <v>411</v>
      </c>
      <c r="E210" s="217" t="s">
        <v>614</v>
      </c>
      <c r="F210" s="217" t="s">
        <v>413</v>
      </c>
      <c r="G210" s="217" t="s">
        <v>846</v>
      </c>
      <c r="H210" s="217" t="s">
        <v>439</v>
      </c>
      <c r="I210" s="217" t="s">
        <v>444</v>
      </c>
      <c r="J210" s="217" t="s">
        <v>614</v>
      </c>
    </row>
    <row r="211" ht="27" spans="1:10">
      <c r="A211" s="235"/>
      <c r="B211" s="236"/>
      <c r="C211" s="217" t="s">
        <v>410</v>
      </c>
      <c r="D211" s="217" t="s">
        <v>411</v>
      </c>
      <c r="E211" s="217" t="s">
        <v>544</v>
      </c>
      <c r="F211" s="217" t="s">
        <v>413</v>
      </c>
      <c r="G211" s="217" t="s">
        <v>857</v>
      </c>
      <c r="H211" s="217" t="s">
        <v>439</v>
      </c>
      <c r="I211" s="217" t="s">
        <v>444</v>
      </c>
      <c r="J211" s="217" t="s">
        <v>858</v>
      </c>
    </row>
    <row r="212" ht="40.5" spans="1:10">
      <c r="A212" s="235"/>
      <c r="B212" s="236"/>
      <c r="C212" s="217" t="s">
        <v>410</v>
      </c>
      <c r="D212" s="217" t="s">
        <v>411</v>
      </c>
      <c r="E212" s="217" t="s">
        <v>845</v>
      </c>
      <c r="F212" s="217" t="s">
        <v>413</v>
      </c>
      <c r="G212" s="217" t="s">
        <v>846</v>
      </c>
      <c r="H212" s="217" t="s">
        <v>464</v>
      </c>
      <c r="I212" s="217" t="s">
        <v>444</v>
      </c>
      <c r="J212" s="217" t="s">
        <v>845</v>
      </c>
    </row>
    <row r="213" ht="40.5" spans="1:10">
      <c r="A213" s="235"/>
      <c r="B213" s="236"/>
      <c r="C213" s="217" t="s">
        <v>410</v>
      </c>
      <c r="D213" s="217" t="s">
        <v>441</v>
      </c>
      <c r="E213" s="217" t="s">
        <v>847</v>
      </c>
      <c r="F213" s="217" t="s">
        <v>413</v>
      </c>
      <c r="G213" s="217" t="s">
        <v>443</v>
      </c>
      <c r="H213" s="217" t="s">
        <v>433</v>
      </c>
      <c r="I213" s="217" t="s">
        <v>444</v>
      </c>
      <c r="J213" s="217" t="s">
        <v>859</v>
      </c>
    </row>
    <row r="214" ht="27" spans="1:10">
      <c r="A214" s="235"/>
      <c r="B214" s="236"/>
      <c r="C214" s="217" t="s">
        <v>410</v>
      </c>
      <c r="D214" s="217" t="s">
        <v>441</v>
      </c>
      <c r="E214" s="217" t="s">
        <v>442</v>
      </c>
      <c r="F214" s="217" t="s">
        <v>413</v>
      </c>
      <c r="G214" s="217" t="s">
        <v>443</v>
      </c>
      <c r="H214" s="217" t="s">
        <v>433</v>
      </c>
      <c r="I214" s="217" t="s">
        <v>444</v>
      </c>
      <c r="J214" s="217" t="s">
        <v>860</v>
      </c>
    </row>
    <row r="215" ht="27" spans="1:10">
      <c r="A215" s="235"/>
      <c r="B215" s="236"/>
      <c r="C215" s="217" t="s">
        <v>410</v>
      </c>
      <c r="D215" s="217" t="s">
        <v>441</v>
      </c>
      <c r="E215" s="217" t="s">
        <v>547</v>
      </c>
      <c r="F215" s="217" t="s">
        <v>413</v>
      </c>
      <c r="G215" s="217" t="s">
        <v>545</v>
      </c>
      <c r="H215" s="217" t="s">
        <v>447</v>
      </c>
      <c r="I215" s="217" t="s">
        <v>444</v>
      </c>
      <c r="J215" s="217" t="s">
        <v>547</v>
      </c>
    </row>
    <row r="216" ht="40.5" spans="1:10">
      <c r="A216" s="235"/>
      <c r="B216" s="236"/>
      <c r="C216" s="217" t="s">
        <v>410</v>
      </c>
      <c r="D216" s="217" t="s">
        <v>450</v>
      </c>
      <c r="E216" s="217" t="s">
        <v>848</v>
      </c>
      <c r="F216" s="217" t="s">
        <v>413</v>
      </c>
      <c r="G216" s="217" t="s">
        <v>828</v>
      </c>
      <c r="H216" s="217" t="s">
        <v>433</v>
      </c>
      <c r="I216" s="217" t="s">
        <v>444</v>
      </c>
      <c r="J216" s="217" t="s">
        <v>861</v>
      </c>
    </row>
    <row r="217" ht="40.5" spans="1:10">
      <c r="A217" s="235"/>
      <c r="B217" s="236"/>
      <c r="C217" s="217" t="s">
        <v>410</v>
      </c>
      <c r="D217" s="217" t="s">
        <v>450</v>
      </c>
      <c r="E217" s="217" t="s">
        <v>849</v>
      </c>
      <c r="F217" s="217" t="s">
        <v>413</v>
      </c>
      <c r="G217" s="217" t="s">
        <v>862</v>
      </c>
      <c r="H217" s="217" t="s">
        <v>433</v>
      </c>
      <c r="I217" s="217" t="s">
        <v>444</v>
      </c>
      <c r="J217" s="217" t="s">
        <v>850</v>
      </c>
    </row>
    <row r="218" ht="27" spans="1:10">
      <c r="A218" s="235"/>
      <c r="B218" s="236"/>
      <c r="C218" s="217" t="s">
        <v>422</v>
      </c>
      <c r="D218" s="217" t="s">
        <v>790</v>
      </c>
      <c r="E218" s="217" t="s">
        <v>558</v>
      </c>
      <c r="F218" s="217" t="s">
        <v>413</v>
      </c>
      <c r="G218" s="217" t="s">
        <v>579</v>
      </c>
      <c r="H218" s="217" t="s">
        <v>852</v>
      </c>
      <c r="I218" s="217" t="s">
        <v>444</v>
      </c>
      <c r="J218" s="217" t="s">
        <v>863</v>
      </c>
    </row>
    <row r="219" ht="27" spans="1:10">
      <c r="A219" s="235"/>
      <c r="B219" s="236"/>
      <c r="C219" s="217" t="s">
        <v>422</v>
      </c>
      <c r="D219" s="217" t="s">
        <v>790</v>
      </c>
      <c r="E219" s="217" t="s">
        <v>864</v>
      </c>
      <c r="F219" s="217" t="s">
        <v>413</v>
      </c>
      <c r="G219" s="217" t="s">
        <v>626</v>
      </c>
      <c r="H219" s="217" t="s">
        <v>852</v>
      </c>
      <c r="I219" s="217" t="s">
        <v>444</v>
      </c>
      <c r="J219" s="217" t="s">
        <v>863</v>
      </c>
    </row>
    <row r="220" ht="27" spans="1:10">
      <c r="A220" s="235"/>
      <c r="B220" s="236"/>
      <c r="C220" s="217" t="s">
        <v>422</v>
      </c>
      <c r="D220" s="217" t="s">
        <v>790</v>
      </c>
      <c r="E220" s="217" t="s">
        <v>865</v>
      </c>
      <c r="F220" s="217" t="s">
        <v>413</v>
      </c>
      <c r="G220" s="217" t="s">
        <v>579</v>
      </c>
      <c r="H220" s="217" t="s">
        <v>852</v>
      </c>
      <c r="I220" s="217" t="s">
        <v>444</v>
      </c>
      <c r="J220" s="217" t="s">
        <v>866</v>
      </c>
    </row>
    <row r="221" ht="27" spans="1:10">
      <c r="A221" s="235"/>
      <c r="B221" s="236"/>
      <c r="C221" s="217" t="s">
        <v>422</v>
      </c>
      <c r="D221" s="217" t="s">
        <v>426</v>
      </c>
      <c r="E221" s="217" t="s">
        <v>629</v>
      </c>
      <c r="F221" s="217" t="s">
        <v>413</v>
      </c>
      <c r="G221" s="217" t="s">
        <v>414</v>
      </c>
      <c r="H221" s="217" t="s">
        <v>415</v>
      </c>
      <c r="I221" s="217" t="s">
        <v>444</v>
      </c>
      <c r="J221" s="217" t="s">
        <v>863</v>
      </c>
    </row>
    <row r="222" ht="27" spans="1:10">
      <c r="A222" s="235"/>
      <c r="B222" s="236"/>
      <c r="C222" s="217" t="s">
        <v>422</v>
      </c>
      <c r="D222" s="217" t="s">
        <v>426</v>
      </c>
      <c r="E222" s="217" t="s">
        <v>630</v>
      </c>
      <c r="F222" s="217" t="s">
        <v>413</v>
      </c>
      <c r="G222" s="217" t="s">
        <v>414</v>
      </c>
      <c r="H222" s="217" t="s">
        <v>415</v>
      </c>
      <c r="I222" s="217" t="s">
        <v>444</v>
      </c>
      <c r="J222" s="217" t="s">
        <v>853</v>
      </c>
    </row>
    <row r="223" ht="27" spans="1:10">
      <c r="A223" s="235"/>
      <c r="B223" s="236"/>
      <c r="C223" s="217" t="s">
        <v>429</v>
      </c>
      <c r="D223" s="217" t="s">
        <v>793</v>
      </c>
      <c r="E223" s="217" t="s">
        <v>458</v>
      </c>
      <c r="F223" s="217" t="s">
        <v>413</v>
      </c>
      <c r="G223" s="217" t="s">
        <v>459</v>
      </c>
      <c r="H223" s="217" t="s">
        <v>433</v>
      </c>
      <c r="I223" s="217" t="s">
        <v>444</v>
      </c>
      <c r="J223" s="217" t="s">
        <v>854</v>
      </c>
    </row>
  </sheetData>
  <mergeCells count="58">
    <mergeCell ref="A2:J2"/>
    <mergeCell ref="A3:H3"/>
    <mergeCell ref="A6:A11"/>
    <mergeCell ref="A12:A18"/>
    <mergeCell ref="A19:A25"/>
    <mergeCell ref="A26:A31"/>
    <mergeCell ref="A32:A37"/>
    <mergeCell ref="A38:A43"/>
    <mergeCell ref="A44:A49"/>
    <mergeCell ref="A50:A66"/>
    <mergeCell ref="A67:A73"/>
    <mergeCell ref="A74:A79"/>
    <mergeCell ref="A80:A94"/>
    <mergeCell ref="A95:A98"/>
    <mergeCell ref="A99:A114"/>
    <mergeCell ref="A115:A119"/>
    <mergeCell ref="A120:A124"/>
    <mergeCell ref="A125:A131"/>
    <mergeCell ref="A132:A137"/>
    <mergeCell ref="A138:A145"/>
    <mergeCell ref="A146:A151"/>
    <mergeCell ref="A152:A159"/>
    <mergeCell ref="A160:A165"/>
    <mergeCell ref="A166:A171"/>
    <mergeCell ref="A172:A177"/>
    <mergeCell ref="A178:A181"/>
    <mergeCell ref="A182:A187"/>
    <mergeCell ref="A188:A193"/>
    <mergeCell ref="A194:A208"/>
    <mergeCell ref="A209:A223"/>
    <mergeCell ref="B6:B11"/>
    <mergeCell ref="B12:B18"/>
    <mergeCell ref="B19:B25"/>
    <mergeCell ref="B26:B31"/>
    <mergeCell ref="B32:B37"/>
    <mergeCell ref="B38:B43"/>
    <mergeCell ref="B44:B49"/>
    <mergeCell ref="B50:B66"/>
    <mergeCell ref="B67:B73"/>
    <mergeCell ref="B74:B79"/>
    <mergeCell ref="B80:B94"/>
    <mergeCell ref="B95:B98"/>
    <mergeCell ref="B99:B114"/>
    <mergeCell ref="B115:B119"/>
    <mergeCell ref="B120:B124"/>
    <mergeCell ref="B125:B131"/>
    <mergeCell ref="B132:B137"/>
    <mergeCell ref="B138:B145"/>
    <mergeCell ref="B146:B151"/>
    <mergeCell ref="B152:B159"/>
    <mergeCell ref="B160:B165"/>
    <mergeCell ref="B166:B171"/>
    <mergeCell ref="B172:B177"/>
    <mergeCell ref="B178:B181"/>
    <mergeCell ref="B182:B187"/>
    <mergeCell ref="B188:B193"/>
    <mergeCell ref="B194:B208"/>
    <mergeCell ref="B209:B22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17" workbookViewId="0">
      <selection activeCell="A40" sqref="$A40:$XFD40"/>
    </sheetView>
  </sheetViews>
  <sheetFormatPr defaultColWidth="8.57142857142857" defaultRowHeight="14.25" customHeight="1"/>
  <cols>
    <col min="1" max="1" width="16.4285714285714" style="136" customWidth="1"/>
    <col min="2" max="2" width="23.2857142857143" style="136" customWidth="1"/>
    <col min="3" max="12" width="20.1428571428571" style="136" customWidth="1"/>
    <col min="13" max="13" width="24" style="136" customWidth="1"/>
    <col min="14" max="14" width="20.1428571428571" style="136" customWidth="1"/>
    <col min="15" max="16384" width="8.57142857142857" style="136" customWidth="1"/>
  </cols>
  <sheetData>
    <row r="1" s="136" customFormat="1" customHeight="1" spans="1:13">
      <c r="A1" s="206" t="s">
        <v>867</v>
      </c>
      <c r="B1" s="207"/>
      <c r="C1" s="207"/>
      <c r="D1" s="207"/>
      <c r="E1" s="207"/>
      <c r="F1" s="207"/>
      <c r="G1" s="207"/>
      <c r="H1" s="207"/>
      <c r="I1" s="207"/>
      <c r="J1" s="207"/>
      <c r="K1" s="207"/>
      <c r="L1" s="207"/>
      <c r="M1" s="208"/>
    </row>
    <row r="2" s="136" customFormat="1" ht="44" customHeight="1" spans="1:13">
      <c r="A2" s="180" t="s">
        <v>868</v>
      </c>
      <c r="B2" s="180"/>
      <c r="C2" s="180"/>
      <c r="D2" s="180"/>
      <c r="E2" s="180"/>
      <c r="F2" s="180"/>
      <c r="G2" s="180"/>
      <c r="H2" s="180"/>
      <c r="I2" s="180"/>
      <c r="J2" s="180"/>
      <c r="K2" s="180"/>
      <c r="L2" s="180"/>
      <c r="M2" s="180"/>
    </row>
    <row r="3" s="136" customFormat="1" ht="30" customHeight="1" spans="1:13">
      <c r="A3" s="209" t="s">
        <v>869</v>
      </c>
      <c r="B3" s="210">
        <v>126001</v>
      </c>
      <c r="C3" s="210"/>
      <c r="D3" s="210"/>
      <c r="E3" s="210"/>
      <c r="F3" s="209" t="s">
        <v>870</v>
      </c>
      <c r="G3" s="209"/>
      <c r="H3" s="209" t="s">
        <v>92</v>
      </c>
      <c r="I3" s="209"/>
      <c r="J3" s="209"/>
      <c r="K3" s="209"/>
      <c r="L3" s="209"/>
      <c r="M3" s="209"/>
    </row>
    <row r="4" s="136" customFormat="1" ht="32.25" customHeight="1" spans="1:13">
      <c r="A4" s="209" t="s">
        <v>1</v>
      </c>
      <c r="B4" s="209" t="s">
        <v>871</v>
      </c>
      <c r="C4" s="209"/>
      <c r="D4" s="209"/>
      <c r="E4" s="209"/>
      <c r="F4" s="209"/>
      <c r="G4" s="209"/>
      <c r="H4" s="209" t="s">
        <v>872</v>
      </c>
      <c r="I4" s="209"/>
      <c r="J4" s="209"/>
      <c r="K4" s="209"/>
      <c r="L4" s="209" t="s">
        <v>873</v>
      </c>
      <c r="M4" s="209"/>
    </row>
    <row r="5" s="136" customFormat="1" ht="216" customHeight="1" spans="1:13">
      <c r="A5" s="147" t="s">
        <v>874</v>
      </c>
      <c r="B5" s="147" t="s">
        <v>875</v>
      </c>
      <c r="C5" s="209" t="s">
        <v>876</v>
      </c>
      <c r="D5" s="209"/>
      <c r="E5" s="209"/>
      <c r="F5" s="209"/>
      <c r="G5" s="209"/>
      <c r="H5" s="209"/>
      <c r="I5" s="209"/>
      <c r="J5" s="209"/>
      <c r="K5" s="209"/>
      <c r="L5" s="147" t="s">
        <v>877</v>
      </c>
      <c r="M5" s="147"/>
    </row>
    <row r="6" s="136" customFormat="1" ht="78" customHeight="1" spans="1:13">
      <c r="A6" s="147"/>
      <c r="B6" s="147" t="s">
        <v>878</v>
      </c>
      <c r="C6" s="209" t="s">
        <v>879</v>
      </c>
      <c r="D6" s="209"/>
      <c r="E6" s="209"/>
      <c r="F6" s="209"/>
      <c r="G6" s="209"/>
      <c r="H6" s="209"/>
      <c r="I6" s="209"/>
      <c r="J6" s="209"/>
      <c r="K6" s="209"/>
      <c r="L6" s="147" t="s">
        <v>880</v>
      </c>
      <c r="M6" s="147"/>
    </row>
    <row r="7" s="136" customFormat="1" ht="159" customHeight="1" spans="1:13">
      <c r="A7" s="147" t="s">
        <v>881</v>
      </c>
      <c r="B7" s="147" t="s">
        <v>882</v>
      </c>
      <c r="C7" s="209" t="s">
        <v>883</v>
      </c>
      <c r="D7" s="209"/>
      <c r="E7" s="209"/>
      <c r="F7" s="209"/>
      <c r="G7" s="209"/>
      <c r="H7" s="209"/>
      <c r="I7" s="209"/>
      <c r="J7" s="209"/>
      <c r="K7" s="209"/>
      <c r="L7" s="147" t="s">
        <v>884</v>
      </c>
      <c r="M7" s="147"/>
    </row>
    <row r="8" s="136" customFormat="1" ht="32.25" customHeight="1" spans="1:13">
      <c r="A8" s="209" t="s">
        <v>885</v>
      </c>
      <c r="B8" s="209"/>
      <c r="C8" s="209"/>
      <c r="D8" s="209"/>
      <c r="E8" s="209"/>
      <c r="F8" s="209"/>
      <c r="G8" s="209"/>
      <c r="H8" s="209"/>
      <c r="I8" s="209"/>
      <c r="J8" s="209"/>
      <c r="K8" s="209"/>
      <c r="L8" s="209"/>
      <c r="M8" s="209"/>
    </row>
    <row r="9" s="136" customFormat="1" ht="32.25" customHeight="1" spans="1:13">
      <c r="A9" s="147" t="s">
        <v>886</v>
      </c>
      <c r="B9" s="147"/>
      <c r="C9" s="147" t="s">
        <v>887</v>
      </c>
      <c r="D9" s="147"/>
      <c r="E9" s="147"/>
      <c r="F9" s="147" t="s">
        <v>888</v>
      </c>
      <c r="G9" s="147"/>
      <c r="H9" s="147" t="s">
        <v>889</v>
      </c>
      <c r="I9" s="147"/>
      <c r="J9" s="147"/>
      <c r="K9" s="147" t="s">
        <v>890</v>
      </c>
      <c r="L9" s="147"/>
      <c r="M9" s="147"/>
    </row>
    <row r="10" s="136" customFormat="1" ht="32.25" customHeight="1" spans="1:13">
      <c r="A10" s="147"/>
      <c r="B10" s="147"/>
      <c r="C10" s="147"/>
      <c r="D10" s="147"/>
      <c r="E10" s="147"/>
      <c r="F10" s="147"/>
      <c r="G10" s="147"/>
      <c r="H10" s="147" t="s">
        <v>891</v>
      </c>
      <c r="I10" s="147" t="s">
        <v>892</v>
      </c>
      <c r="J10" s="147" t="s">
        <v>893</v>
      </c>
      <c r="K10" s="147" t="s">
        <v>891</v>
      </c>
      <c r="L10" s="147" t="s">
        <v>892</v>
      </c>
      <c r="M10" s="147" t="s">
        <v>893</v>
      </c>
    </row>
    <row r="11" s="136" customFormat="1" ht="27" customHeight="1" spans="1:13">
      <c r="A11" s="147" t="s">
        <v>77</v>
      </c>
      <c r="B11" s="147"/>
      <c r="C11" s="147"/>
      <c r="D11" s="147"/>
      <c r="E11" s="147"/>
      <c r="F11" s="147"/>
      <c r="G11" s="147"/>
      <c r="H11" s="211">
        <v>1036644</v>
      </c>
      <c r="I11" s="211">
        <v>1036644</v>
      </c>
      <c r="J11" s="212"/>
      <c r="K11" s="211">
        <v>1036644</v>
      </c>
      <c r="L11" s="211">
        <v>1036644</v>
      </c>
      <c r="M11" s="211"/>
    </row>
    <row r="12" s="136" customFormat="1" ht="34.5" customHeight="1" spans="1:13">
      <c r="A12" s="213" t="s">
        <v>347</v>
      </c>
      <c r="B12" s="213"/>
      <c r="C12" s="213" t="s">
        <v>894</v>
      </c>
      <c r="D12" s="213"/>
      <c r="E12" s="213"/>
      <c r="F12" s="213"/>
      <c r="G12" s="213"/>
      <c r="H12" s="211">
        <v>136644</v>
      </c>
      <c r="I12" s="211">
        <v>136644</v>
      </c>
      <c r="J12" s="212"/>
      <c r="K12" s="211">
        <v>136644</v>
      </c>
      <c r="L12" s="211">
        <v>136644</v>
      </c>
      <c r="M12" s="211"/>
    </row>
    <row r="13" s="136" customFormat="1" ht="34.5" customHeight="1" spans="1:13">
      <c r="A13" s="213" t="s">
        <v>351</v>
      </c>
      <c r="B13" s="214"/>
      <c r="C13" s="213" t="s">
        <v>895</v>
      </c>
      <c r="D13" s="214"/>
      <c r="E13" s="214"/>
      <c r="F13" s="214"/>
      <c r="G13" s="214"/>
      <c r="H13" s="211">
        <v>27168</v>
      </c>
      <c r="I13" s="211">
        <v>27168</v>
      </c>
      <c r="J13" s="212"/>
      <c r="K13" s="211">
        <v>27168</v>
      </c>
      <c r="L13" s="211">
        <v>27168</v>
      </c>
      <c r="M13" s="211"/>
    </row>
    <row r="14" s="136" customFormat="1" ht="59" customHeight="1" spans="1:13">
      <c r="A14" s="213" t="s">
        <v>896</v>
      </c>
      <c r="B14" s="214"/>
      <c r="C14" s="213" t="s">
        <v>897</v>
      </c>
      <c r="D14" s="214"/>
      <c r="E14" s="214"/>
      <c r="F14" s="214"/>
      <c r="G14" s="214"/>
      <c r="H14" s="211">
        <v>7650</v>
      </c>
      <c r="I14" s="211">
        <v>7650</v>
      </c>
      <c r="J14" s="212"/>
      <c r="K14" s="211">
        <v>7650</v>
      </c>
      <c r="L14" s="211">
        <v>7650</v>
      </c>
      <c r="M14" s="211"/>
    </row>
    <row r="15" s="136" customFormat="1" ht="34.5" customHeight="1" spans="1:13">
      <c r="A15" s="213" t="s">
        <v>898</v>
      </c>
      <c r="B15" s="214"/>
      <c r="C15" s="213" t="s">
        <v>899</v>
      </c>
      <c r="D15" s="214"/>
      <c r="E15" s="214"/>
      <c r="F15" s="214"/>
      <c r="G15" s="214"/>
      <c r="H15" s="211">
        <v>4610</v>
      </c>
      <c r="I15" s="211">
        <v>4610</v>
      </c>
      <c r="J15" s="212"/>
      <c r="K15" s="211">
        <v>4610</v>
      </c>
      <c r="L15" s="211">
        <v>4610</v>
      </c>
      <c r="M15" s="211"/>
    </row>
    <row r="16" s="136" customFormat="1" ht="63" customHeight="1" spans="1:13">
      <c r="A16" s="213" t="s">
        <v>326</v>
      </c>
      <c r="B16" s="214"/>
      <c r="C16" s="213" t="s">
        <v>900</v>
      </c>
      <c r="D16" s="214"/>
      <c r="E16" s="214"/>
      <c r="F16" s="214"/>
      <c r="G16" s="214"/>
      <c r="H16" s="211">
        <v>3825</v>
      </c>
      <c r="I16" s="211">
        <v>3825</v>
      </c>
      <c r="J16" s="212"/>
      <c r="K16" s="211">
        <v>3825</v>
      </c>
      <c r="L16" s="211">
        <v>3825</v>
      </c>
      <c r="M16" s="211"/>
    </row>
    <row r="17" s="136" customFormat="1" ht="34.5" customHeight="1" spans="1:13">
      <c r="A17" s="213" t="s">
        <v>901</v>
      </c>
      <c r="B17" s="214"/>
      <c r="C17" s="213" t="s">
        <v>902</v>
      </c>
      <c r="D17" s="214"/>
      <c r="E17" s="214"/>
      <c r="F17" s="214"/>
      <c r="G17" s="214"/>
      <c r="H17" s="211">
        <v>229048</v>
      </c>
      <c r="I17" s="211">
        <v>229048</v>
      </c>
      <c r="J17" s="212"/>
      <c r="K17" s="211">
        <v>229048</v>
      </c>
      <c r="L17" s="211">
        <v>229048</v>
      </c>
      <c r="M17" s="211"/>
    </row>
    <row r="18" s="136" customFormat="1" ht="34.5" customHeight="1" spans="1:13">
      <c r="A18" s="213" t="s">
        <v>903</v>
      </c>
      <c r="B18" s="214"/>
      <c r="C18" s="213" t="s">
        <v>904</v>
      </c>
      <c r="D18" s="214"/>
      <c r="E18" s="214"/>
      <c r="F18" s="214"/>
      <c r="G18" s="214"/>
      <c r="H18" s="211">
        <v>191151</v>
      </c>
      <c r="I18" s="211">
        <v>191151</v>
      </c>
      <c r="J18" s="212"/>
      <c r="K18" s="211">
        <v>191151</v>
      </c>
      <c r="L18" s="211">
        <v>191151</v>
      </c>
      <c r="M18" s="211"/>
    </row>
    <row r="19" s="136" customFormat="1" ht="34.5" customHeight="1" spans="1:13">
      <c r="A19" s="213" t="s">
        <v>905</v>
      </c>
      <c r="B19" s="214"/>
      <c r="C19" s="213" t="s">
        <v>906</v>
      </c>
      <c r="D19" s="214"/>
      <c r="E19" s="214"/>
      <c r="F19" s="214"/>
      <c r="G19" s="214"/>
      <c r="H19" s="211">
        <v>11475</v>
      </c>
      <c r="I19" s="211">
        <v>11475</v>
      </c>
      <c r="J19" s="212"/>
      <c r="K19" s="211">
        <v>11475</v>
      </c>
      <c r="L19" s="211">
        <v>11475</v>
      </c>
      <c r="M19" s="211"/>
    </row>
    <row r="20" s="136" customFormat="1" ht="34.5" customHeight="1" spans="1:13">
      <c r="A20" s="213" t="s">
        <v>341</v>
      </c>
      <c r="B20" s="214"/>
      <c r="C20" s="213" t="s">
        <v>907</v>
      </c>
      <c r="D20" s="214"/>
      <c r="E20" s="214"/>
      <c r="F20" s="214"/>
      <c r="G20" s="214"/>
      <c r="H20" s="211">
        <v>70000</v>
      </c>
      <c r="I20" s="211">
        <v>70000</v>
      </c>
      <c r="J20" s="212"/>
      <c r="K20" s="211">
        <v>70000</v>
      </c>
      <c r="L20" s="211">
        <v>70000</v>
      </c>
      <c r="M20" s="211"/>
    </row>
    <row r="21" s="136" customFormat="1" ht="34.5" customHeight="1" spans="1:13">
      <c r="A21" s="213" t="s">
        <v>908</v>
      </c>
      <c r="B21" s="214"/>
      <c r="C21" s="213" t="s">
        <v>909</v>
      </c>
      <c r="D21" s="214"/>
      <c r="E21" s="214"/>
      <c r="F21" s="214"/>
      <c r="G21" s="214"/>
      <c r="H21" s="211">
        <v>161798</v>
      </c>
      <c r="I21" s="211">
        <v>161798</v>
      </c>
      <c r="J21" s="211"/>
      <c r="K21" s="211">
        <v>161798</v>
      </c>
      <c r="L21" s="211">
        <v>161798</v>
      </c>
      <c r="M21" s="211"/>
    </row>
    <row r="22" s="136" customFormat="1" ht="34.5" customHeight="1" spans="1:13">
      <c r="A22" s="213" t="s">
        <v>910</v>
      </c>
      <c r="B22" s="214"/>
      <c r="C22" s="213" t="s">
        <v>911</v>
      </c>
      <c r="D22" s="214"/>
      <c r="E22" s="214"/>
      <c r="F22" s="214"/>
      <c r="G22" s="214"/>
      <c r="H22" s="211">
        <v>38250</v>
      </c>
      <c r="I22" s="211">
        <v>38250</v>
      </c>
      <c r="J22" s="211"/>
      <c r="K22" s="211">
        <v>38250</v>
      </c>
      <c r="L22" s="211">
        <v>38250</v>
      </c>
      <c r="M22" s="211"/>
    </row>
    <row r="23" s="136" customFormat="1" ht="34.5" customHeight="1" spans="1:13">
      <c r="A23" s="213" t="s">
        <v>912</v>
      </c>
      <c r="B23" s="214"/>
      <c r="C23" s="213" t="s">
        <v>913</v>
      </c>
      <c r="D23" s="214"/>
      <c r="E23" s="214"/>
      <c r="F23" s="214"/>
      <c r="G23" s="214"/>
      <c r="H23" s="211">
        <v>7650</v>
      </c>
      <c r="I23" s="211">
        <v>7650</v>
      </c>
      <c r="J23" s="211"/>
      <c r="K23" s="211">
        <v>7650</v>
      </c>
      <c r="L23" s="211">
        <v>7650</v>
      </c>
      <c r="M23" s="211"/>
    </row>
    <row r="24" s="136" customFormat="1" ht="34.5" customHeight="1" spans="1:13">
      <c r="A24" s="213" t="s">
        <v>914</v>
      </c>
      <c r="B24" s="214"/>
      <c r="C24" s="213" t="s">
        <v>915</v>
      </c>
      <c r="D24" s="214"/>
      <c r="E24" s="214"/>
      <c r="F24" s="214"/>
      <c r="G24" s="214"/>
      <c r="H24" s="211">
        <v>38250</v>
      </c>
      <c r="I24" s="211">
        <v>38250</v>
      </c>
      <c r="J24" s="211"/>
      <c r="K24" s="211">
        <v>38250</v>
      </c>
      <c r="L24" s="211">
        <v>38250</v>
      </c>
      <c r="M24" s="211"/>
    </row>
    <row r="25" s="136" customFormat="1" ht="45" customHeight="1" spans="1:13">
      <c r="A25" s="213" t="s">
        <v>916</v>
      </c>
      <c r="B25" s="214"/>
      <c r="C25" s="213" t="s">
        <v>917</v>
      </c>
      <c r="D25" s="214"/>
      <c r="E25" s="214"/>
      <c r="F25" s="214"/>
      <c r="G25" s="214"/>
      <c r="H25" s="211">
        <v>19125</v>
      </c>
      <c r="I25" s="211">
        <v>19125</v>
      </c>
      <c r="J25" s="211"/>
      <c r="K25" s="211">
        <v>19125</v>
      </c>
      <c r="L25" s="211">
        <v>19125</v>
      </c>
      <c r="M25" s="211"/>
    </row>
    <row r="26" s="136" customFormat="1" ht="32.25" customHeight="1" spans="1:13">
      <c r="A26" s="213" t="s">
        <v>381</v>
      </c>
      <c r="B26" s="214"/>
      <c r="C26" s="213" t="s">
        <v>632</v>
      </c>
      <c r="D26" s="214"/>
      <c r="E26" s="214"/>
      <c r="F26" s="214"/>
      <c r="G26" s="214"/>
      <c r="H26" s="211">
        <v>90000</v>
      </c>
      <c r="I26" s="211">
        <v>90000</v>
      </c>
      <c r="J26" s="211"/>
      <c r="K26" s="211">
        <v>90000</v>
      </c>
      <c r="L26" s="211">
        <v>90000</v>
      </c>
      <c r="M26" s="211"/>
    </row>
    <row r="27" s="136" customFormat="1" ht="32.25" customHeight="1" spans="1:13">
      <c r="A27" s="209" t="s">
        <v>918</v>
      </c>
      <c r="B27" s="209"/>
      <c r="C27" s="209"/>
      <c r="D27" s="209"/>
      <c r="E27" s="209"/>
      <c r="F27" s="209"/>
      <c r="G27" s="209"/>
      <c r="H27" s="209"/>
      <c r="I27" s="209"/>
      <c r="J27" s="209"/>
      <c r="K27" s="209"/>
      <c r="L27" s="209"/>
      <c r="M27" s="209"/>
    </row>
    <row r="28" s="136" customFormat="1" ht="36" customHeight="1" spans="1:13">
      <c r="A28" s="147" t="s">
        <v>919</v>
      </c>
      <c r="B28" s="147"/>
      <c r="C28" s="147"/>
      <c r="D28" s="147"/>
      <c r="E28" s="147"/>
      <c r="F28" s="147"/>
      <c r="G28" s="147"/>
      <c r="H28" s="147" t="s">
        <v>920</v>
      </c>
      <c r="I28" s="147"/>
      <c r="J28" s="147" t="s">
        <v>408</v>
      </c>
      <c r="K28" s="147"/>
      <c r="L28" s="147" t="s">
        <v>921</v>
      </c>
      <c r="M28" s="147"/>
    </row>
    <row r="29" s="136" customFormat="1" ht="32.25" customHeight="1" spans="1:13">
      <c r="A29" s="147" t="s">
        <v>401</v>
      </c>
      <c r="B29" s="147" t="s">
        <v>922</v>
      </c>
      <c r="C29" s="147" t="s">
        <v>403</v>
      </c>
      <c r="D29" s="147" t="s">
        <v>404</v>
      </c>
      <c r="E29" s="147" t="s">
        <v>405</v>
      </c>
      <c r="F29" s="147" t="s">
        <v>406</v>
      </c>
      <c r="G29" s="147" t="s">
        <v>407</v>
      </c>
      <c r="H29" s="147"/>
      <c r="I29" s="147"/>
      <c r="J29" s="147"/>
      <c r="K29" s="147"/>
      <c r="L29" s="147"/>
      <c r="M29" s="147"/>
    </row>
    <row r="30" s="136" customFormat="1" ht="32.25" customHeight="1" spans="1:13">
      <c r="A30" s="209" t="s">
        <v>410</v>
      </c>
      <c r="B30" s="209"/>
      <c r="C30" s="209"/>
      <c r="D30" s="209"/>
      <c r="E30" s="209"/>
      <c r="F30" s="209"/>
      <c r="G30" s="209"/>
      <c r="H30" s="209"/>
      <c r="I30" s="209"/>
      <c r="J30" s="209"/>
      <c r="K30" s="209"/>
      <c r="L30" s="209"/>
      <c r="M30" s="209"/>
    </row>
    <row r="31" s="136" customFormat="1" ht="32.25" customHeight="1" spans="1:13">
      <c r="A31" s="209"/>
      <c r="B31" s="209" t="s">
        <v>411</v>
      </c>
      <c r="C31" s="209"/>
      <c r="D31" s="209"/>
      <c r="E31" s="209"/>
      <c r="F31" s="209"/>
      <c r="G31" s="209"/>
      <c r="H31" s="209"/>
      <c r="I31" s="214"/>
      <c r="J31" s="209"/>
      <c r="K31" s="214"/>
      <c r="L31" s="209"/>
      <c r="M31" s="214"/>
    </row>
    <row r="32" s="136" customFormat="1" ht="32.25" customHeight="1" spans="1:13">
      <c r="A32" s="209"/>
      <c r="B32" s="209"/>
      <c r="C32" s="209" t="s">
        <v>923</v>
      </c>
      <c r="D32" s="209" t="s">
        <v>413</v>
      </c>
      <c r="E32" s="209" t="s">
        <v>644</v>
      </c>
      <c r="F32" s="209" t="s">
        <v>924</v>
      </c>
      <c r="G32" s="209" t="s">
        <v>416</v>
      </c>
      <c r="H32" s="209" t="s">
        <v>925</v>
      </c>
      <c r="I32" s="214"/>
      <c r="J32" s="209" t="s">
        <v>926</v>
      </c>
      <c r="K32" s="214"/>
      <c r="L32" s="209" t="s">
        <v>927</v>
      </c>
      <c r="M32" s="214"/>
    </row>
    <row r="33" s="136" customFormat="1" ht="32.25" customHeight="1" spans="1:13">
      <c r="A33" s="209"/>
      <c r="B33" s="209" t="s">
        <v>441</v>
      </c>
      <c r="C33" s="209"/>
      <c r="D33" s="209"/>
      <c r="E33" s="209"/>
      <c r="F33" s="209"/>
      <c r="G33" s="209"/>
      <c r="H33" s="209"/>
      <c r="I33" s="214"/>
      <c r="J33" s="209"/>
      <c r="K33" s="214"/>
      <c r="L33" s="209"/>
      <c r="M33" s="214"/>
    </row>
    <row r="34" s="136" customFormat="1" ht="32.25" customHeight="1" spans="1:13">
      <c r="A34" s="209"/>
      <c r="B34" s="209"/>
      <c r="C34" s="209" t="s">
        <v>928</v>
      </c>
      <c r="D34" s="209" t="s">
        <v>437</v>
      </c>
      <c r="E34" s="209" t="s">
        <v>443</v>
      </c>
      <c r="F34" s="209" t="s">
        <v>433</v>
      </c>
      <c r="G34" s="209" t="s">
        <v>416</v>
      </c>
      <c r="H34" s="209" t="s">
        <v>925</v>
      </c>
      <c r="I34" s="214"/>
      <c r="J34" s="209" t="s">
        <v>442</v>
      </c>
      <c r="K34" s="214"/>
      <c r="L34" s="209" t="s">
        <v>929</v>
      </c>
      <c r="M34" s="214"/>
    </row>
    <row r="35" s="136" customFormat="1" ht="32.25" customHeight="1" spans="1:13">
      <c r="A35" s="209"/>
      <c r="B35" s="209" t="s">
        <v>450</v>
      </c>
      <c r="C35" s="209"/>
      <c r="D35" s="209"/>
      <c r="E35" s="209"/>
      <c r="F35" s="209"/>
      <c r="G35" s="209"/>
      <c r="H35" s="209"/>
      <c r="I35" s="214"/>
      <c r="J35" s="209"/>
      <c r="K35" s="214"/>
      <c r="L35" s="209"/>
      <c r="M35" s="214"/>
    </row>
    <row r="36" ht="39" customHeight="1" spans="1:13">
      <c r="A36" s="209"/>
      <c r="B36" s="209"/>
      <c r="C36" s="209" t="s">
        <v>930</v>
      </c>
      <c r="D36" s="209" t="s">
        <v>413</v>
      </c>
      <c r="E36" s="209" t="s">
        <v>432</v>
      </c>
      <c r="F36" s="209" t="s">
        <v>433</v>
      </c>
      <c r="G36" s="209" t="s">
        <v>416</v>
      </c>
      <c r="H36" s="209" t="s">
        <v>931</v>
      </c>
      <c r="I36" s="214"/>
      <c r="J36" s="209" t="s">
        <v>932</v>
      </c>
      <c r="K36" s="214"/>
      <c r="L36" s="209" t="s">
        <v>933</v>
      </c>
      <c r="M36" s="214"/>
    </row>
    <row r="37" customHeight="1" spans="1:13">
      <c r="A37" s="209" t="s">
        <v>422</v>
      </c>
      <c r="B37" s="209"/>
      <c r="C37" s="209"/>
      <c r="D37" s="209"/>
      <c r="E37" s="209"/>
      <c r="F37" s="209"/>
      <c r="G37" s="209"/>
      <c r="H37" s="209"/>
      <c r="I37" s="214"/>
      <c r="J37" s="209"/>
      <c r="K37" s="214"/>
      <c r="L37" s="209"/>
      <c r="M37" s="214"/>
    </row>
    <row r="38" customHeight="1" spans="1:13">
      <c r="A38" s="209"/>
      <c r="B38" s="209" t="s">
        <v>423</v>
      </c>
      <c r="C38" s="209"/>
      <c r="D38" s="209"/>
      <c r="E38" s="209"/>
      <c r="F38" s="209"/>
      <c r="G38" s="209"/>
      <c r="H38" s="209"/>
      <c r="I38" s="214"/>
      <c r="J38" s="209"/>
      <c r="K38" s="214"/>
      <c r="L38" s="209"/>
      <c r="M38" s="214"/>
    </row>
    <row r="39" ht="32" customHeight="1" spans="1:13">
      <c r="A39" s="209"/>
      <c r="B39" s="209"/>
      <c r="C39" s="209" t="s">
        <v>934</v>
      </c>
      <c r="D39" s="209" t="s">
        <v>413</v>
      </c>
      <c r="E39" s="215" t="s">
        <v>414</v>
      </c>
      <c r="F39" s="215" t="s">
        <v>415</v>
      </c>
      <c r="G39" s="209" t="s">
        <v>444</v>
      </c>
      <c r="H39" s="209" t="s">
        <v>925</v>
      </c>
      <c r="I39" s="214"/>
      <c r="J39" s="209" t="s">
        <v>935</v>
      </c>
      <c r="K39" s="214"/>
      <c r="L39" s="209" t="s">
        <v>936</v>
      </c>
      <c r="M39" s="214"/>
    </row>
    <row r="40" ht="31" customHeight="1" spans="1:13">
      <c r="A40" s="209"/>
      <c r="B40" s="209"/>
      <c r="C40" s="209" t="s">
        <v>937</v>
      </c>
      <c r="D40" s="209" t="s">
        <v>413</v>
      </c>
      <c r="E40" s="215" t="s">
        <v>414</v>
      </c>
      <c r="F40" s="215" t="s">
        <v>415</v>
      </c>
      <c r="G40" s="209" t="s">
        <v>444</v>
      </c>
      <c r="H40" s="209" t="s">
        <v>925</v>
      </c>
      <c r="I40" s="214"/>
      <c r="J40" s="209" t="s">
        <v>935</v>
      </c>
      <c r="K40" s="214"/>
      <c r="L40" s="209" t="s">
        <v>936</v>
      </c>
      <c r="M40" s="214"/>
    </row>
    <row r="41" customHeight="1" spans="1:13">
      <c r="A41" s="209"/>
      <c r="B41" s="209" t="s">
        <v>476</v>
      </c>
      <c r="C41" s="209"/>
      <c r="D41" s="209"/>
      <c r="G41" s="209"/>
      <c r="H41" s="209"/>
      <c r="I41" s="214"/>
      <c r="J41" s="209"/>
      <c r="K41" s="214"/>
      <c r="L41" s="209"/>
      <c r="M41" s="214"/>
    </row>
    <row r="42" ht="29" customHeight="1" spans="1:13">
      <c r="A42" s="209"/>
      <c r="B42" s="209"/>
      <c r="C42" s="209" t="s">
        <v>938</v>
      </c>
      <c r="D42" s="209" t="s">
        <v>413</v>
      </c>
      <c r="E42" s="215" t="s">
        <v>414</v>
      </c>
      <c r="F42" s="215" t="s">
        <v>415</v>
      </c>
      <c r="G42" s="209" t="s">
        <v>444</v>
      </c>
      <c r="H42" s="209" t="s">
        <v>925</v>
      </c>
      <c r="I42" s="214"/>
      <c r="J42" s="209" t="s">
        <v>935</v>
      </c>
      <c r="K42" s="214"/>
      <c r="L42" s="209" t="s">
        <v>939</v>
      </c>
      <c r="M42" s="214"/>
    </row>
    <row r="43" customHeight="1" spans="1:13">
      <c r="A43" s="209" t="s">
        <v>429</v>
      </c>
      <c r="B43" s="209"/>
      <c r="C43" s="209"/>
      <c r="D43" s="209"/>
      <c r="E43" s="209"/>
      <c r="F43" s="209"/>
      <c r="G43" s="209"/>
      <c r="H43" s="209"/>
      <c r="I43" s="214"/>
      <c r="J43" s="209"/>
      <c r="K43" s="214"/>
      <c r="L43" s="209"/>
      <c r="M43" s="214"/>
    </row>
    <row r="44" customHeight="1" spans="1:13">
      <c r="A44" s="209"/>
      <c r="B44" s="209" t="s">
        <v>430</v>
      </c>
      <c r="C44" s="209"/>
      <c r="D44" s="209"/>
      <c r="E44" s="209"/>
      <c r="F44" s="209"/>
      <c r="G44" s="209"/>
      <c r="H44" s="209"/>
      <c r="I44" s="214"/>
      <c r="J44" s="209"/>
      <c r="K44" s="214"/>
      <c r="L44" s="209"/>
      <c r="M44" s="214"/>
    </row>
    <row r="45" customHeight="1" spans="1:13">
      <c r="A45" s="209"/>
      <c r="B45" s="209"/>
      <c r="C45" s="209" t="s">
        <v>458</v>
      </c>
      <c r="D45" s="209" t="s">
        <v>413</v>
      </c>
      <c r="E45" s="209" t="s">
        <v>432</v>
      </c>
      <c r="F45" s="209" t="s">
        <v>433</v>
      </c>
      <c r="G45" s="209" t="s">
        <v>416</v>
      </c>
      <c r="H45" s="209" t="s">
        <v>925</v>
      </c>
      <c r="I45" s="214"/>
      <c r="J45" s="209" t="s">
        <v>458</v>
      </c>
      <c r="K45" s="214"/>
      <c r="L45" s="209" t="s">
        <v>940</v>
      </c>
      <c r="M45" s="214"/>
    </row>
  </sheetData>
  <mergeCells count="102">
    <mergeCell ref="A2:M2"/>
    <mergeCell ref="B3:E3"/>
    <mergeCell ref="F3:G3"/>
    <mergeCell ref="H3:M3"/>
    <mergeCell ref="A4:I4"/>
    <mergeCell ref="L4:M4"/>
    <mergeCell ref="C5:K5"/>
    <mergeCell ref="L5:M5"/>
    <mergeCell ref="C6:K6"/>
    <mergeCell ref="L6:M6"/>
    <mergeCell ref="C7:K7"/>
    <mergeCell ref="L7:M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M27"/>
    <mergeCell ref="A28:G28"/>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A5:A6"/>
    <mergeCell ref="A9:B10"/>
    <mergeCell ref="C9:G10"/>
    <mergeCell ref="H28:I29"/>
    <mergeCell ref="J28:K29"/>
    <mergeCell ref="L28:M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zoomScaleSheetLayoutView="60" workbookViewId="0">
      <selection activeCell="H34" sqref="H34"/>
    </sheetView>
  </sheetViews>
  <sheetFormatPr defaultColWidth="8.88571428571429" defaultRowHeight="14.25" customHeight="1" outlineLevelCol="5"/>
  <cols>
    <col min="1" max="2" width="21.1333333333333" style="176" customWidth="1"/>
    <col min="3" max="3" width="21.1333333333333" style="97" customWidth="1"/>
    <col min="4" max="4" width="27.7142857142857" style="97" customWidth="1"/>
    <col min="5" max="6" width="36.7142857142857" style="97" customWidth="1"/>
    <col min="7" max="7" width="9.13333333333333" style="97" customWidth="1"/>
    <col min="8" max="16384" width="9.13333333333333" style="97"/>
  </cols>
  <sheetData>
    <row r="1" ht="17" customHeight="1" spans="1:6">
      <c r="A1" s="196" t="s">
        <v>941</v>
      </c>
      <c r="B1" s="177">
        <v>0</v>
      </c>
      <c r="C1" s="178">
        <v>1</v>
      </c>
      <c r="D1" s="179"/>
      <c r="E1" s="179"/>
      <c r="F1" s="179"/>
    </row>
    <row r="2" ht="26.25" customHeight="1" spans="1:6">
      <c r="A2" s="180" t="s">
        <v>12</v>
      </c>
      <c r="B2" s="180"/>
      <c r="C2" s="181"/>
      <c r="D2" s="181"/>
      <c r="E2" s="181"/>
      <c r="F2" s="181"/>
    </row>
    <row r="3" ht="13.5" customHeight="1" spans="1:6">
      <c r="A3" s="182" t="s">
        <v>22</v>
      </c>
      <c r="B3" s="182"/>
      <c r="C3" s="178"/>
      <c r="D3" s="179"/>
      <c r="E3" s="179"/>
      <c r="F3" s="179" t="s">
        <v>23</v>
      </c>
    </row>
    <row r="4" ht="19.5" customHeight="1" spans="1:6">
      <c r="A4" s="107" t="s">
        <v>237</v>
      </c>
      <c r="B4" s="183" t="s">
        <v>96</v>
      </c>
      <c r="C4" s="107" t="s">
        <v>97</v>
      </c>
      <c r="D4" s="108" t="s">
        <v>942</v>
      </c>
      <c r="E4" s="109"/>
      <c r="F4" s="184"/>
    </row>
    <row r="5" ht="18.75" customHeight="1" spans="1:6">
      <c r="A5" s="111"/>
      <c r="B5" s="185"/>
      <c r="C5" s="112"/>
      <c r="D5" s="107" t="s">
        <v>77</v>
      </c>
      <c r="E5" s="108" t="s">
        <v>99</v>
      </c>
      <c r="F5" s="107" t="s">
        <v>100</v>
      </c>
    </row>
    <row r="6" ht="18.75" customHeight="1" spans="1:6">
      <c r="A6" s="187">
        <v>1</v>
      </c>
      <c r="B6" s="197">
        <v>2</v>
      </c>
      <c r="C6" s="118">
        <v>3</v>
      </c>
      <c r="D6" s="187" t="s">
        <v>482</v>
      </c>
      <c r="E6" s="187" t="s">
        <v>497</v>
      </c>
      <c r="F6" s="118">
        <v>6</v>
      </c>
    </row>
    <row r="7" ht="18.75" customHeight="1" spans="1:6">
      <c r="A7" s="198" t="s">
        <v>92</v>
      </c>
      <c r="B7" s="198" t="s">
        <v>136</v>
      </c>
      <c r="C7" s="198" t="s">
        <v>137</v>
      </c>
      <c r="D7" s="199">
        <v>8578693.01</v>
      </c>
      <c r="E7" s="199"/>
      <c r="F7" s="199">
        <v>8578693.01</v>
      </c>
    </row>
    <row r="8" ht="28" customHeight="1" spans="1:6">
      <c r="A8" s="198" t="s">
        <v>92</v>
      </c>
      <c r="B8" s="200" t="s">
        <v>168</v>
      </c>
      <c r="C8" s="200" t="s">
        <v>169</v>
      </c>
      <c r="D8" s="199">
        <v>6797852.8</v>
      </c>
      <c r="E8" s="201"/>
      <c r="F8" s="199">
        <v>6797852.8</v>
      </c>
    </row>
    <row r="9" ht="30" customHeight="1" spans="1:6">
      <c r="A9" s="198" t="s">
        <v>92</v>
      </c>
      <c r="B9" s="202" t="s">
        <v>170</v>
      </c>
      <c r="C9" s="202" t="s">
        <v>171</v>
      </c>
      <c r="D9" s="199">
        <v>6797852.8</v>
      </c>
      <c r="E9" s="201"/>
      <c r="F9" s="199">
        <v>6797852.8</v>
      </c>
    </row>
    <row r="10" ht="30" customHeight="1" spans="1:6">
      <c r="A10" s="198" t="s">
        <v>92</v>
      </c>
      <c r="B10" s="200" t="s">
        <v>172</v>
      </c>
      <c r="C10" s="200" t="s">
        <v>173</v>
      </c>
      <c r="D10" s="199">
        <v>1780840.21</v>
      </c>
      <c r="E10" s="201"/>
      <c r="F10" s="199">
        <v>1780840.21</v>
      </c>
    </row>
    <row r="11" ht="18.75" customHeight="1" spans="1:6">
      <c r="A11" s="198" t="s">
        <v>92</v>
      </c>
      <c r="B11" s="202" t="s">
        <v>174</v>
      </c>
      <c r="C11" s="202" t="s">
        <v>175</v>
      </c>
      <c r="D11" s="199">
        <v>948840.21</v>
      </c>
      <c r="E11" s="201"/>
      <c r="F11" s="199">
        <v>948840.21</v>
      </c>
    </row>
    <row r="12" ht="28" customHeight="1" spans="1:6">
      <c r="A12" s="198" t="s">
        <v>92</v>
      </c>
      <c r="B12" s="202" t="s">
        <v>176</v>
      </c>
      <c r="C12" s="202" t="s">
        <v>171</v>
      </c>
      <c r="D12" s="199">
        <v>832000</v>
      </c>
      <c r="E12" s="201"/>
      <c r="F12" s="199">
        <v>832000</v>
      </c>
    </row>
    <row r="13" ht="18.75" customHeight="1" spans="1:6">
      <c r="A13" s="203" t="s">
        <v>183</v>
      </c>
      <c r="B13" s="204"/>
      <c r="C13" s="205"/>
      <c r="D13" s="199">
        <v>8578693.01</v>
      </c>
      <c r="E13" s="199"/>
      <c r="F13" s="199">
        <v>8578693.01</v>
      </c>
    </row>
  </sheetData>
  <mergeCells count="7">
    <mergeCell ref="A2:F2"/>
    <mergeCell ref="A3:D3"/>
    <mergeCell ref="D4:F4"/>
    <mergeCell ref="A13:C13"/>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4" sqref="C14"/>
    </sheetView>
  </sheetViews>
  <sheetFormatPr defaultColWidth="8.88571428571429" defaultRowHeight="14.25" customHeight="1" outlineLevelCol="5"/>
  <cols>
    <col min="1" max="2" width="21.1333333333333" style="176" customWidth="1"/>
    <col min="3" max="3" width="21.1333333333333" style="97" customWidth="1"/>
    <col min="4" max="4" width="27.7142857142857" style="97" customWidth="1"/>
    <col min="5" max="6" width="36.7142857142857" style="97" customWidth="1"/>
    <col min="7" max="7" width="9.13333333333333" style="97" customWidth="1"/>
    <col min="8" max="16384" width="9.13333333333333" style="97"/>
  </cols>
  <sheetData>
    <row r="1" s="97" customFormat="1" ht="12" customHeight="1" spans="1:6">
      <c r="A1" s="176" t="s">
        <v>943</v>
      </c>
      <c r="B1" s="177">
        <v>0</v>
      </c>
      <c r="C1" s="178">
        <v>1</v>
      </c>
      <c r="D1" s="179"/>
      <c r="E1" s="179"/>
      <c r="F1" s="179"/>
    </row>
    <row r="2" s="97" customFormat="1" ht="26.25" customHeight="1" spans="1:6">
      <c r="A2" s="180" t="s">
        <v>13</v>
      </c>
      <c r="B2" s="180"/>
      <c r="C2" s="181"/>
      <c r="D2" s="181"/>
      <c r="E2" s="181"/>
      <c r="F2" s="181"/>
    </row>
    <row r="3" s="97" customFormat="1" ht="13.5" customHeight="1" spans="1:6">
      <c r="A3" s="182" t="s">
        <v>22</v>
      </c>
      <c r="B3" s="182"/>
      <c r="C3" s="178"/>
      <c r="D3" s="179"/>
      <c r="E3" s="179"/>
      <c r="F3" s="179" t="s">
        <v>23</v>
      </c>
    </row>
    <row r="4" s="97" customFormat="1" ht="19.5" customHeight="1" spans="1:6">
      <c r="A4" s="107" t="s">
        <v>237</v>
      </c>
      <c r="B4" s="183" t="s">
        <v>96</v>
      </c>
      <c r="C4" s="107" t="s">
        <v>97</v>
      </c>
      <c r="D4" s="108" t="s">
        <v>944</v>
      </c>
      <c r="E4" s="109"/>
      <c r="F4" s="184"/>
    </row>
    <row r="5" s="97" customFormat="1" ht="18.75" customHeight="1" spans="1:6">
      <c r="A5" s="111"/>
      <c r="B5" s="185"/>
      <c r="C5" s="112"/>
      <c r="D5" s="107" t="s">
        <v>77</v>
      </c>
      <c r="E5" s="108" t="s">
        <v>99</v>
      </c>
      <c r="F5" s="107" t="s">
        <v>100</v>
      </c>
    </row>
    <row r="6" s="97" customFormat="1" ht="18.75" customHeight="1" spans="1:6">
      <c r="A6" s="186">
        <v>1</v>
      </c>
      <c r="B6" s="186" t="s">
        <v>599</v>
      </c>
      <c r="C6" s="107">
        <v>3</v>
      </c>
      <c r="D6" s="187" t="s">
        <v>482</v>
      </c>
      <c r="E6" s="187" t="s">
        <v>497</v>
      </c>
      <c r="F6" s="118">
        <v>6</v>
      </c>
    </row>
    <row r="7" s="97" customFormat="1" ht="18.75" customHeight="1" spans="1:6">
      <c r="A7" s="188" t="s">
        <v>945</v>
      </c>
      <c r="B7" s="188"/>
      <c r="C7" s="188"/>
      <c r="D7" s="188"/>
      <c r="E7" s="189" t="s">
        <v>94</v>
      </c>
      <c r="F7" s="189" t="s">
        <v>94</v>
      </c>
    </row>
    <row r="8" s="97" customFormat="1" ht="18.75" customHeight="1" spans="1:6">
      <c r="A8" s="190" t="s">
        <v>183</v>
      </c>
      <c r="B8" s="191"/>
      <c r="C8" s="192"/>
      <c r="D8" s="193" t="s">
        <v>94</v>
      </c>
      <c r="E8" s="189" t="s">
        <v>94</v>
      </c>
      <c r="F8" s="189" t="s">
        <v>94</v>
      </c>
    </row>
    <row r="9" customHeight="1" spans="1:6">
      <c r="A9" s="194"/>
    </row>
    <row r="14" customHeight="1" spans="1:6">
      <c r="C14" s="195"/>
    </row>
  </sheetData>
  <mergeCells count="8">
    <mergeCell ref="A2:F2"/>
    <mergeCell ref="A3:D3"/>
    <mergeCell ref="D4:F4"/>
    <mergeCell ref="A7:D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E10" sqref="E10"/>
    </sheetView>
  </sheetViews>
  <sheetFormatPr defaultColWidth="8.88571428571429" defaultRowHeight="14.25" customHeight="1"/>
  <cols>
    <col min="1" max="1" width="14.1428571428571" style="81" customWidth="1"/>
    <col min="2" max="2" width="17.7142857142857" style="81" customWidth="1"/>
    <col min="3" max="3" width="20.7142857142857" style="97" customWidth="1"/>
    <col min="4" max="4" width="21.7142857142857" style="97" customWidth="1"/>
    <col min="5" max="5" width="35.2857142857143" style="97" customWidth="1"/>
    <col min="6" max="6" width="7.71428571428571" style="97" customWidth="1"/>
    <col min="7" max="7" width="10.2857142857143" style="97" customWidth="1"/>
    <col min="8" max="8" width="12.5714285714286" style="97" customWidth="1"/>
    <col min="9" max="9" width="12" style="97" customWidth="1"/>
    <col min="10" max="10" width="12.7142857142857" style="97" customWidth="1"/>
    <col min="11" max="12" width="10" style="97" customWidth="1"/>
    <col min="13" max="13" width="9.13333333333333" style="81" customWidth="1"/>
    <col min="14" max="15" width="9.13333333333333" style="97" customWidth="1"/>
    <col min="16" max="17" width="12.7142857142857" style="97" customWidth="1"/>
    <col min="18" max="18" width="9.13333333333333" style="81" customWidth="1"/>
    <col min="19" max="19" width="10.4285714285714" style="97" customWidth="1"/>
    <col min="20" max="20" width="9.13333333333333" style="81" customWidth="1"/>
    <col min="21" max="16384" width="9.13333333333333" style="81"/>
  </cols>
  <sheetData>
    <row r="1" ht="13.5" customHeight="1" spans="1:19">
      <c r="A1" s="99" t="s">
        <v>946</v>
      </c>
      <c r="D1" s="99"/>
      <c r="E1" s="99"/>
      <c r="F1" s="99"/>
      <c r="G1" s="99"/>
      <c r="H1" s="99"/>
      <c r="I1" s="99"/>
      <c r="J1" s="99"/>
      <c r="K1" s="99"/>
      <c r="L1" s="99"/>
      <c r="R1" s="82"/>
      <c r="S1" s="156"/>
    </row>
    <row r="2" ht="27.75" customHeight="1" spans="1:19">
      <c r="A2" s="134" t="s">
        <v>14</v>
      </c>
      <c r="B2" s="134"/>
      <c r="C2" s="134"/>
      <c r="D2" s="134"/>
      <c r="E2" s="134"/>
      <c r="F2" s="134"/>
      <c r="G2" s="134"/>
      <c r="H2" s="134"/>
      <c r="I2" s="134"/>
      <c r="J2" s="134"/>
      <c r="K2" s="134"/>
      <c r="L2" s="134"/>
      <c r="M2" s="134"/>
      <c r="N2" s="134"/>
      <c r="O2" s="134"/>
      <c r="P2" s="134"/>
      <c r="Q2" s="134"/>
      <c r="R2" s="134"/>
      <c r="S2" s="134"/>
    </row>
    <row r="3" ht="18.75" customHeight="1" spans="1:19">
      <c r="A3" s="135" t="s">
        <v>22</v>
      </c>
      <c r="B3" s="135"/>
      <c r="C3" s="135"/>
      <c r="D3" s="135"/>
      <c r="E3" s="135"/>
      <c r="F3" s="135"/>
      <c r="G3" s="135"/>
      <c r="H3" s="135"/>
      <c r="I3" s="103"/>
      <c r="J3" s="103"/>
      <c r="K3" s="103"/>
      <c r="L3" s="103"/>
      <c r="R3" s="157"/>
      <c r="S3" s="158" t="s">
        <v>228</v>
      </c>
    </row>
    <row r="4" ht="15.75" customHeight="1" spans="1:19">
      <c r="A4" s="139" t="s">
        <v>236</v>
      </c>
      <c r="B4" s="139" t="s">
        <v>237</v>
      </c>
      <c r="C4" s="139" t="s">
        <v>947</v>
      </c>
      <c r="D4" s="139" t="s">
        <v>948</v>
      </c>
      <c r="E4" s="139" t="s">
        <v>949</v>
      </c>
      <c r="F4" s="139" t="s">
        <v>950</v>
      </c>
      <c r="G4" s="139" t="s">
        <v>951</v>
      </c>
      <c r="H4" s="139" t="s">
        <v>952</v>
      </c>
      <c r="I4" s="159" t="s">
        <v>244</v>
      </c>
      <c r="J4" s="160"/>
      <c r="K4" s="160"/>
      <c r="L4" s="159"/>
      <c r="M4" s="161"/>
      <c r="N4" s="159"/>
      <c r="O4" s="159"/>
      <c r="P4" s="159"/>
      <c r="Q4" s="159"/>
      <c r="R4" s="161"/>
      <c r="S4" s="162"/>
    </row>
    <row r="5" ht="17.25" customHeight="1" spans="1:19">
      <c r="A5" s="143"/>
      <c r="B5" s="143"/>
      <c r="C5" s="143"/>
      <c r="D5" s="143"/>
      <c r="E5" s="143"/>
      <c r="F5" s="143"/>
      <c r="G5" s="143"/>
      <c r="H5" s="143"/>
      <c r="I5" s="163" t="s">
        <v>77</v>
      </c>
      <c r="J5" s="140" t="s">
        <v>80</v>
      </c>
      <c r="K5" s="140" t="s">
        <v>953</v>
      </c>
      <c r="L5" s="143" t="s">
        <v>954</v>
      </c>
      <c r="M5" s="164" t="s">
        <v>955</v>
      </c>
      <c r="N5" s="165" t="s">
        <v>956</v>
      </c>
      <c r="O5" s="165"/>
      <c r="P5" s="165"/>
      <c r="Q5" s="165"/>
      <c r="R5" s="166"/>
      <c r="S5" s="167"/>
    </row>
    <row r="6" ht="54" customHeight="1" spans="1:19">
      <c r="A6" s="143"/>
      <c r="B6" s="143"/>
      <c r="C6" s="143"/>
      <c r="D6" s="167"/>
      <c r="E6" s="167"/>
      <c r="F6" s="167"/>
      <c r="G6" s="167"/>
      <c r="H6" s="167"/>
      <c r="I6" s="165"/>
      <c r="J6" s="140"/>
      <c r="K6" s="140"/>
      <c r="L6" s="167"/>
      <c r="M6" s="168"/>
      <c r="N6" s="167" t="s">
        <v>79</v>
      </c>
      <c r="O6" s="167" t="s">
        <v>86</v>
      </c>
      <c r="P6" s="167" t="s">
        <v>322</v>
      </c>
      <c r="Q6" s="167" t="s">
        <v>88</v>
      </c>
      <c r="R6" s="168" t="s">
        <v>89</v>
      </c>
      <c r="S6" s="167" t="s">
        <v>90</v>
      </c>
    </row>
    <row r="7" ht="15" customHeight="1" spans="1:19">
      <c r="A7" s="110">
        <v>1</v>
      </c>
      <c r="B7" s="110">
        <v>2</v>
      </c>
      <c r="C7" s="110">
        <v>3</v>
      </c>
      <c r="D7" s="169">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9" customHeight="1" spans="1:19">
      <c r="A8" s="170" t="s">
        <v>92</v>
      </c>
      <c r="B8" s="170" t="s">
        <v>92</v>
      </c>
      <c r="C8" s="149" t="s">
        <v>282</v>
      </c>
      <c r="D8" s="170" t="s">
        <v>957</v>
      </c>
      <c r="E8" s="170" t="s">
        <v>958</v>
      </c>
      <c r="F8" s="171" t="s">
        <v>655</v>
      </c>
      <c r="G8" s="172">
        <v>1</v>
      </c>
      <c r="H8" s="150"/>
      <c r="I8" s="150">
        <v>15000</v>
      </c>
      <c r="J8" s="150">
        <v>15000</v>
      </c>
      <c r="K8" s="173"/>
      <c r="L8" s="173"/>
      <c r="M8" s="173"/>
      <c r="N8" s="173"/>
      <c r="O8" s="173"/>
      <c r="P8" s="173"/>
      <c r="Q8" s="173"/>
      <c r="R8" s="173"/>
      <c r="S8" s="173"/>
    </row>
    <row r="9" ht="33" customHeight="1" spans="1:19">
      <c r="A9" s="170" t="s">
        <v>92</v>
      </c>
      <c r="B9" s="170" t="s">
        <v>92</v>
      </c>
      <c r="C9" s="149" t="s">
        <v>282</v>
      </c>
      <c r="D9" s="170" t="s">
        <v>959</v>
      </c>
      <c r="E9" s="170" t="s">
        <v>960</v>
      </c>
      <c r="F9" s="171" t="s">
        <v>655</v>
      </c>
      <c r="G9" s="172">
        <v>1</v>
      </c>
      <c r="H9" s="150"/>
      <c r="I9" s="150">
        <v>15000</v>
      </c>
      <c r="J9" s="150">
        <v>15000</v>
      </c>
      <c r="K9" s="173"/>
      <c r="L9" s="173"/>
      <c r="M9" s="173"/>
      <c r="N9" s="173"/>
      <c r="O9" s="173"/>
      <c r="P9" s="173"/>
      <c r="Q9" s="173"/>
      <c r="R9" s="173"/>
      <c r="S9" s="173"/>
    </row>
    <row r="10" ht="32" customHeight="1" spans="1:19">
      <c r="A10" s="170" t="s">
        <v>92</v>
      </c>
      <c r="B10" s="170" t="s">
        <v>92</v>
      </c>
      <c r="C10" s="149" t="s">
        <v>282</v>
      </c>
      <c r="D10" s="170" t="s">
        <v>961</v>
      </c>
      <c r="E10" s="170" t="s">
        <v>962</v>
      </c>
      <c r="F10" s="171" t="s">
        <v>655</v>
      </c>
      <c r="G10" s="172">
        <v>1</v>
      </c>
      <c r="H10" s="150"/>
      <c r="I10" s="150">
        <v>10000</v>
      </c>
      <c r="J10" s="150">
        <v>10000</v>
      </c>
      <c r="K10" s="173"/>
      <c r="L10" s="173"/>
      <c r="M10" s="173"/>
      <c r="N10" s="173"/>
      <c r="O10" s="173"/>
      <c r="P10" s="173"/>
      <c r="Q10" s="173"/>
      <c r="R10" s="173"/>
      <c r="S10" s="173"/>
    </row>
    <row r="11" ht="33" customHeight="1" spans="1:19">
      <c r="A11" s="170" t="s">
        <v>92</v>
      </c>
      <c r="B11" s="170" t="s">
        <v>92</v>
      </c>
      <c r="C11" s="149" t="s">
        <v>345</v>
      </c>
      <c r="D11" s="170" t="s">
        <v>963</v>
      </c>
      <c r="E11" s="170" t="s">
        <v>964</v>
      </c>
      <c r="F11" s="171" t="s">
        <v>655</v>
      </c>
      <c r="G11" s="172">
        <v>1</v>
      </c>
      <c r="H11" s="150">
        <v>90000</v>
      </c>
      <c r="I11" s="150">
        <v>90000</v>
      </c>
      <c r="J11" s="150">
        <v>90000</v>
      </c>
      <c r="K11" s="174" t="s">
        <v>94</v>
      </c>
      <c r="L11" s="174" t="s">
        <v>94</v>
      </c>
      <c r="M11" s="173" t="s">
        <v>94</v>
      </c>
      <c r="N11" s="174" t="s">
        <v>94</v>
      </c>
      <c r="O11" s="174" t="s">
        <v>94</v>
      </c>
      <c r="P11" s="174" t="s">
        <v>94</v>
      </c>
      <c r="Q11" s="174"/>
      <c r="R11" s="173" t="s">
        <v>94</v>
      </c>
      <c r="S11" s="174" t="s">
        <v>94</v>
      </c>
    </row>
    <row r="12" ht="21" customHeight="1" spans="1:19">
      <c r="A12" s="175" t="s">
        <v>183</v>
      </c>
      <c r="B12" s="175"/>
      <c r="C12" s="175"/>
      <c r="D12" s="175"/>
      <c r="E12" s="175"/>
      <c r="F12" s="175"/>
      <c r="G12" s="175"/>
      <c r="H12" s="173" t="s">
        <v>94</v>
      </c>
      <c r="I12" s="150">
        <v>130000</v>
      </c>
      <c r="J12" s="150">
        <v>130000</v>
      </c>
      <c r="K12" s="173" t="s">
        <v>94</v>
      </c>
      <c r="L12" s="173" t="s">
        <v>94</v>
      </c>
      <c r="M12" s="173" t="s">
        <v>94</v>
      </c>
      <c r="N12" s="173" t="s">
        <v>94</v>
      </c>
      <c r="O12" s="173" t="s">
        <v>94</v>
      </c>
      <c r="P12" s="173" t="s">
        <v>94</v>
      </c>
      <c r="Q12" s="173"/>
      <c r="R12" s="173" t="s">
        <v>94</v>
      </c>
      <c r="S12" s="173" t="s">
        <v>94</v>
      </c>
    </row>
    <row r="13" customHeight="1" spans="1:19">
      <c r="A13" s="81" t="s">
        <v>965</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D1" workbookViewId="0">
      <selection activeCell="E12" sqref="E12"/>
    </sheetView>
  </sheetViews>
  <sheetFormatPr defaultColWidth="8.71428571428571" defaultRowHeight="14.25" customHeight="1"/>
  <cols>
    <col min="1" max="1" width="16.5714285714286" style="81" customWidth="1"/>
    <col min="2" max="2" width="16.2857142857143" style="81" customWidth="1"/>
    <col min="3" max="3" width="32" style="128" customWidth="1"/>
    <col min="4" max="4" width="19.8571428571429" style="128" customWidth="1"/>
    <col min="5" max="5" width="32.5714285714286" style="128" customWidth="1"/>
    <col min="6" max="6" width="11" style="128" customWidth="1"/>
    <col min="7" max="7" width="26.5714285714286" style="128" customWidth="1"/>
    <col min="8" max="8" width="11.8571428571429" style="128" customWidth="1"/>
    <col min="9" max="9" width="25.4285714285714" style="128" customWidth="1"/>
    <col min="10" max="10" width="12" style="97" customWidth="1"/>
    <col min="11" max="11" width="12.2857142857143" style="97" customWidth="1"/>
    <col min="12" max="13" width="10" style="97" customWidth="1"/>
    <col min="14" max="14" width="9.13333333333333" style="81" customWidth="1"/>
    <col min="15" max="16" width="9.13333333333333" style="97" customWidth="1"/>
    <col min="17" max="18" width="12.7142857142857" style="97" customWidth="1"/>
    <col min="19" max="19" width="9.13333333333333" style="81" customWidth="1"/>
    <col min="20" max="20" width="10.4285714285714" style="97" customWidth="1"/>
    <col min="21" max="21" width="9.13333333333333" style="81" customWidth="1"/>
    <col min="22" max="249" width="9.13333333333333" style="81"/>
    <col min="250" max="258" width="8.71428571428571" style="81"/>
  </cols>
  <sheetData>
    <row r="1" ht="13.5" customHeight="1" spans="1:20">
      <c r="A1" s="99" t="s">
        <v>966</v>
      </c>
      <c r="D1" s="99"/>
      <c r="E1" s="99"/>
      <c r="F1" s="99"/>
      <c r="G1" s="99"/>
      <c r="H1" s="99"/>
      <c r="I1" s="99"/>
      <c r="J1" s="129"/>
      <c r="K1" s="129"/>
      <c r="L1" s="129"/>
      <c r="M1" s="129"/>
      <c r="N1" s="130"/>
      <c r="O1" s="131"/>
      <c r="P1" s="131"/>
      <c r="Q1" s="131"/>
      <c r="R1" s="131"/>
      <c r="S1" s="132"/>
      <c r="T1" s="133"/>
    </row>
    <row r="2" ht="27.75" customHeight="1" spans="1:20">
      <c r="A2" s="134" t="s">
        <v>15</v>
      </c>
      <c r="B2" s="134"/>
      <c r="C2" s="134"/>
      <c r="D2" s="134"/>
      <c r="E2" s="134"/>
      <c r="F2" s="134"/>
      <c r="G2" s="134"/>
      <c r="H2" s="134"/>
      <c r="I2" s="134"/>
      <c r="J2" s="134"/>
      <c r="K2" s="134"/>
      <c r="L2" s="134"/>
      <c r="M2" s="134"/>
      <c r="N2" s="134"/>
      <c r="O2" s="134"/>
      <c r="P2" s="134"/>
      <c r="Q2" s="134"/>
      <c r="R2" s="134"/>
      <c r="S2" s="134"/>
      <c r="T2" s="134"/>
    </row>
    <row r="3" ht="26.1" customHeight="1" spans="1:20">
      <c r="A3" s="135" t="s">
        <v>22</v>
      </c>
      <c r="B3" s="135"/>
      <c r="C3" s="135"/>
      <c r="D3" s="135"/>
      <c r="E3" s="135"/>
      <c r="F3" s="103"/>
      <c r="G3" s="103"/>
      <c r="H3" s="103"/>
      <c r="I3" s="103"/>
      <c r="J3" s="136"/>
      <c r="K3" s="136"/>
      <c r="L3" s="136"/>
      <c r="M3" s="136"/>
      <c r="N3" s="130"/>
      <c r="O3" s="131"/>
      <c r="P3" s="131"/>
      <c r="Q3" s="131"/>
      <c r="R3" s="131"/>
      <c r="S3" s="137"/>
      <c r="T3" s="138" t="s">
        <v>228</v>
      </c>
    </row>
    <row r="4" ht="15.75" customHeight="1" spans="1:20">
      <c r="A4" s="139" t="s">
        <v>236</v>
      </c>
      <c r="B4" s="139" t="s">
        <v>237</v>
      </c>
      <c r="C4" s="140" t="s">
        <v>947</v>
      </c>
      <c r="D4" s="140" t="s">
        <v>967</v>
      </c>
      <c r="E4" s="140" t="s">
        <v>968</v>
      </c>
      <c r="F4" s="141" t="s">
        <v>969</v>
      </c>
      <c r="G4" s="140" t="s">
        <v>970</v>
      </c>
      <c r="H4" s="140" t="s">
        <v>971</v>
      </c>
      <c r="I4" s="140" t="s">
        <v>972</v>
      </c>
      <c r="J4" s="140" t="s">
        <v>244</v>
      </c>
      <c r="K4" s="140"/>
      <c r="L4" s="140"/>
      <c r="M4" s="140"/>
      <c r="N4" s="142"/>
      <c r="O4" s="140"/>
      <c r="P4" s="140"/>
      <c r="Q4" s="140"/>
      <c r="R4" s="140"/>
      <c r="S4" s="142"/>
      <c r="T4" s="140"/>
    </row>
    <row r="5" ht="17.25" customHeight="1" spans="1:20">
      <c r="A5" s="143"/>
      <c r="B5" s="143"/>
      <c r="C5" s="140"/>
      <c r="D5" s="140"/>
      <c r="E5" s="140"/>
      <c r="F5" s="144"/>
      <c r="G5" s="140"/>
      <c r="H5" s="140"/>
      <c r="I5" s="140"/>
      <c r="J5" s="140" t="s">
        <v>77</v>
      </c>
      <c r="K5" s="140" t="s">
        <v>80</v>
      </c>
      <c r="L5" s="140" t="s">
        <v>953</v>
      </c>
      <c r="M5" s="140" t="s">
        <v>954</v>
      </c>
      <c r="N5" s="145" t="s">
        <v>955</v>
      </c>
      <c r="O5" s="140" t="s">
        <v>956</v>
      </c>
      <c r="P5" s="140"/>
      <c r="Q5" s="140"/>
      <c r="R5" s="140"/>
      <c r="S5" s="145"/>
      <c r="T5" s="140"/>
    </row>
    <row r="6" ht="54" customHeight="1" spans="1:20">
      <c r="A6" s="143"/>
      <c r="B6" s="143"/>
      <c r="C6" s="140"/>
      <c r="D6" s="140"/>
      <c r="E6" s="140"/>
      <c r="F6" s="146"/>
      <c r="G6" s="140"/>
      <c r="H6" s="140"/>
      <c r="I6" s="140"/>
      <c r="J6" s="140"/>
      <c r="K6" s="140"/>
      <c r="L6" s="140"/>
      <c r="M6" s="140"/>
      <c r="N6" s="142"/>
      <c r="O6" s="140" t="s">
        <v>79</v>
      </c>
      <c r="P6" s="140" t="s">
        <v>86</v>
      </c>
      <c r="Q6" s="140" t="s">
        <v>322</v>
      </c>
      <c r="R6" s="140" t="s">
        <v>88</v>
      </c>
      <c r="S6" s="142" t="s">
        <v>89</v>
      </c>
      <c r="T6" s="140" t="s">
        <v>90</v>
      </c>
    </row>
    <row r="7" ht="15" customHeight="1" spans="1:20">
      <c r="A7" s="110">
        <v>1</v>
      </c>
      <c r="B7" s="110">
        <v>2</v>
      </c>
      <c r="C7" s="110">
        <v>3</v>
      </c>
      <c r="D7" s="147">
        <v>4</v>
      </c>
      <c r="E7" s="110">
        <v>5</v>
      </c>
      <c r="F7" s="110">
        <v>6</v>
      </c>
      <c r="G7" s="110">
        <v>7</v>
      </c>
      <c r="H7" s="110">
        <v>8</v>
      </c>
      <c r="I7" s="110">
        <v>9</v>
      </c>
      <c r="J7" s="110">
        <v>10</v>
      </c>
      <c r="K7" s="110">
        <v>11</v>
      </c>
      <c r="L7" s="110">
        <v>12</v>
      </c>
      <c r="M7" s="110">
        <v>13</v>
      </c>
      <c r="N7" s="110">
        <v>14</v>
      </c>
      <c r="O7" s="110">
        <v>15</v>
      </c>
      <c r="P7" s="110">
        <v>16</v>
      </c>
      <c r="Q7" s="110">
        <v>17</v>
      </c>
      <c r="R7" s="110">
        <v>18</v>
      </c>
      <c r="S7" s="110">
        <v>19</v>
      </c>
      <c r="T7" s="110">
        <v>20</v>
      </c>
    </row>
    <row r="8" ht="27" spans="1:20">
      <c r="A8" s="148" t="s">
        <v>92</v>
      </c>
      <c r="B8" s="148" t="s">
        <v>92</v>
      </c>
      <c r="C8" s="149" t="s">
        <v>337</v>
      </c>
      <c r="D8" s="149" t="s">
        <v>973</v>
      </c>
      <c r="E8" s="149" t="s">
        <v>974</v>
      </c>
      <c r="F8" s="149" t="s">
        <v>100</v>
      </c>
      <c r="G8" s="149" t="s">
        <v>975</v>
      </c>
      <c r="H8" s="149" t="s">
        <v>137</v>
      </c>
      <c r="I8" s="149" t="s">
        <v>973</v>
      </c>
      <c r="J8" s="150">
        <v>38250</v>
      </c>
      <c r="K8" s="150">
        <v>38250</v>
      </c>
      <c r="L8" s="151"/>
      <c r="M8" s="151"/>
      <c r="N8" s="152"/>
      <c r="O8" s="151"/>
      <c r="P8" s="151"/>
      <c r="Q8" s="151"/>
      <c r="R8" s="151"/>
      <c r="S8" s="152"/>
      <c r="T8" s="151"/>
    </row>
    <row r="9" ht="22.5" customHeight="1" spans="1:20">
      <c r="A9" s="148" t="s">
        <v>92</v>
      </c>
      <c r="B9" s="148" t="s">
        <v>92</v>
      </c>
      <c r="C9" s="149" t="s">
        <v>345</v>
      </c>
      <c r="D9" s="149" t="s">
        <v>976</v>
      </c>
      <c r="E9" s="149" t="s">
        <v>974</v>
      </c>
      <c r="F9" s="149" t="s">
        <v>100</v>
      </c>
      <c r="G9" s="149" t="s">
        <v>975</v>
      </c>
      <c r="H9" s="149" t="s">
        <v>137</v>
      </c>
      <c r="I9" s="149" t="s">
        <v>963</v>
      </c>
      <c r="J9" s="150">
        <v>90000</v>
      </c>
      <c r="K9" s="150">
        <v>90000</v>
      </c>
      <c r="L9" s="151"/>
      <c r="M9" s="151"/>
      <c r="N9" s="152"/>
      <c r="O9" s="151"/>
      <c r="P9" s="151"/>
      <c r="Q9" s="151"/>
      <c r="R9" s="151"/>
      <c r="S9" s="152"/>
      <c r="T9" s="151"/>
    </row>
    <row r="10" ht="33" customHeight="1" spans="1:20">
      <c r="A10" s="148" t="s">
        <v>92</v>
      </c>
      <c r="B10" s="148" t="s">
        <v>92</v>
      </c>
      <c r="C10" s="149" t="s">
        <v>345</v>
      </c>
      <c r="D10" s="149" t="s">
        <v>977</v>
      </c>
      <c r="E10" s="149" t="s">
        <v>978</v>
      </c>
      <c r="F10" s="149" t="s">
        <v>100</v>
      </c>
      <c r="G10" s="149" t="s">
        <v>979</v>
      </c>
      <c r="H10" s="149" t="s">
        <v>137</v>
      </c>
      <c r="I10" s="149" t="s">
        <v>977</v>
      </c>
      <c r="J10" s="150">
        <v>40000</v>
      </c>
      <c r="K10" s="150">
        <v>40000</v>
      </c>
      <c r="L10" s="151"/>
      <c r="M10" s="151"/>
      <c r="N10" s="152"/>
      <c r="O10" s="151"/>
      <c r="P10" s="151"/>
      <c r="Q10" s="151"/>
      <c r="R10" s="151"/>
      <c r="S10" s="152"/>
      <c r="T10" s="151"/>
    </row>
    <row r="11" ht="22.5" customHeight="1" spans="1:20">
      <c r="A11" s="148" t="s">
        <v>92</v>
      </c>
      <c r="B11" s="148" t="s">
        <v>92</v>
      </c>
      <c r="C11" s="149" t="s">
        <v>353</v>
      </c>
      <c r="D11" s="149" t="s">
        <v>980</v>
      </c>
      <c r="E11" s="149" t="s">
        <v>974</v>
      </c>
      <c r="F11" s="149" t="s">
        <v>100</v>
      </c>
      <c r="G11" s="149" t="s">
        <v>975</v>
      </c>
      <c r="H11" s="149" t="s">
        <v>137</v>
      </c>
      <c r="I11" s="149" t="s">
        <v>980</v>
      </c>
      <c r="J11" s="150">
        <v>7650</v>
      </c>
      <c r="K11" s="150">
        <v>7650</v>
      </c>
      <c r="L11" s="151"/>
      <c r="M11" s="151"/>
      <c r="N11" s="152"/>
      <c r="O11" s="151"/>
      <c r="P11" s="151"/>
      <c r="Q11" s="151"/>
      <c r="R11" s="151"/>
      <c r="S11" s="152"/>
      <c r="T11" s="151"/>
    </row>
    <row r="12" ht="36" customHeight="1" spans="1:20">
      <c r="A12" s="148" t="s">
        <v>92</v>
      </c>
      <c r="B12" s="148" t="s">
        <v>92</v>
      </c>
      <c r="C12" s="149" t="s">
        <v>355</v>
      </c>
      <c r="D12" s="149" t="s">
        <v>981</v>
      </c>
      <c r="E12" s="149" t="s">
        <v>982</v>
      </c>
      <c r="F12" s="149" t="s">
        <v>100</v>
      </c>
      <c r="G12" s="149" t="s">
        <v>983</v>
      </c>
      <c r="H12" s="149" t="s">
        <v>137</v>
      </c>
      <c r="I12" s="149" t="s">
        <v>981</v>
      </c>
      <c r="J12" s="150">
        <v>11475</v>
      </c>
      <c r="K12" s="150">
        <v>11475</v>
      </c>
      <c r="L12" s="151"/>
      <c r="M12" s="151"/>
      <c r="N12" s="152"/>
      <c r="O12" s="151"/>
      <c r="P12" s="151"/>
      <c r="Q12" s="151"/>
      <c r="R12" s="151"/>
      <c r="S12" s="152"/>
      <c r="T12" s="151"/>
    </row>
    <row r="13" ht="47" customHeight="1" spans="1:20">
      <c r="A13" s="148" t="s">
        <v>92</v>
      </c>
      <c r="B13" s="148" t="s">
        <v>92</v>
      </c>
      <c r="C13" s="149" t="s">
        <v>357</v>
      </c>
      <c r="D13" s="149" t="s">
        <v>984</v>
      </c>
      <c r="E13" s="149" t="s">
        <v>985</v>
      </c>
      <c r="F13" s="149" t="s">
        <v>100</v>
      </c>
      <c r="G13" s="149" t="s">
        <v>986</v>
      </c>
      <c r="H13" s="149" t="s">
        <v>137</v>
      </c>
      <c r="I13" s="149" t="s">
        <v>987</v>
      </c>
      <c r="J13" s="150">
        <v>19125</v>
      </c>
      <c r="K13" s="150">
        <v>19125</v>
      </c>
      <c r="L13" s="151"/>
      <c r="M13" s="151"/>
      <c r="N13" s="152"/>
      <c r="O13" s="151"/>
      <c r="P13" s="151"/>
      <c r="Q13" s="151"/>
      <c r="R13" s="151"/>
      <c r="S13" s="152"/>
      <c r="T13" s="151"/>
    </row>
    <row r="14" ht="32" customHeight="1" spans="1:20">
      <c r="A14" s="148" t="s">
        <v>92</v>
      </c>
      <c r="B14" s="148" t="s">
        <v>92</v>
      </c>
      <c r="C14" s="149" t="s">
        <v>373</v>
      </c>
      <c r="D14" s="149" t="s">
        <v>910</v>
      </c>
      <c r="E14" s="149" t="s">
        <v>974</v>
      </c>
      <c r="F14" s="149" t="s">
        <v>100</v>
      </c>
      <c r="G14" s="149" t="s">
        <v>975</v>
      </c>
      <c r="H14" s="149" t="s">
        <v>137</v>
      </c>
      <c r="I14" s="149" t="s">
        <v>988</v>
      </c>
      <c r="J14" s="150">
        <v>38250</v>
      </c>
      <c r="K14" s="150">
        <v>38250</v>
      </c>
      <c r="L14" s="151"/>
      <c r="M14" s="151"/>
      <c r="N14" s="152"/>
      <c r="O14" s="151"/>
      <c r="P14" s="151"/>
      <c r="Q14" s="151"/>
      <c r="R14" s="151"/>
      <c r="S14" s="152"/>
      <c r="T14" s="151"/>
    </row>
    <row r="15" ht="39" customHeight="1" spans="1:20">
      <c r="A15" s="148" t="s">
        <v>92</v>
      </c>
      <c r="B15" s="148" t="s">
        <v>92</v>
      </c>
      <c r="C15" s="149" t="s">
        <v>375</v>
      </c>
      <c r="D15" s="149" t="s">
        <v>901</v>
      </c>
      <c r="E15" s="149" t="s">
        <v>989</v>
      </c>
      <c r="F15" s="149" t="s">
        <v>100</v>
      </c>
      <c r="G15" s="149" t="s">
        <v>990</v>
      </c>
      <c r="H15" s="149" t="s">
        <v>137</v>
      </c>
      <c r="I15" s="149" t="s">
        <v>901</v>
      </c>
      <c r="J15" s="150">
        <v>229048</v>
      </c>
      <c r="K15" s="150">
        <v>229048</v>
      </c>
      <c r="L15" s="151"/>
      <c r="M15" s="151"/>
      <c r="N15" s="152"/>
      <c r="O15" s="151"/>
      <c r="P15" s="151"/>
      <c r="Q15" s="151"/>
      <c r="R15" s="151"/>
      <c r="S15" s="152"/>
      <c r="T15" s="151"/>
    </row>
    <row r="16" ht="35" customHeight="1" spans="1:20">
      <c r="A16" s="148" t="s">
        <v>92</v>
      </c>
      <c r="B16" s="148" t="s">
        <v>92</v>
      </c>
      <c r="C16" s="149" t="s">
        <v>379</v>
      </c>
      <c r="D16" s="149" t="s">
        <v>991</v>
      </c>
      <c r="E16" s="149" t="s">
        <v>974</v>
      </c>
      <c r="F16" s="149" t="s">
        <v>100</v>
      </c>
      <c r="G16" s="149" t="s">
        <v>975</v>
      </c>
      <c r="H16" s="149" t="s">
        <v>137</v>
      </c>
      <c r="I16" s="149" t="s">
        <v>992</v>
      </c>
      <c r="J16" s="150">
        <v>125798</v>
      </c>
      <c r="K16" s="150">
        <v>125798</v>
      </c>
      <c r="L16" s="151"/>
      <c r="M16" s="151"/>
      <c r="N16" s="152"/>
      <c r="O16" s="151"/>
      <c r="P16" s="151"/>
      <c r="Q16" s="151"/>
      <c r="R16" s="151"/>
      <c r="S16" s="152"/>
      <c r="T16" s="151"/>
    </row>
    <row r="17" ht="22.5" customHeight="1" spans="1:20">
      <c r="A17" s="148" t="s">
        <v>92</v>
      </c>
      <c r="B17" s="148" t="s">
        <v>92</v>
      </c>
      <c r="C17" s="149" t="s">
        <v>379</v>
      </c>
      <c r="D17" s="149" t="s">
        <v>993</v>
      </c>
      <c r="E17" s="149" t="s">
        <v>974</v>
      </c>
      <c r="F17" s="149" t="s">
        <v>100</v>
      </c>
      <c r="G17" s="149" t="s">
        <v>975</v>
      </c>
      <c r="H17" s="149" t="s">
        <v>137</v>
      </c>
      <c r="I17" s="149" t="s">
        <v>993</v>
      </c>
      <c r="J17" s="150">
        <v>36000</v>
      </c>
      <c r="K17" s="150">
        <v>36000</v>
      </c>
      <c r="L17" s="151"/>
      <c r="M17" s="151"/>
      <c r="N17" s="152"/>
      <c r="O17" s="151"/>
      <c r="P17" s="151"/>
      <c r="Q17" s="151"/>
      <c r="R17" s="151"/>
      <c r="S17" s="152"/>
      <c r="T17" s="151"/>
    </row>
    <row r="18" ht="22.5" customHeight="1" spans="1:20">
      <c r="A18" s="153" t="s">
        <v>183</v>
      </c>
      <c r="B18" s="153"/>
      <c r="C18" s="153"/>
      <c r="D18" s="153"/>
      <c r="E18" s="153"/>
      <c r="F18" s="153"/>
      <c r="G18" s="153"/>
      <c r="H18" s="153"/>
      <c r="I18" s="153"/>
      <c r="J18" s="150">
        <v>635596</v>
      </c>
      <c r="K18" s="150">
        <v>635596</v>
      </c>
      <c r="L18" s="154"/>
      <c r="M18" s="154"/>
      <c r="N18" s="155"/>
      <c r="O18" s="154"/>
      <c r="P18" s="154"/>
      <c r="Q18" s="154"/>
      <c r="R18" s="154"/>
      <c r="S18" s="155"/>
      <c r="T18" s="154"/>
    </row>
  </sheetData>
  <mergeCells count="19">
    <mergeCell ref="A2:T2"/>
    <mergeCell ref="A3:E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F15" sqref="F15:F16"/>
    </sheetView>
  </sheetViews>
  <sheetFormatPr defaultColWidth="8.88571428571429" defaultRowHeight="14.25" customHeight="1" outlineLevelRow="7"/>
  <cols>
    <col min="1" max="1" width="50" style="97" customWidth="1"/>
    <col min="2" max="2" width="17.2857142857143" style="97" customWidth="1"/>
    <col min="3" max="4" width="13.4285714285714" style="97" customWidth="1"/>
    <col min="5" max="12" width="10.2857142857143" style="97" customWidth="1"/>
    <col min="13" max="13" width="13.1428571428571" style="97" customWidth="1"/>
    <col min="14" max="14" width="9.13333333333333" style="81" customWidth="1"/>
    <col min="15" max="246" width="9.13333333333333" style="81"/>
    <col min="247" max="247" width="9.13333333333333" style="98"/>
    <col min="248" max="256" width="8.88571428571429" style="98"/>
  </cols>
  <sheetData>
    <row r="1" s="81" customFormat="1" ht="13.5" customHeight="1" spans="1:247">
      <c r="A1" s="99" t="s">
        <v>994</v>
      </c>
      <c r="B1" s="99"/>
      <c r="C1" s="99"/>
      <c r="D1" s="100"/>
      <c r="E1" s="97"/>
      <c r="F1" s="97"/>
      <c r="G1" s="97"/>
      <c r="H1" s="97"/>
      <c r="I1" s="97"/>
      <c r="J1" s="97"/>
      <c r="K1" s="97"/>
      <c r="L1" s="97"/>
      <c r="M1" s="97"/>
    </row>
    <row r="2" s="81" customFormat="1" ht="35" customHeight="1" spans="1:247">
      <c r="A2" s="101" t="s">
        <v>16</v>
      </c>
      <c r="B2" s="101"/>
      <c r="C2" s="101"/>
      <c r="D2" s="101"/>
      <c r="E2" s="101"/>
      <c r="F2" s="101"/>
      <c r="G2" s="101"/>
      <c r="H2" s="101"/>
      <c r="I2" s="101"/>
      <c r="J2" s="101"/>
      <c r="K2" s="101"/>
      <c r="L2" s="101"/>
      <c r="M2" s="101"/>
    </row>
    <row r="3" s="96" customFormat="1" ht="24" customHeight="1" spans="1:247">
      <c r="A3" s="102" t="s">
        <v>22</v>
      </c>
      <c r="B3" s="103"/>
      <c r="C3" s="103"/>
      <c r="D3" s="103"/>
      <c r="E3" s="104"/>
      <c r="F3" s="104"/>
      <c r="G3" s="104"/>
      <c r="H3" s="104"/>
      <c r="I3" s="104"/>
      <c r="J3" s="105"/>
      <c r="K3" s="105"/>
      <c r="L3" s="105"/>
      <c r="M3" s="106" t="s">
        <v>228</v>
      </c>
    </row>
    <row r="4" s="81" customFormat="1" ht="19.5" customHeight="1" spans="1:247">
      <c r="A4" s="107" t="s">
        <v>995</v>
      </c>
      <c r="B4" s="108" t="s">
        <v>244</v>
      </c>
      <c r="C4" s="109"/>
      <c r="D4" s="109"/>
      <c r="E4" s="110" t="s">
        <v>996</v>
      </c>
      <c r="F4" s="110"/>
      <c r="G4" s="110"/>
      <c r="H4" s="110"/>
      <c r="I4" s="110"/>
      <c r="J4" s="110"/>
      <c r="K4" s="110"/>
      <c r="L4" s="110"/>
      <c r="M4" s="110"/>
    </row>
    <row r="5" s="81" customFormat="1" ht="40.5" customHeight="1" spans="1:247">
      <c r="A5" s="111"/>
      <c r="B5" s="112" t="s">
        <v>77</v>
      </c>
      <c r="C5" s="113" t="s">
        <v>80</v>
      </c>
      <c r="D5" s="114" t="s">
        <v>997</v>
      </c>
      <c r="E5" s="111" t="s">
        <v>998</v>
      </c>
      <c r="F5" s="111" t="s">
        <v>999</v>
      </c>
      <c r="G5" s="111" t="s">
        <v>1000</v>
      </c>
      <c r="H5" s="111" t="s">
        <v>1001</v>
      </c>
      <c r="I5" s="115" t="s">
        <v>1002</v>
      </c>
      <c r="J5" s="111" t="s">
        <v>1003</v>
      </c>
      <c r="K5" s="111" t="s">
        <v>1004</v>
      </c>
      <c r="L5" s="111" t="s">
        <v>1005</v>
      </c>
      <c r="M5" s="111" t="s">
        <v>1006</v>
      </c>
    </row>
    <row r="6" s="81" customFormat="1" ht="19.5" customHeight="1" spans="1:247">
      <c r="A6" s="107">
        <v>1</v>
      </c>
      <c r="B6" s="107">
        <v>2</v>
      </c>
      <c r="C6" s="107">
        <v>3</v>
      </c>
      <c r="D6" s="116">
        <v>4</v>
      </c>
      <c r="E6" s="107">
        <v>5</v>
      </c>
      <c r="F6" s="107">
        <v>6</v>
      </c>
      <c r="G6" s="107">
        <v>7</v>
      </c>
      <c r="H6" s="117">
        <v>8</v>
      </c>
      <c r="I6" s="118">
        <v>9</v>
      </c>
      <c r="J6" s="118">
        <v>10</v>
      </c>
      <c r="K6" s="118">
        <v>11</v>
      </c>
      <c r="L6" s="117">
        <v>12</v>
      </c>
      <c r="M6" s="118">
        <v>13</v>
      </c>
    </row>
    <row r="7" s="81" customFormat="1" ht="19.5" customHeight="1" spans="1:247">
      <c r="A7" s="119" t="s">
        <v>1007</v>
      </c>
      <c r="B7" s="120"/>
      <c r="C7" s="120"/>
      <c r="D7" s="120"/>
      <c r="E7" s="120"/>
      <c r="F7" s="120"/>
      <c r="G7" s="121"/>
      <c r="H7" s="122" t="s">
        <v>94</v>
      </c>
      <c r="I7" s="122" t="s">
        <v>94</v>
      </c>
      <c r="J7" s="122" t="s">
        <v>94</v>
      </c>
      <c r="K7" s="122" t="s">
        <v>94</v>
      </c>
      <c r="L7" s="122" t="s">
        <v>94</v>
      </c>
      <c r="M7" s="122" t="s">
        <v>94</v>
      </c>
      <c r="IM7" s="123"/>
    </row>
    <row r="8" s="81" customFormat="1" ht="19.5" customHeight="1" spans="1:247">
      <c r="A8" s="124" t="s">
        <v>94</v>
      </c>
      <c r="B8" s="125" t="s">
        <v>94</v>
      </c>
      <c r="C8" s="125" t="s">
        <v>94</v>
      </c>
      <c r="D8" s="126" t="s">
        <v>94</v>
      </c>
      <c r="E8" s="125" t="s">
        <v>94</v>
      </c>
      <c r="F8" s="125" t="s">
        <v>94</v>
      </c>
      <c r="G8" s="125" t="s">
        <v>94</v>
      </c>
      <c r="H8" s="127" t="s">
        <v>94</v>
      </c>
      <c r="I8" s="127" t="s">
        <v>94</v>
      </c>
      <c r="J8" s="127" t="s">
        <v>94</v>
      </c>
      <c r="K8" s="127" t="s">
        <v>94</v>
      </c>
      <c r="L8" s="127" t="s">
        <v>94</v>
      </c>
      <c r="M8" s="127"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6" sqref="B16"/>
    </sheetView>
  </sheetViews>
  <sheetFormatPr defaultColWidth="8.88571428571429" defaultRowHeight="12" outlineLevelRow="6"/>
  <cols>
    <col min="1" max="1" width="34.2857142857143" style="80" customWidth="1"/>
    <col min="2" max="2" width="29" style="80" customWidth="1"/>
    <col min="3" max="5" width="23.5714285714286" style="80" customWidth="1"/>
    <col min="6" max="6" width="11.2857142857143" style="81" customWidth="1"/>
    <col min="7" max="7" width="25.1333333333333" style="80" customWidth="1"/>
    <col min="8" max="8" width="15.5714285714286" style="81" customWidth="1"/>
    <col min="9" max="9" width="13.4285714285714" style="81" customWidth="1"/>
    <col min="10" max="10" width="18.847619047619" style="80" customWidth="1"/>
    <col min="11" max="11" width="9.13333333333333" style="81" customWidth="1"/>
    <col min="12" max="16384" width="9.13333333333333" style="81"/>
  </cols>
  <sheetData>
    <row r="1" customHeight="1" spans="1:10">
      <c r="A1" s="80" t="s">
        <v>1008</v>
      </c>
      <c r="J1" s="82"/>
    </row>
    <row r="2" ht="28.5" customHeight="1" spans="1:10">
      <c r="A2" s="83" t="s">
        <v>17</v>
      </c>
      <c r="B2" s="84"/>
      <c r="C2" s="84"/>
      <c r="D2" s="84"/>
      <c r="E2" s="84"/>
      <c r="F2" s="85"/>
      <c r="G2" s="84"/>
      <c r="H2" s="85"/>
      <c r="I2" s="85"/>
      <c r="J2" s="84"/>
    </row>
    <row r="3" ht="17.25" customHeight="1" spans="1:10">
      <c r="A3" s="86" t="s">
        <v>22</v>
      </c>
    </row>
    <row r="4" ht="44.25" customHeight="1" spans="1:10">
      <c r="A4" s="87" t="s">
        <v>995</v>
      </c>
      <c r="B4" s="87" t="s">
        <v>400</v>
      </c>
      <c r="C4" s="87" t="s">
        <v>401</v>
      </c>
      <c r="D4" s="87" t="s">
        <v>402</v>
      </c>
      <c r="E4" s="87" t="s">
        <v>403</v>
      </c>
      <c r="F4" s="88" t="s">
        <v>404</v>
      </c>
      <c r="G4" s="87" t="s">
        <v>405</v>
      </c>
      <c r="H4" s="88" t="s">
        <v>406</v>
      </c>
      <c r="I4" s="88" t="s">
        <v>407</v>
      </c>
      <c r="J4" s="87" t="s">
        <v>408</v>
      </c>
    </row>
    <row r="5" ht="14.25" customHeight="1" spans="1:10">
      <c r="A5" s="87">
        <v>1</v>
      </c>
      <c r="B5" s="87">
        <v>2</v>
      </c>
      <c r="C5" s="87">
        <v>3</v>
      </c>
      <c r="D5" s="87">
        <v>4</v>
      </c>
      <c r="E5" s="87">
        <v>5</v>
      </c>
      <c r="F5" s="87">
        <v>6</v>
      </c>
      <c r="G5" s="87">
        <v>7</v>
      </c>
      <c r="H5" s="87">
        <v>8</v>
      </c>
      <c r="I5" s="87">
        <v>9</v>
      </c>
      <c r="J5" s="87">
        <v>10</v>
      </c>
    </row>
    <row r="6" ht="42" customHeight="1" spans="1:10">
      <c r="A6" s="89" t="s">
        <v>1007</v>
      </c>
      <c r="B6" s="90"/>
      <c r="C6" s="90"/>
      <c r="D6" s="91"/>
      <c r="E6" s="92"/>
      <c r="F6" s="93"/>
      <c r="G6" s="92"/>
      <c r="H6" s="93"/>
      <c r="I6" s="93"/>
      <c r="J6" s="92"/>
    </row>
    <row r="7" ht="42.75" customHeight="1" spans="1:10">
      <c r="A7" s="94" t="s">
        <v>94</v>
      </c>
      <c r="B7" s="94" t="s">
        <v>94</v>
      </c>
      <c r="C7" s="94" t="s">
        <v>94</v>
      </c>
      <c r="D7" s="94" t="s">
        <v>94</v>
      </c>
      <c r="E7" s="95" t="s">
        <v>94</v>
      </c>
      <c r="F7" s="94" t="s">
        <v>94</v>
      </c>
      <c r="G7" s="95" t="s">
        <v>94</v>
      </c>
      <c r="H7" s="94" t="s">
        <v>94</v>
      </c>
      <c r="I7" s="94" t="s">
        <v>94</v>
      </c>
      <c r="J7" s="95"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SheetLayoutView="60" workbookViewId="0">
      <selection activeCell="E44" sqref="E44"/>
    </sheetView>
  </sheetViews>
  <sheetFormatPr defaultColWidth="8.88571428571429" defaultRowHeight="12" outlineLevelRow="7"/>
  <cols>
    <col min="1" max="1" width="12" style="63" customWidth="1"/>
    <col min="2" max="2" width="29" style="63"/>
    <col min="3" max="3" width="18.7142857142857" style="63" customWidth="1"/>
    <col min="4" max="4" width="24.847619047619" style="63" customWidth="1"/>
    <col min="5" max="7" width="23.5714285714286" style="63" customWidth="1"/>
    <col min="8" max="8" width="25.1333333333333" style="63" customWidth="1"/>
    <col min="9" max="9" width="18.847619047619" style="63" customWidth="1"/>
    <col min="10" max="16384" width="9.13333333333333" style="63"/>
  </cols>
  <sheetData>
    <row r="1" spans="1:9">
      <c r="A1" s="63" t="s">
        <v>1009</v>
      </c>
      <c r="I1" s="64"/>
    </row>
    <row r="2" ht="28.5" spans="1:9">
      <c r="B2" s="65" t="s">
        <v>18</v>
      </c>
      <c r="C2" s="65"/>
      <c r="D2" s="65"/>
      <c r="E2" s="65"/>
      <c r="F2" s="65"/>
      <c r="G2" s="65"/>
      <c r="H2" s="65"/>
      <c r="I2" s="65"/>
    </row>
    <row r="3" ht="13.5" spans="1:9">
      <c r="A3" s="66" t="s">
        <v>1010</v>
      </c>
      <c r="B3" s="63" t="s">
        <v>92</v>
      </c>
      <c r="C3" s="67"/>
    </row>
    <row r="4" ht="18" customHeight="1" spans="1:9">
      <c r="A4" s="68" t="s">
        <v>236</v>
      </c>
      <c r="B4" s="68" t="s">
        <v>237</v>
      </c>
      <c r="C4" s="68" t="s">
        <v>1011</v>
      </c>
      <c r="D4" s="68" t="s">
        <v>1012</v>
      </c>
      <c r="E4" s="68" t="s">
        <v>1013</v>
      </c>
      <c r="F4" s="68" t="s">
        <v>1014</v>
      </c>
      <c r="G4" s="69" t="s">
        <v>1015</v>
      </c>
      <c r="H4" s="70"/>
      <c r="I4" s="71"/>
    </row>
    <row r="5" ht="18" customHeight="1" spans="1:9">
      <c r="A5" s="72"/>
      <c r="B5" s="72"/>
      <c r="C5" s="72"/>
      <c r="D5" s="72"/>
      <c r="E5" s="72"/>
      <c r="F5" s="72"/>
      <c r="G5" s="73" t="s">
        <v>951</v>
      </c>
      <c r="H5" s="73" t="s">
        <v>1016</v>
      </c>
      <c r="I5" s="73" t="s">
        <v>1017</v>
      </c>
    </row>
    <row r="6" ht="21" customHeight="1" spans="1:9">
      <c r="A6" s="74">
        <v>1</v>
      </c>
      <c r="B6" s="74">
        <v>2</v>
      </c>
      <c r="C6" s="74">
        <v>3</v>
      </c>
      <c r="D6" s="74">
        <v>4</v>
      </c>
      <c r="E6" s="74">
        <v>5</v>
      </c>
      <c r="F6" s="74">
        <v>6</v>
      </c>
      <c r="G6" s="74">
        <v>7</v>
      </c>
      <c r="H6" s="74">
        <v>8</v>
      </c>
      <c r="I6" s="74">
        <v>9</v>
      </c>
    </row>
    <row r="7" ht="18" customHeight="1" spans="1:9">
      <c r="A7" s="75" t="s">
        <v>1018</v>
      </c>
      <c r="B7" s="76"/>
      <c r="C7" s="76"/>
      <c r="D7" s="77"/>
      <c r="E7" s="78"/>
      <c r="F7" s="78"/>
      <c r="G7" s="74"/>
      <c r="H7" s="74"/>
      <c r="I7" s="74"/>
    </row>
    <row r="8" ht="24" customHeight="1" spans="1:9">
      <c r="A8" s="79" t="s">
        <v>77</v>
      </c>
      <c r="B8" s="79"/>
      <c r="C8" s="79"/>
      <c r="D8" s="79"/>
      <c r="E8" s="79"/>
      <c r="F8" s="79"/>
      <c r="G8" s="74"/>
      <c r="H8" s="74"/>
      <c r="I8" s="74"/>
    </row>
  </sheetData>
  <mergeCells count="10">
    <mergeCell ref="B2:I2"/>
    <mergeCell ref="G4:I4"/>
    <mergeCell ref="A7:D7"/>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G14" sqref="G14"/>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45" t="s">
        <v>1019</v>
      </c>
      <c r="D1" s="46"/>
      <c r="E1" s="46"/>
      <c r="F1" s="46"/>
      <c r="G1" s="46"/>
      <c r="K1" s="47"/>
    </row>
    <row r="2" s="1" customFormat="1" ht="27.75" customHeight="1" spans="1:11">
      <c r="A2" s="48" t="s">
        <v>1020</v>
      </c>
      <c r="B2" s="48"/>
      <c r="C2" s="48"/>
      <c r="D2" s="48"/>
      <c r="E2" s="48"/>
      <c r="F2" s="48"/>
      <c r="G2" s="48"/>
      <c r="H2" s="48"/>
      <c r="I2" s="48"/>
      <c r="J2" s="48"/>
      <c r="K2" s="48"/>
    </row>
    <row r="3" s="1" customFormat="1" ht="13.5" customHeight="1" spans="1:11">
      <c r="A3" s="5" t="s">
        <v>22</v>
      </c>
      <c r="B3" s="6"/>
      <c r="C3" s="6"/>
      <c r="D3" s="6"/>
      <c r="E3" s="6"/>
      <c r="F3" s="6"/>
      <c r="G3" s="6"/>
      <c r="H3" s="7"/>
      <c r="I3" s="7"/>
      <c r="J3" s="7"/>
      <c r="K3" s="8" t="s">
        <v>228</v>
      </c>
    </row>
    <row r="4" s="1" customFormat="1" ht="21.75" customHeight="1" spans="1:11">
      <c r="A4" s="9" t="s">
        <v>317</v>
      </c>
      <c r="B4" s="9" t="s">
        <v>239</v>
      </c>
      <c r="C4" s="9" t="s">
        <v>318</v>
      </c>
      <c r="D4" s="10" t="s">
        <v>240</v>
      </c>
      <c r="E4" s="10" t="s">
        <v>241</v>
      </c>
      <c r="F4" s="10" t="s">
        <v>319</v>
      </c>
      <c r="G4" s="10" t="s">
        <v>320</v>
      </c>
      <c r="H4" s="16" t="s">
        <v>77</v>
      </c>
      <c r="I4" s="11" t="s">
        <v>1021</v>
      </c>
      <c r="J4" s="12"/>
      <c r="K4" s="13"/>
    </row>
    <row r="5" s="1" customFormat="1" ht="21.75" customHeight="1" spans="1:11">
      <c r="A5" s="14"/>
      <c r="B5" s="14"/>
      <c r="C5" s="14"/>
      <c r="D5" s="15"/>
      <c r="E5" s="15"/>
      <c r="F5" s="15"/>
      <c r="G5" s="15"/>
      <c r="H5" s="4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50">
        <v>10</v>
      </c>
      <c r="K7" s="50">
        <v>11</v>
      </c>
    </row>
    <row r="8" s="1" customFormat="1" ht="28" customHeight="1" spans="1:11">
      <c r="A8" s="51" t="s">
        <v>1022</v>
      </c>
      <c r="B8" s="52" t="s">
        <v>383</v>
      </c>
      <c r="C8" s="53" t="s">
        <v>92</v>
      </c>
      <c r="D8" s="52" t="s">
        <v>158</v>
      </c>
      <c r="E8" s="52" t="s">
        <v>159</v>
      </c>
      <c r="F8" s="52" t="s">
        <v>330</v>
      </c>
      <c r="G8" s="52" t="s">
        <v>331</v>
      </c>
      <c r="H8" s="54">
        <v>540000</v>
      </c>
      <c r="I8" s="54">
        <v>540000</v>
      </c>
      <c r="J8" s="50"/>
      <c r="K8" s="50"/>
    </row>
    <row r="9" s="1" customFormat="1" ht="37" customHeight="1" spans="1:11">
      <c r="A9" s="51" t="s">
        <v>1022</v>
      </c>
      <c r="B9" s="52" t="s">
        <v>383</v>
      </c>
      <c r="C9" s="53" t="s">
        <v>92</v>
      </c>
      <c r="D9" s="52" t="s">
        <v>148</v>
      </c>
      <c r="E9" s="52" t="s">
        <v>149</v>
      </c>
      <c r="F9" s="52" t="s">
        <v>338</v>
      </c>
      <c r="G9" s="52" t="s">
        <v>339</v>
      </c>
      <c r="H9" s="54">
        <v>5790000</v>
      </c>
      <c r="I9" s="54">
        <v>5790000</v>
      </c>
      <c r="J9" s="55"/>
      <c r="K9" s="55"/>
    </row>
    <row r="10" s="1" customFormat="1" ht="30.65" customHeight="1" spans="1:11">
      <c r="A10" s="56" t="s">
        <v>1022</v>
      </c>
      <c r="B10" s="57" t="s">
        <v>383</v>
      </c>
      <c r="C10" s="58" t="s">
        <v>92</v>
      </c>
      <c r="D10" s="57" t="s">
        <v>160</v>
      </c>
      <c r="E10" s="57" t="s">
        <v>161</v>
      </c>
      <c r="F10" s="57" t="s">
        <v>330</v>
      </c>
      <c r="G10" s="57" t="s">
        <v>331</v>
      </c>
      <c r="H10" s="54">
        <v>610000</v>
      </c>
      <c r="I10" s="54">
        <v>610000</v>
      </c>
      <c r="J10" s="55"/>
      <c r="K10" s="55"/>
    </row>
    <row r="11" s="1" customFormat="1" ht="18.75" customHeight="1" spans="1:11">
      <c r="A11" s="59" t="s">
        <v>183</v>
      </c>
      <c r="B11" s="60"/>
      <c r="C11" s="60"/>
      <c r="D11" s="60"/>
      <c r="E11" s="60"/>
      <c r="F11" s="60"/>
      <c r="G11" s="61"/>
      <c r="H11" s="62">
        <v>6940000</v>
      </c>
      <c r="I11" s="62">
        <v>6940000</v>
      </c>
      <c r="J11" s="55"/>
      <c r="K11" s="55"/>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tabSelected="1" zoomScaleSheetLayoutView="60" workbookViewId="0">
      <selection activeCell="B35" sqref="B35"/>
    </sheetView>
  </sheetViews>
  <sheetFormatPr defaultColWidth="8" defaultRowHeight="12" outlineLevelCol="3"/>
  <cols>
    <col min="1" max="1" width="39.5714285714286" style="97" customWidth="1"/>
    <col min="2" max="2" width="43.1333333333333" style="97" customWidth="1"/>
    <col min="3" max="3" width="40.4285714285714" style="97" customWidth="1"/>
    <col min="4" max="4" width="46.1333333333333" style="97" customWidth="1"/>
    <col min="5" max="5" width="8" style="81" customWidth="1"/>
    <col min="6" max="16384" width="8" style="81"/>
  </cols>
  <sheetData>
    <row r="1" ht="17" customHeight="1" spans="1:4">
      <c r="A1" s="315" t="s">
        <v>21</v>
      </c>
      <c r="B1" s="99"/>
      <c r="C1" s="99"/>
      <c r="D1" s="158"/>
    </row>
    <row r="2" ht="36" customHeight="1" spans="1:4">
      <c r="A2" s="83" t="s">
        <v>2</v>
      </c>
      <c r="B2" s="316"/>
      <c r="C2" s="316"/>
      <c r="D2" s="316"/>
    </row>
    <row r="3" ht="21" customHeight="1" spans="1:4">
      <c r="A3" s="102" t="s">
        <v>22</v>
      </c>
      <c r="B3" s="283"/>
      <c r="C3" s="283"/>
      <c r="D3" s="156" t="s">
        <v>23</v>
      </c>
    </row>
    <row r="4" ht="19.5" customHeight="1" spans="1:4">
      <c r="A4" s="108" t="s">
        <v>24</v>
      </c>
      <c r="B4" s="184"/>
      <c r="C4" s="108" t="s">
        <v>25</v>
      </c>
      <c r="D4" s="184"/>
    </row>
    <row r="5" ht="19.5" customHeight="1" spans="1:4">
      <c r="A5" s="107" t="s">
        <v>26</v>
      </c>
      <c r="B5" s="107" t="s">
        <v>27</v>
      </c>
      <c r="C5" s="107" t="s">
        <v>28</v>
      </c>
      <c r="D5" s="107" t="s">
        <v>27</v>
      </c>
    </row>
    <row r="6" ht="19.5" customHeight="1" spans="1:4">
      <c r="A6" s="111"/>
      <c r="B6" s="111"/>
      <c r="C6" s="111"/>
      <c r="D6" s="111"/>
    </row>
    <row r="7" ht="20.25" customHeight="1" spans="1:4">
      <c r="A7" s="317" t="s">
        <v>29</v>
      </c>
      <c r="B7" s="242">
        <v>56948767.63</v>
      </c>
      <c r="C7" s="317" t="s">
        <v>30</v>
      </c>
      <c r="D7" s="242"/>
    </row>
    <row r="8" ht="20.25" customHeight="1" spans="1:4">
      <c r="A8" s="317" t="s">
        <v>31</v>
      </c>
      <c r="B8" s="318"/>
      <c r="C8" s="317" t="s">
        <v>32</v>
      </c>
      <c r="D8" s="242"/>
    </row>
    <row r="9" ht="20.25" customHeight="1" spans="1:4">
      <c r="A9" s="317" t="s">
        <v>33</v>
      </c>
      <c r="B9" s="318"/>
      <c r="C9" s="317" t="s">
        <v>34</v>
      </c>
      <c r="D9" s="242"/>
    </row>
    <row r="10" ht="20.25" customHeight="1" spans="1:4">
      <c r="A10" s="317" t="s">
        <v>35</v>
      </c>
      <c r="B10" s="318"/>
      <c r="C10" s="317" t="s">
        <v>36</v>
      </c>
      <c r="D10" s="242"/>
    </row>
    <row r="11" ht="20.25" customHeight="1" spans="1:4">
      <c r="A11" s="317" t="s">
        <v>37</v>
      </c>
      <c r="B11" s="319"/>
      <c r="C11" s="317" t="s">
        <v>38</v>
      </c>
      <c r="D11" s="242"/>
    </row>
    <row r="12" ht="20.25" customHeight="1" spans="1:4">
      <c r="A12" s="317" t="s">
        <v>39</v>
      </c>
      <c r="B12" s="320"/>
      <c r="C12" s="317" t="s">
        <v>40</v>
      </c>
      <c r="D12" s="242"/>
    </row>
    <row r="13" ht="20.25" customHeight="1" spans="1:4">
      <c r="A13" s="317" t="s">
        <v>41</v>
      </c>
      <c r="B13" s="320"/>
      <c r="C13" s="317" t="s">
        <v>42</v>
      </c>
      <c r="D13" s="242"/>
    </row>
    <row r="14" ht="20.25" customHeight="1" spans="1:4">
      <c r="A14" s="317" t="s">
        <v>43</v>
      </c>
      <c r="B14" s="320"/>
      <c r="C14" s="317" t="s">
        <v>44</v>
      </c>
      <c r="D14" s="242">
        <v>3242032</v>
      </c>
    </row>
    <row r="15" ht="20.25" customHeight="1" spans="1:4">
      <c r="A15" s="321" t="s">
        <v>45</v>
      </c>
      <c r="B15" s="322"/>
      <c r="C15" s="317" t="s">
        <v>46</v>
      </c>
      <c r="D15" s="242">
        <v>1422200</v>
      </c>
    </row>
    <row r="16" ht="20.25" customHeight="1" spans="1:4">
      <c r="A16" s="321" t="s">
        <v>47</v>
      </c>
      <c r="B16" s="323"/>
      <c r="C16" s="317" t="s">
        <v>48</v>
      </c>
      <c r="D16" s="242"/>
    </row>
    <row r="17" ht="20.25" customHeight="1" spans="1:4">
      <c r="A17" s="321"/>
      <c r="B17" s="324"/>
      <c r="C17" s="317" t="s">
        <v>49</v>
      </c>
      <c r="D17" s="242"/>
    </row>
    <row r="18" ht="20.25" customHeight="1" spans="1:4">
      <c r="A18" s="323"/>
      <c r="B18" s="324"/>
      <c r="C18" s="317" t="s">
        <v>50</v>
      </c>
      <c r="D18" s="242">
        <v>64523071.55</v>
      </c>
    </row>
    <row r="19" ht="20.25" customHeight="1" spans="1:4">
      <c r="A19" s="323"/>
      <c r="B19" s="324"/>
      <c r="C19" s="317" t="s">
        <v>51</v>
      </c>
      <c r="D19" s="242"/>
    </row>
    <row r="20" ht="20.25" customHeight="1" spans="1:4">
      <c r="A20" s="323"/>
      <c r="B20" s="324"/>
      <c r="C20" s="317" t="s">
        <v>52</v>
      </c>
      <c r="D20" s="242"/>
    </row>
    <row r="21" ht="20.25" customHeight="1" spans="1:4">
      <c r="A21" s="323"/>
      <c r="B21" s="324"/>
      <c r="C21" s="317" t="s">
        <v>53</v>
      </c>
      <c r="D21" s="242"/>
    </row>
    <row r="22" ht="20.25" customHeight="1" spans="1:4">
      <c r="A22" s="323"/>
      <c r="B22" s="324"/>
      <c r="C22" s="317" t="s">
        <v>54</v>
      </c>
      <c r="D22" s="242"/>
    </row>
    <row r="23" ht="20.25" customHeight="1" spans="1:4">
      <c r="A23" s="323"/>
      <c r="B23" s="324"/>
      <c r="C23" s="317" t="s">
        <v>55</v>
      </c>
      <c r="D23" s="242"/>
    </row>
    <row r="24" ht="20.25" customHeight="1" spans="1:4">
      <c r="A24" s="323"/>
      <c r="B24" s="324"/>
      <c r="C24" s="317" t="s">
        <v>56</v>
      </c>
      <c r="D24" s="242"/>
    </row>
    <row r="25" ht="20.25" customHeight="1" spans="1:4">
      <c r="A25" s="323"/>
      <c r="B25" s="324"/>
      <c r="C25" s="317" t="s">
        <v>57</v>
      </c>
      <c r="D25" s="242">
        <v>1104036</v>
      </c>
    </row>
    <row r="26" ht="20.25" customHeight="1" spans="1:4">
      <c r="A26" s="323"/>
      <c r="B26" s="324"/>
      <c r="C26" s="317" t="s">
        <v>58</v>
      </c>
      <c r="D26" s="242"/>
    </row>
    <row r="27" ht="20.25" customHeight="1" spans="1:4">
      <c r="A27" s="323"/>
      <c r="B27" s="324"/>
      <c r="C27" s="317" t="s">
        <v>59</v>
      </c>
      <c r="D27" s="242"/>
    </row>
    <row r="28" ht="20.25" customHeight="1" spans="1:4">
      <c r="A28" s="323"/>
      <c r="B28" s="324"/>
      <c r="C28" s="317" t="s">
        <v>60</v>
      </c>
      <c r="D28" s="242"/>
    </row>
    <row r="29" ht="20.25" customHeight="1" spans="1:4">
      <c r="A29" s="323"/>
      <c r="B29" s="324"/>
      <c r="C29" s="317" t="s">
        <v>61</v>
      </c>
      <c r="D29" s="242"/>
    </row>
    <row r="30" ht="20.25" customHeight="1" spans="1:4">
      <c r="A30" s="325"/>
      <c r="B30" s="326"/>
      <c r="C30" s="317" t="s">
        <v>62</v>
      </c>
      <c r="D30" s="242"/>
    </row>
    <row r="31" ht="20.25" customHeight="1" spans="1:4">
      <c r="A31" s="325"/>
      <c r="B31" s="326"/>
      <c r="C31" s="317" t="s">
        <v>63</v>
      </c>
      <c r="D31" s="242"/>
    </row>
    <row r="32" ht="20.25" customHeight="1" spans="1:4">
      <c r="A32" s="325"/>
      <c r="B32" s="326"/>
      <c r="C32" s="317" t="s">
        <v>64</v>
      </c>
      <c r="D32" s="242"/>
    </row>
    <row r="33" ht="20.25" customHeight="1" spans="1:4">
      <c r="A33" s="327" t="s">
        <v>65</v>
      </c>
      <c r="B33" s="242">
        <f>B7+B8+B9+B10+B11</f>
        <v>56948767.63</v>
      </c>
      <c r="C33" s="328" t="s">
        <v>66</v>
      </c>
      <c r="D33" s="242">
        <v>70291339.55</v>
      </c>
    </row>
    <row r="34" ht="20.25" customHeight="1" spans="1:4">
      <c r="A34" s="321" t="s">
        <v>67</v>
      </c>
      <c r="B34" s="244">
        <v>13342571.92</v>
      </c>
      <c r="C34" s="317" t="s">
        <v>68</v>
      </c>
      <c r="D34" s="242"/>
    </row>
    <row r="35" s="1" customFormat="1" ht="25.4" customHeight="1" spans="1:4">
      <c r="A35" s="329" t="s">
        <v>69</v>
      </c>
      <c r="B35" s="244">
        <v>13342571.92</v>
      </c>
      <c r="C35" s="330" t="s">
        <v>69</v>
      </c>
      <c r="D35" s="242"/>
    </row>
    <row r="36" s="1" customFormat="1" ht="25.4" customHeight="1" spans="1:4">
      <c r="A36" s="329" t="s">
        <v>70</v>
      </c>
      <c r="B36" s="331"/>
      <c r="C36" s="330" t="s">
        <v>71</v>
      </c>
      <c r="D36" s="242"/>
    </row>
    <row r="37" ht="20.25" customHeight="1" spans="1:4">
      <c r="A37" s="332" t="s">
        <v>72</v>
      </c>
      <c r="B37" s="242">
        <f>B33+B34</f>
        <v>70291339.55</v>
      </c>
      <c r="C37" s="328" t="s">
        <v>73</v>
      </c>
      <c r="D37" s="333">
        <v>70291339.55</v>
      </c>
    </row>
    <row r="38" ht="13.5" spans="1:4">
      <c r="D38" s="334"/>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B1" workbookViewId="0">
      <selection activeCell="F46" sqref="F46"/>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1023</v>
      </c>
      <c r="B1" s="3"/>
      <c r="C1" s="3"/>
      <c r="D1" s="3"/>
      <c r="E1" s="3"/>
      <c r="F1" s="3"/>
      <c r="G1" s="3"/>
    </row>
    <row r="2" s="1" customFormat="1" ht="27.75" customHeight="1" spans="1:7">
      <c r="A2" s="4" t="s">
        <v>1024</v>
      </c>
      <c r="B2" s="4"/>
      <c r="C2" s="4"/>
      <c r="D2" s="4"/>
      <c r="E2" s="4"/>
      <c r="F2" s="4"/>
      <c r="G2" s="4"/>
    </row>
    <row r="3" s="1" customFormat="1" ht="13.5" customHeight="1" spans="1:7">
      <c r="A3" s="5" t="s">
        <v>22</v>
      </c>
      <c r="B3" s="6"/>
      <c r="C3" s="6"/>
      <c r="D3" s="6"/>
      <c r="E3" s="7"/>
      <c r="F3" s="7"/>
      <c r="G3" s="8" t="s">
        <v>228</v>
      </c>
    </row>
    <row r="4" s="1" customFormat="1" ht="21.75" customHeight="1" spans="1:7">
      <c r="A4" s="9" t="s">
        <v>318</v>
      </c>
      <c r="B4" s="9" t="s">
        <v>317</v>
      </c>
      <c r="C4" s="9" t="s">
        <v>239</v>
      </c>
      <c r="D4" s="10" t="s">
        <v>1025</v>
      </c>
      <c r="E4" s="11" t="s">
        <v>80</v>
      </c>
      <c r="F4" s="12"/>
      <c r="G4" s="13"/>
    </row>
    <row r="5" s="1" customFormat="1" ht="21.75" customHeight="1" spans="1:7">
      <c r="A5" s="14"/>
      <c r="B5" s="14"/>
      <c r="C5" s="14"/>
      <c r="D5" s="15"/>
      <c r="E5" s="16" t="s">
        <v>1026</v>
      </c>
      <c r="F5" s="10" t="s">
        <v>1027</v>
      </c>
      <c r="G5" s="10" t="s">
        <v>1028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5" customHeight="1" spans="1:7">
      <c r="A8" s="21" t="s">
        <v>92</v>
      </c>
      <c r="B8" s="22" t="s">
        <v>324</v>
      </c>
      <c r="C8" s="22" t="s">
        <v>326</v>
      </c>
      <c r="D8" s="23" t="s">
        <v>1029</v>
      </c>
      <c r="E8" s="24">
        <v>3825</v>
      </c>
      <c r="F8" s="25">
        <v>50000</v>
      </c>
      <c r="G8" s="26">
        <v>50000</v>
      </c>
    </row>
    <row r="9" s="1" customFormat="1" ht="15" customHeight="1" spans="1:7">
      <c r="A9" s="27" t="s">
        <v>92</v>
      </c>
      <c r="B9" s="28" t="s">
        <v>327</v>
      </c>
      <c r="C9" s="28" t="s">
        <v>329</v>
      </c>
      <c r="D9" s="29" t="s">
        <v>1029</v>
      </c>
      <c r="E9" s="30">
        <v>8892399.91</v>
      </c>
      <c r="F9" s="25"/>
      <c r="G9" s="26"/>
    </row>
    <row r="10" s="1" customFormat="1" ht="33" customHeight="1" spans="1:7">
      <c r="A10" s="27" t="s">
        <v>92</v>
      </c>
      <c r="B10" s="28" t="s">
        <v>327</v>
      </c>
      <c r="C10" s="28" t="s">
        <v>333</v>
      </c>
      <c r="D10" s="29" t="s">
        <v>1029</v>
      </c>
      <c r="E10" s="30">
        <v>6001732.1</v>
      </c>
      <c r="F10" s="25"/>
      <c r="G10" s="26"/>
    </row>
    <row r="11" s="1" customFormat="1" ht="15" customHeight="1" spans="1:7">
      <c r="A11" s="27" t="s">
        <v>92</v>
      </c>
      <c r="B11" s="28" t="s">
        <v>324</v>
      </c>
      <c r="C11" s="28" t="s">
        <v>335</v>
      </c>
      <c r="D11" s="29" t="s">
        <v>1029</v>
      </c>
      <c r="E11" s="30">
        <v>7650</v>
      </c>
      <c r="F11" s="25">
        <v>50000</v>
      </c>
      <c r="G11" s="26">
        <v>50000</v>
      </c>
    </row>
    <row r="12" s="1" customFormat="1" ht="15" customHeight="1" spans="1:7">
      <c r="A12" s="27" t="s">
        <v>92</v>
      </c>
      <c r="B12" s="28" t="s">
        <v>324</v>
      </c>
      <c r="C12" s="28" t="s">
        <v>337</v>
      </c>
      <c r="D12" s="29" t="s">
        <v>1029</v>
      </c>
      <c r="E12" s="30">
        <v>38250</v>
      </c>
      <c r="F12" s="25">
        <v>200000</v>
      </c>
      <c r="G12" s="26">
        <v>200000</v>
      </c>
    </row>
    <row r="13" s="1" customFormat="1" ht="15" customHeight="1" spans="1:7">
      <c r="A13" s="27" t="s">
        <v>92</v>
      </c>
      <c r="B13" s="28" t="s">
        <v>324</v>
      </c>
      <c r="C13" s="28" t="s">
        <v>341</v>
      </c>
      <c r="D13" s="29" t="s">
        <v>1029</v>
      </c>
      <c r="E13" s="30">
        <v>70000</v>
      </c>
      <c r="F13" s="25">
        <v>200000</v>
      </c>
      <c r="G13" s="26">
        <v>200000</v>
      </c>
    </row>
    <row r="14" s="1" customFormat="1" ht="15" customHeight="1" spans="1:7">
      <c r="A14" s="27" t="s">
        <v>92</v>
      </c>
      <c r="B14" s="31" t="s">
        <v>324</v>
      </c>
      <c r="C14" s="28" t="s">
        <v>345</v>
      </c>
      <c r="D14" s="29" t="s">
        <v>1029</v>
      </c>
      <c r="E14" s="32">
        <v>191151</v>
      </c>
      <c r="F14" s="25">
        <v>500000</v>
      </c>
      <c r="G14" s="26">
        <v>500000</v>
      </c>
    </row>
    <row r="15" s="1" customFormat="1" ht="15" customHeight="1" spans="1:7">
      <c r="A15" s="27" t="s">
        <v>92</v>
      </c>
      <c r="B15" s="31" t="s">
        <v>324</v>
      </c>
      <c r="C15" s="28" t="s">
        <v>347</v>
      </c>
      <c r="D15" s="29" t="s">
        <v>1029</v>
      </c>
      <c r="E15" s="30">
        <v>136644</v>
      </c>
      <c r="F15" s="33">
        <v>136644</v>
      </c>
      <c r="G15" s="33">
        <v>136644</v>
      </c>
    </row>
    <row r="16" s="1" customFormat="1" ht="15" customHeight="1" spans="1:7">
      <c r="A16" s="27" t="s">
        <v>92</v>
      </c>
      <c r="B16" s="31" t="s">
        <v>324</v>
      </c>
      <c r="C16" s="28" t="s">
        <v>351</v>
      </c>
      <c r="D16" s="29" t="s">
        <v>1029</v>
      </c>
      <c r="E16" s="30">
        <v>27168</v>
      </c>
      <c r="F16" s="25">
        <v>30000</v>
      </c>
      <c r="G16" s="26">
        <v>33000</v>
      </c>
    </row>
    <row r="17" s="1" customFormat="1" ht="15" customHeight="1" spans="1:7">
      <c r="A17" s="27" t="s">
        <v>92</v>
      </c>
      <c r="B17" s="31" t="s">
        <v>324</v>
      </c>
      <c r="C17" s="28" t="s">
        <v>353</v>
      </c>
      <c r="D17" s="29" t="s">
        <v>1029</v>
      </c>
      <c r="E17" s="30">
        <v>7650</v>
      </c>
      <c r="F17" s="25">
        <v>50000</v>
      </c>
      <c r="G17" s="26">
        <v>50000</v>
      </c>
    </row>
    <row r="18" s="1" customFormat="1" ht="15" customHeight="1" spans="1:7">
      <c r="A18" s="27" t="s">
        <v>92</v>
      </c>
      <c r="B18" s="31" t="s">
        <v>324</v>
      </c>
      <c r="C18" s="28" t="s">
        <v>355</v>
      </c>
      <c r="D18" s="29" t="s">
        <v>1029</v>
      </c>
      <c r="E18" s="30">
        <v>11475</v>
      </c>
      <c r="F18" s="25">
        <v>50000</v>
      </c>
      <c r="G18" s="26">
        <v>50000</v>
      </c>
    </row>
    <row r="19" s="1" customFormat="1" ht="15" customHeight="1" spans="1:7">
      <c r="A19" s="27" t="s">
        <v>92</v>
      </c>
      <c r="B19" s="31" t="s">
        <v>324</v>
      </c>
      <c r="C19" s="28" t="s">
        <v>357</v>
      </c>
      <c r="D19" s="29" t="s">
        <v>1029</v>
      </c>
      <c r="E19" s="30">
        <v>19125</v>
      </c>
      <c r="F19" s="25"/>
      <c r="G19" s="26"/>
    </row>
    <row r="20" s="1" customFormat="1" ht="15" customHeight="1" spans="1:7">
      <c r="A20" s="27" t="s">
        <v>92</v>
      </c>
      <c r="B20" s="31" t="s">
        <v>324</v>
      </c>
      <c r="C20" s="28" t="s">
        <v>367</v>
      </c>
      <c r="D20" s="29" t="s">
        <v>1029</v>
      </c>
      <c r="E20" s="30">
        <v>8789191.62</v>
      </c>
      <c r="F20" s="25"/>
      <c r="G20" s="26"/>
    </row>
    <row r="21" s="1" customFormat="1" ht="15" customHeight="1" spans="1:7">
      <c r="A21" s="27" t="s">
        <v>92</v>
      </c>
      <c r="B21" s="28" t="s">
        <v>324</v>
      </c>
      <c r="C21" s="28" t="s">
        <v>369</v>
      </c>
      <c r="D21" s="29" t="s">
        <v>1029</v>
      </c>
      <c r="E21" s="30">
        <v>7325000</v>
      </c>
      <c r="F21" s="25"/>
      <c r="G21" s="26"/>
    </row>
    <row r="22" s="1" customFormat="1" ht="15" customHeight="1" spans="1:7">
      <c r="A22" s="27" t="s">
        <v>92</v>
      </c>
      <c r="B22" s="28" t="s">
        <v>324</v>
      </c>
      <c r="C22" s="28" t="s">
        <v>371</v>
      </c>
      <c r="D22" s="29" t="s">
        <v>1029</v>
      </c>
      <c r="E22" s="30">
        <v>4610</v>
      </c>
      <c r="F22" s="33">
        <v>4610</v>
      </c>
      <c r="G22" s="33">
        <v>4610</v>
      </c>
    </row>
    <row r="23" s="1" customFormat="1" ht="15" customHeight="1" spans="1:7">
      <c r="A23" s="27" t="s">
        <v>92</v>
      </c>
      <c r="B23" s="28" t="s">
        <v>324</v>
      </c>
      <c r="C23" s="28" t="s">
        <v>373</v>
      </c>
      <c r="D23" s="29" t="s">
        <v>1029</v>
      </c>
      <c r="E23" s="30">
        <v>38250</v>
      </c>
      <c r="F23" s="25">
        <v>50000</v>
      </c>
      <c r="G23" s="26">
        <v>50000</v>
      </c>
    </row>
    <row r="24" s="1" customFormat="1" ht="15" customHeight="1" spans="1:7">
      <c r="A24" s="27" t="s">
        <v>92</v>
      </c>
      <c r="B24" s="28" t="s">
        <v>324</v>
      </c>
      <c r="C24" s="28" t="s">
        <v>375</v>
      </c>
      <c r="D24" s="29" t="s">
        <v>1029</v>
      </c>
      <c r="E24" s="30">
        <v>229048</v>
      </c>
      <c r="F24" s="25">
        <v>250000</v>
      </c>
      <c r="G24" s="26">
        <v>250000</v>
      </c>
    </row>
    <row r="25" s="1" customFormat="1" ht="15" customHeight="1" spans="1:7">
      <c r="A25" s="27" t="s">
        <v>92</v>
      </c>
      <c r="B25" s="28" t="s">
        <v>324</v>
      </c>
      <c r="C25" s="28" t="s">
        <v>379</v>
      </c>
      <c r="D25" s="29" t="s">
        <v>1029</v>
      </c>
      <c r="E25" s="30">
        <v>161798</v>
      </c>
      <c r="F25" s="25">
        <v>250000</v>
      </c>
      <c r="G25" s="26">
        <v>250000</v>
      </c>
    </row>
    <row r="26" s="1" customFormat="1" ht="15" customHeight="1" spans="1:7">
      <c r="A26" s="27" t="s">
        <v>92</v>
      </c>
      <c r="B26" s="28" t="s">
        <v>324</v>
      </c>
      <c r="C26" s="28" t="s">
        <v>381</v>
      </c>
      <c r="D26" s="29" t="s">
        <v>1029</v>
      </c>
      <c r="E26" s="30">
        <v>90000</v>
      </c>
      <c r="F26" s="25">
        <v>90000</v>
      </c>
      <c r="G26" s="26">
        <v>90000</v>
      </c>
    </row>
    <row r="27" s="1" customFormat="1" ht="15" customHeight="1" spans="1:7">
      <c r="A27" s="27" t="s">
        <v>92</v>
      </c>
      <c r="B27" s="28" t="s">
        <v>324</v>
      </c>
      <c r="C27" s="28" t="s">
        <v>383</v>
      </c>
      <c r="D27" s="29" t="s">
        <v>1029</v>
      </c>
      <c r="E27" s="30">
        <v>6940000</v>
      </c>
      <c r="F27" s="25"/>
      <c r="G27" s="26"/>
    </row>
    <row r="28" s="1" customFormat="1" ht="18.75" customHeight="1" spans="1:7">
      <c r="A28" s="27" t="s">
        <v>92</v>
      </c>
      <c r="B28" s="28" t="s">
        <v>324</v>
      </c>
      <c r="C28" s="28" t="s">
        <v>392</v>
      </c>
      <c r="D28" s="29" t="s">
        <v>1029</v>
      </c>
      <c r="E28" s="30">
        <v>1117639.27</v>
      </c>
      <c r="F28" s="34"/>
      <c r="G28" s="35"/>
    </row>
    <row r="29" s="1" customFormat="1" ht="18.75" customHeight="1" spans="1:7">
      <c r="A29" s="27" t="s">
        <v>92</v>
      </c>
      <c r="B29" s="28" t="s">
        <v>386</v>
      </c>
      <c r="C29" s="28" t="s">
        <v>394</v>
      </c>
      <c r="D29" s="29" t="s">
        <v>1029</v>
      </c>
      <c r="E29" s="30">
        <v>565400</v>
      </c>
      <c r="F29" s="36"/>
      <c r="G29" s="37"/>
    </row>
    <row r="30" s="1" customFormat="1" ht="18.75" customHeight="1" spans="1:7">
      <c r="A30" s="38" t="s">
        <v>92</v>
      </c>
      <c r="B30" s="39" t="s">
        <v>386</v>
      </c>
      <c r="C30" s="39" t="s">
        <v>396</v>
      </c>
      <c r="D30" s="40" t="s">
        <v>1029</v>
      </c>
      <c r="E30" s="41">
        <v>3080839.64</v>
      </c>
      <c r="F30" s="36"/>
      <c r="G30" s="37"/>
    </row>
    <row r="31" s="1" customFormat="1" ht="18.75" customHeight="1" spans="1:7">
      <c r="A31" s="42" t="s">
        <v>77</v>
      </c>
      <c r="B31" s="43"/>
      <c r="C31" s="43"/>
      <c r="D31" s="44"/>
      <c r="E31" s="37">
        <v>43748846.54</v>
      </c>
      <c r="F31" s="37">
        <v>1911254</v>
      </c>
      <c r="G31" s="37">
        <v>1914254</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G27" sqref="F27:G27"/>
    </sheetView>
  </sheetViews>
  <sheetFormatPr defaultColWidth="8" defaultRowHeight="14.25" customHeight="1"/>
  <cols>
    <col min="1" max="1" width="21.1333333333333" style="97" customWidth="1"/>
    <col min="2" max="2" width="23.4285714285714" style="97" customWidth="1"/>
    <col min="3" max="3" width="16.8571428571429" style="97" customWidth="1"/>
    <col min="4" max="4" width="17.2857142857143" style="97" customWidth="1"/>
    <col min="5" max="5" width="18.4285714285714" style="97" customWidth="1"/>
    <col min="6" max="6" width="14" style="97" customWidth="1"/>
    <col min="7" max="8" width="12.5714285714286" style="97" customWidth="1"/>
    <col min="9" max="9" width="8.84761904761905" style="97" customWidth="1"/>
    <col min="10" max="14" width="12.5714285714286" style="97" customWidth="1"/>
    <col min="15" max="15" width="17.8571428571429" style="81" customWidth="1"/>
    <col min="16" max="16" width="16" style="81" customWidth="1"/>
    <col min="17" max="17" width="16.7142857142857" style="81" customWidth="1"/>
    <col min="18" max="18" width="10.5714285714286" style="81" customWidth="1"/>
    <col min="19" max="19" width="15" style="97" customWidth="1"/>
    <col min="20" max="20" width="8" style="81" customWidth="1"/>
    <col min="21" max="16384" width="8" style="81"/>
  </cols>
  <sheetData>
    <row r="1" ht="12" customHeight="1" spans="1:19">
      <c r="A1" s="293" t="s">
        <v>74</v>
      </c>
      <c r="B1" s="99"/>
      <c r="C1" s="99"/>
      <c r="D1" s="99"/>
      <c r="E1" s="99"/>
      <c r="F1" s="99"/>
      <c r="G1" s="99"/>
      <c r="H1" s="99"/>
      <c r="I1" s="99"/>
      <c r="J1" s="99"/>
      <c r="K1" s="99"/>
      <c r="L1" s="99"/>
      <c r="M1" s="99"/>
      <c r="N1" s="99"/>
      <c r="O1" s="294"/>
      <c r="P1" s="294"/>
      <c r="Q1" s="294"/>
      <c r="R1" s="294"/>
    </row>
    <row r="2" ht="36" customHeight="1" spans="1:19">
      <c r="A2" s="295" t="s">
        <v>3</v>
      </c>
      <c r="B2" s="84"/>
      <c r="C2" s="84"/>
      <c r="D2" s="84"/>
      <c r="E2" s="84"/>
      <c r="F2" s="84"/>
      <c r="G2" s="84"/>
      <c r="H2" s="84"/>
      <c r="I2" s="84"/>
      <c r="J2" s="84"/>
      <c r="K2" s="84"/>
      <c r="L2" s="84"/>
      <c r="M2" s="84"/>
      <c r="N2" s="84"/>
      <c r="O2" s="85"/>
      <c r="P2" s="85"/>
      <c r="Q2" s="85"/>
      <c r="R2" s="85"/>
      <c r="S2" s="84"/>
    </row>
    <row r="3" ht="20.25" customHeight="1" spans="1:19">
      <c r="A3" s="102" t="s">
        <v>22</v>
      </c>
      <c r="B3" s="103"/>
      <c r="C3" s="103"/>
      <c r="D3" s="103"/>
      <c r="E3" s="103"/>
      <c r="F3" s="103"/>
      <c r="G3" s="103"/>
      <c r="H3" s="103"/>
      <c r="I3" s="103"/>
      <c r="J3" s="103"/>
      <c r="K3" s="103"/>
      <c r="L3" s="103"/>
      <c r="M3" s="103"/>
      <c r="N3" s="103"/>
      <c r="O3" s="296"/>
      <c r="P3" s="296"/>
      <c r="Q3" s="296"/>
      <c r="R3" s="296"/>
      <c r="S3" s="297" t="s">
        <v>23</v>
      </c>
    </row>
    <row r="4" ht="18.75" customHeight="1" spans="1:19">
      <c r="A4" s="298" t="s">
        <v>75</v>
      </c>
      <c r="B4" s="299" t="s">
        <v>76</v>
      </c>
      <c r="C4" s="299" t="s">
        <v>77</v>
      </c>
      <c r="D4" s="300" t="s">
        <v>78</v>
      </c>
      <c r="E4" s="301"/>
      <c r="F4" s="301"/>
      <c r="G4" s="301"/>
      <c r="H4" s="301"/>
      <c r="I4" s="301"/>
      <c r="J4" s="301"/>
      <c r="K4" s="301"/>
      <c r="L4" s="301"/>
      <c r="M4" s="301"/>
      <c r="N4" s="301"/>
      <c r="O4" s="291" t="s">
        <v>67</v>
      </c>
      <c r="P4" s="291"/>
      <c r="Q4" s="291"/>
      <c r="R4" s="291"/>
      <c r="S4" s="292"/>
    </row>
    <row r="5" ht="18.75" customHeight="1" spans="1:19">
      <c r="A5" s="302"/>
      <c r="B5" s="303"/>
      <c r="C5" s="303"/>
      <c r="D5" s="216" t="s">
        <v>79</v>
      </c>
      <c r="E5" s="216" t="s">
        <v>80</v>
      </c>
      <c r="F5" s="216" t="s">
        <v>81</v>
      </c>
      <c r="G5" s="216" t="s">
        <v>82</v>
      </c>
      <c r="H5" s="216" t="s">
        <v>83</v>
      </c>
      <c r="I5" s="304" t="s">
        <v>84</v>
      </c>
      <c r="J5" s="301"/>
      <c r="K5" s="301"/>
      <c r="L5" s="301"/>
      <c r="M5" s="301"/>
      <c r="N5" s="301"/>
      <c r="O5" s="291" t="s">
        <v>79</v>
      </c>
      <c r="P5" s="291" t="s">
        <v>80</v>
      </c>
      <c r="Q5" s="291" t="s">
        <v>81</v>
      </c>
      <c r="R5" s="305" t="s">
        <v>82</v>
      </c>
      <c r="S5" s="291" t="s">
        <v>85</v>
      </c>
    </row>
    <row r="6" ht="33.75" customHeight="1" spans="1:19">
      <c r="A6" s="220"/>
      <c r="B6" s="306"/>
      <c r="C6" s="306"/>
      <c r="D6" s="220"/>
      <c r="E6" s="220"/>
      <c r="F6" s="220"/>
      <c r="G6" s="220"/>
      <c r="H6" s="220"/>
      <c r="I6" s="306" t="s">
        <v>79</v>
      </c>
      <c r="J6" s="306" t="s">
        <v>86</v>
      </c>
      <c r="K6" s="306" t="s">
        <v>87</v>
      </c>
      <c r="L6" s="306" t="s">
        <v>88</v>
      </c>
      <c r="M6" s="306" t="s">
        <v>89</v>
      </c>
      <c r="N6" s="307" t="s">
        <v>90</v>
      </c>
      <c r="O6" s="291"/>
      <c r="P6" s="291"/>
      <c r="Q6" s="291"/>
      <c r="R6" s="305"/>
      <c r="S6" s="291"/>
    </row>
    <row r="7" ht="16.5" customHeight="1" spans="1:19">
      <c r="A7" s="308">
        <v>1</v>
      </c>
      <c r="B7" s="308">
        <v>2</v>
      </c>
      <c r="C7" s="308">
        <v>3</v>
      </c>
      <c r="D7" s="308">
        <v>4</v>
      </c>
      <c r="E7" s="308">
        <v>5</v>
      </c>
      <c r="F7" s="308">
        <v>6</v>
      </c>
      <c r="G7" s="308">
        <v>7</v>
      </c>
      <c r="H7" s="308">
        <v>8</v>
      </c>
      <c r="I7" s="308">
        <v>9</v>
      </c>
      <c r="J7" s="308">
        <v>10</v>
      </c>
      <c r="K7" s="308">
        <v>11</v>
      </c>
      <c r="L7" s="308">
        <v>12</v>
      </c>
      <c r="M7" s="308">
        <v>13</v>
      </c>
      <c r="N7" s="308">
        <v>14</v>
      </c>
      <c r="O7" s="308">
        <v>15</v>
      </c>
      <c r="P7" s="308">
        <v>16</v>
      </c>
      <c r="Q7" s="308">
        <v>17</v>
      </c>
      <c r="R7" s="308">
        <v>18</v>
      </c>
      <c r="S7" s="153">
        <v>19</v>
      </c>
    </row>
    <row r="8" ht="16.5" customHeight="1" spans="1:19">
      <c r="A8" s="149" t="s">
        <v>91</v>
      </c>
      <c r="B8" s="149" t="s">
        <v>92</v>
      </c>
      <c r="C8" s="242">
        <v>70291339.55</v>
      </c>
      <c r="D8" s="242">
        <v>56948767.63</v>
      </c>
      <c r="E8" s="242">
        <v>56948767.63</v>
      </c>
      <c r="F8" s="308"/>
      <c r="G8" s="308"/>
      <c r="H8" s="308"/>
      <c r="I8" s="308"/>
      <c r="J8" s="308"/>
      <c r="K8" s="308"/>
      <c r="L8" s="308"/>
      <c r="M8" s="308"/>
      <c r="N8" s="308"/>
      <c r="O8" s="242">
        <v>13342571.92</v>
      </c>
      <c r="P8" s="242">
        <v>4763878.91</v>
      </c>
      <c r="Q8" s="242">
        <v>8578693.01</v>
      </c>
      <c r="R8" s="309"/>
      <c r="S8" s="150"/>
    </row>
    <row r="9" ht="16.5" customHeight="1" spans="1:19">
      <c r="A9" s="310" t="s">
        <v>93</v>
      </c>
      <c r="B9" s="310" t="s">
        <v>92</v>
      </c>
      <c r="C9" s="242">
        <v>70291339.55</v>
      </c>
      <c r="D9" s="242">
        <v>56948767.63</v>
      </c>
      <c r="E9" s="242">
        <v>56948767.63</v>
      </c>
      <c r="F9" s="127" t="s">
        <v>94</v>
      </c>
      <c r="G9" s="127" t="s">
        <v>94</v>
      </c>
      <c r="H9" s="127" t="s">
        <v>94</v>
      </c>
      <c r="I9" s="127" t="s">
        <v>94</v>
      </c>
      <c r="J9" s="127" t="s">
        <v>94</v>
      </c>
      <c r="K9" s="127" t="s">
        <v>94</v>
      </c>
      <c r="L9" s="127" t="s">
        <v>94</v>
      </c>
      <c r="M9" s="127" t="s">
        <v>94</v>
      </c>
      <c r="N9" s="311" t="s">
        <v>94</v>
      </c>
      <c r="O9" s="242">
        <v>13342571.92</v>
      </c>
      <c r="P9" s="242">
        <v>4763878.91</v>
      </c>
      <c r="Q9" s="242">
        <v>8578693.01</v>
      </c>
      <c r="R9" s="312"/>
      <c r="S9" s="150"/>
    </row>
    <row r="10" ht="16.5" customHeight="1" spans="1:19">
      <c r="A10" s="313" t="s">
        <v>77</v>
      </c>
      <c r="B10" s="314"/>
      <c r="C10" s="242">
        <v>70291339.55</v>
      </c>
      <c r="D10" s="242">
        <v>56948767.63</v>
      </c>
      <c r="E10" s="242">
        <v>56948767.63</v>
      </c>
      <c r="F10" s="127" t="s">
        <v>94</v>
      </c>
      <c r="G10" s="127" t="s">
        <v>94</v>
      </c>
      <c r="H10" s="127" t="s">
        <v>94</v>
      </c>
      <c r="I10" s="127" t="s">
        <v>94</v>
      </c>
      <c r="J10" s="127" t="s">
        <v>94</v>
      </c>
      <c r="K10" s="127" t="s">
        <v>94</v>
      </c>
      <c r="L10" s="127" t="s">
        <v>94</v>
      </c>
      <c r="M10" s="127" t="s">
        <v>94</v>
      </c>
      <c r="N10" s="311" t="s">
        <v>94</v>
      </c>
      <c r="O10" s="242">
        <v>13342571.92</v>
      </c>
      <c r="P10" s="242">
        <v>4763878.91</v>
      </c>
      <c r="Q10" s="242">
        <v>8578693.01</v>
      </c>
      <c r="R10" s="312"/>
      <c r="S10" s="150"/>
    </row>
    <row r="11" customHeight="1" spans="1:19">
      <c r="S11" s="82"/>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7"/>
  <sheetViews>
    <sheetView zoomScaleSheetLayoutView="60" workbookViewId="0">
      <selection activeCell="G46" sqref="D46 G46"/>
    </sheetView>
  </sheetViews>
  <sheetFormatPr defaultColWidth="8.88571428571429" defaultRowHeight="14.25" customHeight="1"/>
  <cols>
    <col min="1" max="1" width="14.2857142857143" style="97" customWidth="1"/>
    <col min="2" max="2" width="29.1333333333333" style="97" customWidth="1"/>
    <col min="3" max="4" width="15.4285714285714" style="97" customWidth="1"/>
    <col min="5" max="8" width="18.847619047619" style="97" customWidth="1"/>
    <col min="9" max="9" width="15.5714285714286" style="97" customWidth="1"/>
    <col min="10" max="10" width="14.1333333333333" style="97" customWidth="1"/>
    <col min="11" max="15" width="18.847619047619" style="97" customWidth="1"/>
    <col min="16" max="16" width="9.13333333333333" style="97" customWidth="1"/>
    <col min="17" max="16384" width="9.13333333333333" style="97"/>
  </cols>
  <sheetData>
    <row r="1" ht="15.75" customHeight="1" spans="1:15">
      <c r="A1" s="272" t="s">
        <v>95</v>
      </c>
      <c r="B1" s="99"/>
      <c r="C1" s="99"/>
      <c r="D1" s="99"/>
      <c r="E1" s="99"/>
      <c r="F1" s="99"/>
      <c r="G1" s="99"/>
      <c r="H1" s="99"/>
      <c r="I1" s="99"/>
      <c r="J1" s="99"/>
      <c r="K1" s="99"/>
      <c r="L1" s="99"/>
      <c r="M1" s="99"/>
      <c r="N1" s="99"/>
    </row>
    <row r="2" ht="28.5" customHeight="1" spans="1:15">
      <c r="A2" s="84" t="s">
        <v>4</v>
      </c>
      <c r="B2" s="84"/>
      <c r="C2" s="84"/>
      <c r="D2" s="84"/>
      <c r="E2" s="84"/>
      <c r="F2" s="84"/>
      <c r="G2" s="84"/>
      <c r="H2" s="84"/>
      <c r="I2" s="84"/>
      <c r="J2" s="84"/>
      <c r="K2" s="84"/>
      <c r="L2" s="84"/>
      <c r="M2" s="84"/>
      <c r="N2" s="84"/>
      <c r="O2" s="84"/>
    </row>
    <row r="3" ht="15" customHeight="1" spans="1:15">
      <c r="A3" s="287" t="s">
        <v>22</v>
      </c>
      <c r="B3" s="288"/>
      <c r="C3" s="136"/>
      <c r="D3" s="136"/>
      <c r="E3" s="136"/>
      <c r="F3" s="136"/>
      <c r="G3" s="136"/>
      <c r="H3" s="136"/>
      <c r="I3" s="136"/>
      <c r="J3" s="136"/>
      <c r="K3" s="136"/>
      <c r="L3" s="136"/>
      <c r="M3" s="103"/>
      <c r="N3" s="103"/>
      <c r="O3" s="179" t="s">
        <v>23</v>
      </c>
    </row>
    <row r="4" ht="17.25" customHeight="1" spans="1:15">
      <c r="A4" s="113" t="s">
        <v>96</v>
      </c>
      <c r="B4" s="113" t="s">
        <v>97</v>
      </c>
      <c r="C4" s="114" t="s">
        <v>77</v>
      </c>
      <c r="D4" s="140" t="s">
        <v>80</v>
      </c>
      <c r="E4" s="140"/>
      <c r="F4" s="140"/>
      <c r="G4" s="140" t="s">
        <v>81</v>
      </c>
      <c r="H4" s="140" t="s">
        <v>82</v>
      </c>
      <c r="I4" s="140" t="s">
        <v>98</v>
      </c>
      <c r="J4" s="140" t="s">
        <v>84</v>
      </c>
      <c r="K4" s="140"/>
      <c r="L4" s="140"/>
      <c r="M4" s="140"/>
      <c r="N4" s="140"/>
      <c r="O4" s="140"/>
    </row>
    <row r="5" ht="27" spans="1:15">
      <c r="A5" s="115"/>
      <c r="B5" s="115"/>
      <c r="C5" s="289"/>
      <c r="D5" s="140" t="s">
        <v>79</v>
      </c>
      <c r="E5" s="140" t="s">
        <v>99</v>
      </c>
      <c r="F5" s="140" t="s">
        <v>100</v>
      </c>
      <c r="G5" s="140"/>
      <c r="H5" s="140"/>
      <c r="I5" s="140"/>
      <c r="J5" s="140" t="s">
        <v>79</v>
      </c>
      <c r="K5" s="140" t="s">
        <v>101</v>
      </c>
      <c r="L5" s="140" t="s">
        <v>102</v>
      </c>
      <c r="M5" s="140" t="s">
        <v>103</v>
      </c>
      <c r="N5" s="140" t="s">
        <v>104</v>
      </c>
      <c r="O5" s="140" t="s">
        <v>105</v>
      </c>
    </row>
    <row r="6" ht="16.5" customHeight="1" spans="1:15">
      <c r="A6" s="118">
        <v>1</v>
      </c>
      <c r="B6" s="118">
        <v>2</v>
      </c>
      <c r="C6" s="118">
        <v>3</v>
      </c>
      <c r="D6" s="118">
        <v>4</v>
      </c>
      <c r="E6" s="118">
        <v>5</v>
      </c>
      <c r="F6" s="118">
        <v>6</v>
      </c>
      <c r="G6" s="118">
        <v>7</v>
      </c>
      <c r="H6" s="118">
        <v>8</v>
      </c>
      <c r="I6" s="118">
        <v>9</v>
      </c>
      <c r="J6" s="118">
        <v>10</v>
      </c>
      <c r="K6" s="118">
        <v>11</v>
      </c>
      <c r="L6" s="118">
        <v>12</v>
      </c>
      <c r="M6" s="118">
        <v>13</v>
      </c>
      <c r="N6" s="118">
        <v>14</v>
      </c>
      <c r="O6" s="118">
        <v>15</v>
      </c>
    </row>
    <row r="7" ht="20.25" customHeight="1" spans="1:15">
      <c r="A7" s="198" t="s">
        <v>106</v>
      </c>
      <c r="B7" s="198" t="s">
        <v>107</v>
      </c>
      <c r="C7" s="199">
        <v>3242032</v>
      </c>
      <c r="D7" s="245">
        <v>3242032</v>
      </c>
      <c r="E7" s="245">
        <v>3100778</v>
      </c>
      <c r="F7" s="245">
        <v>141254</v>
      </c>
      <c r="G7" s="199"/>
      <c r="H7" s="290"/>
      <c r="I7" s="290"/>
      <c r="J7" s="199"/>
      <c r="K7" s="290"/>
      <c r="L7" s="290"/>
      <c r="M7" s="199"/>
      <c r="N7" s="290"/>
      <c r="O7" s="290"/>
    </row>
    <row r="8" ht="17.25" customHeight="1" spans="1:15">
      <c r="A8" s="200" t="s">
        <v>108</v>
      </c>
      <c r="B8" s="200" t="s">
        <v>109</v>
      </c>
      <c r="C8" s="199">
        <v>3100778</v>
      </c>
      <c r="D8" s="245">
        <v>3100778</v>
      </c>
      <c r="E8" s="245">
        <v>3100778</v>
      </c>
      <c r="F8" s="245"/>
      <c r="G8" s="199"/>
      <c r="H8" s="151"/>
      <c r="I8" s="151"/>
      <c r="J8" s="199"/>
      <c r="K8" s="151"/>
      <c r="L8" s="151"/>
      <c r="M8" s="199"/>
      <c r="N8" s="151"/>
      <c r="O8" s="151"/>
    </row>
    <row r="9" ht="17.25" customHeight="1" spans="1:15">
      <c r="A9" s="202" t="s">
        <v>110</v>
      </c>
      <c r="B9" s="202" t="s">
        <v>111</v>
      </c>
      <c r="C9" s="199">
        <v>638900</v>
      </c>
      <c r="D9" s="245">
        <v>638900</v>
      </c>
      <c r="E9" s="245">
        <v>638900</v>
      </c>
      <c r="F9" s="245"/>
      <c r="G9" s="199"/>
      <c r="H9" s="151"/>
      <c r="I9" s="151"/>
      <c r="J9" s="199"/>
      <c r="K9" s="151"/>
      <c r="L9" s="151"/>
      <c r="M9" s="199"/>
      <c r="N9" s="151"/>
      <c r="O9" s="151"/>
    </row>
    <row r="10" ht="17.25" customHeight="1" spans="1:15">
      <c r="A10" s="202" t="s">
        <v>112</v>
      </c>
      <c r="B10" s="202" t="s">
        <v>113</v>
      </c>
      <c r="C10" s="199">
        <v>1291500</v>
      </c>
      <c r="D10" s="245">
        <v>1291500</v>
      </c>
      <c r="E10" s="245">
        <v>1291500</v>
      </c>
      <c r="F10" s="245"/>
      <c r="G10" s="199"/>
      <c r="H10" s="151"/>
      <c r="I10" s="151"/>
      <c r="J10" s="199"/>
      <c r="K10" s="151"/>
      <c r="L10" s="151"/>
      <c r="M10" s="199"/>
      <c r="N10" s="151"/>
      <c r="O10" s="151"/>
    </row>
    <row r="11" ht="17.25" customHeight="1" spans="1:15">
      <c r="A11" s="202" t="s">
        <v>114</v>
      </c>
      <c r="B11" s="202" t="s">
        <v>115</v>
      </c>
      <c r="C11" s="199">
        <v>1170378</v>
      </c>
      <c r="D11" s="245">
        <v>1170378</v>
      </c>
      <c r="E11" s="245">
        <v>1170378</v>
      </c>
      <c r="F11" s="245"/>
      <c r="G11" s="199"/>
      <c r="H11" s="151"/>
      <c r="I11" s="151"/>
      <c r="J11" s="199"/>
      <c r="K11" s="151"/>
      <c r="L11" s="151"/>
      <c r="M11" s="199"/>
      <c r="N11" s="151"/>
      <c r="O11" s="151"/>
    </row>
    <row r="12" ht="17.25" customHeight="1" spans="1:15">
      <c r="A12" s="200" t="s">
        <v>116</v>
      </c>
      <c r="B12" s="200" t="s">
        <v>117</v>
      </c>
      <c r="C12" s="199">
        <v>4610</v>
      </c>
      <c r="D12" s="245">
        <v>4610</v>
      </c>
      <c r="E12" s="245"/>
      <c r="F12" s="245">
        <v>4610</v>
      </c>
      <c r="G12" s="199"/>
      <c r="H12" s="151"/>
      <c r="I12" s="151"/>
      <c r="J12" s="199"/>
      <c r="K12" s="151"/>
      <c r="L12" s="151"/>
      <c r="M12" s="199"/>
      <c r="N12" s="151"/>
      <c r="O12" s="151"/>
    </row>
    <row r="13" ht="17.25" customHeight="1" spans="1:15">
      <c r="A13" s="202" t="s">
        <v>118</v>
      </c>
      <c r="B13" s="202" t="s">
        <v>119</v>
      </c>
      <c r="C13" s="199">
        <v>4610</v>
      </c>
      <c r="D13" s="245">
        <v>4610</v>
      </c>
      <c r="E13" s="245"/>
      <c r="F13" s="245">
        <v>4610</v>
      </c>
      <c r="G13" s="199"/>
      <c r="H13" s="151"/>
      <c r="I13" s="151"/>
      <c r="J13" s="199"/>
      <c r="K13" s="151"/>
      <c r="L13" s="151"/>
      <c r="M13" s="199"/>
      <c r="N13" s="151"/>
      <c r="O13" s="151"/>
    </row>
    <row r="14" ht="17.25" customHeight="1" spans="1:15">
      <c r="A14" s="200" t="s">
        <v>120</v>
      </c>
      <c r="B14" s="200" t="s">
        <v>121</v>
      </c>
      <c r="C14" s="199">
        <v>136644</v>
      </c>
      <c r="D14" s="245">
        <v>136644</v>
      </c>
      <c r="E14" s="245"/>
      <c r="F14" s="245">
        <v>136644</v>
      </c>
      <c r="G14" s="199"/>
      <c r="H14" s="151"/>
      <c r="I14" s="151"/>
      <c r="J14" s="199"/>
      <c r="K14" s="151"/>
      <c r="L14" s="151"/>
      <c r="M14" s="199"/>
      <c r="N14" s="151"/>
      <c r="O14" s="151"/>
    </row>
    <row r="15" ht="17.25" customHeight="1" spans="1:15">
      <c r="A15" s="202" t="s">
        <v>122</v>
      </c>
      <c r="B15" s="202" t="s">
        <v>123</v>
      </c>
      <c r="C15" s="199">
        <v>136644</v>
      </c>
      <c r="D15" s="245">
        <v>136644</v>
      </c>
      <c r="E15" s="245"/>
      <c r="F15" s="245">
        <v>136644</v>
      </c>
      <c r="G15" s="199"/>
      <c r="H15" s="151"/>
      <c r="I15" s="151"/>
      <c r="J15" s="199"/>
      <c r="K15" s="151"/>
      <c r="L15" s="151"/>
      <c r="M15" s="199"/>
      <c r="N15" s="151"/>
      <c r="O15" s="151"/>
    </row>
    <row r="16" ht="17.25" customHeight="1" spans="1:15">
      <c r="A16" s="198" t="s">
        <v>124</v>
      </c>
      <c r="B16" s="198" t="s">
        <v>125</v>
      </c>
      <c r="C16" s="199">
        <v>1422200</v>
      </c>
      <c r="D16" s="245">
        <v>1422200</v>
      </c>
      <c r="E16" s="245">
        <v>1422200</v>
      </c>
      <c r="F16" s="245"/>
      <c r="G16" s="199"/>
      <c r="H16" s="151"/>
      <c r="I16" s="151"/>
      <c r="J16" s="199"/>
      <c r="K16" s="151"/>
      <c r="L16" s="151"/>
      <c r="M16" s="199"/>
      <c r="N16" s="151"/>
      <c r="O16" s="151"/>
    </row>
    <row r="17" ht="17.25" customHeight="1" spans="1:15">
      <c r="A17" s="200" t="s">
        <v>126</v>
      </c>
      <c r="B17" s="200" t="s">
        <v>127</v>
      </c>
      <c r="C17" s="199">
        <v>1422200</v>
      </c>
      <c r="D17" s="245">
        <v>1422200</v>
      </c>
      <c r="E17" s="245">
        <v>1422200</v>
      </c>
      <c r="F17" s="245"/>
      <c r="G17" s="199"/>
      <c r="H17" s="151"/>
      <c r="I17" s="151"/>
      <c r="J17" s="199"/>
      <c r="K17" s="151"/>
      <c r="L17" s="151"/>
      <c r="M17" s="199"/>
      <c r="N17" s="151"/>
      <c r="O17" s="151"/>
    </row>
    <row r="18" ht="17.25" customHeight="1" spans="1:15">
      <c r="A18" s="202" t="s">
        <v>128</v>
      </c>
      <c r="B18" s="202" t="s">
        <v>129</v>
      </c>
      <c r="C18" s="199">
        <v>156640</v>
      </c>
      <c r="D18" s="245">
        <v>156640</v>
      </c>
      <c r="E18" s="245">
        <v>156640</v>
      </c>
      <c r="F18" s="245"/>
      <c r="G18" s="199"/>
      <c r="H18" s="151"/>
      <c r="I18" s="151"/>
      <c r="J18" s="199"/>
      <c r="K18" s="151"/>
      <c r="L18" s="151"/>
      <c r="M18" s="199"/>
      <c r="N18" s="151"/>
      <c r="O18" s="151"/>
    </row>
    <row r="19" ht="17.25" customHeight="1" spans="1:15">
      <c r="A19" s="202" t="s">
        <v>130</v>
      </c>
      <c r="B19" s="202" t="s">
        <v>131</v>
      </c>
      <c r="C19" s="199">
        <v>506420</v>
      </c>
      <c r="D19" s="245">
        <v>506420</v>
      </c>
      <c r="E19" s="245">
        <v>506420</v>
      </c>
      <c r="F19" s="245"/>
      <c r="G19" s="199"/>
      <c r="H19" s="151"/>
      <c r="I19" s="151"/>
      <c r="J19" s="199"/>
      <c r="K19" s="151"/>
      <c r="L19" s="151"/>
      <c r="M19" s="199"/>
      <c r="N19" s="151"/>
      <c r="O19" s="151"/>
    </row>
    <row r="20" ht="17.25" customHeight="1" spans="1:15">
      <c r="A20" s="202" t="s">
        <v>132</v>
      </c>
      <c r="B20" s="202" t="s">
        <v>133</v>
      </c>
      <c r="C20" s="199">
        <v>744480</v>
      </c>
      <c r="D20" s="245">
        <v>744480</v>
      </c>
      <c r="E20" s="245">
        <v>744480</v>
      </c>
      <c r="F20" s="245"/>
      <c r="G20" s="199"/>
      <c r="H20" s="151"/>
      <c r="I20" s="151"/>
      <c r="J20" s="199"/>
      <c r="K20" s="151"/>
      <c r="L20" s="151"/>
      <c r="M20" s="199"/>
      <c r="N20" s="151"/>
      <c r="O20" s="151"/>
    </row>
    <row r="21" ht="17.25" customHeight="1" spans="1:15">
      <c r="A21" s="202" t="s">
        <v>134</v>
      </c>
      <c r="B21" s="202" t="s">
        <v>135</v>
      </c>
      <c r="C21" s="199">
        <v>14660</v>
      </c>
      <c r="D21" s="245">
        <v>14660</v>
      </c>
      <c r="E21" s="245">
        <v>14660</v>
      </c>
      <c r="F21" s="245"/>
      <c r="G21" s="199"/>
      <c r="H21" s="151"/>
      <c r="I21" s="151"/>
      <c r="J21" s="199"/>
      <c r="K21" s="151"/>
      <c r="L21" s="151"/>
      <c r="M21" s="199"/>
      <c r="N21" s="151"/>
      <c r="O21" s="151"/>
    </row>
    <row r="22" ht="17.25" customHeight="1" spans="1:15">
      <c r="A22" s="198" t="s">
        <v>136</v>
      </c>
      <c r="B22" s="198" t="s">
        <v>137</v>
      </c>
      <c r="C22" s="199">
        <v>64523071.55</v>
      </c>
      <c r="D22" s="245">
        <v>55944378.54</v>
      </c>
      <c r="E22" s="245">
        <v>12336786</v>
      </c>
      <c r="F22" s="245">
        <v>43607592.54</v>
      </c>
      <c r="G22" s="199">
        <v>8578693.01</v>
      </c>
      <c r="H22" s="151"/>
      <c r="I22" s="151"/>
      <c r="J22" s="199"/>
      <c r="K22" s="151"/>
      <c r="L22" s="151"/>
      <c r="M22" s="199"/>
      <c r="N22" s="151"/>
      <c r="O22" s="151"/>
    </row>
    <row r="23" ht="17.25" customHeight="1" spans="1:15">
      <c r="A23" s="200" t="s">
        <v>138</v>
      </c>
      <c r="B23" s="200" t="s">
        <v>139</v>
      </c>
      <c r="C23" s="199">
        <v>55944378.54</v>
      </c>
      <c r="D23" s="245">
        <v>55944378.54</v>
      </c>
      <c r="E23" s="245">
        <v>12336786</v>
      </c>
      <c r="F23" s="245">
        <v>43607592.54</v>
      </c>
      <c r="G23" s="199"/>
      <c r="H23" s="151"/>
      <c r="I23" s="151"/>
      <c r="J23" s="199"/>
      <c r="K23" s="151"/>
      <c r="L23" s="151"/>
      <c r="M23" s="199"/>
      <c r="N23" s="151"/>
      <c r="O23" s="151"/>
    </row>
    <row r="24" ht="17.25" customHeight="1" spans="1:15">
      <c r="A24" s="202" t="s">
        <v>140</v>
      </c>
      <c r="B24" s="202" t="s">
        <v>141</v>
      </c>
      <c r="C24" s="199">
        <v>4717952</v>
      </c>
      <c r="D24" s="245">
        <v>4717952</v>
      </c>
      <c r="E24" s="245">
        <v>4690784</v>
      </c>
      <c r="F24" s="245">
        <v>27168</v>
      </c>
      <c r="G24" s="199"/>
      <c r="H24" s="151"/>
      <c r="I24" s="151"/>
      <c r="J24" s="199"/>
      <c r="K24" s="151"/>
      <c r="L24" s="151"/>
      <c r="M24" s="199"/>
      <c r="N24" s="151"/>
      <c r="O24" s="151"/>
    </row>
    <row r="25" ht="17.25" customHeight="1" spans="1:15">
      <c r="A25" s="202" t="s">
        <v>142</v>
      </c>
      <c r="B25" s="202" t="s">
        <v>143</v>
      </c>
      <c r="C25" s="199">
        <v>8670</v>
      </c>
      <c r="D25" s="245">
        <v>8670</v>
      </c>
      <c r="E25" s="245">
        <v>8670</v>
      </c>
      <c r="F25" s="245"/>
      <c r="G25" s="199"/>
      <c r="H25" s="151"/>
      <c r="I25" s="151"/>
      <c r="J25" s="199"/>
      <c r="K25" s="151"/>
      <c r="L25" s="151"/>
      <c r="M25" s="199"/>
      <c r="N25" s="151"/>
      <c r="O25" s="151"/>
    </row>
    <row r="26" ht="17.25" customHeight="1" spans="1:15">
      <c r="A26" s="202" t="s">
        <v>144</v>
      </c>
      <c r="B26" s="202" t="s">
        <v>145</v>
      </c>
      <c r="C26" s="199">
        <v>7637332</v>
      </c>
      <c r="D26" s="245">
        <v>7637332</v>
      </c>
      <c r="E26" s="245">
        <v>7637332</v>
      </c>
      <c r="F26" s="245"/>
      <c r="G26" s="199"/>
      <c r="H26" s="151"/>
      <c r="I26" s="151"/>
      <c r="J26" s="199"/>
      <c r="K26" s="151"/>
      <c r="L26" s="151"/>
      <c r="M26" s="199"/>
      <c r="N26" s="151"/>
      <c r="O26" s="151"/>
    </row>
    <row r="27" ht="17.25" customHeight="1" spans="1:15">
      <c r="A27" s="202" t="s">
        <v>146</v>
      </c>
      <c r="B27" s="202" t="s">
        <v>147</v>
      </c>
      <c r="C27" s="199">
        <v>32125962.9</v>
      </c>
      <c r="D27" s="245">
        <v>32125962.9</v>
      </c>
      <c r="E27" s="245"/>
      <c r="F27" s="245">
        <v>32125962.9</v>
      </c>
      <c r="G27" s="199"/>
      <c r="H27" s="151"/>
      <c r="I27" s="151"/>
      <c r="J27" s="199"/>
      <c r="K27" s="151"/>
      <c r="L27" s="151"/>
      <c r="M27" s="199"/>
      <c r="N27" s="151"/>
      <c r="O27" s="151"/>
    </row>
    <row r="28" ht="17.25" customHeight="1" spans="1:15">
      <c r="A28" s="202" t="s">
        <v>148</v>
      </c>
      <c r="B28" s="202" t="s">
        <v>149</v>
      </c>
      <c r="C28" s="199">
        <v>9079489.64</v>
      </c>
      <c r="D28" s="245">
        <v>9079489.64</v>
      </c>
      <c r="E28" s="245"/>
      <c r="F28" s="245">
        <v>9079489.64</v>
      </c>
      <c r="G28" s="199"/>
      <c r="H28" s="151"/>
      <c r="I28" s="151"/>
      <c r="J28" s="199"/>
      <c r="K28" s="151"/>
      <c r="L28" s="151"/>
      <c r="M28" s="199"/>
      <c r="N28" s="151"/>
      <c r="O28" s="151"/>
    </row>
    <row r="29" ht="17.25" customHeight="1" spans="1:15">
      <c r="A29" s="202" t="s">
        <v>150</v>
      </c>
      <c r="B29" s="202" t="s">
        <v>151</v>
      </c>
      <c r="C29" s="199">
        <v>11475</v>
      </c>
      <c r="D29" s="245">
        <v>11475</v>
      </c>
      <c r="E29" s="245"/>
      <c r="F29" s="245">
        <v>11475</v>
      </c>
      <c r="G29" s="199"/>
      <c r="H29" s="151"/>
      <c r="I29" s="151"/>
      <c r="J29" s="199"/>
      <c r="K29" s="151"/>
      <c r="L29" s="151"/>
      <c r="M29" s="199"/>
      <c r="N29" s="151"/>
      <c r="O29" s="151"/>
    </row>
    <row r="30" ht="17.25" customHeight="1" spans="1:15">
      <c r="A30" s="202" t="s">
        <v>152</v>
      </c>
      <c r="B30" s="202" t="s">
        <v>153</v>
      </c>
      <c r="C30" s="199">
        <v>160000</v>
      </c>
      <c r="D30" s="245">
        <v>160000</v>
      </c>
      <c r="E30" s="245"/>
      <c r="F30" s="245">
        <v>160000</v>
      </c>
      <c r="G30" s="199"/>
      <c r="H30" s="151"/>
      <c r="I30" s="151"/>
      <c r="J30" s="199"/>
      <c r="K30" s="151"/>
      <c r="L30" s="151"/>
      <c r="M30" s="199"/>
      <c r="N30" s="151"/>
      <c r="O30" s="151"/>
    </row>
    <row r="31" ht="17.25" customHeight="1" spans="1:15">
      <c r="A31" s="202" t="s">
        <v>154</v>
      </c>
      <c r="B31" s="202" t="s">
        <v>155</v>
      </c>
      <c r="C31" s="199">
        <v>38250</v>
      </c>
      <c r="D31" s="245">
        <v>38250</v>
      </c>
      <c r="E31" s="245"/>
      <c r="F31" s="245">
        <v>38250</v>
      </c>
      <c r="G31" s="199"/>
      <c r="H31" s="151"/>
      <c r="I31" s="151"/>
      <c r="J31" s="199"/>
      <c r="K31" s="151"/>
      <c r="L31" s="151"/>
      <c r="M31" s="199"/>
      <c r="N31" s="151"/>
      <c r="O31" s="151"/>
    </row>
    <row r="32" ht="17.25" customHeight="1" spans="1:15">
      <c r="A32" s="202" t="s">
        <v>156</v>
      </c>
      <c r="B32" s="202" t="s">
        <v>157</v>
      </c>
      <c r="C32" s="199">
        <v>323573</v>
      </c>
      <c r="D32" s="245">
        <v>323573</v>
      </c>
      <c r="E32" s="245"/>
      <c r="F32" s="245">
        <v>323573</v>
      </c>
      <c r="G32" s="199"/>
      <c r="H32" s="151"/>
      <c r="I32" s="151"/>
      <c r="J32" s="199"/>
      <c r="K32" s="151"/>
      <c r="L32" s="151"/>
      <c r="M32" s="199"/>
      <c r="N32" s="151"/>
      <c r="O32" s="151"/>
    </row>
    <row r="33" ht="17.25" customHeight="1" spans="1:15">
      <c r="A33" s="202" t="s">
        <v>158</v>
      </c>
      <c r="B33" s="202" t="s">
        <v>159</v>
      </c>
      <c r="C33" s="199">
        <v>807650</v>
      </c>
      <c r="D33" s="245">
        <v>807650</v>
      </c>
      <c r="E33" s="245"/>
      <c r="F33" s="245">
        <v>807650</v>
      </c>
      <c r="G33" s="199"/>
      <c r="H33" s="151"/>
      <c r="I33" s="151"/>
      <c r="J33" s="199"/>
      <c r="K33" s="151"/>
      <c r="L33" s="151"/>
      <c r="M33" s="199"/>
      <c r="N33" s="151"/>
      <c r="O33" s="151"/>
    </row>
    <row r="34" ht="17.25" customHeight="1" spans="1:15">
      <c r="A34" s="202" t="s">
        <v>160</v>
      </c>
      <c r="B34" s="202" t="s">
        <v>161</v>
      </c>
      <c r="C34" s="199">
        <v>610000</v>
      </c>
      <c r="D34" s="245">
        <v>610000</v>
      </c>
      <c r="E34" s="245"/>
      <c r="F34" s="245">
        <v>610000</v>
      </c>
      <c r="G34" s="199"/>
      <c r="H34" s="151"/>
      <c r="I34" s="151"/>
      <c r="J34" s="199"/>
      <c r="K34" s="151"/>
      <c r="L34" s="151"/>
      <c r="M34" s="199"/>
      <c r="N34" s="151"/>
      <c r="O34" s="151"/>
    </row>
    <row r="35" ht="17.25" customHeight="1" spans="1:15">
      <c r="A35" s="202" t="s">
        <v>162</v>
      </c>
      <c r="B35" s="202" t="s">
        <v>163</v>
      </c>
      <c r="C35" s="199">
        <v>191151</v>
      </c>
      <c r="D35" s="245">
        <v>191151</v>
      </c>
      <c r="E35" s="245"/>
      <c r="F35" s="245">
        <v>191151</v>
      </c>
      <c r="G35" s="199"/>
      <c r="H35" s="151"/>
      <c r="I35" s="151"/>
      <c r="J35" s="199"/>
      <c r="K35" s="151"/>
      <c r="L35" s="151"/>
      <c r="M35" s="199"/>
      <c r="N35" s="151"/>
      <c r="O35" s="151"/>
    </row>
    <row r="36" ht="17.25" customHeight="1" spans="1:15">
      <c r="A36" s="202" t="s">
        <v>164</v>
      </c>
      <c r="B36" s="202" t="s">
        <v>165</v>
      </c>
      <c r="C36" s="199">
        <v>3825</v>
      </c>
      <c r="D36" s="245">
        <v>3825</v>
      </c>
      <c r="E36" s="245"/>
      <c r="F36" s="245">
        <v>3825</v>
      </c>
      <c r="G36" s="199"/>
      <c r="H36" s="151"/>
      <c r="I36" s="151"/>
      <c r="J36" s="199"/>
      <c r="K36" s="151"/>
      <c r="L36" s="151"/>
      <c r="M36" s="199"/>
      <c r="N36" s="151"/>
      <c r="O36" s="151"/>
    </row>
    <row r="37" ht="17.25" customHeight="1" spans="1:15">
      <c r="A37" s="202" t="s">
        <v>166</v>
      </c>
      <c r="B37" s="202" t="s">
        <v>167</v>
      </c>
      <c r="C37" s="199">
        <v>229048</v>
      </c>
      <c r="D37" s="245">
        <v>229048</v>
      </c>
      <c r="E37" s="245"/>
      <c r="F37" s="245">
        <v>229048</v>
      </c>
      <c r="G37" s="199"/>
      <c r="H37" s="151"/>
      <c r="I37" s="151"/>
      <c r="J37" s="199"/>
      <c r="K37" s="151"/>
      <c r="L37" s="151"/>
      <c r="M37" s="199"/>
      <c r="N37" s="151"/>
      <c r="O37" s="151"/>
    </row>
    <row r="38" ht="17.25" customHeight="1" spans="1:15">
      <c r="A38" s="200" t="s">
        <v>168</v>
      </c>
      <c r="B38" s="200" t="s">
        <v>169</v>
      </c>
      <c r="C38" s="199">
        <v>6797852.8</v>
      </c>
      <c r="D38" s="245">
        <v>0</v>
      </c>
      <c r="E38" s="245"/>
      <c r="F38" s="245"/>
      <c r="G38" s="199">
        <v>6797852.8</v>
      </c>
      <c r="H38" s="151"/>
      <c r="I38" s="151"/>
      <c r="J38" s="199"/>
      <c r="K38" s="151"/>
      <c r="L38" s="151"/>
      <c r="M38" s="199"/>
      <c r="N38" s="151"/>
      <c r="O38" s="151"/>
    </row>
    <row r="39" ht="17.25" customHeight="1" spans="1:15">
      <c r="A39" s="202" t="s">
        <v>170</v>
      </c>
      <c r="B39" s="202" t="s">
        <v>171</v>
      </c>
      <c r="C39" s="199">
        <v>6797852.8</v>
      </c>
      <c r="D39" s="245">
        <v>0</v>
      </c>
      <c r="E39" s="245"/>
      <c r="F39" s="245"/>
      <c r="G39" s="199">
        <v>6797852.8</v>
      </c>
      <c r="H39" s="151"/>
      <c r="I39" s="151"/>
      <c r="J39" s="199"/>
      <c r="K39" s="151"/>
      <c r="L39" s="151"/>
      <c r="M39" s="199"/>
      <c r="N39" s="151"/>
      <c r="O39" s="151"/>
    </row>
    <row r="40" ht="17.25" customHeight="1" spans="1:15">
      <c r="A40" s="200" t="s">
        <v>172</v>
      </c>
      <c r="B40" s="200" t="s">
        <v>173</v>
      </c>
      <c r="C40" s="199">
        <v>1780840.21</v>
      </c>
      <c r="D40" s="245">
        <v>0</v>
      </c>
      <c r="E40" s="245"/>
      <c r="F40" s="245"/>
      <c r="G40" s="199">
        <v>1780840.21</v>
      </c>
      <c r="H40" s="151"/>
      <c r="I40" s="151"/>
      <c r="J40" s="199"/>
      <c r="K40" s="151"/>
      <c r="L40" s="151"/>
      <c r="M40" s="199"/>
      <c r="N40" s="151"/>
      <c r="O40" s="151"/>
    </row>
    <row r="41" ht="17.25" customHeight="1" spans="1:15">
      <c r="A41" s="202" t="s">
        <v>174</v>
      </c>
      <c r="B41" s="202" t="s">
        <v>175</v>
      </c>
      <c r="C41" s="199">
        <v>948840.21</v>
      </c>
      <c r="D41" s="245">
        <v>0</v>
      </c>
      <c r="E41" s="245"/>
      <c r="F41" s="245"/>
      <c r="G41" s="199">
        <v>948840.21</v>
      </c>
      <c r="H41" s="151"/>
      <c r="I41" s="151"/>
      <c r="J41" s="199"/>
      <c r="K41" s="151"/>
      <c r="L41" s="151"/>
      <c r="M41" s="199"/>
      <c r="N41" s="151"/>
      <c r="O41" s="151"/>
    </row>
    <row r="42" ht="17.25" customHeight="1" spans="1:15">
      <c r="A42" s="202" t="s">
        <v>176</v>
      </c>
      <c r="B42" s="202" t="s">
        <v>171</v>
      </c>
      <c r="C42" s="199">
        <v>832000</v>
      </c>
      <c r="D42" s="245">
        <v>0</v>
      </c>
      <c r="E42" s="245"/>
      <c r="F42" s="245"/>
      <c r="G42" s="199">
        <v>832000</v>
      </c>
      <c r="H42" s="151"/>
      <c r="I42" s="151"/>
      <c r="J42" s="199"/>
      <c r="K42" s="151"/>
      <c r="L42" s="151"/>
      <c r="M42" s="199"/>
      <c r="N42" s="151"/>
      <c r="O42" s="151"/>
    </row>
    <row r="43" ht="17.25" customHeight="1" spans="1:15">
      <c r="A43" s="198" t="s">
        <v>177</v>
      </c>
      <c r="B43" s="198" t="s">
        <v>178</v>
      </c>
      <c r="C43" s="199">
        <v>1104036</v>
      </c>
      <c r="D43" s="245">
        <v>1104036</v>
      </c>
      <c r="E43" s="245">
        <v>1104036</v>
      </c>
      <c r="F43" s="245"/>
      <c r="G43" s="199"/>
      <c r="H43" s="151"/>
      <c r="I43" s="151"/>
      <c r="J43" s="199"/>
      <c r="K43" s="151"/>
      <c r="L43" s="151"/>
      <c r="M43" s="199"/>
      <c r="N43" s="151"/>
      <c r="O43" s="151"/>
    </row>
    <row r="44" ht="17.25" customHeight="1" spans="1:15">
      <c r="A44" s="200" t="s">
        <v>179</v>
      </c>
      <c r="B44" s="200" t="s">
        <v>180</v>
      </c>
      <c r="C44" s="199">
        <v>1104036</v>
      </c>
      <c r="D44" s="245">
        <v>1104036</v>
      </c>
      <c r="E44" s="245">
        <v>1104036</v>
      </c>
      <c r="F44" s="245"/>
      <c r="G44" s="199"/>
      <c r="H44" s="151"/>
      <c r="I44" s="151"/>
      <c r="J44" s="199"/>
      <c r="K44" s="151"/>
      <c r="L44" s="151"/>
      <c r="M44" s="199"/>
      <c r="N44" s="151"/>
      <c r="O44" s="151"/>
    </row>
    <row r="45" ht="17.25" customHeight="1" spans="1:15">
      <c r="A45" s="202" t="s">
        <v>181</v>
      </c>
      <c r="B45" s="202" t="s">
        <v>182</v>
      </c>
      <c r="C45" s="199">
        <v>1104036</v>
      </c>
      <c r="D45" s="245">
        <v>1104036</v>
      </c>
      <c r="E45" s="245">
        <v>1104036</v>
      </c>
      <c r="F45" s="245"/>
      <c r="G45" s="199"/>
      <c r="H45" s="151"/>
      <c r="I45" s="151"/>
      <c r="J45" s="199"/>
      <c r="K45" s="151"/>
      <c r="L45" s="151"/>
      <c r="M45" s="199"/>
      <c r="N45" s="151"/>
      <c r="O45" s="151"/>
    </row>
    <row r="46" ht="17.25" customHeight="1" spans="1:15">
      <c r="A46" s="291" t="s">
        <v>183</v>
      </c>
      <c r="B46" s="292" t="s">
        <v>183</v>
      </c>
      <c r="C46" s="199">
        <v>70291339.55</v>
      </c>
      <c r="D46" s="245">
        <v>61712646.54</v>
      </c>
      <c r="E46" s="245">
        <v>17963800</v>
      </c>
      <c r="F46" s="245">
        <v>43748846.54</v>
      </c>
      <c r="G46" s="199">
        <v>8578693.01</v>
      </c>
      <c r="H46" s="151"/>
      <c r="I46" s="151"/>
      <c r="J46" s="199"/>
      <c r="K46" s="151"/>
      <c r="L46" s="151"/>
      <c r="M46" s="199"/>
      <c r="N46" s="151"/>
      <c r="O46" s="151"/>
    </row>
    <row r="47" customHeight="1" spans="1:15">
      <c r="D47" s="280"/>
      <c r="H47" s="280"/>
    </row>
  </sheetData>
  <mergeCells count="11">
    <mergeCell ref="A2:O2"/>
    <mergeCell ref="A3:L3"/>
    <mergeCell ref="D4:F4"/>
    <mergeCell ref="J4:O4"/>
    <mergeCell ref="A46:B4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SheetLayoutView="60" workbookViewId="0">
      <pane xSplit="4" ySplit="6" topLeftCell="E7" activePane="bottomRight" state="frozen"/>
      <selection/>
      <selection pane="topRight"/>
      <selection pane="bottomLeft"/>
      <selection pane="bottomRight" activeCell="B13" sqref="B13"/>
    </sheetView>
  </sheetViews>
  <sheetFormatPr defaultColWidth="8.88571428571429" defaultRowHeight="14.25" customHeight="1" outlineLevelCol="3"/>
  <cols>
    <col min="1" max="1" width="49.2857142857143" style="80" customWidth="1"/>
    <col min="2" max="2" width="38.847619047619" style="80" customWidth="1"/>
    <col min="3" max="3" width="48.5714285714286" style="80" customWidth="1"/>
    <col min="4" max="4" width="36.4285714285714" style="80" customWidth="1"/>
    <col min="5" max="5" width="9.13333333333333" style="81" customWidth="1"/>
    <col min="6" max="16384" width="9.13333333333333" style="81"/>
  </cols>
  <sheetData>
    <row r="1" customHeight="1" spans="1:4">
      <c r="A1" s="281" t="s">
        <v>184</v>
      </c>
      <c r="B1" s="281"/>
      <c r="C1" s="281"/>
      <c r="D1" s="156"/>
    </row>
    <row r="2" ht="31.5" customHeight="1" spans="1:4">
      <c r="A2" s="83" t="s">
        <v>5</v>
      </c>
      <c r="B2" s="282"/>
      <c r="C2" s="282"/>
      <c r="D2" s="282"/>
    </row>
    <row r="3" ht="17.25" customHeight="1" spans="1:4">
      <c r="A3" s="182" t="s">
        <v>22</v>
      </c>
      <c r="B3" s="283"/>
      <c r="C3" s="283"/>
      <c r="D3" s="158" t="s">
        <v>23</v>
      </c>
    </row>
    <row r="4" ht="19.5" customHeight="1" spans="1:4">
      <c r="A4" s="108" t="s">
        <v>24</v>
      </c>
      <c r="B4" s="184"/>
      <c r="C4" s="108" t="s">
        <v>25</v>
      </c>
      <c r="D4" s="184"/>
    </row>
    <row r="5" ht="21.75" customHeight="1" spans="1:4">
      <c r="A5" s="107" t="s">
        <v>26</v>
      </c>
      <c r="B5" s="284" t="s">
        <v>27</v>
      </c>
      <c r="C5" s="107" t="s">
        <v>185</v>
      </c>
      <c r="D5" s="284" t="s">
        <v>27</v>
      </c>
    </row>
    <row r="6" ht="17.25" customHeight="1" spans="1:4">
      <c r="A6" s="111"/>
      <c r="B6" s="115"/>
      <c r="C6" s="111"/>
      <c r="D6" s="115"/>
    </row>
    <row r="7" ht="17.25" customHeight="1" spans="1:4">
      <c r="A7" s="285" t="s">
        <v>186</v>
      </c>
      <c r="B7" s="242">
        <v>56948767.63</v>
      </c>
      <c r="C7" s="285" t="s">
        <v>187</v>
      </c>
      <c r="D7" s="242">
        <v>70291339.55</v>
      </c>
    </row>
    <row r="8" ht="17.25" customHeight="1" spans="1:4">
      <c r="A8" s="285" t="s">
        <v>188</v>
      </c>
      <c r="B8" s="242">
        <v>56948767.63</v>
      </c>
      <c r="C8" s="285" t="s">
        <v>189</v>
      </c>
      <c r="D8" s="242"/>
    </row>
    <row r="9" ht="17.25" customHeight="1" spans="1:4">
      <c r="A9" s="285" t="s">
        <v>190</v>
      </c>
      <c r="B9" s="242"/>
      <c r="C9" s="285" t="s">
        <v>191</v>
      </c>
      <c r="D9" s="242"/>
    </row>
    <row r="10" ht="17.25" customHeight="1" spans="1:4">
      <c r="A10" s="285" t="s">
        <v>192</v>
      </c>
      <c r="B10" s="242"/>
      <c r="C10" s="285" t="s">
        <v>193</v>
      </c>
      <c r="D10" s="242"/>
    </row>
    <row r="11" ht="17.25" customHeight="1" spans="1:4">
      <c r="A11" s="285" t="s">
        <v>194</v>
      </c>
      <c r="B11" s="242">
        <v>13342571.92</v>
      </c>
      <c r="C11" s="285" t="s">
        <v>195</v>
      </c>
      <c r="D11" s="242"/>
    </row>
    <row r="12" ht="17.25" customHeight="1" spans="1:4">
      <c r="A12" s="285" t="s">
        <v>188</v>
      </c>
      <c r="B12" s="242">
        <v>4763878.91</v>
      </c>
      <c r="C12" s="285" t="s">
        <v>196</v>
      </c>
      <c r="D12" s="242"/>
    </row>
    <row r="13" ht="17.25" customHeight="1" spans="1:4">
      <c r="A13" s="285" t="s">
        <v>190</v>
      </c>
      <c r="B13" s="242">
        <v>8578693.01</v>
      </c>
      <c r="C13" s="285" t="s">
        <v>197</v>
      </c>
      <c r="D13" s="242"/>
    </row>
    <row r="14" ht="17.25" customHeight="1" spans="1:4">
      <c r="A14" s="285" t="s">
        <v>192</v>
      </c>
      <c r="B14" s="242"/>
      <c r="C14" s="285" t="s">
        <v>198</v>
      </c>
      <c r="D14" s="242"/>
    </row>
    <row r="15" ht="17.25" customHeight="1" spans="1:4">
      <c r="A15" s="285"/>
      <c r="B15" s="242"/>
      <c r="C15" s="285" t="s">
        <v>199</v>
      </c>
      <c r="D15" s="242">
        <v>3242032</v>
      </c>
    </row>
    <row r="16" ht="17.25" customHeight="1" spans="1:4">
      <c r="A16" s="285"/>
      <c r="B16" s="242"/>
      <c r="C16" s="285" t="s">
        <v>200</v>
      </c>
      <c r="D16" s="242">
        <v>1422200</v>
      </c>
    </row>
    <row r="17" ht="17.25" customHeight="1" spans="1:4">
      <c r="A17" s="285"/>
      <c r="B17" s="242"/>
      <c r="C17" s="285" t="s">
        <v>201</v>
      </c>
      <c r="D17" s="242"/>
    </row>
    <row r="18" ht="17.25" customHeight="1" spans="1:4">
      <c r="A18" s="285"/>
      <c r="B18" s="242"/>
      <c r="C18" s="285" t="s">
        <v>202</v>
      </c>
      <c r="D18" s="242"/>
    </row>
    <row r="19" ht="17.25" customHeight="1" spans="1:4">
      <c r="A19" s="285"/>
      <c r="B19" s="242"/>
      <c r="C19" s="285" t="s">
        <v>203</v>
      </c>
      <c r="D19" s="242">
        <v>64523071.55</v>
      </c>
    </row>
    <row r="20" ht="17.25" customHeight="1" spans="1:4">
      <c r="A20" s="285"/>
      <c r="B20" s="242"/>
      <c r="C20" s="285" t="s">
        <v>204</v>
      </c>
      <c r="D20" s="242"/>
    </row>
    <row r="21" ht="17.25" customHeight="1" spans="1:4">
      <c r="A21" s="285"/>
      <c r="B21" s="242"/>
      <c r="C21" s="285" t="s">
        <v>205</v>
      </c>
      <c r="D21" s="242"/>
    </row>
    <row r="22" ht="17.25" customHeight="1" spans="1:4">
      <c r="A22" s="285"/>
      <c r="B22" s="242"/>
      <c r="C22" s="285" t="s">
        <v>206</v>
      </c>
      <c r="D22" s="242"/>
    </row>
    <row r="23" ht="17.25" customHeight="1" spans="1:4">
      <c r="A23" s="285"/>
      <c r="B23" s="242"/>
      <c r="C23" s="285" t="s">
        <v>207</v>
      </c>
      <c r="D23" s="242"/>
    </row>
    <row r="24" ht="17.25" customHeight="1" spans="1:4">
      <c r="A24" s="285"/>
      <c r="B24" s="242"/>
      <c r="C24" s="285" t="s">
        <v>208</v>
      </c>
      <c r="D24" s="242"/>
    </row>
    <row r="25" ht="17.25" customHeight="1" spans="1:4">
      <c r="A25" s="285"/>
      <c r="B25" s="242"/>
      <c r="C25" s="285" t="s">
        <v>209</v>
      </c>
      <c r="D25" s="242"/>
    </row>
    <row r="26" ht="17.25" customHeight="1" spans="1:4">
      <c r="A26" s="285"/>
      <c r="B26" s="242"/>
      <c r="C26" s="285" t="s">
        <v>210</v>
      </c>
      <c r="D26" s="242">
        <v>1104036</v>
      </c>
    </row>
    <row r="27" ht="17.25" customHeight="1" spans="1:4">
      <c r="A27" s="285"/>
      <c r="B27" s="242"/>
      <c r="C27" s="285" t="s">
        <v>211</v>
      </c>
      <c r="D27" s="242"/>
    </row>
    <row r="28" ht="17.25" customHeight="1" spans="1:4">
      <c r="A28" s="285"/>
      <c r="B28" s="242"/>
      <c r="C28" s="285" t="s">
        <v>212</v>
      </c>
      <c r="D28" s="242"/>
    </row>
    <row r="29" ht="17.25" customHeight="1" spans="1:4">
      <c r="A29" s="285"/>
      <c r="B29" s="242"/>
      <c r="C29" s="285" t="s">
        <v>213</v>
      </c>
      <c r="D29" s="242"/>
    </row>
    <row r="30" ht="17.25" customHeight="1" spans="1:4">
      <c r="A30" s="285"/>
      <c r="B30" s="242"/>
      <c r="C30" s="285" t="s">
        <v>214</v>
      </c>
      <c r="D30" s="242"/>
    </row>
    <row r="31" customHeight="1" spans="1:4">
      <c r="A31" s="285"/>
      <c r="B31" s="242"/>
      <c r="C31" s="285" t="s">
        <v>215</v>
      </c>
      <c r="D31" s="242"/>
    </row>
    <row r="32" customHeight="1" spans="1:4">
      <c r="A32" s="285"/>
      <c r="B32" s="242"/>
      <c r="C32" s="285" t="s">
        <v>216</v>
      </c>
      <c r="D32" s="242"/>
    </row>
    <row r="33" customHeight="1" spans="1:4">
      <c r="A33" s="285"/>
      <c r="B33" s="242"/>
      <c r="C33" s="285" t="s">
        <v>217</v>
      </c>
      <c r="D33" s="242"/>
    </row>
    <row r="34" customHeight="1" spans="1:4">
      <c r="A34" s="285"/>
      <c r="B34" s="242"/>
      <c r="C34" s="285" t="s">
        <v>218</v>
      </c>
      <c r="D34" s="242"/>
    </row>
    <row r="35" ht="17.25" customHeight="1" spans="1:4">
      <c r="A35" s="285"/>
      <c r="B35" s="242"/>
      <c r="C35" s="285" t="s">
        <v>219</v>
      </c>
      <c r="D35" s="242"/>
    </row>
    <row r="36" customHeight="1" spans="1:4">
      <c r="A36" s="285"/>
      <c r="B36" s="242"/>
      <c r="C36" s="285" t="s">
        <v>220</v>
      </c>
      <c r="D36" s="242"/>
    </row>
    <row r="37" customHeight="1" spans="1:4">
      <c r="A37" s="285"/>
      <c r="B37" s="242"/>
      <c r="C37" s="285" t="s">
        <v>221</v>
      </c>
      <c r="D37" s="242"/>
    </row>
    <row r="38" customHeight="1" spans="1:4">
      <c r="A38" s="286" t="s">
        <v>222</v>
      </c>
      <c r="B38" s="242">
        <v>70291339.55</v>
      </c>
      <c r="C38" s="286" t="s">
        <v>73</v>
      </c>
      <c r="D38" s="242">
        <v>70291339.55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7"/>
  <sheetViews>
    <sheetView zoomScaleSheetLayoutView="60" workbookViewId="0">
      <selection activeCell="C43" sqref="C7 C16 C22 C43"/>
    </sheetView>
  </sheetViews>
  <sheetFormatPr defaultColWidth="8.88571428571429" defaultRowHeight="14.25" customHeight="1" outlineLevelCol="6"/>
  <cols>
    <col min="1" max="1" width="20.1333333333333" style="176" customWidth="1"/>
    <col min="2" max="2" width="44" style="176" customWidth="1"/>
    <col min="3" max="3" width="24.2857142857143" style="97" customWidth="1"/>
    <col min="4" max="4" width="16.5714285714286" style="97" customWidth="1"/>
    <col min="5" max="7" width="24.2857142857143" style="97" customWidth="1"/>
    <col min="8" max="8" width="9.13333333333333" style="97" customWidth="1"/>
    <col min="9" max="16384" width="9.13333333333333" style="97"/>
  </cols>
  <sheetData>
    <row r="1" ht="12" customHeight="1" spans="1:7">
      <c r="A1" s="272" t="s">
        <v>223</v>
      </c>
      <c r="D1" s="273"/>
      <c r="F1" s="100"/>
    </row>
    <row r="2" ht="39" customHeight="1" spans="1:7">
      <c r="A2" s="181" t="s">
        <v>6</v>
      </c>
      <c r="B2" s="181"/>
      <c r="C2" s="181"/>
      <c r="D2" s="181"/>
      <c r="E2" s="181"/>
      <c r="F2" s="181"/>
      <c r="G2" s="181"/>
    </row>
    <row r="3" ht="18" customHeight="1" spans="1:7">
      <c r="A3" s="182" t="s">
        <v>22</v>
      </c>
      <c r="F3" s="179"/>
      <c r="G3" s="179" t="s">
        <v>23</v>
      </c>
    </row>
    <row r="4" ht="20.25" customHeight="1" spans="1:7">
      <c r="A4" s="274" t="s">
        <v>224</v>
      </c>
      <c r="B4" s="275"/>
      <c r="C4" s="110" t="s">
        <v>77</v>
      </c>
      <c r="D4" s="110" t="s">
        <v>99</v>
      </c>
      <c r="E4" s="110"/>
      <c r="F4" s="110"/>
      <c r="G4" s="276" t="s">
        <v>100</v>
      </c>
    </row>
    <row r="5" ht="20.25" customHeight="1" spans="1:7">
      <c r="A5" s="187" t="s">
        <v>96</v>
      </c>
      <c r="B5" s="277" t="s">
        <v>97</v>
      </c>
      <c r="C5" s="110"/>
      <c r="D5" s="110" t="s">
        <v>79</v>
      </c>
      <c r="E5" s="110" t="s">
        <v>225</v>
      </c>
      <c r="F5" s="110" t="s">
        <v>226</v>
      </c>
      <c r="G5" s="278"/>
    </row>
    <row r="6" ht="13.5" customHeight="1" spans="1:7">
      <c r="A6" s="197">
        <v>1</v>
      </c>
      <c r="B6" s="197">
        <v>2</v>
      </c>
      <c r="C6" s="279">
        <v>3</v>
      </c>
      <c r="D6" s="279">
        <v>4</v>
      </c>
      <c r="E6" s="279">
        <v>5</v>
      </c>
      <c r="F6" s="279">
        <v>6</v>
      </c>
      <c r="G6" s="197">
        <v>7</v>
      </c>
    </row>
    <row r="7" ht="13.5" customHeight="1" spans="1:7">
      <c r="A7" s="198" t="s">
        <v>106</v>
      </c>
      <c r="B7" s="198" t="s">
        <v>107</v>
      </c>
      <c r="C7" s="245">
        <v>3242032</v>
      </c>
      <c r="D7" s="245">
        <v>3100778</v>
      </c>
      <c r="E7" s="245">
        <v>2947578</v>
      </c>
      <c r="F7" s="245">
        <v>153200</v>
      </c>
      <c r="G7" s="245">
        <v>141254</v>
      </c>
    </row>
    <row r="8" ht="13.5" customHeight="1" spans="1:7">
      <c r="A8" s="200" t="s">
        <v>108</v>
      </c>
      <c r="B8" s="200" t="s">
        <v>109</v>
      </c>
      <c r="C8" s="245">
        <v>3100778</v>
      </c>
      <c r="D8" s="245">
        <v>3100778</v>
      </c>
      <c r="E8" s="245">
        <v>2947578</v>
      </c>
      <c r="F8" s="245">
        <v>153200</v>
      </c>
      <c r="G8" s="245"/>
    </row>
    <row r="9" ht="13.5" customHeight="1" spans="1:7">
      <c r="A9" s="202" t="s">
        <v>110</v>
      </c>
      <c r="B9" s="202" t="s">
        <v>111</v>
      </c>
      <c r="C9" s="245">
        <v>638900</v>
      </c>
      <c r="D9" s="245">
        <v>638900</v>
      </c>
      <c r="E9" s="245">
        <v>594000</v>
      </c>
      <c r="F9" s="245">
        <v>44900</v>
      </c>
      <c r="G9" s="245"/>
    </row>
    <row r="10" ht="13.5" customHeight="1" spans="1:7">
      <c r="A10" s="202" t="s">
        <v>112</v>
      </c>
      <c r="B10" s="202" t="s">
        <v>113</v>
      </c>
      <c r="C10" s="245">
        <v>1291500</v>
      </c>
      <c r="D10" s="245">
        <v>1291500</v>
      </c>
      <c r="E10" s="245">
        <v>1183200</v>
      </c>
      <c r="F10" s="245">
        <v>108300</v>
      </c>
      <c r="G10" s="245"/>
    </row>
    <row r="11" ht="13.5" customHeight="1" spans="1:7">
      <c r="A11" s="202" t="s">
        <v>114</v>
      </c>
      <c r="B11" s="202" t="s">
        <v>115</v>
      </c>
      <c r="C11" s="245">
        <v>1170378</v>
      </c>
      <c r="D11" s="245">
        <v>1170378</v>
      </c>
      <c r="E11" s="245">
        <v>1170378</v>
      </c>
      <c r="F11" s="245"/>
      <c r="G11" s="245"/>
    </row>
    <row r="12" ht="13.5" customHeight="1" spans="1:7">
      <c r="A12" s="200" t="s">
        <v>116</v>
      </c>
      <c r="B12" s="200" t="s">
        <v>117</v>
      </c>
      <c r="C12" s="245">
        <v>4610</v>
      </c>
      <c r="D12" s="245"/>
      <c r="E12" s="245"/>
      <c r="F12" s="245"/>
      <c r="G12" s="245">
        <v>4610</v>
      </c>
    </row>
    <row r="13" ht="13.5" customHeight="1" spans="1:7">
      <c r="A13" s="202" t="s">
        <v>118</v>
      </c>
      <c r="B13" s="202" t="s">
        <v>119</v>
      </c>
      <c r="C13" s="245">
        <v>4610</v>
      </c>
      <c r="D13" s="245"/>
      <c r="E13" s="245"/>
      <c r="F13" s="245"/>
      <c r="G13" s="245">
        <v>4610</v>
      </c>
    </row>
    <row r="14" ht="13.5" customHeight="1" spans="1:7">
      <c r="A14" s="200" t="s">
        <v>120</v>
      </c>
      <c r="B14" s="200" t="s">
        <v>121</v>
      </c>
      <c r="C14" s="245">
        <v>136644</v>
      </c>
      <c r="D14" s="245"/>
      <c r="E14" s="245"/>
      <c r="F14" s="245"/>
      <c r="G14" s="245">
        <v>136644</v>
      </c>
    </row>
    <row r="15" ht="13.5" customHeight="1" spans="1:7">
      <c r="A15" s="202" t="s">
        <v>122</v>
      </c>
      <c r="B15" s="202" t="s">
        <v>123</v>
      </c>
      <c r="C15" s="245">
        <v>136644</v>
      </c>
      <c r="D15" s="245"/>
      <c r="E15" s="245"/>
      <c r="F15" s="245"/>
      <c r="G15" s="245">
        <v>136644</v>
      </c>
    </row>
    <row r="16" ht="13.5" customHeight="1" spans="1:7">
      <c r="A16" s="198" t="s">
        <v>124</v>
      </c>
      <c r="B16" s="198" t="s">
        <v>125</v>
      </c>
      <c r="C16" s="245">
        <v>1422200</v>
      </c>
      <c r="D16" s="245">
        <v>1422200</v>
      </c>
      <c r="E16" s="245">
        <v>1422200</v>
      </c>
      <c r="F16" s="245"/>
      <c r="G16" s="245"/>
    </row>
    <row r="17" ht="13.5" customHeight="1" spans="1:7">
      <c r="A17" s="200" t="s">
        <v>126</v>
      </c>
      <c r="B17" s="200" t="s">
        <v>127</v>
      </c>
      <c r="C17" s="245">
        <v>1422200</v>
      </c>
      <c r="D17" s="245">
        <v>1422200</v>
      </c>
      <c r="E17" s="245">
        <v>1422200</v>
      </c>
      <c r="F17" s="245"/>
      <c r="G17" s="245"/>
    </row>
    <row r="18" ht="13.5" customHeight="1" spans="1:7">
      <c r="A18" s="202" t="s">
        <v>128</v>
      </c>
      <c r="B18" s="202" t="s">
        <v>129</v>
      </c>
      <c r="C18" s="245">
        <v>156640</v>
      </c>
      <c r="D18" s="245">
        <v>156640</v>
      </c>
      <c r="E18" s="245">
        <v>156640</v>
      </c>
      <c r="F18" s="245"/>
      <c r="G18" s="245"/>
    </row>
    <row r="19" ht="13.5" customHeight="1" spans="1:7">
      <c r="A19" s="202" t="s">
        <v>130</v>
      </c>
      <c r="B19" s="202" t="s">
        <v>131</v>
      </c>
      <c r="C19" s="245">
        <v>506420</v>
      </c>
      <c r="D19" s="245">
        <v>506420</v>
      </c>
      <c r="E19" s="245">
        <v>506420</v>
      </c>
      <c r="F19" s="245"/>
      <c r="G19" s="245"/>
    </row>
    <row r="20" ht="13.5" customHeight="1" spans="1:7">
      <c r="A20" s="202" t="s">
        <v>132</v>
      </c>
      <c r="B20" s="202" t="s">
        <v>133</v>
      </c>
      <c r="C20" s="245">
        <v>744480</v>
      </c>
      <c r="D20" s="245">
        <v>744480</v>
      </c>
      <c r="E20" s="245">
        <v>744480</v>
      </c>
      <c r="F20" s="245"/>
      <c r="G20" s="245"/>
    </row>
    <row r="21" ht="13.5" customHeight="1" spans="1:7">
      <c r="A21" s="202" t="s">
        <v>134</v>
      </c>
      <c r="B21" s="202" t="s">
        <v>135</v>
      </c>
      <c r="C21" s="245">
        <v>14660</v>
      </c>
      <c r="D21" s="245">
        <v>14660</v>
      </c>
      <c r="E21" s="245">
        <v>14660</v>
      </c>
      <c r="F21" s="245"/>
      <c r="G21" s="245"/>
    </row>
    <row r="22" ht="13.5" customHeight="1" spans="1:7">
      <c r="A22" s="198" t="s">
        <v>136</v>
      </c>
      <c r="B22" s="198" t="s">
        <v>137</v>
      </c>
      <c r="C22" s="245">
        <v>55944378.54</v>
      </c>
      <c r="D22" s="245">
        <v>12336786</v>
      </c>
      <c r="E22" s="245">
        <v>11608586</v>
      </c>
      <c r="F22" s="245">
        <v>728200</v>
      </c>
      <c r="G22" s="245">
        <v>43607592.54</v>
      </c>
    </row>
    <row r="23" ht="13.5" customHeight="1" spans="1:7">
      <c r="A23" s="200" t="s">
        <v>138</v>
      </c>
      <c r="B23" s="200" t="s">
        <v>139</v>
      </c>
      <c r="C23" s="245">
        <v>55944378.54</v>
      </c>
      <c r="D23" s="245">
        <v>12336786</v>
      </c>
      <c r="E23" s="245">
        <v>11608586</v>
      </c>
      <c r="F23" s="245">
        <v>728200</v>
      </c>
      <c r="G23" s="245">
        <v>43607592.54</v>
      </c>
    </row>
    <row r="24" ht="13.5" customHeight="1" spans="1:7">
      <c r="A24" s="202" t="s">
        <v>140</v>
      </c>
      <c r="B24" s="202" t="s">
        <v>141</v>
      </c>
      <c r="C24" s="245">
        <v>4717952</v>
      </c>
      <c r="D24" s="245">
        <v>4690784</v>
      </c>
      <c r="E24" s="245">
        <v>4382564</v>
      </c>
      <c r="F24" s="245">
        <v>308220</v>
      </c>
      <c r="G24" s="245">
        <v>27168</v>
      </c>
    </row>
    <row r="25" ht="13.5" customHeight="1" spans="1:7">
      <c r="A25" s="202" t="s">
        <v>142</v>
      </c>
      <c r="B25" s="202" t="s">
        <v>143</v>
      </c>
      <c r="C25" s="245">
        <v>8670</v>
      </c>
      <c r="D25" s="245">
        <v>8670</v>
      </c>
      <c r="E25" s="245">
        <v>8670</v>
      </c>
      <c r="F25" s="245"/>
      <c r="G25" s="245"/>
    </row>
    <row r="26" ht="13.5" customHeight="1" spans="1:7">
      <c r="A26" s="202" t="s">
        <v>144</v>
      </c>
      <c r="B26" s="202" t="s">
        <v>145</v>
      </c>
      <c r="C26" s="245">
        <v>7637332</v>
      </c>
      <c r="D26" s="245">
        <v>7637332</v>
      </c>
      <c r="E26" s="245">
        <v>7217352</v>
      </c>
      <c r="F26" s="245">
        <v>419980</v>
      </c>
      <c r="G26" s="245"/>
    </row>
    <row r="27" ht="13.5" customHeight="1" spans="1:7">
      <c r="A27" s="202" t="s">
        <v>146</v>
      </c>
      <c r="B27" s="202" t="s">
        <v>147</v>
      </c>
      <c r="C27" s="245">
        <v>32125962.9</v>
      </c>
      <c r="D27" s="245"/>
      <c r="E27" s="245"/>
      <c r="F27" s="245"/>
      <c r="G27" s="245">
        <v>32125962.9</v>
      </c>
    </row>
    <row r="28" ht="13.5" customHeight="1" spans="1:7">
      <c r="A28" s="202" t="s">
        <v>148</v>
      </c>
      <c r="B28" s="202" t="s">
        <v>149</v>
      </c>
      <c r="C28" s="245">
        <v>9079489.64</v>
      </c>
      <c r="D28" s="245"/>
      <c r="E28" s="245"/>
      <c r="F28" s="245"/>
      <c r="G28" s="245">
        <v>9079489.64</v>
      </c>
    </row>
    <row r="29" ht="13.5" customHeight="1" spans="1:7">
      <c r="A29" s="202" t="s">
        <v>150</v>
      </c>
      <c r="B29" s="202" t="s">
        <v>151</v>
      </c>
      <c r="C29" s="245">
        <v>11475</v>
      </c>
      <c r="D29" s="245"/>
      <c r="E29" s="245"/>
      <c r="F29" s="245"/>
      <c r="G29" s="245">
        <v>11475</v>
      </c>
    </row>
    <row r="30" ht="13.5" customHeight="1" spans="1:7">
      <c r="A30" s="202" t="s">
        <v>152</v>
      </c>
      <c r="B30" s="202" t="s">
        <v>153</v>
      </c>
      <c r="C30" s="245">
        <v>160000</v>
      </c>
      <c r="D30" s="245"/>
      <c r="E30" s="245"/>
      <c r="F30" s="245"/>
      <c r="G30" s="245">
        <v>160000</v>
      </c>
    </row>
    <row r="31" ht="13.5" customHeight="1" spans="1:7">
      <c r="A31" s="202" t="s">
        <v>154</v>
      </c>
      <c r="B31" s="202" t="s">
        <v>155</v>
      </c>
      <c r="C31" s="245">
        <v>38250</v>
      </c>
      <c r="D31" s="245"/>
      <c r="E31" s="245"/>
      <c r="F31" s="245"/>
      <c r="G31" s="245">
        <v>38250</v>
      </c>
    </row>
    <row r="32" ht="13.5" customHeight="1" spans="1:7">
      <c r="A32" s="202" t="s">
        <v>156</v>
      </c>
      <c r="B32" s="202" t="s">
        <v>157</v>
      </c>
      <c r="C32" s="245">
        <v>323573</v>
      </c>
      <c r="D32" s="245"/>
      <c r="E32" s="245"/>
      <c r="F32" s="245"/>
      <c r="G32" s="245">
        <v>323573</v>
      </c>
    </row>
    <row r="33" ht="13.5" customHeight="1" spans="1:7">
      <c r="A33" s="202" t="s">
        <v>158</v>
      </c>
      <c r="B33" s="202" t="s">
        <v>159</v>
      </c>
      <c r="C33" s="245">
        <v>807650</v>
      </c>
      <c r="D33" s="245"/>
      <c r="E33" s="245"/>
      <c r="F33" s="245"/>
      <c r="G33" s="245">
        <v>807650</v>
      </c>
    </row>
    <row r="34" ht="13.5" customHeight="1" spans="1:7">
      <c r="A34" s="202" t="s">
        <v>160</v>
      </c>
      <c r="B34" s="202" t="s">
        <v>161</v>
      </c>
      <c r="C34" s="245">
        <v>610000</v>
      </c>
      <c r="D34" s="245"/>
      <c r="E34" s="245"/>
      <c r="F34" s="245"/>
      <c r="G34" s="245">
        <v>610000</v>
      </c>
    </row>
    <row r="35" ht="13.5" customHeight="1" spans="1:7">
      <c r="A35" s="202" t="s">
        <v>162</v>
      </c>
      <c r="B35" s="202" t="s">
        <v>163</v>
      </c>
      <c r="C35" s="245">
        <v>191151</v>
      </c>
      <c r="D35" s="245"/>
      <c r="E35" s="245"/>
      <c r="F35" s="245"/>
      <c r="G35" s="245">
        <v>191151</v>
      </c>
    </row>
    <row r="36" ht="13.5" customHeight="1" spans="1:7">
      <c r="A36" s="202" t="s">
        <v>164</v>
      </c>
      <c r="B36" s="202" t="s">
        <v>165</v>
      </c>
      <c r="C36" s="245">
        <v>3825</v>
      </c>
      <c r="D36" s="245"/>
      <c r="E36" s="245"/>
      <c r="F36" s="245"/>
      <c r="G36" s="245">
        <v>3825</v>
      </c>
    </row>
    <row r="37" ht="13.5" customHeight="1" spans="1:7">
      <c r="A37" s="202" t="s">
        <v>166</v>
      </c>
      <c r="B37" s="202" t="s">
        <v>167</v>
      </c>
      <c r="C37" s="245">
        <v>229048</v>
      </c>
      <c r="D37" s="245"/>
      <c r="E37" s="245"/>
      <c r="F37" s="245"/>
      <c r="G37" s="245">
        <v>229048</v>
      </c>
    </row>
    <row r="38" ht="13.5" customHeight="1" spans="1:7">
      <c r="A38" s="200" t="s">
        <v>168</v>
      </c>
      <c r="B38" s="200" t="s">
        <v>169</v>
      </c>
      <c r="C38" s="245"/>
      <c r="D38" s="245"/>
      <c r="E38" s="245"/>
      <c r="F38" s="245"/>
      <c r="G38" s="245"/>
    </row>
    <row r="39" ht="13.5" customHeight="1" spans="1:7">
      <c r="A39" s="202" t="s">
        <v>170</v>
      </c>
      <c r="B39" s="202" t="s">
        <v>171</v>
      </c>
      <c r="C39" s="245"/>
      <c r="D39" s="245"/>
      <c r="E39" s="245"/>
      <c r="F39" s="245"/>
      <c r="G39" s="245"/>
    </row>
    <row r="40" ht="13.5" customHeight="1" spans="1:7">
      <c r="A40" s="200" t="s">
        <v>172</v>
      </c>
      <c r="B40" s="200" t="s">
        <v>173</v>
      </c>
      <c r="C40" s="245"/>
      <c r="D40" s="245"/>
      <c r="E40" s="245"/>
      <c r="F40" s="245"/>
      <c r="G40" s="245"/>
    </row>
    <row r="41" ht="13.5" customHeight="1" spans="1:7">
      <c r="A41" s="202" t="s">
        <v>174</v>
      </c>
      <c r="B41" s="202" t="s">
        <v>175</v>
      </c>
      <c r="C41" s="245"/>
      <c r="D41" s="245"/>
      <c r="E41" s="245"/>
      <c r="F41" s="245"/>
      <c r="G41" s="245"/>
    </row>
    <row r="42" ht="13.5" customHeight="1" spans="1:7">
      <c r="A42" s="202" t="s">
        <v>176</v>
      </c>
      <c r="B42" s="202" t="s">
        <v>171</v>
      </c>
      <c r="C42" s="245"/>
      <c r="D42" s="245"/>
      <c r="E42" s="245"/>
      <c r="F42" s="245"/>
      <c r="G42" s="245"/>
    </row>
    <row r="43" ht="13.5" customHeight="1" spans="1:7">
      <c r="A43" s="198" t="s">
        <v>177</v>
      </c>
      <c r="B43" s="198" t="s">
        <v>178</v>
      </c>
      <c r="C43" s="245">
        <v>1104036</v>
      </c>
      <c r="D43" s="245">
        <v>1104036</v>
      </c>
      <c r="E43" s="245">
        <v>1104036</v>
      </c>
      <c r="F43" s="245"/>
      <c r="G43" s="245"/>
    </row>
    <row r="44" ht="13.5" customHeight="1" spans="1:7">
      <c r="A44" s="200" t="s">
        <v>179</v>
      </c>
      <c r="B44" s="200" t="s">
        <v>180</v>
      </c>
      <c r="C44" s="245">
        <v>1104036</v>
      </c>
      <c r="D44" s="245">
        <v>1104036</v>
      </c>
      <c r="E44" s="245">
        <v>1104036</v>
      </c>
      <c r="F44" s="245"/>
      <c r="G44" s="245"/>
    </row>
    <row r="45" ht="13.5" customHeight="1" spans="1:7">
      <c r="A45" s="202" t="s">
        <v>181</v>
      </c>
      <c r="B45" s="202" t="s">
        <v>182</v>
      </c>
      <c r="C45" s="245">
        <v>1104036</v>
      </c>
      <c r="D45" s="245">
        <v>1104036</v>
      </c>
      <c r="E45" s="245">
        <v>1104036</v>
      </c>
      <c r="F45" s="245"/>
      <c r="G45" s="245"/>
    </row>
    <row r="46" ht="13.5" customHeight="1" spans="1:7">
      <c r="A46" s="169" t="s">
        <v>183</v>
      </c>
      <c r="B46" s="169" t="s">
        <v>183</v>
      </c>
      <c r="C46" s="245">
        <v>61712646.54</v>
      </c>
      <c r="D46" s="245">
        <v>17963800</v>
      </c>
      <c r="E46" s="245">
        <v>17082400</v>
      </c>
      <c r="F46" s="245">
        <v>881400</v>
      </c>
      <c r="G46" s="245">
        <v>43748846.54</v>
      </c>
    </row>
    <row r="47" customHeight="1" spans="1:7">
      <c r="B47" s="194"/>
      <c r="C47" s="280"/>
      <c r="D47" s="280"/>
    </row>
  </sheetData>
  <mergeCells count="7">
    <mergeCell ref="A2:G2"/>
    <mergeCell ref="A3:E3"/>
    <mergeCell ref="A4:B4"/>
    <mergeCell ref="D4:F4"/>
    <mergeCell ref="A46:B4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I39" sqref="I39"/>
    </sheetView>
  </sheetViews>
  <sheetFormatPr defaultColWidth="8.88571428571429" defaultRowHeight="14.25" outlineLevelRow="6" outlineLevelCol="5"/>
  <cols>
    <col min="1" max="2" width="27.4285714285714" style="259" customWidth="1"/>
    <col min="3" max="3" width="17.2857142857143" style="260" customWidth="1"/>
    <col min="4" max="5" width="26.2857142857143" style="261" customWidth="1"/>
    <col min="6" max="6" width="18.7142857142857" style="261" customWidth="1"/>
    <col min="7" max="7" width="9.13333333333333" style="97" customWidth="1"/>
    <col min="8" max="16384" width="9.13333333333333" style="97"/>
  </cols>
  <sheetData>
    <row r="1" ht="12" customHeight="1" spans="1:6">
      <c r="A1" s="262" t="s">
        <v>227</v>
      </c>
      <c r="B1" s="263"/>
      <c r="C1" s="131"/>
      <c r="D1" s="97"/>
      <c r="E1" s="97"/>
    </row>
    <row r="2" ht="25.5" customHeight="1" spans="1:6">
      <c r="A2" s="264" t="s">
        <v>7</v>
      </c>
      <c r="B2" s="264"/>
      <c r="C2" s="264"/>
      <c r="D2" s="264"/>
      <c r="E2" s="264"/>
      <c r="F2" s="264"/>
    </row>
    <row r="3" ht="15.75" customHeight="1" spans="1:6">
      <c r="A3" s="182" t="s">
        <v>22</v>
      </c>
      <c r="B3" s="263"/>
      <c r="C3" s="131"/>
      <c r="D3" s="97"/>
      <c r="E3" s="97"/>
      <c r="F3" s="265" t="s">
        <v>228</v>
      </c>
    </row>
    <row r="4" s="257" customFormat="1" ht="19.5" customHeight="1" spans="1:6">
      <c r="A4" s="266" t="s">
        <v>229</v>
      </c>
      <c r="B4" s="107" t="s">
        <v>230</v>
      </c>
      <c r="C4" s="108" t="s">
        <v>231</v>
      </c>
      <c r="D4" s="109"/>
      <c r="E4" s="184"/>
      <c r="F4" s="107" t="s">
        <v>232</v>
      </c>
    </row>
    <row r="5" s="257" customFormat="1" ht="19.5" customHeight="1" spans="1:6">
      <c r="A5" s="115"/>
      <c r="B5" s="111"/>
      <c r="C5" s="118" t="s">
        <v>79</v>
      </c>
      <c r="D5" s="118" t="s">
        <v>233</v>
      </c>
      <c r="E5" s="118" t="s">
        <v>234</v>
      </c>
      <c r="F5" s="111"/>
    </row>
    <row r="6" s="257" customFormat="1" ht="18.75" customHeight="1" spans="1:6">
      <c r="A6" s="267">
        <v>1</v>
      </c>
      <c r="B6" s="267">
        <v>2</v>
      </c>
      <c r="C6" s="268">
        <v>3</v>
      </c>
      <c r="D6" s="267">
        <v>4</v>
      </c>
      <c r="E6" s="267">
        <v>5</v>
      </c>
      <c r="F6" s="267">
        <v>6</v>
      </c>
    </row>
    <row r="7" s="258" customFormat="1" ht="18.75" customHeight="1" spans="1:6">
      <c r="A7" s="269">
        <v>45335</v>
      </c>
      <c r="B7" s="269"/>
      <c r="C7" s="270"/>
      <c r="D7" s="271"/>
      <c r="E7" s="271">
        <v>45000</v>
      </c>
      <c r="F7" s="271">
        <v>335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SheetLayoutView="60" topLeftCell="A14" workbookViewId="0">
      <selection activeCell="L20" sqref="L20"/>
    </sheetView>
  </sheetViews>
  <sheetFormatPr defaultColWidth="8.88571428571429" defaultRowHeight="14.25" customHeight="1"/>
  <cols>
    <col min="1" max="1" width="12.5714285714286" style="97" customWidth="1"/>
    <col min="2" max="4" width="14.847619047619" style="176" customWidth="1"/>
    <col min="5" max="6" width="15.1333333333333" style="176"/>
    <col min="7" max="8" width="14.2857142857143" style="176" customWidth="1"/>
    <col min="9" max="9" width="15.7142857142857" style="131" customWidth="1"/>
    <col min="10" max="12" width="12.1333333333333" style="131" customWidth="1"/>
    <col min="13" max="13" width="23.2857142857143" style="131" customWidth="1"/>
    <col min="14" max="24" width="12.1333333333333" style="131" customWidth="1"/>
    <col min="25" max="25" width="9.13333333333333" style="97" customWidth="1"/>
    <col min="26" max="16384" width="9.13333333333333" style="97"/>
  </cols>
  <sheetData>
    <row r="1" ht="12" customHeight="1" spans="1:24">
      <c r="A1" s="246" t="s">
        <v>235</v>
      </c>
    </row>
    <row r="2" ht="39" customHeight="1" spans="1:24">
      <c r="A2" s="247" t="s">
        <v>8</v>
      </c>
      <c r="B2" s="247"/>
      <c r="C2" s="247"/>
      <c r="D2" s="247"/>
      <c r="E2" s="247"/>
      <c r="F2" s="247"/>
      <c r="G2" s="247"/>
      <c r="H2" s="247"/>
      <c r="I2" s="247"/>
      <c r="J2" s="247"/>
      <c r="K2" s="247"/>
      <c r="L2" s="247"/>
      <c r="M2" s="247"/>
      <c r="N2" s="247"/>
      <c r="O2" s="247"/>
      <c r="P2" s="247"/>
      <c r="Q2" s="247"/>
      <c r="R2" s="247"/>
      <c r="S2" s="247"/>
      <c r="T2" s="247"/>
      <c r="U2" s="247"/>
      <c r="V2" s="247"/>
      <c r="W2" s="247"/>
      <c r="X2" s="247"/>
    </row>
    <row r="3" ht="18" customHeight="1" spans="1:24">
      <c r="A3" s="248" t="s">
        <v>22</v>
      </c>
      <c r="B3" s="248"/>
      <c r="C3" s="248"/>
      <c r="D3" s="248"/>
      <c r="E3" s="248"/>
      <c r="F3" s="248"/>
      <c r="G3" s="248"/>
      <c r="H3" s="248"/>
      <c r="I3" s="248"/>
      <c r="J3" s="248"/>
      <c r="K3" s="97"/>
      <c r="L3" s="97"/>
      <c r="M3" s="97"/>
      <c r="N3" s="97"/>
      <c r="O3" s="97"/>
      <c r="P3" s="97"/>
      <c r="Q3" s="97"/>
      <c r="X3" s="249" t="s">
        <v>23</v>
      </c>
    </row>
    <row r="4" ht="13.5" spans="1:24">
      <c r="A4" s="250" t="s">
        <v>236</v>
      </c>
      <c r="B4" s="250" t="s">
        <v>237</v>
      </c>
      <c r="C4" s="250" t="s">
        <v>238</v>
      </c>
      <c r="D4" s="250" t="s">
        <v>239</v>
      </c>
      <c r="E4" s="250" t="s">
        <v>240</v>
      </c>
      <c r="F4" s="250" t="s">
        <v>241</v>
      </c>
      <c r="G4" s="250" t="s">
        <v>242</v>
      </c>
      <c r="H4" s="250" t="s">
        <v>243</v>
      </c>
      <c r="I4" s="140" t="s">
        <v>244</v>
      </c>
      <c r="J4" s="140"/>
      <c r="K4" s="140"/>
      <c r="L4" s="140"/>
      <c r="M4" s="140"/>
      <c r="N4" s="140"/>
      <c r="O4" s="140"/>
      <c r="P4" s="140"/>
      <c r="Q4" s="140"/>
      <c r="R4" s="140"/>
      <c r="S4" s="140"/>
      <c r="T4" s="140"/>
      <c r="U4" s="140"/>
      <c r="V4" s="140"/>
      <c r="W4" s="140"/>
      <c r="X4" s="140"/>
    </row>
    <row r="5" ht="13.5" spans="1:24">
      <c r="A5" s="250"/>
      <c r="B5" s="250"/>
      <c r="C5" s="250"/>
      <c r="D5" s="250"/>
      <c r="E5" s="250"/>
      <c r="F5" s="250"/>
      <c r="G5" s="250"/>
      <c r="H5" s="250"/>
      <c r="I5" s="140" t="s">
        <v>245</v>
      </c>
      <c r="J5" s="140" t="s">
        <v>246</v>
      </c>
      <c r="K5" s="140"/>
      <c r="L5" s="140"/>
      <c r="M5" s="140"/>
      <c r="N5" s="140"/>
      <c r="O5" s="110" t="s">
        <v>247</v>
      </c>
      <c r="P5" s="110"/>
      <c r="Q5" s="110"/>
      <c r="R5" s="140" t="s">
        <v>83</v>
      </c>
      <c r="S5" s="140" t="s">
        <v>84</v>
      </c>
      <c r="T5" s="140"/>
      <c r="U5" s="140"/>
      <c r="V5" s="140"/>
      <c r="W5" s="140"/>
      <c r="X5" s="140"/>
    </row>
    <row r="6" ht="13.5" customHeight="1" spans="1:24">
      <c r="A6" s="250"/>
      <c r="B6" s="250"/>
      <c r="C6" s="250"/>
      <c r="D6" s="250"/>
      <c r="E6" s="250"/>
      <c r="F6" s="250"/>
      <c r="G6" s="250"/>
      <c r="H6" s="250"/>
      <c r="I6" s="140"/>
      <c r="J6" s="141" t="s">
        <v>248</v>
      </c>
      <c r="K6" s="140" t="s">
        <v>249</v>
      </c>
      <c r="L6" s="140" t="s">
        <v>250</v>
      </c>
      <c r="M6" s="140" t="s">
        <v>251</v>
      </c>
      <c r="N6" s="140" t="s">
        <v>252</v>
      </c>
      <c r="O6" s="251" t="s">
        <v>80</v>
      </c>
      <c r="P6" s="251" t="s">
        <v>81</v>
      </c>
      <c r="Q6" s="251" t="s">
        <v>82</v>
      </c>
      <c r="R6" s="140"/>
      <c r="S6" s="140" t="s">
        <v>79</v>
      </c>
      <c r="T6" s="140" t="s">
        <v>86</v>
      </c>
      <c r="U6" s="140" t="s">
        <v>87</v>
      </c>
      <c r="V6" s="140" t="s">
        <v>88</v>
      </c>
      <c r="W6" s="140" t="s">
        <v>89</v>
      </c>
      <c r="X6" s="140" t="s">
        <v>90</v>
      </c>
    </row>
    <row r="7" ht="12.75" spans="1:24">
      <c r="A7" s="250"/>
      <c r="B7" s="250"/>
      <c r="C7" s="250"/>
      <c r="D7" s="250"/>
      <c r="E7" s="250"/>
      <c r="F7" s="250"/>
      <c r="G7" s="250"/>
      <c r="H7" s="250"/>
      <c r="I7" s="140"/>
      <c r="J7" s="146"/>
      <c r="K7" s="140"/>
      <c r="L7" s="140"/>
      <c r="M7" s="140"/>
      <c r="N7" s="140"/>
      <c r="O7" s="252"/>
      <c r="P7" s="252"/>
      <c r="Q7" s="252"/>
      <c r="R7" s="140"/>
      <c r="S7" s="140"/>
      <c r="T7" s="140"/>
      <c r="U7" s="140"/>
      <c r="V7" s="140"/>
      <c r="W7" s="140"/>
      <c r="X7" s="140"/>
    </row>
    <row r="8" ht="13.5" customHeight="1" spans="1:24">
      <c r="A8" s="253">
        <v>1</v>
      </c>
      <c r="B8" s="253">
        <v>2</v>
      </c>
      <c r="C8" s="253">
        <v>3</v>
      </c>
      <c r="D8" s="253">
        <v>4</v>
      </c>
      <c r="E8" s="253">
        <v>5</v>
      </c>
      <c r="F8" s="253">
        <v>6</v>
      </c>
      <c r="G8" s="253">
        <v>7</v>
      </c>
      <c r="H8" s="253">
        <v>8</v>
      </c>
      <c r="I8" s="253">
        <v>9</v>
      </c>
      <c r="J8" s="253">
        <v>10</v>
      </c>
      <c r="K8" s="253">
        <v>11</v>
      </c>
      <c r="L8" s="253">
        <v>12</v>
      </c>
      <c r="M8" s="253">
        <v>13</v>
      </c>
      <c r="N8" s="253">
        <v>14</v>
      </c>
      <c r="O8" s="253">
        <v>15</v>
      </c>
      <c r="P8" s="253">
        <v>16</v>
      </c>
      <c r="Q8" s="253">
        <v>17</v>
      </c>
      <c r="R8" s="253">
        <v>18</v>
      </c>
      <c r="S8" s="253">
        <v>19</v>
      </c>
      <c r="T8" s="253">
        <v>20</v>
      </c>
      <c r="U8" s="253">
        <v>21</v>
      </c>
      <c r="V8" s="253">
        <v>22</v>
      </c>
      <c r="W8" s="253">
        <v>23</v>
      </c>
      <c r="X8" s="253">
        <v>24</v>
      </c>
    </row>
    <row r="9" ht="13.5" customHeight="1" spans="1:24">
      <c r="A9" s="148" t="s">
        <v>92</v>
      </c>
      <c r="B9" s="170" t="s">
        <v>92</v>
      </c>
      <c r="C9" s="170"/>
      <c r="D9" s="170"/>
      <c r="E9" s="170"/>
      <c r="F9" s="170"/>
      <c r="G9" s="170"/>
      <c r="H9" s="170"/>
      <c r="I9" s="242">
        <v>17963800</v>
      </c>
      <c r="J9" s="253"/>
      <c r="K9" s="253"/>
      <c r="L9" s="253"/>
      <c r="M9" s="242">
        <v>17963800</v>
      </c>
      <c r="N9" s="253"/>
      <c r="O9" s="253"/>
      <c r="P9" s="253"/>
      <c r="Q9" s="253"/>
      <c r="R9" s="253"/>
      <c r="S9" s="253"/>
      <c r="T9" s="253"/>
      <c r="U9" s="253"/>
      <c r="V9" s="253"/>
      <c r="W9" s="253"/>
      <c r="X9" s="253"/>
    </row>
    <row r="10" ht="13.5" customHeight="1" spans="1:24">
      <c r="A10" s="148" t="s">
        <v>92</v>
      </c>
      <c r="B10" s="148" t="s">
        <v>92</v>
      </c>
      <c r="C10" s="170" t="s">
        <v>253</v>
      </c>
      <c r="D10" s="170" t="s">
        <v>254</v>
      </c>
      <c r="E10" s="170" t="s">
        <v>140</v>
      </c>
      <c r="F10" s="170" t="s">
        <v>141</v>
      </c>
      <c r="G10" s="170" t="s">
        <v>255</v>
      </c>
      <c r="H10" s="170" t="s">
        <v>256</v>
      </c>
      <c r="I10" s="242">
        <v>728976</v>
      </c>
      <c r="J10" s="253"/>
      <c r="K10" s="253"/>
      <c r="L10" s="253"/>
      <c r="M10" s="242">
        <v>728976</v>
      </c>
      <c r="N10" s="253"/>
      <c r="O10" s="253"/>
      <c r="P10" s="253"/>
      <c r="Q10" s="253"/>
      <c r="R10" s="253"/>
      <c r="S10" s="253"/>
      <c r="T10" s="253"/>
      <c r="U10" s="253"/>
      <c r="V10" s="253"/>
      <c r="W10" s="253"/>
      <c r="X10" s="253"/>
    </row>
    <row r="11" ht="13.5" customHeight="1" spans="1:24">
      <c r="A11" s="148" t="s">
        <v>92</v>
      </c>
      <c r="B11" s="148" t="s">
        <v>92</v>
      </c>
      <c r="C11" s="170" t="s">
        <v>253</v>
      </c>
      <c r="D11" s="170" t="s">
        <v>254</v>
      </c>
      <c r="E11" s="170" t="s">
        <v>140</v>
      </c>
      <c r="F11" s="170" t="s">
        <v>141</v>
      </c>
      <c r="G11" s="170" t="s">
        <v>257</v>
      </c>
      <c r="H11" s="170" t="s">
        <v>258</v>
      </c>
      <c r="I11" s="242">
        <v>897960</v>
      </c>
      <c r="J11" s="253"/>
      <c r="K11" s="253"/>
      <c r="L11" s="253"/>
      <c r="M11" s="242">
        <v>897960</v>
      </c>
      <c r="N11" s="253"/>
      <c r="O11" s="253"/>
      <c r="P11" s="253"/>
      <c r="Q11" s="253"/>
      <c r="R11" s="253"/>
      <c r="S11" s="253"/>
      <c r="T11" s="253"/>
      <c r="U11" s="253"/>
      <c r="V11" s="253"/>
      <c r="W11" s="253"/>
      <c r="X11" s="253"/>
    </row>
    <row r="12" ht="13.5" customHeight="1" spans="1:24">
      <c r="A12" s="148" t="s">
        <v>92</v>
      </c>
      <c r="B12" s="148" t="s">
        <v>92</v>
      </c>
      <c r="C12" s="170" t="s">
        <v>253</v>
      </c>
      <c r="D12" s="170" t="s">
        <v>254</v>
      </c>
      <c r="E12" s="170" t="s">
        <v>140</v>
      </c>
      <c r="F12" s="170" t="s">
        <v>141</v>
      </c>
      <c r="G12" s="170" t="s">
        <v>259</v>
      </c>
      <c r="H12" s="170" t="s">
        <v>260</v>
      </c>
      <c r="I12" s="242">
        <v>60748</v>
      </c>
      <c r="J12" s="253"/>
      <c r="K12" s="253"/>
      <c r="L12" s="253"/>
      <c r="M12" s="242">
        <v>60748</v>
      </c>
      <c r="N12" s="253"/>
      <c r="O12" s="253"/>
      <c r="P12" s="253"/>
      <c r="Q12" s="253"/>
      <c r="R12" s="253"/>
      <c r="S12" s="253"/>
      <c r="T12" s="253"/>
      <c r="U12" s="253"/>
      <c r="V12" s="253"/>
      <c r="W12" s="253"/>
      <c r="X12" s="253"/>
    </row>
    <row r="13" ht="13.5" customHeight="1" spans="1:24">
      <c r="A13" s="148" t="s">
        <v>92</v>
      </c>
      <c r="B13" s="148" t="s">
        <v>92</v>
      </c>
      <c r="C13" s="170" t="s">
        <v>261</v>
      </c>
      <c r="D13" s="170" t="s">
        <v>262</v>
      </c>
      <c r="E13" s="170" t="s">
        <v>144</v>
      </c>
      <c r="F13" s="170" t="s">
        <v>145</v>
      </c>
      <c r="G13" s="170" t="s">
        <v>255</v>
      </c>
      <c r="H13" s="170" t="s">
        <v>256</v>
      </c>
      <c r="I13" s="242">
        <v>2519904</v>
      </c>
      <c r="J13" s="253"/>
      <c r="K13" s="253"/>
      <c r="L13" s="253"/>
      <c r="M13" s="242">
        <v>2519904</v>
      </c>
      <c r="N13" s="253"/>
      <c r="O13" s="253"/>
      <c r="P13" s="253"/>
      <c r="Q13" s="253"/>
      <c r="R13" s="253"/>
      <c r="S13" s="253"/>
      <c r="T13" s="253"/>
      <c r="U13" s="253"/>
      <c r="V13" s="253"/>
      <c r="W13" s="253"/>
      <c r="X13" s="253"/>
    </row>
    <row r="14" ht="13.5" customHeight="1" spans="1:24">
      <c r="A14" s="148" t="s">
        <v>92</v>
      </c>
      <c r="B14" s="148" t="s">
        <v>92</v>
      </c>
      <c r="C14" s="170" t="s">
        <v>261</v>
      </c>
      <c r="D14" s="170" t="s">
        <v>262</v>
      </c>
      <c r="E14" s="170" t="s">
        <v>144</v>
      </c>
      <c r="F14" s="170" t="s">
        <v>145</v>
      </c>
      <c r="G14" s="170" t="s">
        <v>257</v>
      </c>
      <c r="H14" s="170" t="s">
        <v>258</v>
      </c>
      <c r="I14" s="242">
        <v>300</v>
      </c>
      <c r="J14" s="253"/>
      <c r="K14" s="253"/>
      <c r="L14" s="253"/>
      <c r="M14" s="242">
        <v>300</v>
      </c>
      <c r="N14" s="253"/>
      <c r="O14" s="253"/>
      <c r="P14" s="253"/>
      <c r="Q14" s="253"/>
      <c r="R14" s="253"/>
      <c r="S14" s="253"/>
      <c r="T14" s="253"/>
      <c r="U14" s="253"/>
      <c r="V14" s="253"/>
      <c r="W14" s="253"/>
      <c r="X14" s="253"/>
    </row>
    <row r="15" ht="13.5" customHeight="1" spans="1:24">
      <c r="A15" s="148" t="s">
        <v>92</v>
      </c>
      <c r="B15" s="148" t="s">
        <v>92</v>
      </c>
      <c r="C15" s="170" t="s">
        <v>261</v>
      </c>
      <c r="D15" s="170" t="s">
        <v>262</v>
      </c>
      <c r="E15" s="170" t="s">
        <v>144</v>
      </c>
      <c r="F15" s="170" t="s">
        <v>145</v>
      </c>
      <c r="G15" s="170" t="s">
        <v>259</v>
      </c>
      <c r="H15" s="170" t="s">
        <v>260</v>
      </c>
      <c r="I15" s="242">
        <v>209992</v>
      </c>
      <c r="J15" s="253"/>
      <c r="K15" s="253"/>
      <c r="L15" s="253"/>
      <c r="M15" s="242">
        <v>209992</v>
      </c>
      <c r="N15" s="253"/>
      <c r="O15" s="253"/>
      <c r="P15" s="253"/>
      <c r="Q15" s="253"/>
      <c r="R15" s="253"/>
      <c r="S15" s="253"/>
      <c r="T15" s="253"/>
      <c r="U15" s="253"/>
      <c r="V15" s="253"/>
      <c r="W15" s="253"/>
      <c r="X15" s="253"/>
    </row>
    <row r="16" ht="13.5" customHeight="1" spans="1:24">
      <c r="A16" s="148" t="s">
        <v>92</v>
      </c>
      <c r="B16" s="148" t="s">
        <v>92</v>
      </c>
      <c r="C16" s="170" t="s">
        <v>261</v>
      </c>
      <c r="D16" s="170" t="s">
        <v>262</v>
      </c>
      <c r="E16" s="170" t="s">
        <v>144</v>
      </c>
      <c r="F16" s="170" t="s">
        <v>145</v>
      </c>
      <c r="G16" s="170" t="s">
        <v>263</v>
      </c>
      <c r="H16" s="170" t="s">
        <v>264</v>
      </c>
      <c r="I16" s="242">
        <v>2667396</v>
      </c>
      <c r="J16" s="253"/>
      <c r="K16" s="253"/>
      <c r="L16" s="253"/>
      <c r="M16" s="242">
        <v>2667396</v>
      </c>
      <c r="N16" s="253"/>
      <c r="O16" s="253"/>
      <c r="P16" s="253"/>
      <c r="Q16" s="253"/>
      <c r="R16" s="253"/>
      <c r="S16" s="253"/>
      <c r="T16" s="253"/>
      <c r="U16" s="253"/>
      <c r="V16" s="253"/>
      <c r="W16" s="253"/>
      <c r="X16" s="253"/>
    </row>
    <row r="17" ht="13.5" customHeight="1" spans="1:24">
      <c r="A17" s="148" t="s">
        <v>92</v>
      </c>
      <c r="B17" s="148" t="s">
        <v>92</v>
      </c>
      <c r="C17" s="170" t="s">
        <v>265</v>
      </c>
      <c r="D17" s="170" t="s">
        <v>266</v>
      </c>
      <c r="E17" s="170" t="s">
        <v>114</v>
      </c>
      <c r="F17" s="170" t="s">
        <v>115</v>
      </c>
      <c r="G17" s="170" t="s">
        <v>267</v>
      </c>
      <c r="H17" s="170" t="s">
        <v>268</v>
      </c>
      <c r="I17" s="242">
        <v>1170378</v>
      </c>
      <c r="J17" s="253"/>
      <c r="K17" s="253"/>
      <c r="L17" s="253"/>
      <c r="M17" s="242">
        <v>1170378</v>
      </c>
      <c r="N17" s="253"/>
      <c r="O17" s="253"/>
      <c r="P17" s="253"/>
      <c r="Q17" s="253"/>
      <c r="R17" s="253"/>
      <c r="S17" s="253"/>
      <c r="T17" s="253"/>
      <c r="U17" s="253"/>
      <c r="V17" s="253"/>
      <c r="W17" s="253"/>
      <c r="X17" s="253"/>
    </row>
    <row r="18" ht="13.5" customHeight="1" spans="1:24">
      <c r="A18" s="148" t="s">
        <v>92</v>
      </c>
      <c r="B18" s="148" t="s">
        <v>92</v>
      </c>
      <c r="C18" s="170" t="s">
        <v>265</v>
      </c>
      <c r="D18" s="170" t="s">
        <v>266</v>
      </c>
      <c r="E18" s="170" t="s">
        <v>128</v>
      </c>
      <c r="F18" s="170" t="s">
        <v>129</v>
      </c>
      <c r="G18" s="170" t="s">
        <v>269</v>
      </c>
      <c r="H18" s="170" t="s">
        <v>270</v>
      </c>
      <c r="I18" s="242">
        <v>156640</v>
      </c>
      <c r="J18" s="253"/>
      <c r="K18" s="253"/>
      <c r="L18" s="253"/>
      <c r="M18" s="242">
        <v>156640</v>
      </c>
      <c r="N18" s="253"/>
      <c r="O18" s="253"/>
      <c r="P18" s="253"/>
      <c r="Q18" s="253"/>
      <c r="R18" s="253"/>
      <c r="S18" s="253"/>
      <c r="T18" s="253"/>
      <c r="U18" s="253"/>
      <c r="V18" s="253"/>
      <c r="W18" s="253"/>
      <c r="X18" s="253"/>
    </row>
    <row r="19" ht="13.5" customHeight="1" spans="1:24">
      <c r="A19" s="148" t="s">
        <v>92</v>
      </c>
      <c r="B19" s="148" t="s">
        <v>92</v>
      </c>
      <c r="C19" s="170" t="s">
        <v>265</v>
      </c>
      <c r="D19" s="170" t="s">
        <v>266</v>
      </c>
      <c r="E19" s="170" t="s">
        <v>130</v>
      </c>
      <c r="F19" s="170" t="s">
        <v>131</v>
      </c>
      <c r="G19" s="170" t="s">
        <v>269</v>
      </c>
      <c r="H19" s="170" t="s">
        <v>270</v>
      </c>
      <c r="I19" s="242">
        <v>506420</v>
      </c>
      <c r="J19" s="253"/>
      <c r="K19" s="253"/>
      <c r="L19" s="253"/>
      <c r="M19" s="242">
        <v>506420</v>
      </c>
      <c r="N19" s="253"/>
      <c r="O19" s="253"/>
      <c r="P19" s="253"/>
      <c r="Q19" s="253"/>
      <c r="R19" s="253"/>
      <c r="S19" s="253"/>
      <c r="T19" s="253"/>
      <c r="U19" s="253"/>
      <c r="V19" s="253"/>
      <c r="W19" s="253"/>
      <c r="X19" s="253"/>
    </row>
    <row r="20" ht="13.5" customHeight="1" spans="1:24">
      <c r="A20" s="148" t="s">
        <v>92</v>
      </c>
      <c r="B20" s="148" t="s">
        <v>92</v>
      </c>
      <c r="C20" s="170" t="s">
        <v>265</v>
      </c>
      <c r="D20" s="170" t="s">
        <v>266</v>
      </c>
      <c r="E20" s="170" t="s">
        <v>132</v>
      </c>
      <c r="F20" s="170" t="s">
        <v>133</v>
      </c>
      <c r="G20" s="170" t="s">
        <v>271</v>
      </c>
      <c r="H20" s="170" t="s">
        <v>272</v>
      </c>
      <c r="I20" s="242">
        <v>744480</v>
      </c>
      <c r="J20" s="253"/>
      <c r="K20" s="253"/>
      <c r="L20" s="253"/>
      <c r="M20" s="242">
        <v>744480</v>
      </c>
      <c r="N20" s="253"/>
      <c r="O20" s="253"/>
      <c r="P20" s="253"/>
      <c r="Q20" s="253"/>
      <c r="R20" s="253"/>
      <c r="S20" s="253"/>
      <c r="T20" s="253"/>
      <c r="U20" s="253"/>
      <c r="V20" s="253"/>
      <c r="W20" s="253"/>
      <c r="X20" s="253"/>
    </row>
    <row r="21" ht="13.5" customHeight="1" spans="1:24">
      <c r="A21" s="148" t="s">
        <v>92</v>
      </c>
      <c r="B21" s="148" t="s">
        <v>92</v>
      </c>
      <c r="C21" s="170" t="s">
        <v>265</v>
      </c>
      <c r="D21" s="170" t="s">
        <v>266</v>
      </c>
      <c r="E21" s="170" t="s">
        <v>134</v>
      </c>
      <c r="F21" s="170" t="s">
        <v>135</v>
      </c>
      <c r="G21" s="170" t="s">
        <v>273</v>
      </c>
      <c r="H21" s="170" t="s">
        <v>274</v>
      </c>
      <c r="I21" s="242">
        <v>14660</v>
      </c>
      <c r="J21" s="253"/>
      <c r="K21" s="253"/>
      <c r="L21" s="253"/>
      <c r="M21" s="242">
        <v>14660</v>
      </c>
      <c r="N21" s="253"/>
      <c r="O21" s="253"/>
      <c r="P21" s="253"/>
      <c r="Q21" s="253"/>
      <c r="R21" s="253"/>
      <c r="S21" s="253"/>
      <c r="T21" s="253"/>
      <c r="U21" s="253"/>
      <c r="V21" s="253"/>
      <c r="W21" s="253"/>
      <c r="X21" s="253"/>
    </row>
    <row r="22" ht="13.5" customHeight="1" spans="1:24">
      <c r="A22" s="148" t="s">
        <v>92</v>
      </c>
      <c r="B22" s="148" t="s">
        <v>92</v>
      </c>
      <c r="C22" s="170" t="s">
        <v>265</v>
      </c>
      <c r="D22" s="170" t="s">
        <v>266</v>
      </c>
      <c r="E22" s="170" t="s">
        <v>140</v>
      </c>
      <c r="F22" s="170" t="s">
        <v>141</v>
      </c>
      <c r="G22" s="170" t="s">
        <v>273</v>
      </c>
      <c r="H22" s="170" t="s">
        <v>274</v>
      </c>
      <c r="I22" s="242">
        <v>1480</v>
      </c>
      <c r="J22" s="253"/>
      <c r="K22" s="253"/>
      <c r="L22" s="253"/>
      <c r="M22" s="242">
        <v>1480</v>
      </c>
      <c r="N22" s="253"/>
      <c r="O22" s="253"/>
      <c r="P22" s="253"/>
      <c r="Q22" s="253"/>
      <c r="R22" s="253"/>
      <c r="S22" s="253"/>
      <c r="T22" s="253"/>
      <c r="U22" s="253"/>
      <c r="V22" s="253"/>
      <c r="W22" s="253"/>
      <c r="X22" s="253"/>
    </row>
    <row r="23" ht="13.5" customHeight="1" spans="1:24">
      <c r="A23" s="148" t="s">
        <v>92</v>
      </c>
      <c r="B23" s="148" t="s">
        <v>92</v>
      </c>
      <c r="C23" s="170" t="s">
        <v>265</v>
      </c>
      <c r="D23" s="170" t="s">
        <v>266</v>
      </c>
      <c r="E23" s="170" t="s">
        <v>144</v>
      </c>
      <c r="F23" s="170" t="s">
        <v>145</v>
      </c>
      <c r="G23" s="170" t="s">
        <v>273</v>
      </c>
      <c r="H23" s="170" t="s">
        <v>274</v>
      </c>
      <c r="I23" s="242">
        <v>34040</v>
      </c>
      <c r="J23" s="253"/>
      <c r="K23" s="253"/>
      <c r="L23" s="253"/>
      <c r="M23" s="242">
        <v>34040</v>
      </c>
      <c r="N23" s="253"/>
      <c r="O23" s="253"/>
      <c r="P23" s="253"/>
      <c r="Q23" s="253"/>
      <c r="R23" s="253"/>
      <c r="S23" s="253"/>
      <c r="T23" s="253"/>
      <c r="U23" s="253"/>
      <c r="V23" s="253"/>
      <c r="W23" s="253"/>
      <c r="X23" s="253"/>
    </row>
    <row r="24" ht="13.5" customHeight="1" spans="1:24">
      <c r="A24" s="148" t="s">
        <v>92</v>
      </c>
      <c r="B24" s="148" t="s">
        <v>92</v>
      </c>
      <c r="C24" s="170" t="s">
        <v>275</v>
      </c>
      <c r="D24" s="170" t="s">
        <v>182</v>
      </c>
      <c r="E24" s="170" t="s">
        <v>181</v>
      </c>
      <c r="F24" s="170" t="s">
        <v>182</v>
      </c>
      <c r="G24" s="170" t="s">
        <v>276</v>
      </c>
      <c r="H24" s="170" t="s">
        <v>182</v>
      </c>
      <c r="I24" s="242">
        <v>1104036</v>
      </c>
      <c r="J24" s="253"/>
      <c r="K24" s="253"/>
      <c r="L24" s="253"/>
      <c r="M24" s="242">
        <v>1104036</v>
      </c>
      <c r="N24" s="253"/>
      <c r="O24" s="253"/>
      <c r="P24" s="253"/>
      <c r="Q24" s="253"/>
      <c r="R24" s="253"/>
      <c r="S24" s="253"/>
      <c r="T24" s="253"/>
      <c r="U24" s="253"/>
      <c r="V24" s="253"/>
      <c r="W24" s="253"/>
      <c r="X24" s="253"/>
    </row>
    <row r="25" ht="13.5" customHeight="1" spans="1:24">
      <c r="A25" s="148" t="s">
        <v>92</v>
      </c>
      <c r="B25" s="148" t="s">
        <v>92</v>
      </c>
      <c r="C25" s="170" t="s">
        <v>277</v>
      </c>
      <c r="D25" s="170" t="s">
        <v>278</v>
      </c>
      <c r="E25" s="170" t="s">
        <v>110</v>
      </c>
      <c r="F25" s="170" t="s">
        <v>111</v>
      </c>
      <c r="G25" s="170" t="s">
        <v>279</v>
      </c>
      <c r="H25" s="170" t="s">
        <v>280</v>
      </c>
      <c r="I25" s="242">
        <v>594000</v>
      </c>
      <c r="J25" s="253"/>
      <c r="K25" s="253"/>
      <c r="L25" s="253"/>
      <c r="M25" s="242">
        <v>594000</v>
      </c>
      <c r="N25" s="253"/>
      <c r="O25" s="253"/>
      <c r="P25" s="253"/>
      <c r="Q25" s="253"/>
      <c r="R25" s="253"/>
      <c r="S25" s="253"/>
      <c r="T25" s="253"/>
      <c r="U25" s="253"/>
      <c r="V25" s="253"/>
      <c r="W25" s="253"/>
      <c r="X25" s="253"/>
    </row>
    <row r="26" ht="13.5" customHeight="1" spans="1:24">
      <c r="A26" s="148" t="s">
        <v>92</v>
      </c>
      <c r="B26" s="148" t="s">
        <v>92</v>
      </c>
      <c r="C26" s="170" t="s">
        <v>277</v>
      </c>
      <c r="D26" s="170" t="s">
        <v>278</v>
      </c>
      <c r="E26" s="170" t="s">
        <v>112</v>
      </c>
      <c r="F26" s="170" t="s">
        <v>113</v>
      </c>
      <c r="G26" s="170" t="s">
        <v>279</v>
      </c>
      <c r="H26" s="170" t="s">
        <v>280</v>
      </c>
      <c r="I26" s="242">
        <v>1183200</v>
      </c>
      <c r="J26" s="253"/>
      <c r="K26" s="253"/>
      <c r="L26" s="253"/>
      <c r="M26" s="242">
        <v>1183200</v>
      </c>
      <c r="N26" s="253"/>
      <c r="O26" s="253"/>
      <c r="P26" s="253"/>
      <c r="Q26" s="253"/>
      <c r="R26" s="253"/>
      <c r="S26" s="253"/>
      <c r="T26" s="253"/>
      <c r="U26" s="253"/>
      <c r="V26" s="253"/>
      <c r="W26" s="253"/>
      <c r="X26" s="253"/>
    </row>
    <row r="27" ht="13.5" customHeight="1" spans="1:24">
      <c r="A27" s="148" t="s">
        <v>92</v>
      </c>
      <c r="B27" s="148" t="s">
        <v>92</v>
      </c>
      <c r="C27" s="170" t="s">
        <v>281</v>
      </c>
      <c r="D27" s="170" t="s">
        <v>282</v>
      </c>
      <c r="E27" s="170" t="s">
        <v>140</v>
      </c>
      <c r="F27" s="170" t="s">
        <v>141</v>
      </c>
      <c r="G27" s="170" t="s">
        <v>283</v>
      </c>
      <c r="H27" s="170" t="s">
        <v>284</v>
      </c>
      <c r="I27" s="242">
        <v>45000</v>
      </c>
      <c r="J27" s="253"/>
      <c r="K27" s="253"/>
      <c r="L27" s="253"/>
      <c r="M27" s="242">
        <v>45000</v>
      </c>
      <c r="N27" s="253"/>
      <c r="O27" s="253"/>
      <c r="P27" s="253"/>
      <c r="Q27" s="253"/>
      <c r="R27" s="253"/>
      <c r="S27" s="253"/>
      <c r="T27" s="253"/>
      <c r="U27" s="253"/>
      <c r="V27" s="253"/>
      <c r="W27" s="253"/>
      <c r="X27" s="253"/>
    </row>
    <row r="28" ht="13.5" customHeight="1" spans="1:24">
      <c r="A28" s="148" t="s">
        <v>92</v>
      </c>
      <c r="B28" s="148" t="s">
        <v>92</v>
      </c>
      <c r="C28" s="170" t="s">
        <v>285</v>
      </c>
      <c r="D28" s="170" t="s">
        <v>286</v>
      </c>
      <c r="E28" s="170" t="s">
        <v>140</v>
      </c>
      <c r="F28" s="170" t="s">
        <v>141</v>
      </c>
      <c r="G28" s="170" t="s">
        <v>287</v>
      </c>
      <c r="H28" s="170" t="s">
        <v>288</v>
      </c>
      <c r="I28" s="242">
        <v>120000</v>
      </c>
      <c r="J28" s="253"/>
      <c r="K28" s="253"/>
      <c r="L28" s="253"/>
      <c r="M28" s="242">
        <v>120000</v>
      </c>
      <c r="N28" s="253"/>
      <c r="O28" s="253"/>
      <c r="P28" s="253"/>
      <c r="Q28" s="253"/>
      <c r="R28" s="253"/>
      <c r="S28" s="253"/>
      <c r="T28" s="253"/>
      <c r="U28" s="253"/>
      <c r="V28" s="253"/>
      <c r="W28" s="253"/>
      <c r="X28" s="253"/>
    </row>
    <row r="29" ht="13.5" customHeight="1" spans="1:24">
      <c r="A29" s="148" t="s">
        <v>92</v>
      </c>
      <c r="B29" s="148" t="s">
        <v>92</v>
      </c>
      <c r="C29" s="170" t="s">
        <v>289</v>
      </c>
      <c r="D29" s="170" t="s">
        <v>290</v>
      </c>
      <c r="E29" s="170" t="s">
        <v>110</v>
      </c>
      <c r="F29" s="170" t="s">
        <v>111</v>
      </c>
      <c r="G29" s="170" t="s">
        <v>291</v>
      </c>
      <c r="H29" s="170" t="s">
        <v>292</v>
      </c>
      <c r="I29" s="242">
        <v>44900</v>
      </c>
      <c r="J29" s="253"/>
      <c r="K29" s="253"/>
      <c r="L29" s="253"/>
      <c r="M29" s="242">
        <v>44900</v>
      </c>
      <c r="N29" s="253"/>
      <c r="O29" s="253"/>
      <c r="P29" s="253"/>
      <c r="Q29" s="253"/>
      <c r="R29" s="253"/>
      <c r="S29" s="253"/>
      <c r="T29" s="253"/>
      <c r="U29" s="253"/>
      <c r="V29" s="253"/>
      <c r="W29" s="253"/>
      <c r="X29" s="253"/>
    </row>
    <row r="30" ht="13.5" customHeight="1" spans="1:24">
      <c r="A30" s="148" t="s">
        <v>92</v>
      </c>
      <c r="B30" s="148" t="s">
        <v>92</v>
      </c>
      <c r="C30" s="170" t="s">
        <v>289</v>
      </c>
      <c r="D30" s="170" t="s">
        <v>290</v>
      </c>
      <c r="E30" s="170" t="s">
        <v>112</v>
      </c>
      <c r="F30" s="170" t="s">
        <v>113</v>
      </c>
      <c r="G30" s="170" t="s">
        <v>291</v>
      </c>
      <c r="H30" s="170" t="s">
        <v>292</v>
      </c>
      <c r="I30" s="242">
        <v>108300</v>
      </c>
      <c r="J30" s="253"/>
      <c r="K30" s="253"/>
      <c r="L30" s="253"/>
      <c r="M30" s="242">
        <v>108300</v>
      </c>
      <c r="N30" s="253"/>
      <c r="O30" s="253"/>
      <c r="P30" s="253"/>
      <c r="Q30" s="253"/>
      <c r="R30" s="253"/>
      <c r="S30" s="253"/>
      <c r="T30" s="253"/>
      <c r="U30" s="253"/>
      <c r="V30" s="253"/>
      <c r="W30" s="253"/>
      <c r="X30" s="253"/>
    </row>
    <row r="31" ht="13.5" customHeight="1" spans="1:24">
      <c r="A31" s="148" t="s">
        <v>92</v>
      </c>
      <c r="B31" s="148" t="s">
        <v>92</v>
      </c>
      <c r="C31" s="170" t="s">
        <v>289</v>
      </c>
      <c r="D31" s="170" t="s">
        <v>290</v>
      </c>
      <c r="E31" s="170" t="s">
        <v>140</v>
      </c>
      <c r="F31" s="170" t="s">
        <v>141</v>
      </c>
      <c r="G31" s="170" t="s">
        <v>293</v>
      </c>
      <c r="H31" s="170" t="s">
        <v>294</v>
      </c>
      <c r="I31" s="242">
        <v>28000</v>
      </c>
      <c r="J31" s="253"/>
      <c r="K31" s="253"/>
      <c r="L31" s="253"/>
      <c r="M31" s="242">
        <v>28000</v>
      </c>
      <c r="N31" s="253"/>
      <c r="O31" s="253"/>
      <c r="P31" s="253"/>
      <c r="Q31" s="253"/>
      <c r="R31" s="253"/>
      <c r="S31" s="253"/>
      <c r="T31" s="253"/>
      <c r="U31" s="253"/>
      <c r="V31" s="253"/>
      <c r="W31" s="253"/>
      <c r="X31" s="253"/>
    </row>
    <row r="32" ht="13.5" customHeight="1" spans="1:24">
      <c r="A32" s="148" t="s">
        <v>92</v>
      </c>
      <c r="B32" s="148" t="s">
        <v>92</v>
      </c>
      <c r="C32" s="170" t="s">
        <v>289</v>
      </c>
      <c r="D32" s="170" t="s">
        <v>290</v>
      </c>
      <c r="E32" s="170" t="s">
        <v>140</v>
      </c>
      <c r="F32" s="170" t="s">
        <v>141</v>
      </c>
      <c r="G32" s="170" t="s">
        <v>295</v>
      </c>
      <c r="H32" s="170" t="s">
        <v>296</v>
      </c>
      <c r="I32" s="242">
        <v>2800</v>
      </c>
      <c r="J32" s="253"/>
      <c r="K32" s="253"/>
      <c r="L32" s="253"/>
      <c r="M32" s="242">
        <v>2800</v>
      </c>
      <c r="N32" s="253"/>
      <c r="O32" s="253"/>
      <c r="P32" s="253"/>
      <c r="Q32" s="253"/>
      <c r="R32" s="253"/>
      <c r="S32" s="253"/>
      <c r="T32" s="253"/>
      <c r="U32" s="253"/>
      <c r="V32" s="253"/>
      <c r="W32" s="253"/>
      <c r="X32" s="253"/>
    </row>
    <row r="33" ht="13.5" customHeight="1" spans="1:24">
      <c r="A33" s="148" t="s">
        <v>92</v>
      </c>
      <c r="B33" s="148" t="s">
        <v>92</v>
      </c>
      <c r="C33" s="170" t="s">
        <v>289</v>
      </c>
      <c r="D33" s="170" t="s">
        <v>290</v>
      </c>
      <c r="E33" s="170" t="s">
        <v>140</v>
      </c>
      <c r="F33" s="170" t="s">
        <v>141</v>
      </c>
      <c r="G33" s="170" t="s">
        <v>297</v>
      </c>
      <c r="H33" s="170" t="s">
        <v>298</v>
      </c>
      <c r="I33" s="242">
        <v>28000</v>
      </c>
      <c r="J33" s="253"/>
      <c r="K33" s="253"/>
      <c r="L33" s="253"/>
      <c r="M33" s="242">
        <v>28000</v>
      </c>
      <c r="N33" s="253"/>
      <c r="O33" s="253"/>
      <c r="P33" s="253"/>
      <c r="Q33" s="253"/>
      <c r="R33" s="253"/>
      <c r="S33" s="253"/>
      <c r="T33" s="253"/>
      <c r="U33" s="253"/>
      <c r="V33" s="253"/>
      <c r="W33" s="253"/>
      <c r="X33" s="253"/>
    </row>
    <row r="34" ht="13.5" customHeight="1" spans="1:24">
      <c r="A34" s="148" t="s">
        <v>92</v>
      </c>
      <c r="B34" s="148" t="s">
        <v>92</v>
      </c>
      <c r="C34" s="170" t="s">
        <v>289</v>
      </c>
      <c r="D34" s="170" t="s">
        <v>290</v>
      </c>
      <c r="E34" s="170" t="s">
        <v>140</v>
      </c>
      <c r="F34" s="170" t="s">
        <v>141</v>
      </c>
      <c r="G34" s="170" t="s">
        <v>299</v>
      </c>
      <c r="H34" s="170" t="s">
        <v>300</v>
      </c>
      <c r="I34" s="242">
        <v>3780</v>
      </c>
      <c r="J34" s="253"/>
      <c r="K34" s="253"/>
      <c r="L34" s="253"/>
      <c r="M34" s="242">
        <v>3780</v>
      </c>
      <c r="N34" s="253"/>
      <c r="O34" s="253"/>
      <c r="P34" s="253"/>
      <c r="Q34" s="253"/>
      <c r="R34" s="253"/>
      <c r="S34" s="253"/>
      <c r="T34" s="253"/>
      <c r="U34" s="253"/>
      <c r="V34" s="253"/>
      <c r="W34" s="253"/>
      <c r="X34" s="253"/>
    </row>
    <row r="35" ht="13.5" customHeight="1" spans="1:24">
      <c r="A35" s="148" t="s">
        <v>92</v>
      </c>
      <c r="B35" s="148" t="s">
        <v>92</v>
      </c>
      <c r="C35" s="170" t="s">
        <v>289</v>
      </c>
      <c r="D35" s="170" t="s">
        <v>290</v>
      </c>
      <c r="E35" s="170" t="s">
        <v>140</v>
      </c>
      <c r="F35" s="170" t="s">
        <v>141</v>
      </c>
      <c r="G35" s="170" t="s">
        <v>287</v>
      </c>
      <c r="H35" s="170" t="s">
        <v>288</v>
      </c>
      <c r="I35" s="242">
        <v>12000</v>
      </c>
      <c r="J35" s="253"/>
      <c r="K35" s="253"/>
      <c r="L35" s="253"/>
      <c r="M35" s="242">
        <v>12000</v>
      </c>
      <c r="N35" s="253"/>
      <c r="O35" s="253"/>
      <c r="P35" s="253"/>
      <c r="Q35" s="253"/>
      <c r="R35" s="253"/>
      <c r="S35" s="253"/>
      <c r="T35" s="253"/>
      <c r="U35" s="253"/>
      <c r="V35" s="253"/>
      <c r="W35" s="253"/>
      <c r="X35" s="253"/>
    </row>
    <row r="36" ht="13.5" customHeight="1" spans="1:24">
      <c r="A36" s="148" t="s">
        <v>92</v>
      </c>
      <c r="B36" s="148" t="s">
        <v>92</v>
      </c>
      <c r="C36" s="170" t="s">
        <v>289</v>
      </c>
      <c r="D36" s="170" t="s">
        <v>290</v>
      </c>
      <c r="E36" s="170" t="s">
        <v>140</v>
      </c>
      <c r="F36" s="170" t="s">
        <v>141</v>
      </c>
      <c r="G36" s="170" t="s">
        <v>291</v>
      </c>
      <c r="H36" s="170" t="s">
        <v>292</v>
      </c>
      <c r="I36" s="242">
        <v>63600</v>
      </c>
      <c r="J36" s="253"/>
      <c r="K36" s="253"/>
      <c r="L36" s="253"/>
      <c r="M36" s="242">
        <v>63600</v>
      </c>
      <c r="N36" s="253"/>
      <c r="O36" s="253"/>
      <c r="P36" s="253"/>
      <c r="Q36" s="253"/>
      <c r="R36" s="253"/>
      <c r="S36" s="253"/>
      <c r="T36" s="253"/>
      <c r="U36" s="253"/>
      <c r="V36" s="253"/>
      <c r="W36" s="253"/>
      <c r="X36" s="253"/>
    </row>
    <row r="37" ht="13.5" customHeight="1" spans="1:24">
      <c r="A37" s="148" t="s">
        <v>92</v>
      </c>
      <c r="B37" s="148" t="s">
        <v>92</v>
      </c>
      <c r="C37" s="170" t="s">
        <v>289</v>
      </c>
      <c r="D37" s="170" t="s">
        <v>290</v>
      </c>
      <c r="E37" s="170" t="s">
        <v>144</v>
      </c>
      <c r="F37" s="170" t="s">
        <v>145</v>
      </c>
      <c r="G37" s="170" t="s">
        <v>293</v>
      </c>
      <c r="H37" s="170" t="s">
        <v>294</v>
      </c>
      <c r="I37" s="242">
        <v>91665</v>
      </c>
      <c r="J37" s="253"/>
      <c r="K37" s="253"/>
      <c r="L37" s="253"/>
      <c r="M37" s="242">
        <v>91665</v>
      </c>
      <c r="N37" s="253"/>
      <c r="O37" s="253"/>
      <c r="P37" s="253"/>
      <c r="Q37" s="253"/>
      <c r="R37" s="253"/>
      <c r="S37" s="253"/>
      <c r="T37" s="253"/>
      <c r="U37" s="253"/>
      <c r="V37" s="253"/>
      <c r="W37" s="253"/>
      <c r="X37" s="253"/>
    </row>
    <row r="38" ht="13.5" customHeight="1" spans="1:24">
      <c r="A38" s="148" t="s">
        <v>92</v>
      </c>
      <c r="B38" s="148" t="s">
        <v>92</v>
      </c>
      <c r="C38" s="170" t="s">
        <v>289</v>
      </c>
      <c r="D38" s="170" t="s">
        <v>290</v>
      </c>
      <c r="E38" s="170" t="s">
        <v>144</v>
      </c>
      <c r="F38" s="170" t="s">
        <v>145</v>
      </c>
      <c r="G38" s="170" t="s">
        <v>295</v>
      </c>
      <c r="H38" s="170" t="s">
        <v>296</v>
      </c>
      <c r="I38" s="242">
        <v>9200</v>
      </c>
      <c r="J38" s="253"/>
      <c r="K38" s="253"/>
      <c r="L38" s="253"/>
      <c r="M38" s="242">
        <v>9200</v>
      </c>
      <c r="N38" s="253"/>
      <c r="O38" s="253"/>
      <c r="P38" s="253"/>
      <c r="Q38" s="253"/>
      <c r="R38" s="253"/>
      <c r="S38" s="253"/>
      <c r="T38" s="253"/>
      <c r="U38" s="253"/>
      <c r="V38" s="253"/>
      <c r="W38" s="253"/>
      <c r="X38" s="253"/>
    </row>
    <row r="39" ht="13.5" customHeight="1" spans="1:24">
      <c r="A39" s="148" t="s">
        <v>92</v>
      </c>
      <c r="B39" s="148" t="s">
        <v>92</v>
      </c>
      <c r="C39" s="170" t="s">
        <v>289</v>
      </c>
      <c r="D39" s="170" t="s">
        <v>290</v>
      </c>
      <c r="E39" s="170" t="s">
        <v>144</v>
      </c>
      <c r="F39" s="170" t="s">
        <v>145</v>
      </c>
      <c r="G39" s="170" t="s">
        <v>297</v>
      </c>
      <c r="H39" s="170" t="s">
        <v>298</v>
      </c>
      <c r="I39" s="242">
        <v>92000</v>
      </c>
      <c r="J39" s="253"/>
      <c r="K39" s="253"/>
      <c r="L39" s="253"/>
      <c r="M39" s="242">
        <v>92000</v>
      </c>
      <c r="N39" s="253"/>
      <c r="O39" s="253"/>
      <c r="P39" s="253"/>
      <c r="Q39" s="253"/>
      <c r="R39" s="253"/>
      <c r="S39" s="253"/>
      <c r="T39" s="253"/>
      <c r="U39" s="253"/>
      <c r="V39" s="253"/>
      <c r="W39" s="253"/>
      <c r="X39" s="253"/>
    </row>
    <row r="40" ht="13.5" customHeight="1" spans="1:24">
      <c r="A40" s="148" t="s">
        <v>92</v>
      </c>
      <c r="B40" s="148" t="s">
        <v>92</v>
      </c>
      <c r="C40" s="170" t="s">
        <v>289</v>
      </c>
      <c r="D40" s="170" t="s">
        <v>290</v>
      </c>
      <c r="E40" s="170" t="s">
        <v>144</v>
      </c>
      <c r="F40" s="170" t="s">
        <v>145</v>
      </c>
      <c r="G40" s="170" t="s">
        <v>299</v>
      </c>
      <c r="H40" s="170" t="s">
        <v>300</v>
      </c>
      <c r="I40" s="242">
        <v>12420</v>
      </c>
      <c r="J40" s="253"/>
      <c r="K40" s="253"/>
      <c r="L40" s="253"/>
      <c r="M40" s="242">
        <v>12420</v>
      </c>
      <c r="N40" s="253"/>
      <c r="O40" s="253"/>
      <c r="P40" s="253"/>
      <c r="Q40" s="253"/>
      <c r="R40" s="253"/>
      <c r="S40" s="253"/>
      <c r="T40" s="253"/>
      <c r="U40" s="253"/>
      <c r="V40" s="253"/>
      <c r="W40" s="253"/>
      <c r="X40" s="253"/>
    </row>
    <row r="41" ht="13.5" customHeight="1" spans="1:24">
      <c r="A41" s="148" t="s">
        <v>92</v>
      </c>
      <c r="B41" s="148" t="s">
        <v>92</v>
      </c>
      <c r="C41" s="170" t="s">
        <v>289</v>
      </c>
      <c r="D41" s="170" t="s">
        <v>290</v>
      </c>
      <c r="E41" s="170" t="s">
        <v>144</v>
      </c>
      <c r="F41" s="170" t="s">
        <v>145</v>
      </c>
      <c r="G41" s="170" t="s">
        <v>287</v>
      </c>
      <c r="H41" s="170" t="s">
        <v>288</v>
      </c>
      <c r="I41" s="242">
        <v>41400</v>
      </c>
      <c r="J41" s="253"/>
      <c r="K41" s="253"/>
      <c r="L41" s="253"/>
      <c r="M41" s="242">
        <v>41400</v>
      </c>
      <c r="N41" s="253"/>
      <c r="O41" s="253"/>
      <c r="P41" s="253"/>
      <c r="Q41" s="253"/>
      <c r="R41" s="253"/>
      <c r="S41" s="253"/>
      <c r="T41" s="253"/>
      <c r="U41" s="253"/>
      <c r="V41" s="253"/>
      <c r="W41" s="253"/>
      <c r="X41" s="253"/>
    </row>
    <row r="42" ht="13.5" customHeight="1" spans="1:24">
      <c r="A42" s="148" t="s">
        <v>92</v>
      </c>
      <c r="B42" s="148" t="s">
        <v>92</v>
      </c>
      <c r="C42" s="170" t="s">
        <v>289</v>
      </c>
      <c r="D42" s="170" t="s">
        <v>290</v>
      </c>
      <c r="E42" s="170" t="s">
        <v>144</v>
      </c>
      <c r="F42" s="170" t="s">
        <v>145</v>
      </c>
      <c r="G42" s="170" t="s">
        <v>291</v>
      </c>
      <c r="H42" s="170" t="s">
        <v>292</v>
      </c>
      <c r="I42" s="242">
        <v>156400</v>
      </c>
      <c r="J42" s="253"/>
      <c r="K42" s="253"/>
      <c r="L42" s="253"/>
      <c r="M42" s="242">
        <v>156400</v>
      </c>
      <c r="N42" s="253"/>
      <c r="O42" s="253"/>
      <c r="P42" s="253"/>
      <c r="Q42" s="253"/>
      <c r="R42" s="253"/>
      <c r="S42" s="253"/>
      <c r="T42" s="253"/>
      <c r="U42" s="253"/>
      <c r="V42" s="253"/>
      <c r="W42" s="253"/>
      <c r="X42" s="253"/>
    </row>
    <row r="43" ht="13.5" customHeight="1" spans="1:24">
      <c r="A43" s="148" t="s">
        <v>92</v>
      </c>
      <c r="B43" s="148" t="s">
        <v>92</v>
      </c>
      <c r="C43" s="170" t="s">
        <v>301</v>
      </c>
      <c r="D43" s="170" t="s">
        <v>302</v>
      </c>
      <c r="E43" s="170" t="s">
        <v>140</v>
      </c>
      <c r="F43" s="170" t="s">
        <v>141</v>
      </c>
      <c r="G43" s="170" t="s">
        <v>303</v>
      </c>
      <c r="H43" s="170" t="s">
        <v>302</v>
      </c>
      <c r="I43" s="242">
        <v>5040</v>
      </c>
      <c r="J43" s="253"/>
      <c r="K43" s="253"/>
      <c r="L43" s="253"/>
      <c r="M43" s="242">
        <v>5040</v>
      </c>
      <c r="N43" s="253"/>
      <c r="O43" s="253"/>
      <c r="P43" s="253"/>
      <c r="Q43" s="253"/>
      <c r="R43" s="253"/>
      <c r="S43" s="253"/>
      <c r="T43" s="253"/>
      <c r="U43" s="253"/>
      <c r="V43" s="253"/>
      <c r="W43" s="253"/>
      <c r="X43" s="253"/>
    </row>
    <row r="44" ht="13.5" customHeight="1" spans="1:24">
      <c r="A44" s="148" t="s">
        <v>92</v>
      </c>
      <c r="B44" s="148" t="s">
        <v>92</v>
      </c>
      <c r="C44" s="170" t="s">
        <v>301</v>
      </c>
      <c r="D44" s="170" t="s">
        <v>302</v>
      </c>
      <c r="E44" s="170" t="s">
        <v>144</v>
      </c>
      <c r="F44" s="170" t="s">
        <v>145</v>
      </c>
      <c r="G44" s="170" t="s">
        <v>303</v>
      </c>
      <c r="H44" s="170" t="s">
        <v>302</v>
      </c>
      <c r="I44" s="242">
        <v>16560</v>
      </c>
      <c r="J44" s="253"/>
      <c r="K44" s="253"/>
      <c r="L44" s="253"/>
      <c r="M44" s="242">
        <v>16560</v>
      </c>
      <c r="N44" s="253"/>
      <c r="O44" s="253"/>
      <c r="P44" s="253"/>
      <c r="Q44" s="253"/>
      <c r="R44" s="253"/>
      <c r="S44" s="253"/>
      <c r="T44" s="253"/>
      <c r="U44" s="253"/>
      <c r="V44" s="253"/>
      <c r="W44" s="253"/>
      <c r="X44" s="253"/>
    </row>
    <row r="45" ht="13.5" customHeight="1" spans="1:24">
      <c r="A45" s="148" t="s">
        <v>92</v>
      </c>
      <c r="B45" s="148" t="s">
        <v>92</v>
      </c>
      <c r="C45" s="170" t="s">
        <v>304</v>
      </c>
      <c r="D45" s="170" t="s">
        <v>305</v>
      </c>
      <c r="E45" s="170" t="s">
        <v>140</v>
      </c>
      <c r="F45" s="170" t="s">
        <v>141</v>
      </c>
      <c r="G45" s="170" t="s">
        <v>259</v>
      </c>
      <c r="H45" s="170" t="s">
        <v>260</v>
      </c>
      <c r="I45" s="242">
        <v>582120</v>
      </c>
      <c r="J45" s="253"/>
      <c r="K45" s="253"/>
      <c r="L45" s="253"/>
      <c r="M45" s="242">
        <v>582120</v>
      </c>
      <c r="N45" s="253"/>
      <c r="O45" s="253"/>
      <c r="P45" s="253"/>
      <c r="Q45" s="253"/>
      <c r="R45" s="253"/>
      <c r="S45" s="253"/>
      <c r="T45" s="253"/>
      <c r="U45" s="253"/>
      <c r="V45" s="253"/>
      <c r="W45" s="253"/>
      <c r="X45" s="253"/>
    </row>
    <row r="46" ht="13.5" customHeight="1" spans="1:24">
      <c r="A46" s="148" t="s">
        <v>92</v>
      </c>
      <c r="B46" s="148" t="s">
        <v>92</v>
      </c>
      <c r="C46" s="170" t="s">
        <v>306</v>
      </c>
      <c r="D46" s="170" t="s">
        <v>307</v>
      </c>
      <c r="E46" s="170" t="s">
        <v>144</v>
      </c>
      <c r="F46" s="170" t="s">
        <v>145</v>
      </c>
      <c r="G46" s="170" t="s">
        <v>263</v>
      </c>
      <c r="H46" s="170" t="s">
        <v>264</v>
      </c>
      <c r="I46" s="242">
        <v>1785720</v>
      </c>
      <c r="J46" s="253"/>
      <c r="K46" s="253"/>
      <c r="L46" s="253"/>
      <c r="M46" s="242">
        <v>1785720</v>
      </c>
      <c r="N46" s="253"/>
      <c r="O46" s="253"/>
      <c r="P46" s="253"/>
      <c r="Q46" s="253"/>
      <c r="R46" s="253"/>
      <c r="S46" s="253"/>
      <c r="T46" s="253"/>
      <c r="U46" s="253"/>
      <c r="V46" s="253"/>
      <c r="W46" s="253"/>
      <c r="X46" s="253"/>
    </row>
    <row r="47" ht="13.5" customHeight="1" spans="1:24">
      <c r="A47" s="148" t="s">
        <v>92</v>
      </c>
      <c r="B47" s="148" t="s">
        <v>92</v>
      </c>
      <c r="C47" s="170" t="s">
        <v>308</v>
      </c>
      <c r="D47" s="170" t="s">
        <v>309</v>
      </c>
      <c r="E47" s="170" t="s">
        <v>140</v>
      </c>
      <c r="F47" s="170" t="s">
        <v>141</v>
      </c>
      <c r="G47" s="170" t="s">
        <v>310</v>
      </c>
      <c r="H47" s="170" t="s">
        <v>311</v>
      </c>
      <c r="I47" s="242">
        <v>2111280</v>
      </c>
      <c r="J47" s="253"/>
      <c r="K47" s="253"/>
      <c r="L47" s="253"/>
      <c r="M47" s="242">
        <v>2111280</v>
      </c>
      <c r="N47" s="253"/>
      <c r="O47" s="253"/>
      <c r="P47" s="253"/>
      <c r="Q47" s="253"/>
      <c r="R47" s="253"/>
      <c r="S47" s="253"/>
      <c r="T47" s="253"/>
      <c r="U47" s="253"/>
      <c r="V47" s="253"/>
      <c r="W47" s="253"/>
      <c r="X47" s="253"/>
    </row>
    <row r="48" ht="13.5" customHeight="1" spans="1:24">
      <c r="A48" s="148" t="s">
        <v>92</v>
      </c>
      <c r="B48" s="148" t="s">
        <v>92</v>
      </c>
      <c r="C48" s="170" t="s">
        <v>312</v>
      </c>
      <c r="D48" s="170" t="s">
        <v>313</v>
      </c>
      <c r="E48" s="170" t="s">
        <v>142</v>
      </c>
      <c r="F48" s="170" t="s">
        <v>143</v>
      </c>
      <c r="G48" s="170" t="s">
        <v>279</v>
      </c>
      <c r="H48" s="170" t="s">
        <v>280</v>
      </c>
      <c r="I48" s="242">
        <v>8670</v>
      </c>
      <c r="J48" s="253"/>
      <c r="K48" s="253"/>
      <c r="L48" s="253"/>
      <c r="M48" s="242">
        <v>8670</v>
      </c>
      <c r="N48" s="253"/>
      <c r="O48" s="253"/>
      <c r="P48" s="253"/>
      <c r="Q48" s="253"/>
      <c r="R48" s="253"/>
      <c r="S48" s="253"/>
      <c r="T48" s="253"/>
      <c r="U48" s="253"/>
      <c r="V48" s="253"/>
      <c r="W48" s="253"/>
      <c r="X48" s="253"/>
    </row>
    <row r="49" ht="13.5" customHeight="1" spans="1:24">
      <c r="A49" s="148" t="s">
        <v>92</v>
      </c>
      <c r="B49" s="148" t="s">
        <v>92</v>
      </c>
      <c r="C49" s="170" t="s">
        <v>314</v>
      </c>
      <c r="D49" s="170" t="s">
        <v>232</v>
      </c>
      <c r="E49" s="170" t="s">
        <v>144</v>
      </c>
      <c r="F49" s="170" t="s">
        <v>145</v>
      </c>
      <c r="G49" s="170" t="s">
        <v>315</v>
      </c>
      <c r="H49" s="170" t="s">
        <v>232</v>
      </c>
      <c r="I49" s="242">
        <v>335</v>
      </c>
      <c r="J49" s="253"/>
      <c r="K49" s="253"/>
      <c r="L49" s="253"/>
      <c r="M49" s="242">
        <v>335</v>
      </c>
      <c r="N49" s="253"/>
      <c r="O49" s="253"/>
      <c r="P49" s="253"/>
      <c r="Q49" s="253"/>
      <c r="R49" s="253"/>
      <c r="S49" s="253"/>
      <c r="T49" s="253"/>
      <c r="U49" s="253"/>
      <c r="V49" s="253"/>
      <c r="W49" s="253"/>
      <c r="X49" s="253"/>
    </row>
    <row r="50" ht="13.5" customHeight="1" spans="1:24">
      <c r="A50" s="254" t="s">
        <v>183</v>
      </c>
      <c r="B50" s="255"/>
      <c r="C50" s="255"/>
      <c r="D50" s="255"/>
      <c r="E50" s="255"/>
      <c r="F50" s="255"/>
      <c r="G50" s="255"/>
      <c r="H50" s="256"/>
      <c r="I50" s="242">
        <v>17963800</v>
      </c>
      <c r="J50" s="253"/>
      <c r="K50" s="253"/>
      <c r="L50" s="253"/>
      <c r="M50" s="242">
        <v>17963800</v>
      </c>
      <c r="N50" s="253"/>
      <c r="O50" s="253"/>
      <c r="P50" s="253"/>
      <c r="Q50" s="253"/>
      <c r="R50" s="253"/>
      <c r="S50" s="253"/>
      <c r="T50" s="253"/>
      <c r="U50" s="253"/>
      <c r="V50" s="253"/>
      <c r="W50" s="253"/>
      <c r="X50" s="253"/>
    </row>
  </sheetData>
  <mergeCells count="31">
    <mergeCell ref="A2:X2"/>
    <mergeCell ref="A3:J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4"/>
  <sheetViews>
    <sheetView zoomScaleSheetLayoutView="60" topLeftCell="A12" workbookViewId="0">
      <selection activeCell="C16" sqref="$A16:$XFD16"/>
    </sheetView>
  </sheetViews>
  <sheetFormatPr defaultColWidth="8.88571428571429" defaultRowHeight="14.25" customHeight="1"/>
  <cols>
    <col min="1" max="1" width="10.2857142857143" style="97" customWidth="1"/>
    <col min="2" max="2" width="15" style="97" customWidth="1"/>
    <col min="3" max="3" width="45.4285714285714" style="97" customWidth="1"/>
    <col min="4" max="4" width="14.4285714285714" style="97" customWidth="1"/>
    <col min="5" max="5" width="11.1333333333333" style="97" customWidth="1"/>
    <col min="6" max="6" width="12.4285714285714" style="97" customWidth="1"/>
    <col min="7" max="7" width="9.84761904761905" style="97" customWidth="1"/>
    <col min="8" max="8" width="13.2857142857143" style="97" customWidth="1"/>
    <col min="9" max="9" width="17.4285714285714" style="97" customWidth="1"/>
    <col min="10" max="10" width="16" style="97" customWidth="1"/>
    <col min="11" max="11" width="16.1428571428571" style="97" customWidth="1"/>
    <col min="12" max="12" width="10" style="97" customWidth="1"/>
    <col min="13" max="13" width="10.5714285714286" style="97" customWidth="1"/>
    <col min="14" max="14" width="16" style="97" customWidth="1"/>
    <col min="15" max="15" width="16.8571428571429" style="97" customWidth="1"/>
    <col min="16" max="17" width="11.1333333333333" style="97" customWidth="1"/>
    <col min="18" max="18" width="14.8571428571429" style="97" customWidth="1"/>
    <col min="19" max="19" width="10.2857142857143" style="97" customWidth="1"/>
    <col min="20" max="20" width="11.7142857142857" style="97" customWidth="1"/>
    <col min="21" max="21" width="15.2857142857143" style="97" customWidth="1"/>
    <col min="22" max="22" width="11.7142857142857" style="97" customWidth="1"/>
    <col min="23" max="23" width="10.2857142857143" style="97" customWidth="1"/>
    <col min="24" max="24" width="9.13333333333333" style="97" customWidth="1"/>
    <col min="25" max="16384" width="9.13333333333333" style="97"/>
  </cols>
  <sheetData>
    <row r="1" ht="13.5" customHeight="1" spans="1:23">
      <c r="A1" s="97" t="s">
        <v>316</v>
      </c>
      <c r="E1" s="237"/>
      <c r="F1" s="237"/>
      <c r="G1" s="237"/>
      <c r="H1" s="237"/>
      <c r="I1" s="99"/>
      <c r="J1" s="99"/>
      <c r="K1" s="99"/>
      <c r="L1" s="99"/>
      <c r="M1" s="99"/>
      <c r="N1" s="99"/>
      <c r="O1" s="99"/>
      <c r="P1" s="99"/>
      <c r="Q1" s="99"/>
      <c r="W1" s="100"/>
    </row>
    <row r="2" ht="27.75" customHeight="1" spans="1:23">
      <c r="A2" s="84" t="s">
        <v>9</v>
      </c>
      <c r="B2" s="84"/>
      <c r="C2" s="84"/>
      <c r="D2" s="84"/>
      <c r="E2" s="84"/>
      <c r="F2" s="84"/>
      <c r="G2" s="84"/>
      <c r="H2" s="84"/>
      <c r="I2" s="84"/>
      <c r="J2" s="84"/>
      <c r="K2" s="84"/>
      <c r="L2" s="84"/>
      <c r="M2" s="84"/>
      <c r="N2" s="84"/>
      <c r="O2" s="84"/>
      <c r="P2" s="84"/>
      <c r="Q2" s="84"/>
      <c r="R2" s="84"/>
      <c r="S2" s="84"/>
      <c r="T2" s="84"/>
      <c r="U2" s="84"/>
      <c r="V2" s="84"/>
      <c r="W2" s="84"/>
    </row>
    <row r="3" ht="13.5" customHeight="1" spans="1:23">
      <c r="A3" s="182" t="s">
        <v>22</v>
      </c>
      <c r="B3" s="182"/>
      <c r="C3" s="238"/>
      <c r="D3" s="238"/>
      <c r="E3" s="238"/>
      <c r="F3" s="238"/>
      <c r="G3" s="238"/>
      <c r="H3" s="238"/>
      <c r="I3" s="103"/>
      <c r="J3" s="103"/>
      <c r="K3" s="103"/>
      <c r="L3" s="103"/>
      <c r="M3" s="103"/>
      <c r="N3" s="103"/>
      <c r="O3" s="103"/>
      <c r="P3" s="103"/>
      <c r="Q3" s="103"/>
      <c r="W3" s="179" t="s">
        <v>228</v>
      </c>
    </row>
    <row r="4" ht="15.75" customHeight="1" spans="1:23">
      <c r="A4" s="142" t="s">
        <v>317</v>
      </c>
      <c r="B4" s="142" t="s">
        <v>238</v>
      </c>
      <c r="C4" s="142" t="s">
        <v>239</v>
      </c>
      <c r="D4" s="142" t="s">
        <v>318</v>
      </c>
      <c r="E4" s="142" t="s">
        <v>240</v>
      </c>
      <c r="F4" s="142" t="s">
        <v>241</v>
      </c>
      <c r="G4" s="142" t="s">
        <v>319</v>
      </c>
      <c r="H4" s="142" t="s">
        <v>320</v>
      </c>
      <c r="I4" s="142" t="s">
        <v>77</v>
      </c>
      <c r="J4" s="110" t="s">
        <v>321</v>
      </c>
      <c r="K4" s="110"/>
      <c r="L4" s="110"/>
      <c r="M4" s="110"/>
      <c r="N4" s="110" t="s">
        <v>247</v>
      </c>
      <c r="O4" s="110"/>
      <c r="P4" s="110"/>
      <c r="Q4" s="239" t="s">
        <v>83</v>
      </c>
      <c r="R4" s="110" t="s">
        <v>84</v>
      </c>
      <c r="S4" s="110"/>
      <c r="T4" s="110"/>
      <c r="U4" s="110"/>
      <c r="V4" s="110"/>
      <c r="W4" s="110"/>
    </row>
    <row r="5" ht="17.25" customHeight="1" spans="1:23">
      <c r="A5" s="142"/>
      <c r="B5" s="142"/>
      <c r="C5" s="142"/>
      <c r="D5" s="142"/>
      <c r="E5" s="142"/>
      <c r="F5" s="142"/>
      <c r="G5" s="142"/>
      <c r="H5" s="142"/>
      <c r="I5" s="142"/>
      <c r="J5" s="110" t="s">
        <v>80</v>
      </c>
      <c r="K5" s="110"/>
      <c r="L5" s="239" t="s">
        <v>81</v>
      </c>
      <c r="M5" s="239" t="s">
        <v>82</v>
      </c>
      <c r="N5" s="239" t="s">
        <v>80</v>
      </c>
      <c r="O5" s="239" t="s">
        <v>81</v>
      </c>
      <c r="P5" s="239" t="s">
        <v>82</v>
      </c>
      <c r="Q5" s="239"/>
      <c r="R5" s="239" t="s">
        <v>79</v>
      </c>
      <c r="S5" s="239" t="s">
        <v>86</v>
      </c>
      <c r="T5" s="239" t="s">
        <v>322</v>
      </c>
      <c r="U5" s="240" t="s">
        <v>88</v>
      </c>
      <c r="V5" s="239" t="s">
        <v>89</v>
      </c>
      <c r="W5" s="239" t="s">
        <v>90</v>
      </c>
    </row>
    <row r="6" ht="13.5" spans="1:23">
      <c r="A6" s="142"/>
      <c r="B6" s="142"/>
      <c r="C6" s="142"/>
      <c r="D6" s="142"/>
      <c r="E6" s="142"/>
      <c r="F6" s="142"/>
      <c r="G6" s="142"/>
      <c r="H6" s="142"/>
      <c r="I6" s="142"/>
      <c r="J6" s="241" t="s">
        <v>79</v>
      </c>
      <c r="K6" s="241" t="s">
        <v>323</v>
      </c>
      <c r="L6" s="239"/>
      <c r="M6" s="239"/>
      <c r="N6" s="239"/>
      <c r="O6" s="239"/>
      <c r="P6" s="239"/>
      <c r="Q6" s="239"/>
      <c r="R6" s="239"/>
      <c r="S6" s="239"/>
      <c r="T6" s="239"/>
      <c r="U6" s="240"/>
      <c r="V6" s="239"/>
      <c r="W6" s="239"/>
    </row>
    <row r="7" ht="15" customHeight="1" spans="1:23">
      <c r="A7" s="153">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row>
    <row r="8" ht="15" customHeight="1" spans="1:23">
      <c r="A8" s="170" t="s">
        <v>324</v>
      </c>
      <c r="B8" s="170" t="s">
        <v>325</v>
      </c>
      <c r="C8" s="170" t="s">
        <v>326</v>
      </c>
      <c r="D8" s="170" t="s">
        <v>92</v>
      </c>
      <c r="E8" s="170" t="s">
        <v>164</v>
      </c>
      <c r="F8" s="170" t="s">
        <v>165</v>
      </c>
      <c r="G8" s="170" t="s">
        <v>293</v>
      </c>
      <c r="H8" s="170" t="s">
        <v>294</v>
      </c>
      <c r="I8" s="242">
        <v>3825</v>
      </c>
      <c r="J8" s="242">
        <v>3825</v>
      </c>
      <c r="K8" s="242">
        <v>3825</v>
      </c>
      <c r="L8" s="243"/>
      <c r="M8" s="243"/>
      <c r="N8" s="242"/>
      <c r="O8" s="242"/>
      <c r="P8" s="243"/>
      <c r="Q8" s="243"/>
      <c r="R8" s="150"/>
      <c r="S8" s="150"/>
      <c r="T8" s="150"/>
      <c r="U8" s="150"/>
      <c r="V8" s="153"/>
      <c r="W8" s="153"/>
    </row>
    <row r="9" ht="15" customHeight="1" spans="1:23">
      <c r="A9" s="170" t="s">
        <v>327</v>
      </c>
      <c r="B9" s="170" t="s">
        <v>328</v>
      </c>
      <c r="C9" s="170" t="s">
        <v>329</v>
      </c>
      <c r="D9" s="170" t="s">
        <v>92</v>
      </c>
      <c r="E9" s="170" t="s">
        <v>146</v>
      </c>
      <c r="F9" s="170" t="s">
        <v>147</v>
      </c>
      <c r="G9" s="170" t="s">
        <v>330</v>
      </c>
      <c r="H9" s="170" t="s">
        <v>331</v>
      </c>
      <c r="I9" s="242">
        <v>8892399.91</v>
      </c>
      <c r="J9" s="242">
        <v>8892399.91</v>
      </c>
      <c r="K9" s="242">
        <v>8892399.91</v>
      </c>
      <c r="L9" s="243"/>
      <c r="M9" s="243"/>
      <c r="N9" s="242"/>
      <c r="O9" s="242"/>
      <c r="P9" s="243"/>
      <c r="Q9" s="243"/>
      <c r="R9" s="150"/>
      <c r="S9" s="150"/>
      <c r="T9" s="150"/>
      <c r="U9" s="150"/>
      <c r="V9" s="153"/>
      <c r="W9" s="153"/>
    </row>
    <row r="10" ht="45" customHeight="1" spans="1:23">
      <c r="A10" s="170" t="s">
        <v>327</v>
      </c>
      <c r="B10" s="170" t="s">
        <v>332</v>
      </c>
      <c r="C10" s="170" t="s">
        <v>333</v>
      </c>
      <c r="D10" s="170" t="s">
        <v>92</v>
      </c>
      <c r="E10" s="170" t="s">
        <v>146</v>
      </c>
      <c r="F10" s="170" t="s">
        <v>147</v>
      </c>
      <c r="G10" s="170" t="s">
        <v>330</v>
      </c>
      <c r="H10" s="170" t="s">
        <v>331</v>
      </c>
      <c r="I10" s="242">
        <v>6001732.1</v>
      </c>
      <c r="J10" s="242">
        <v>6001732.1</v>
      </c>
      <c r="K10" s="242">
        <v>6001732.1</v>
      </c>
      <c r="L10" s="243"/>
      <c r="M10" s="243"/>
      <c r="N10" s="242"/>
      <c r="O10" s="242"/>
      <c r="P10" s="243"/>
      <c r="Q10" s="243"/>
      <c r="R10" s="150"/>
      <c r="S10" s="150"/>
      <c r="T10" s="150"/>
      <c r="U10" s="150"/>
      <c r="V10" s="153"/>
      <c r="W10" s="153"/>
    </row>
    <row r="11" ht="15" customHeight="1" spans="1:23">
      <c r="A11" s="170" t="s">
        <v>324</v>
      </c>
      <c r="B11" s="170" t="s">
        <v>334</v>
      </c>
      <c r="C11" s="170" t="s">
        <v>335</v>
      </c>
      <c r="D11" s="170" t="s">
        <v>92</v>
      </c>
      <c r="E11" s="170" t="s">
        <v>158</v>
      </c>
      <c r="F11" s="170" t="s">
        <v>159</v>
      </c>
      <c r="G11" s="170" t="s">
        <v>293</v>
      </c>
      <c r="H11" s="170" t="s">
        <v>294</v>
      </c>
      <c r="I11" s="242">
        <v>7650</v>
      </c>
      <c r="J11" s="242">
        <v>7650</v>
      </c>
      <c r="K11" s="242">
        <v>7650</v>
      </c>
      <c r="L11" s="243"/>
      <c r="M11" s="243"/>
      <c r="N11" s="242"/>
      <c r="O11" s="242"/>
      <c r="P11" s="243"/>
      <c r="Q11" s="243"/>
      <c r="R11" s="150"/>
      <c r="S11" s="150"/>
      <c r="T11" s="150"/>
      <c r="U11" s="150"/>
      <c r="V11" s="153"/>
      <c r="W11" s="153"/>
    </row>
    <row r="12" ht="15" customHeight="1" spans="1:23">
      <c r="A12" s="170" t="s">
        <v>324</v>
      </c>
      <c r="B12" s="170" t="s">
        <v>336</v>
      </c>
      <c r="C12" s="170" t="s">
        <v>337</v>
      </c>
      <c r="D12" s="170" t="s">
        <v>92</v>
      </c>
      <c r="E12" s="170" t="s">
        <v>154</v>
      </c>
      <c r="F12" s="170" t="s">
        <v>155</v>
      </c>
      <c r="G12" s="170" t="s">
        <v>338</v>
      </c>
      <c r="H12" s="170" t="s">
        <v>339</v>
      </c>
      <c r="I12" s="242">
        <v>38250</v>
      </c>
      <c r="J12" s="242">
        <v>38250</v>
      </c>
      <c r="K12" s="242">
        <v>38250</v>
      </c>
      <c r="L12" s="243"/>
      <c r="M12" s="243"/>
      <c r="N12" s="242"/>
      <c r="O12" s="242"/>
      <c r="P12" s="243"/>
      <c r="Q12" s="243"/>
      <c r="R12" s="150"/>
      <c r="S12" s="150"/>
      <c r="T12" s="150"/>
      <c r="U12" s="150"/>
      <c r="V12" s="153"/>
      <c r="W12" s="153"/>
    </row>
    <row r="13" ht="15" customHeight="1" spans="1:23">
      <c r="A13" s="170" t="s">
        <v>324</v>
      </c>
      <c r="B13" s="170" t="s">
        <v>340</v>
      </c>
      <c r="C13" s="170" t="s">
        <v>341</v>
      </c>
      <c r="D13" s="170" t="s">
        <v>92</v>
      </c>
      <c r="E13" s="170" t="s">
        <v>152</v>
      </c>
      <c r="F13" s="170" t="s">
        <v>153</v>
      </c>
      <c r="G13" s="170" t="s">
        <v>342</v>
      </c>
      <c r="H13" s="170" t="s">
        <v>343</v>
      </c>
      <c r="I13" s="242">
        <v>70000</v>
      </c>
      <c r="J13" s="242">
        <v>70000</v>
      </c>
      <c r="K13" s="242">
        <v>70000</v>
      </c>
      <c r="L13" s="243"/>
      <c r="M13" s="243"/>
      <c r="N13" s="242"/>
      <c r="O13" s="242"/>
      <c r="P13" s="243"/>
      <c r="Q13" s="243"/>
      <c r="R13" s="150"/>
      <c r="S13" s="150"/>
      <c r="T13" s="150"/>
      <c r="U13" s="150"/>
      <c r="V13" s="153"/>
      <c r="W13" s="153"/>
    </row>
    <row r="14" ht="15" customHeight="1" spans="1:23">
      <c r="A14" s="170" t="s">
        <v>324</v>
      </c>
      <c r="B14" s="170" t="s">
        <v>344</v>
      </c>
      <c r="C14" s="170" t="s">
        <v>345</v>
      </c>
      <c r="D14" s="170" t="s">
        <v>92</v>
      </c>
      <c r="E14" s="170" t="s">
        <v>162</v>
      </c>
      <c r="F14" s="170" t="s">
        <v>163</v>
      </c>
      <c r="G14" s="170" t="s">
        <v>293</v>
      </c>
      <c r="H14" s="170" t="s">
        <v>294</v>
      </c>
      <c r="I14" s="242">
        <v>61151</v>
      </c>
      <c r="J14" s="242">
        <v>61151</v>
      </c>
      <c r="K14" s="242">
        <v>61151</v>
      </c>
      <c r="L14" s="243"/>
      <c r="M14" s="243"/>
      <c r="N14" s="242"/>
      <c r="O14" s="242"/>
      <c r="P14" s="243"/>
      <c r="Q14" s="243"/>
      <c r="R14" s="150"/>
      <c r="S14" s="150"/>
      <c r="T14" s="150"/>
      <c r="U14" s="150"/>
      <c r="V14" s="153"/>
      <c r="W14" s="153"/>
    </row>
    <row r="15" ht="15" customHeight="1" spans="1:23">
      <c r="A15" s="170" t="s">
        <v>324</v>
      </c>
      <c r="B15" s="170" t="s">
        <v>344</v>
      </c>
      <c r="C15" s="170" t="s">
        <v>345</v>
      </c>
      <c r="D15" s="170" t="s">
        <v>92</v>
      </c>
      <c r="E15" s="170" t="s">
        <v>162</v>
      </c>
      <c r="F15" s="170" t="s">
        <v>163</v>
      </c>
      <c r="G15" s="170" t="s">
        <v>338</v>
      </c>
      <c r="H15" s="170" t="s">
        <v>339</v>
      </c>
      <c r="I15" s="242">
        <v>130000</v>
      </c>
      <c r="J15" s="242">
        <v>130000</v>
      </c>
      <c r="K15" s="242">
        <v>130000</v>
      </c>
      <c r="L15" s="243"/>
      <c r="M15" s="243"/>
      <c r="N15" s="242"/>
      <c r="O15" s="242"/>
      <c r="P15" s="243"/>
      <c r="Q15" s="243"/>
      <c r="R15" s="150"/>
      <c r="S15" s="150"/>
      <c r="T15" s="150"/>
      <c r="U15" s="150"/>
      <c r="V15" s="153"/>
      <c r="W15" s="153"/>
    </row>
    <row r="16" ht="15" customHeight="1" spans="1:23">
      <c r="A16" s="170" t="s">
        <v>324</v>
      </c>
      <c r="B16" s="170" t="s">
        <v>346</v>
      </c>
      <c r="C16" s="170" t="s">
        <v>347</v>
      </c>
      <c r="D16" s="170" t="s">
        <v>92</v>
      </c>
      <c r="E16" s="170" t="s">
        <v>122</v>
      </c>
      <c r="F16" s="170" t="s">
        <v>123</v>
      </c>
      <c r="G16" s="170" t="s">
        <v>348</v>
      </c>
      <c r="H16" s="170" t="s">
        <v>349</v>
      </c>
      <c r="I16" s="242">
        <v>136644</v>
      </c>
      <c r="J16" s="242">
        <v>136644</v>
      </c>
      <c r="K16" s="242">
        <v>136644</v>
      </c>
      <c r="L16" s="243"/>
      <c r="M16" s="243"/>
      <c r="N16" s="242"/>
      <c r="O16" s="242"/>
      <c r="P16" s="243"/>
      <c r="Q16" s="243"/>
      <c r="R16" s="150"/>
      <c r="S16" s="150"/>
      <c r="T16" s="150"/>
      <c r="U16" s="150"/>
      <c r="V16" s="153"/>
      <c r="W16" s="153"/>
    </row>
    <row r="17" ht="15" customHeight="1" spans="1:23">
      <c r="A17" s="170" t="s">
        <v>324</v>
      </c>
      <c r="B17" s="170" t="s">
        <v>350</v>
      </c>
      <c r="C17" s="170" t="s">
        <v>351</v>
      </c>
      <c r="D17" s="170" t="s">
        <v>92</v>
      </c>
      <c r="E17" s="170" t="s">
        <v>140</v>
      </c>
      <c r="F17" s="170" t="s">
        <v>141</v>
      </c>
      <c r="G17" s="170" t="s">
        <v>279</v>
      </c>
      <c r="H17" s="170" t="s">
        <v>280</v>
      </c>
      <c r="I17" s="242">
        <v>27168</v>
      </c>
      <c r="J17" s="242">
        <v>27168</v>
      </c>
      <c r="K17" s="242">
        <v>27168</v>
      </c>
      <c r="L17" s="243"/>
      <c r="M17" s="243"/>
      <c r="N17" s="242"/>
      <c r="O17" s="242"/>
      <c r="P17" s="243"/>
      <c r="Q17" s="243"/>
      <c r="R17" s="150"/>
      <c r="S17" s="150"/>
      <c r="T17" s="150"/>
      <c r="U17" s="150"/>
      <c r="V17" s="153"/>
      <c r="W17" s="153"/>
    </row>
    <row r="18" ht="15" customHeight="1" spans="1:23">
      <c r="A18" s="170" t="s">
        <v>324</v>
      </c>
      <c r="B18" s="170" t="s">
        <v>352</v>
      </c>
      <c r="C18" s="170" t="s">
        <v>353</v>
      </c>
      <c r="D18" s="170" t="s">
        <v>92</v>
      </c>
      <c r="E18" s="170" t="s">
        <v>156</v>
      </c>
      <c r="F18" s="170" t="s">
        <v>157</v>
      </c>
      <c r="G18" s="170" t="s">
        <v>338</v>
      </c>
      <c r="H18" s="170" t="s">
        <v>339</v>
      </c>
      <c r="I18" s="242">
        <v>7650</v>
      </c>
      <c r="J18" s="242">
        <v>7650</v>
      </c>
      <c r="K18" s="242">
        <v>7650</v>
      </c>
      <c r="L18" s="243"/>
      <c r="M18" s="243"/>
      <c r="N18" s="242"/>
      <c r="O18" s="242"/>
      <c r="P18" s="243"/>
      <c r="Q18" s="243"/>
      <c r="R18" s="150"/>
      <c r="S18" s="150"/>
      <c r="T18" s="150"/>
      <c r="U18" s="150"/>
      <c r="V18" s="153"/>
      <c r="W18" s="153"/>
    </row>
    <row r="19" ht="15" customHeight="1" spans="1:23">
      <c r="A19" s="170" t="s">
        <v>324</v>
      </c>
      <c r="B19" s="170" t="s">
        <v>354</v>
      </c>
      <c r="C19" s="170" t="s">
        <v>355</v>
      </c>
      <c r="D19" s="170" t="s">
        <v>92</v>
      </c>
      <c r="E19" s="170" t="s">
        <v>150</v>
      </c>
      <c r="F19" s="170" t="s">
        <v>151</v>
      </c>
      <c r="G19" s="170" t="s">
        <v>338</v>
      </c>
      <c r="H19" s="170" t="s">
        <v>339</v>
      </c>
      <c r="I19" s="242">
        <v>11475</v>
      </c>
      <c r="J19" s="242">
        <v>11475</v>
      </c>
      <c r="K19" s="242">
        <v>11475</v>
      </c>
      <c r="L19" s="243"/>
      <c r="M19" s="243"/>
      <c r="N19" s="242"/>
      <c r="O19" s="242"/>
      <c r="P19" s="243"/>
      <c r="Q19" s="243"/>
      <c r="R19" s="150"/>
      <c r="S19" s="150"/>
      <c r="T19" s="150"/>
      <c r="U19" s="150"/>
      <c r="V19" s="153"/>
      <c r="W19" s="153"/>
    </row>
    <row r="20" ht="27" customHeight="1" spans="1:23">
      <c r="A20" s="170" t="s">
        <v>324</v>
      </c>
      <c r="B20" s="170" t="s">
        <v>356</v>
      </c>
      <c r="C20" s="170" t="s">
        <v>357</v>
      </c>
      <c r="D20" s="170" t="s">
        <v>92</v>
      </c>
      <c r="E20" s="170" t="s">
        <v>156</v>
      </c>
      <c r="F20" s="170" t="s">
        <v>157</v>
      </c>
      <c r="G20" s="170" t="s">
        <v>338</v>
      </c>
      <c r="H20" s="170" t="s">
        <v>339</v>
      </c>
      <c r="I20" s="242">
        <v>19125</v>
      </c>
      <c r="J20" s="242">
        <v>19125</v>
      </c>
      <c r="K20" s="242">
        <v>19125</v>
      </c>
      <c r="L20" s="243"/>
      <c r="M20" s="243"/>
      <c r="N20" s="242"/>
      <c r="O20" s="242"/>
      <c r="P20" s="243"/>
      <c r="Q20" s="243"/>
      <c r="R20" s="150"/>
      <c r="S20" s="150"/>
      <c r="T20" s="150"/>
      <c r="U20" s="150"/>
      <c r="V20" s="153"/>
      <c r="W20" s="153"/>
    </row>
    <row r="21" ht="15" customHeight="1" spans="1:23">
      <c r="A21" s="170" t="s">
        <v>324</v>
      </c>
      <c r="B21" s="170" t="s">
        <v>358</v>
      </c>
      <c r="C21" s="170" t="s">
        <v>359</v>
      </c>
      <c r="D21" s="170" t="s">
        <v>92</v>
      </c>
      <c r="E21" s="170" t="s">
        <v>170</v>
      </c>
      <c r="F21" s="170" t="s">
        <v>171</v>
      </c>
      <c r="G21" s="170" t="s">
        <v>330</v>
      </c>
      <c r="H21" s="170" t="s">
        <v>331</v>
      </c>
      <c r="I21" s="242">
        <v>1491000</v>
      </c>
      <c r="J21" s="242"/>
      <c r="K21" s="242"/>
      <c r="L21" s="243"/>
      <c r="M21" s="243"/>
      <c r="N21" s="242"/>
      <c r="O21" s="242">
        <v>1491000</v>
      </c>
      <c r="P21" s="243"/>
      <c r="Q21" s="243"/>
      <c r="R21" s="150"/>
      <c r="S21" s="150"/>
      <c r="T21" s="150"/>
      <c r="U21" s="150"/>
      <c r="V21" s="153"/>
      <c r="W21" s="153"/>
    </row>
    <row r="22" ht="15" customHeight="1" spans="1:23">
      <c r="A22" s="170" t="s">
        <v>324</v>
      </c>
      <c r="B22" s="170" t="s">
        <v>360</v>
      </c>
      <c r="C22" s="170" t="s">
        <v>361</v>
      </c>
      <c r="D22" s="170" t="s">
        <v>92</v>
      </c>
      <c r="E22" s="170" t="s">
        <v>176</v>
      </c>
      <c r="F22" s="170" t="s">
        <v>171</v>
      </c>
      <c r="G22" s="170" t="s">
        <v>330</v>
      </c>
      <c r="H22" s="170" t="s">
        <v>331</v>
      </c>
      <c r="I22" s="242">
        <v>832000</v>
      </c>
      <c r="J22" s="242"/>
      <c r="K22" s="242"/>
      <c r="L22" s="243"/>
      <c r="M22" s="243"/>
      <c r="N22" s="242"/>
      <c r="O22" s="242">
        <v>832000</v>
      </c>
      <c r="P22" s="243"/>
      <c r="Q22" s="243"/>
      <c r="R22" s="150"/>
      <c r="S22" s="150"/>
      <c r="T22" s="150"/>
      <c r="U22" s="150"/>
      <c r="V22" s="153"/>
      <c r="W22" s="153"/>
    </row>
    <row r="23" ht="15" customHeight="1" spans="1:23">
      <c r="A23" s="170" t="s">
        <v>324</v>
      </c>
      <c r="B23" s="170" t="s">
        <v>362</v>
      </c>
      <c r="C23" s="170" t="s">
        <v>359</v>
      </c>
      <c r="D23" s="170" t="s">
        <v>92</v>
      </c>
      <c r="E23" s="170" t="s">
        <v>170</v>
      </c>
      <c r="F23" s="170" t="s">
        <v>171</v>
      </c>
      <c r="G23" s="170" t="s">
        <v>330</v>
      </c>
      <c r="H23" s="170" t="s">
        <v>331</v>
      </c>
      <c r="I23" s="242">
        <v>125201.07</v>
      </c>
      <c r="J23" s="242"/>
      <c r="K23" s="242"/>
      <c r="L23" s="243"/>
      <c r="M23" s="243"/>
      <c r="N23" s="242"/>
      <c r="O23" s="242">
        <v>125201.07</v>
      </c>
      <c r="P23" s="243"/>
      <c r="Q23" s="243"/>
      <c r="R23" s="150"/>
      <c r="S23" s="150"/>
      <c r="T23" s="150"/>
      <c r="U23" s="150"/>
      <c r="V23" s="153"/>
      <c r="W23" s="153"/>
    </row>
    <row r="24" ht="15" customHeight="1" spans="1:23">
      <c r="A24" s="170" t="s">
        <v>324</v>
      </c>
      <c r="B24" s="170" t="s">
        <v>363</v>
      </c>
      <c r="C24" s="170" t="s">
        <v>359</v>
      </c>
      <c r="D24" s="170" t="s">
        <v>92</v>
      </c>
      <c r="E24" s="170" t="s">
        <v>170</v>
      </c>
      <c r="F24" s="170" t="s">
        <v>171</v>
      </c>
      <c r="G24" s="170" t="s">
        <v>330</v>
      </c>
      <c r="H24" s="170" t="s">
        <v>331</v>
      </c>
      <c r="I24" s="242">
        <v>261351.73</v>
      </c>
      <c r="J24" s="242"/>
      <c r="K24" s="242"/>
      <c r="L24" s="243"/>
      <c r="M24" s="243"/>
      <c r="N24" s="242"/>
      <c r="O24" s="242">
        <v>261351.73</v>
      </c>
      <c r="P24" s="243"/>
      <c r="Q24" s="243"/>
      <c r="R24" s="150"/>
      <c r="S24" s="150"/>
      <c r="T24" s="150"/>
      <c r="U24" s="150"/>
      <c r="V24" s="153"/>
      <c r="W24" s="153"/>
    </row>
    <row r="25" ht="15" customHeight="1" spans="1:23">
      <c r="A25" s="170" t="s">
        <v>324</v>
      </c>
      <c r="B25" s="170" t="s">
        <v>364</v>
      </c>
      <c r="C25" s="170" t="s">
        <v>365</v>
      </c>
      <c r="D25" s="170" t="s">
        <v>92</v>
      </c>
      <c r="E25" s="170" t="s">
        <v>174</v>
      </c>
      <c r="F25" s="170" t="s">
        <v>175</v>
      </c>
      <c r="G25" s="170" t="s">
        <v>279</v>
      </c>
      <c r="H25" s="170" t="s">
        <v>280</v>
      </c>
      <c r="I25" s="242">
        <v>207840.21</v>
      </c>
      <c r="J25" s="242"/>
      <c r="K25" s="242"/>
      <c r="L25" s="243"/>
      <c r="M25" s="243"/>
      <c r="N25" s="242"/>
      <c r="O25" s="242">
        <v>207840.21</v>
      </c>
      <c r="P25" s="243"/>
      <c r="Q25" s="243"/>
      <c r="R25" s="150"/>
      <c r="S25" s="150"/>
      <c r="T25" s="150"/>
      <c r="U25" s="150"/>
      <c r="V25" s="153"/>
      <c r="W25" s="153"/>
    </row>
    <row r="26" ht="15" customHeight="1" spans="1:23">
      <c r="A26" s="170" t="s">
        <v>324</v>
      </c>
      <c r="B26" s="170" t="s">
        <v>366</v>
      </c>
      <c r="C26" s="170" t="s">
        <v>367</v>
      </c>
      <c r="D26" s="170" t="s">
        <v>92</v>
      </c>
      <c r="E26" s="170" t="s">
        <v>146</v>
      </c>
      <c r="F26" s="170" t="s">
        <v>147</v>
      </c>
      <c r="G26" s="170" t="s">
        <v>330</v>
      </c>
      <c r="H26" s="170" t="s">
        <v>331</v>
      </c>
      <c r="I26" s="242">
        <v>8789191.62</v>
      </c>
      <c r="J26" s="242">
        <v>8789191.62</v>
      </c>
      <c r="K26" s="242">
        <v>8789191.62</v>
      </c>
      <c r="L26" s="243"/>
      <c r="M26" s="243"/>
      <c r="N26" s="242"/>
      <c r="O26" s="242"/>
      <c r="P26" s="243"/>
      <c r="Q26" s="243"/>
      <c r="R26" s="150"/>
      <c r="S26" s="150"/>
      <c r="T26" s="150"/>
      <c r="U26" s="150"/>
      <c r="V26" s="153"/>
      <c r="W26" s="153"/>
    </row>
    <row r="27" ht="15" customHeight="1" spans="1:23">
      <c r="A27" s="170" t="s">
        <v>324</v>
      </c>
      <c r="B27" s="170" t="s">
        <v>368</v>
      </c>
      <c r="C27" s="170" t="s">
        <v>369</v>
      </c>
      <c r="D27" s="170" t="s">
        <v>92</v>
      </c>
      <c r="E27" s="170" t="s">
        <v>146</v>
      </c>
      <c r="F27" s="170" t="s">
        <v>147</v>
      </c>
      <c r="G27" s="170" t="s">
        <v>330</v>
      </c>
      <c r="H27" s="170" t="s">
        <v>331</v>
      </c>
      <c r="I27" s="242">
        <v>7325000</v>
      </c>
      <c r="J27" s="242">
        <v>7325000</v>
      </c>
      <c r="K27" s="242">
        <v>7325000</v>
      </c>
      <c r="L27" s="243"/>
      <c r="M27" s="243"/>
      <c r="N27" s="242"/>
      <c r="O27" s="242"/>
      <c r="P27" s="243"/>
      <c r="Q27" s="243"/>
      <c r="R27" s="150"/>
      <c r="S27" s="150"/>
      <c r="T27" s="150"/>
      <c r="U27" s="150"/>
      <c r="V27" s="153"/>
      <c r="W27" s="153"/>
    </row>
    <row r="28" ht="15" customHeight="1" spans="1:23">
      <c r="A28" s="170" t="s">
        <v>324</v>
      </c>
      <c r="B28" s="170" t="s">
        <v>370</v>
      </c>
      <c r="C28" s="170" t="s">
        <v>371</v>
      </c>
      <c r="D28" s="170" t="s">
        <v>92</v>
      </c>
      <c r="E28" s="170" t="s">
        <v>118</v>
      </c>
      <c r="F28" s="170" t="s">
        <v>119</v>
      </c>
      <c r="G28" s="170" t="s">
        <v>279</v>
      </c>
      <c r="H28" s="170" t="s">
        <v>280</v>
      </c>
      <c r="I28" s="242">
        <v>4610</v>
      </c>
      <c r="J28" s="242">
        <v>4610</v>
      </c>
      <c r="K28" s="242">
        <v>4610</v>
      </c>
      <c r="L28" s="243"/>
      <c r="M28" s="243"/>
      <c r="N28" s="242"/>
      <c r="O28" s="242"/>
      <c r="P28" s="243"/>
      <c r="Q28" s="243"/>
      <c r="R28" s="150"/>
      <c r="S28" s="150"/>
      <c r="T28" s="150"/>
      <c r="U28" s="150"/>
      <c r="V28" s="153"/>
      <c r="W28" s="153"/>
    </row>
    <row r="29" ht="15" customHeight="1" spans="1:23">
      <c r="A29" s="170" t="s">
        <v>324</v>
      </c>
      <c r="B29" s="170" t="s">
        <v>372</v>
      </c>
      <c r="C29" s="170" t="s">
        <v>373</v>
      </c>
      <c r="D29" s="170" t="s">
        <v>92</v>
      </c>
      <c r="E29" s="170" t="s">
        <v>148</v>
      </c>
      <c r="F29" s="170" t="s">
        <v>149</v>
      </c>
      <c r="G29" s="170" t="s">
        <v>338</v>
      </c>
      <c r="H29" s="170" t="s">
        <v>339</v>
      </c>
      <c r="I29" s="242">
        <v>38250</v>
      </c>
      <c r="J29" s="242">
        <v>38250</v>
      </c>
      <c r="K29" s="242">
        <v>38250</v>
      </c>
      <c r="L29" s="243"/>
      <c r="M29" s="243"/>
      <c r="N29" s="242"/>
      <c r="O29" s="242"/>
      <c r="P29" s="243"/>
      <c r="Q29" s="243"/>
      <c r="R29" s="150"/>
      <c r="S29" s="150"/>
      <c r="T29" s="150"/>
      <c r="U29" s="150"/>
      <c r="V29" s="153"/>
      <c r="W29" s="153"/>
    </row>
    <row r="30" ht="15" customHeight="1" spans="1:23">
      <c r="A30" s="170" t="s">
        <v>324</v>
      </c>
      <c r="B30" s="170" t="s">
        <v>374</v>
      </c>
      <c r="C30" s="170" t="s">
        <v>375</v>
      </c>
      <c r="D30" s="170" t="s">
        <v>92</v>
      </c>
      <c r="E30" s="170" t="s">
        <v>166</v>
      </c>
      <c r="F30" s="170" t="s">
        <v>167</v>
      </c>
      <c r="G30" s="170" t="s">
        <v>376</v>
      </c>
      <c r="H30" s="170" t="s">
        <v>377</v>
      </c>
      <c r="I30" s="242">
        <v>229048</v>
      </c>
      <c r="J30" s="242">
        <v>229048</v>
      </c>
      <c r="K30" s="242">
        <v>229048</v>
      </c>
      <c r="L30" s="243"/>
      <c r="M30" s="243"/>
      <c r="N30" s="242"/>
      <c r="O30" s="242"/>
      <c r="P30" s="243"/>
      <c r="Q30" s="243"/>
      <c r="R30" s="150"/>
      <c r="S30" s="150"/>
      <c r="T30" s="150"/>
      <c r="U30" s="150"/>
      <c r="V30" s="153"/>
      <c r="W30" s="153"/>
    </row>
    <row r="31" ht="15" customHeight="1" spans="1:23">
      <c r="A31" s="170" t="s">
        <v>324</v>
      </c>
      <c r="B31" s="170" t="s">
        <v>378</v>
      </c>
      <c r="C31" s="170" t="s">
        <v>379</v>
      </c>
      <c r="D31" s="170" t="s">
        <v>92</v>
      </c>
      <c r="E31" s="170" t="s">
        <v>156</v>
      </c>
      <c r="F31" s="170" t="s">
        <v>157</v>
      </c>
      <c r="G31" s="170" t="s">
        <v>338</v>
      </c>
      <c r="H31" s="170" t="s">
        <v>339</v>
      </c>
      <c r="I31" s="242">
        <v>161798</v>
      </c>
      <c r="J31" s="242">
        <v>161798</v>
      </c>
      <c r="K31" s="242">
        <v>161798</v>
      </c>
      <c r="L31" s="243"/>
      <c r="M31" s="243"/>
      <c r="N31" s="242"/>
      <c r="O31" s="242"/>
      <c r="P31" s="243"/>
      <c r="Q31" s="243"/>
      <c r="R31" s="150"/>
      <c r="S31" s="150"/>
      <c r="T31" s="150"/>
      <c r="U31" s="150"/>
      <c r="V31" s="153"/>
      <c r="W31" s="153"/>
    </row>
    <row r="32" ht="15" customHeight="1" spans="1:23">
      <c r="A32" s="170" t="s">
        <v>324</v>
      </c>
      <c r="B32" s="170" t="s">
        <v>380</v>
      </c>
      <c r="C32" s="170" t="s">
        <v>381</v>
      </c>
      <c r="D32" s="170" t="s">
        <v>92</v>
      </c>
      <c r="E32" s="170" t="s">
        <v>152</v>
      </c>
      <c r="F32" s="170" t="s">
        <v>153</v>
      </c>
      <c r="G32" s="170" t="s">
        <v>338</v>
      </c>
      <c r="H32" s="170" t="s">
        <v>339</v>
      </c>
      <c r="I32" s="242">
        <v>90000</v>
      </c>
      <c r="J32" s="242">
        <v>90000</v>
      </c>
      <c r="K32" s="242">
        <v>90000</v>
      </c>
      <c r="L32" s="243"/>
      <c r="M32" s="243"/>
      <c r="N32" s="242"/>
      <c r="O32" s="242"/>
      <c r="P32" s="243"/>
      <c r="Q32" s="243"/>
      <c r="R32" s="150"/>
      <c r="S32" s="150"/>
      <c r="T32" s="150"/>
      <c r="U32" s="150"/>
      <c r="V32" s="153"/>
      <c r="W32" s="153"/>
    </row>
    <row r="33" ht="15" customHeight="1" spans="1:23">
      <c r="A33" s="170" t="s">
        <v>324</v>
      </c>
      <c r="B33" s="170" t="s">
        <v>382</v>
      </c>
      <c r="C33" s="170" t="s">
        <v>383</v>
      </c>
      <c r="D33" s="170" t="s">
        <v>92</v>
      </c>
      <c r="E33" s="170" t="s">
        <v>158</v>
      </c>
      <c r="F33" s="170" t="s">
        <v>159</v>
      </c>
      <c r="G33" s="170" t="s">
        <v>330</v>
      </c>
      <c r="H33" s="170" t="s">
        <v>331</v>
      </c>
      <c r="I33" s="242">
        <v>540000</v>
      </c>
      <c r="J33" s="242">
        <v>540000</v>
      </c>
      <c r="K33" s="242">
        <v>540000</v>
      </c>
      <c r="L33" s="243"/>
      <c r="M33" s="243"/>
      <c r="N33" s="242"/>
      <c r="O33" s="242"/>
      <c r="P33" s="243"/>
      <c r="Q33" s="243"/>
      <c r="R33" s="150"/>
      <c r="S33" s="150"/>
      <c r="T33" s="150"/>
      <c r="U33" s="150"/>
      <c r="V33" s="153"/>
      <c r="W33" s="153"/>
    </row>
    <row r="34" s="97" customFormat="1" ht="15" customHeight="1" spans="1:23">
      <c r="A34" s="171" t="s">
        <v>324</v>
      </c>
      <c r="B34" s="171" t="s">
        <v>382</v>
      </c>
      <c r="C34" s="171" t="s">
        <v>383</v>
      </c>
      <c r="D34" s="171" t="s">
        <v>92</v>
      </c>
      <c r="E34" s="171" t="s">
        <v>148</v>
      </c>
      <c r="F34" s="171" t="s">
        <v>149</v>
      </c>
      <c r="G34" s="171" t="s">
        <v>338</v>
      </c>
      <c r="H34" s="171" t="s">
        <v>339</v>
      </c>
      <c r="I34" s="244">
        <v>5790000</v>
      </c>
      <c r="J34" s="244">
        <v>5790000</v>
      </c>
      <c r="K34" s="244">
        <v>5790000</v>
      </c>
      <c r="L34" s="243"/>
      <c r="M34" s="243"/>
      <c r="N34" s="244"/>
      <c r="O34" s="244"/>
      <c r="P34" s="243"/>
      <c r="Q34" s="243"/>
      <c r="R34" s="245"/>
      <c r="S34" s="245"/>
      <c r="T34" s="245"/>
      <c r="U34" s="245"/>
      <c r="V34" s="153"/>
      <c r="W34" s="153"/>
    </row>
    <row r="35" ht="15" customHeight="1" spans="1:23">
      <c r="A35" s="170" t="s">
        <v>324</v>
      </c>
      <c r="B35" s="170" t="s">
        <v>382</v>
      </c>
      <c r="C35" s="170" t="s">
        <v>383</v>
      </c>
      <c r="D35" s="170" t="s">
        <v>92</v>
      </c>
      <c r="E35" s="170" t="s">
        <v>160</v>
      </c>
      <c r="F35" s="170" t="s">
        <v>161</v>
      </c>
      <c r="G35" s="170" t="s">
        <v>330</v>
      </c>
      <c r="H35" s="170" t="s">
        <v>331</v>
      </c>
      <c r="I35" s="242">
        <v>610000</v>
      </c>
      <c r="J35" s="242">
        <v>610000</v>
      </c>
      <c r="K35" s="242">
        <v>610000</v>
      </c>
      <c r="L35" s="243"/>
      <c r="M35" s="243"/>
      <c r="N35" s="242"/>
      <c r="O35" s="242"/>
      <c r="P35" s="243"/>
      <c r="Q35" s="243"/>
      <c r="R35" s="150"/>
      <c r="S35" s="150"/>
      <c r="T35" s="150"/>
      <c r="U35" s="150"/>
      <c r="V35" s="153"/>
      <c r="W35" s="153"/>
    </row>
    <row r="36" ht="15" customHeight="1" spans="1:23">
      <c r="A36" s="170" t="s">
        <v>324</v>
      </c>
      <c r="B36" s="170" t="s">
        <v>384</v>
      </c>
      <c r="C36" s="170" t="s">
        <v>385</v>
      </c>
      <c r="D36" s="170" t="s">
        <v>92</v>
      </c>
      <c r="E36" s="170" t="s">
        <v>170</v>
      </c>
      <c r="F36" s="170" t="s">
        <v>171</v>
      </c>
      <c r="G36" s="170" t="s">
        <v>293</v>
      </c>
      <c r="H36" s="170" t="s">
        <v>294</v>
      </c>
      <c r="I36" s="242">
        <v>500000</v>
      </c>
      <c r="J36" s="242"/>
      <c r="K36" s="242"/>
      <c r="L36" s="243"/>
      <c r="M36" s="243"/>
      <c r="N36" s="242"/>
      <c r="O36" s="242">
        <v>500000</v>
      </c>
      <c r="P36" s="243"/>
      <c r="Q36" s="243"/>
      <c r="R36" s="150"/>
      <c r="S36" s="150"/>
      <c r="T36" s="150"/>
      <c r="U36" s="150"/>
      <c r="V36" s="153"/>
      <c r="W36" s="153"/>
    </row>
    <row r="37" ht="15" customHeight="1" spans="1:23">
      <c r="A37" s="170" t="s">
        <v>386</v>
      </c>
      <c r="B37" s="170" t="s">
        <v>387</v>
      </c>
      <c r="C37" s="170" t="s">
        <v>388</v>
      </c>
      <c r="D37" s="170" t="s">
        <v>92</v>
      </c>
      <c r="E37" s="170" t="s">
        <v>174</v>
      </c>
      <c r="F37" s="170" t="s">
        <v>175</v>
      </c>
      <c r="G37" s="170" t="s">
        <v>279</v>
      </c>
      <c r="H37" s="170" t="s">
        <v>280</v>
      </c>
      <c r="I37" s="242">
        <v>741000</v>
      </c>
      <c r="J37" s="242"/>
      <c r="K37" s="242"/>
      <c r="L37" s="243"/>
      <c r="M37" s="243"/>
      <c r="N37" s="242"/>
      <c r="O37" s="242">
        <v>741000</v>
      </c>
      <c r="P37" s="243"/>
      <c r="Q37" s="243"/>
      <c r="R37" s="150"/>
      <c r="S37" s="150"/>
      <c r="T37" s="150"/>
      <c r="U37" s="150"/>
      <c r="V37" s="153"/>
      <c r="W37" s="153"/>
    </row>
    <row r="38" ht="15" customHeight="1" spans="1:23">
      <c r="A38" s="170" t="s">
        <v>386</v>
      </c>
      <c r="B38" s="170" t="s">
        <v>389</v>
      </c>
      <c r="C38" s="170" t="s">
        <v>390</v>
      </c>
      <c r="D38" s="170" t="s">
        <v>92</v>
      </c>
      <c r="E38" s="170" t="s">
        <v>170</v>
      </c>
      <c r="F38" s="170" t="s">
        <v>171</v>
      </c>
      <c r="G38" s="170" t="s">
        <v>330</v>
      </c>
      <c r="H38" s="170" t="s">
        <v>331</v>
      </c>
      <c r="I38" s="242">
        <v>4420300</v>
      </c>
      <c r="J38" s="242"/>
      <c r="K38" s="242"/>
      <c r="L38" s="243"/>
      <c r="M38" s="243"/>
      <c r="N38" s="242"/>
      <c r="O38" s="242">
        <v>4420300</v>
      </c>
      <c r="P38" s="243"/>
      <c r="Q38" s="243"/>
      <c r="R38" s="150"/>
      <c r="S38" s="150"/>
      <c r="T38" s="150"/>
      <c r="U38" s="150"/>
      <c r="V38" s="153"/>
      <c r="W38" s="153"/>
    </row>
    <row r="39" ht="15" customHeight="1" spans="1:23">
      <c r="A39" s="170" t="s">
        <v>324</v>
      </c>
      <c r="B39" s="170" t="s">
        <v>391</v>
      </c>
      <c r="C39" s="170" t="s">
        <v>392</v>
      </c>
      <c r="D39" s="170" t="s">
        <v>92</v>
      </c>
      <c r="E39" s="170" t="s">
        <v>146</v>
      </c>
      <c r="F39" s="170" t="s">
        <v>147</v>
      </c>
      <c r="G39" s="170" t="s">
        <v>330</v>
      </c>
      <c r="H39" s="170" t="s">
        <v>331</v>
      </c>
      <c r="I39" s="242">
        <v>1117639.27</v>
      </c>
      <c r="J39" s="242"/>
      <c r="K39" s="242"/>
      <c r="L39" s="243"/>
      <c r="M39" s="243"/>
      <c r="N39" s="242">
        <v>1117639.27</v>
      </c>
      <c r="O39" s="242"/>
      <c r="P39" s="243"/>
      <c r="Q39" s="243"/>
      <c r="R39" s="150"/>
      <c r="S39" s="150"/>
      <c r="T39" s="150"/>
      <c r="U39" s="150"/>
      <c r="V39" s="153"/>
      <c r="W39" s="153"/>
    </row>
    <row r="40" ht="15" customHeight="1" spans="1:23">
      <c r="A40" s="170" t="s">
        <v>386</v>
      </c>
      <c r="B40" s="170" t="s">
        <v>393</v>
      </c>
      <c r="C40" s="170" t="s">
        <v>394</v>
      </c>
      <c r="D40" s="170" t="s">
        <v>92</v>
      </c>
      <c r="E40" s="170" t="s">
        <v>148</v>
      </c>
      <c r="F40" s="170" t="s">
        <v>149</v>
      </c>
      <c r="G40" s="170" t="s">
        <v>338</v>
      </c>
      <c r="H40" s="170" t="s">
        <v>339</v>
      </c>
      <c r="I40" s="242">
        <v>565400</v>
      </c>
      <c r="J40" s="242"/>
      <c r="K40" s="242"/>
      <c r="L40" s="243"/>
      <c r="M40" s="243"/>
      <c r="N40" s="242">
        <v>565400</v>
      </c>
      <c r="O40" s="242"/>
      <c r="P40" s="243"/>
      <c r="Q40" s="243"/>
      <c r="R40" s="150"/>
      <c r="S40" s="150"/>
      <c r="T40" s="150"/>
      <c r="U40" s="150"/>
      <c r="V40" s="153"/>
      <c r="W40" s="153"/>
    </row>
    <row r="41" ht="15" customHeight="1" spans="1:23">
      <c r="A41" s="170" t="s">
        <v>386</v>
      </c>
      <c r="B41" s="170" t="s">
        <v>395</v>
      </c>
      <c r="C41" s="170" t="s">
        <v>396</v>
      </c>
      <c r="D41" s="170" t="s">
        <v>92</v>
      </c>
      <c r="E41" s="170" t="s">
        <v>148</v>
      </c>
      <c r="F41" s="170" t="s">
        <v>149</v>
      </c>
      <c r="G41" s="170" t="s">
        <v>338</v>
      </c>
      <c r="H41" s="170" t="s">
        <v>339</v>
      </c>
      <c r="I41" s="242">
        <v>2685839.64</v>
      </c>
      <c r="J41" s="242"/>
      <c r="K41" s="242"/>
      <c r="L41" s="243"/>
      <c r="M41" s="243"/>
      <c r="N41" s="242">
        <v>2685839.64</v>
      </c>
      <c r="O41" s="242"/>
      <c r="P41" s="243"/>
      <c r="Q41" s="243"/>
      <c r="R41" s="150"/>
      <c r="S41" s="150"/>
      <c r="T41" s="150"/>
      <c r="U41" s="150"/>
      <c r="V41" s="153"/>
      <c r="W41" s="153"/>
    </row>
    <row r="42" ht="15" customHeight="1" spans="1:23">
      <c r="A42" s="170" t="s">
        <v>386</v>
      </c>
      <c r="B42" s="170" t="s">
        <v>397</v>
      </c>
      <c r="C42" s="170" t="s">
        <v>396</v>
      </c>
      <c r="D42" s="170" t="s">
        <v>92</v>
      </c>
      <c r="E42" s="170" t="s">
        <v>158</v>
      </c>
      <c r="F42" s="170" t="s">
        <v>159</v>
      </c>
      <c r="G42" s="170" t="s">
        <v>330</v>
      </c>
      <c r="H42" s="170" t="s">
        <v>331</v>
      </c>
      <c r="I42" s="242">
        <v>260000</v>
      </c>
      <c r="J42" s="242"/>
      <c r="K42" s="242"/>
      <c r="L42" s="243"/>
      <c r="M42" s="243"/>
      <c r="N42" s="242">
        <v>260000</v>
      </c>
      <c r="O42" s="242"/>
      <c r="P42" s="243"/>
      <c r="Q42" s="243"/>
      <c r="R42" s="150"/>
      <c r="S42" s="150"/>
      <c r="T42" s="150"/>
      <c r="U42" s="150"/>
      <c r="V42" s="153"/>
      <c r="W42" s="153"/>
    </row>
    <row r="43" ht="15" customHeight="1" spans="1:23">
      <c r="A43" s="170" t="s">
        <v>386</v>
      </c>
      <c r="B43" s="170" t="s">
        <v>398</v>
      </c>
      <c r="C43" s="170" t="s">
        <v>396</v>
      </c>
      <c r="D43" s="170" t="s">
        <v>92</v>
      </c>
      <c r="E43" s="170" t="s">
        <v>156</v>
      </c>
      <c r="F43" s="170" t="s">
        <v>157</v>
      </c>
      <c r="G43" s="170" t="s">
        <v>338</v>
      </c>
      <c r="H43" s="170" t="s">
        <v>339</v>
      </c>
      <c r="I43" s="242">
        <v>135000</v>
      </c>
      <c r="J43" s="242"/>
      <c r="K43" s="242"/>
      <c r="L43" s="243"/>
      <c r="M43" s="243"/>
      <c r="N43" s="242">
        <v>135000</v>
      </c>
      <c r="O43" s="242"/>
      <c r="P43" s="243"/>
      <c r="Q43" s="243"/>
      <c r="R43" s="150"/>
      <c r="S43" s="150"/>
      <c r="T43" s="150"/>
      <c r="U43" s="150"/>
      <c r="V43" s="153"/>
      <c r="W43" s="153"/>
    </row>
    <row r="44" ht="15" customHeight="1" spans="1:23">
      <c r="A44" s="169" t="s">
        <v>183</v>
      </c>
      <c r="B44" s="169"/>
      <c r="C44" s="169"/>
      <c r="D44" s="169"/>
      <c r="E44" s="169"/>
      <c r="F44" s="169"/>
      <c r="G44" s="169"/>
      <c r="H44" s="169"/>
      <c r="I44" s="242">
        <v>52327539.55</v>
      </c>
      <c r="J44" s="242">
        <v>38984967.63</v>
      </c>
      <c r="K44" s="242">
        <v>38984967.63</v>
      </c>
      <c r="L44" s="243"/>
      <c r="M44" s="243"/>
      <c r="N44" s="242">
        <v>4763878.91</v>
      </c>
      <c r="O44" s="242">
        <v>8578693.01</v>
      </c>
      <c r="P44" s="243"/>
      <c r="Q44" s="243"/>
      <c r="R44" s="150"/>
      <c r="S44" s="150"/>
      <c r="T44" s="150"/>
      <c r="U44" s="150"/>
      <c r="V44" s="153"/>
      <c r="W44" s="153"/>
    </row>
  </sheetData>
  <mergeCells count="28">
    <mergeCell ref="A2:W2"/>
    <mergeCell ref="A3:H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HAL330</cp:lastModifiedBy>
  <dcterms:created xsi:type="dcterms:W3CDTF">2020-01-11T06:24:00Z</dcterms:created>
  <cp:lastPrinted>2021-01-13T07:07:00Z</cp:lastPrinted>
  <dcterms:modified xsi:type="dcterms:W3CDTF">2026-03-27T02:40:10Z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4DEBC203A39244A5AE262FCC80294AAA_13</vt:lpwstr>
  </property>
  <property fmtid="{D5CDD505-2E9C-101B-9397-08002B2CF9AE}" pid="4" name="CalculationRule">
    <vt:i4>0</vt:i4>
  </property>
</Properties>
</file>