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768" firstSheet="8" activeTab="10"/>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Print_Titles" localSheetId="4">'财政拨款收支预算总表02-1'!$1:$6</definedName>
    <definedName name="_xlnm._FilterDatabase" localSheetId="4" hidden="1">'财政拨款收支预算总表02-1'!$A$7:$D$30</definedName>
    <definedName name="_xlnm._FilterDatabase" localSheetId="8" hidden="1">'项目支出预算表05-1'!$A$7:$W$7</definedName>
  </definedNames>
  <calcPr calcId="144525"/>
</workbook>
</file>

<file path=xl/sharedStrings.xml><?xml version="1.0" encoding="utf-8"?>
<sst xmlns="http://schemas.openxmlformats.org/spreadsheetml/2006/main" count="5521" uniqueCount="1339">
  <si>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</si>
  <si>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</si>
  <si>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</si>
  <si>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</si>
  <si>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</si>
  <si>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</si>
  <si>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</si>
  <si>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</si>
  <si>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</si>
  <si>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</si>
  <si>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</si>
  <si>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</si>
  <si>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</si>
  <si>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</si>
  <si>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</si>
  <si>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</si>
  <si>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</si>
  <si>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</si>
  <si>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</si>
  <si>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</si>
  <si>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</si>
  <si>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</si>
  <si>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单位名称：安宁市人力资源和社会保障局汇总</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</si>
  <si>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</si>
  <si>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</si>
  <si>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</si>
  <si>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</si>
  <si>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</si>
  <si>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</si>
  <si>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</si>
  <si>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</si>
  <si>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</si>
  <si>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</si>
  <si>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</si>
  <si>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</si>
  <si>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</si>
  <si>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</si>
  <si>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</si>
  <si>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</si>
  <si>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</si>
  <si>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</si>
  <si>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</si>
  <si>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</si>
  <si>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</si>
  <si>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</si>
  <si>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</si>
  <si>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</si>
  <si>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</si>
  <si>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</si>
  <si>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</si>
  <si>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</si>
  <si>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</si>
  <si>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</si>
  <si>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</si>
  <si>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</si>
  <si>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</si>
  <si>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</si>
  <si>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</si>
  <si>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</si>
  <si>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</si>
  <si>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</si>
  <si>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</si>
  <si>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</si>
  <si>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</si>
  <si>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</si>
  <si>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</si>
  <si>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</si>
  <si>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</si>
  <si>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</si>
  <si>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</si>
  <si>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</si>
  <si>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</si>
  <si>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</si>
  <si>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</si>
  <si>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</si>
  <si>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单位名称：安宁市人力资源和社会保障局（汇总）</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</si>
  <si>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</si>
  <si>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</si>
  <si>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</si>
  <si>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</si>
  <si>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</si>
  <si>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</si>
  <si>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</si>
  <si>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</si>
  <si>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</si>
  <si>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</si>
  <si>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</si>
  <si>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</si>
  <si>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</si>
  <si>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</si>
  <si>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</si>
  <si>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</si>
  <si>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117</t>
  </si>
  <si>
    <t>安宁市人力资源和社会保障局</t>
  </si>
  <si>
    <t>117001</t>
  </si>
  <si>
    <t>117005</t>
  </si>
  <si>
    <t>安宁市城乡居民社会养老保险局</t>
  </si>
  <si>
    <t>117004</t>
  </si>
  <si>
    <t>安宁市社会保险中心</t>
  </si>
  <si>
    <t>117006</t>
  </si>
  <si>
    <t>安宁市公共就业和人才服务中心</t>
  </si>
  <si>
    <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</si>
  <si>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</si>
  <si>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</si>
  <si>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</si>
  <si>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</si>
  <si>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</si>
  <si>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</si>
  <si>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</si>
  <si>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</si>
  <si>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</si>
  <si>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</si>
  <si>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</si>
  <si>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</si>
  <si>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</si>
  <si>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20136</t>
  </si>
  <si>
    <t>其他共产党事务支出</t>
  </si>
  <si>
    <t>2013699</t>
  </si>
  <si>
    <t>208</t>
  </si>
  <si>
    <t>社会保障和就业支出</t>
  </si>
  <si>
    <t>20801</t>
  </si>
  <si>
    <t>人力资源和社会保障管理事务</t>
  </si>
  <si>
    <t>2080101</t>
  </si>
  <si>
    <t>行政运行</t>
  </si>
  <si>
    <t>2080102</t>
  </si>
  <si>
    <t>一般行政管理事务</t>
  </si>
  <si>
    <t>2080104</t>
  </si>
  <si>
    <t>综合业务管理</t>
  </si>
  <si>
    <t>2080105</t>
  </si>
  <si>
    <t>劳动保障监察</t>
  </si>
  <si>
    <t>2080107</t>
  </si>
  <si>
    <t>社会保险业务管理事务</t>
  </si>
  <si>
    <t>2080109</t>
  </si>
  <si>
    <t>社会保险经办机构</t>
  </si>
  <si>
    <t>2080112</t>
  </si>
  <si>
    <t>劳动人事争议调解仲裁</t>
  </si>
  <si>
    <t>2080150</t>
  </si>
  <si>
    <t>事业运行</t>
  </si>
  <si>
    <t>2080199</t>
  </si>
  <si>
    <t>其他人力资源和社会保障管理事务支出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</si>
  <si>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</si>
  <si>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</si>
  <si>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</si>
  <si>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</si>
  <si>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</si>
  <si>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</si>
  <si>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</si>
  <si>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</si>
  <si>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</si>
  <si>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</si>
  <si>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2080599</t>
  </si>
  <si>
    <t>其他行政事业单位养老支出</t>
  </si>
  <si>
    <t>20807</t>
  </si>
  <si>
    <t>就业补助</t>
  </si>
  <si>
    <t>2080702</t>
  </si>
  <si>
    <t>职业培训补贴</t>
  </si>
  <si>
    <t>2080711</t>
  </si>
  <si>
    <t>就业见习补贴</t>
  </si>
  <si>
    <t>2080799</t>
  </si>
  <si>
    <t>其他就业补助支出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</si>
  <si>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</si>
  <si>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</si>
  <si>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</si>
  <si>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</si>
  <si>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</si>
  <si>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</si>
  <si>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</si>
  <si>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</si>
  <si>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</si>
  <si>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</si>
  <si>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</si>
  <si>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</si>
  <si>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</si>
  <si>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</si>
  <si>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</si>
  <si>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</si>
  <si>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</si>
  <si>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</si>
  <si>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</si>
  <si>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</si>
  <si>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</si>
  <si>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21308</t>
  </si>
  <si>
    <t>普惠金融发展支出</t>
  </si>
  <si>
    <t>2130804</t>
  </si>
  <si>
    <t>创业担保贷款贴息及奖补</t>
  </si>
  <si>
    <t>221</t>
  </si>
  <si>
    <t>住房保障支出</t>
  </si>
  <si>
    <t>22102</t>
  </si>
  <si>
    <t>住房改革支出</t>
  </si>
  <si>
    <t>2210201</t>
  </si>
  <si>
    <t>住房公积金</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</si>
  <si>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</si>
  <si>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</si>
  <si>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</si>
  <si>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</si>
  <si>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</si>
  <si>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</si>
  <si>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</si>
  <si>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</si>
  <si>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</si>
  <si>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</si>
  <si>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</si>
  <si>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</si>
  <si>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</si>
  <si>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</si>
  <si>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</si>
  <si>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</si>
  <si>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</si>
  <si>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</si>
  <si>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</si>
  <si>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</si>
  <si>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</si>
  <si>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</si>
  <si>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</si>
  <si>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</si>
  <si>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</si>
  <si>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</si>
  <si>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</si>
  <si>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</si>
  <si>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</si>
  <si>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</si>
  <si>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</si>
  <si>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</si>
  <si>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</si>
  <si>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</si>
  <si>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</si>
  <si>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</si>
  <si>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</si>
  <si>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</si>
  <si>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</si>
  <si>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</si>
  <si>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</si>
  <si>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</si>
  <si>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</si>
  <si>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</si>
  <si>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</si>
  <si>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</si>
  <si>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</si>
  <si>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</si>
  <si>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</si>
  <si>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</si>
  <si>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</si>
  <si>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</si>
  <si>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</si>
  <si>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</si>
  <si>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</si>
  <si>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</si>
  <si>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</si>
  <si>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</si>
  <si>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</si>
  <si>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</si>
  <si>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</si>
  <si>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</si>
  <si>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</si>
  <si>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</si>
  <si>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</si>
  <si>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</si>
  <si>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</si>
  <si>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530181210000000018389</t>
  </si>
  <si>
    <t>行政人员支出工资</t>
  </si>
  <si>
    <t>30101</t>
  </si>
  <si>
    <t>基本工资</t>
  </si>
  <si>
    <t>30102</t>
  </si>
  <si>
    <t>津贴补贴</t>
  </si>
  <si>
    <t>30103</t>
  </si>
  <si>
    <t>奖金</t>
  </si>
  <si>
    <t>530181210000000018391</t>
  </si>
  <si>
    <t>事业人员支出工资</t>
  </si>
  <si>
    <t>30107</t>
  </si>
  <si>
    <t>绩效工资</t>
  </si>
  <si>
    <t>530181210000000018394</t>
  </si>
  <si>
    <t>对个人和家庭的补助</t>
  </si>
  <si>
    <t>30305</t>
  </si>
  <si>
    <t>生活补助</t>
  </si>
  <si>
    <t>530181210000000018395</t>
  </si>
  <si>
    <t>公车购置及运维费</t>
  </si>
  <si>
    <t>30231</t>
  </si>
  <si>
    <t>公务用车运行维护费</t>
  </si>
  <si>
    <t>530181210000000018396</t>
  </si>
  <si>
    <t>公务交通补贴</t>
  </si>
  <si>
    <t>30239</t>
  </si>
  <si>
    <t>其他交通费用</t>
  </si>
  <si>
    <t>530181210000000018397</t>
  </si>
  <si>
    <t>一般公用经费</t>
  </si>
  <si>
    <t>30201</t>
  </si>
  <si>
    <t>办公费</t>
  </si>
  <si>
    <t>30207</t>
  </si>
  <si>
    <t>邮电费</t>
  </si>
  <si>
    <t>30211</t>
  </si>
  <si>
    <t>差旅费</t>
  </si>
  <si>
    <t>30216</t>
  </si>
  <si>
    <t>培训费</t>
  </si>
  <si>
    <t>30299</t>
  </si>
  <si>
    <t>其他商品和服务支出</t>
  </si>
  <si>
    <t>530181210000000020121</t>
  </si>
  <si>
    <t>社会保障缴费</t>
  </si>
  <si>
    <t>30112</t>
  </si>
  <si>
    <t>其他社会保障缴费</t>
  </si>
  <si>
    <t>30108</t>
  </si>
  <si>
    <t>机关事业单位基本养老保险缴费</t>
  </si>
  <si>
    <t>30109</t>
  </si>
  <si>
    <t>职业年金缴费</t>
  </si>
  <si>
    <t>30110</t>
  </si>
  <si>
    <t>职工基本医疗保险缴费</t>
  </si>
  <si>
    <t>30111</t>
  </si>
  <si>
    <t>公务员医疗补助缴费</t>
  </si>
  <si>
    <t>530181210000000020122</t>
  </si>
  <si>
    <t>30113</t>
  </si>
  <si>
    <t>530181221100000211880</t>
  </si>
  <si>
    <t>工会经费</t>
  </si>
  <si>
    <t>30228</t>
  </si>
  <si>
    <t>530181231100001569387</t>
  </si>
  <si>
    <t>行政人员绩效奖励</t>
  </si>
  <si>
    <t>530181231100001569408</t>
  </si>
  <si>
    <t>事业人员绩效奖励</t>
  </si>
  <si>
    <t>530181231100001570489</t>
  </si>
  <si>
    <t>编外人员经费支出</t>
  </si>
  <si>
    <t>30199</t>
  </si>
  <si>
    <t>其他工资福利支出</t>
  </si>
  <si>
    <t>530181251100003881328</t>
  </si>
  <si>
    <t>其他人员生活补助</t>
  </si>
  <si>
    <t>530181261100005163863</t>
  </si>
  <si>
    <t>30217</t>
  </si>
  <si>
    <t>530181210000000017939</t>
  </si>
  <si>
    <t>530181210000000017940</t>
  </si>
  <si>
    <t>530181210000000017941</t>
  </si>
  <si>
    <t>530181210000000017944</t>
  </si>
  <si>
    <t>530181221100000215844</t>
  </si>
  <si>
    <t>530181231100001569854</t>
  </si>
  <si>
    <t>530181241100002222093</t>
  </si>
  <si>
    <t>530181210000000018818</t>
  </si>
  <si>
    <t>530181210000000018820</t>
  </si>
  <si>
    <t>530181210000000018821</t>
  </si>
  <si>
    <t>530181210000000018822</t>
  </si>
  <si>
    <t>530181210000000018824</t>
  </si>
  <si>
    <t>530181210000000018825</t>
  </si>
  <si>
    <t>530181221100000213943</t>
  </si>
  <si>
    <t>530181231100001571630</t>
  </si>
  <si>
    <t>530181210000000017396</t>
  </si>
  <si>
    <t>530181210000000017400</t>
  </si>
  <si>
    <t>530181210000000017401</t>
  </si>
  <si>
    <t>530181210000000017403</t>
  </si>
  <si>
    <t>530181210000000017404</t>
  </si>
  <si>
    <t>530181210000000020179</t>
  </si>
  <si>
    <t>530181221100000209395</t>
  </si>
  <si>
    <t>530181231100001569644</t>
  </si>
  <si>
    <t>预算05-1表</t>
  </si>
  <si>
    <t>项目分类</t>
  </si>
  <si>
    <t>项目单位</t>
  </si>
  <si>
    <t>经济科目编码</t>
  </si>
  <si>
    <t>经济科目名称</t>
  </si>
  <si>
    <t>本年拨款</t>
  </si>
  <si>
    <t>事业单位
经营收入</t>
  </si>
  <si>
    <t>其中：本次下达</t>
  </si>
  <si>
    <t>313 事业发展类</t>
  </si>
  <si>
    <t>530181221100000668944</t>
  </si>
  <si>
    <t>人力资源和社会保障专项经费</t>
  </si>
  <si>
    <t>30213</t>
  </si>
  <si>
    <t>维修（护）费</t>
  </si>
  <si>
    <t>30227</t>
  </si>
  <si>
    <t>委托业务费</t>
  </si>
  <si>
    <t>530181241100002819845</t>
  </si>
  <si>
    <t>安宁市人力资源服务产业园经费</t>
  </si>
  <si>
    <t>530181251100004715080</t>
  </si>
  <si>
    <t>2025年人力资源和社会保障基本情况社区直报调查经费</t>
  </si>
  <si>
    <t>530181251100004759543</t>
  </si>
  <si>
    <t>企业薪酬调查和制造业人工成本检测经费</t>
  </si>
  <si>
    <t>530181261100004979087</t>
  </si>
  <si>
    <t>购置办公设备经费</t>
  </si>
  <si>
    <t>31002</t>
  </si>
  <si>
    <t>办公设备购置</t>
  </si>
  <si>
    <t>311 专项业务类</t>
  </si>
  <si>
    <t>530181261100004979129</t>
  </si>
  <si>
    <t>人社局劳务派遣服务经费</t>
  </si>
  <si>
    <t>30226</t>
  </si>
  <si>
    <t>劳务费</t>
  </si>
  <si>
    <t>530181261100004979182</t>
  </si>
  <si>
    <t>安宁市人社局服务群众、服务人才邮寄经费</t>
  </si>
  <si>
    <t>530181261100004979358</t>
  </si>
  <si>
    <t>劳动仲裁院搬迁建设经费</t>
  </si>
  <si>
    <t>530181261100004979484</t>
  </si>
  <si>
    <t>城镇公益性岗位工资及社会保险经费</t>
  </si>
  <si>
    <t>530181261100004979553</t>
  </si>
  <si>
    <t>公益性岗位工伤、生育及大病保险单位部分资金</t>
  </si>
  <si>
    <t>530181261100005160436</t>
  </si>
  <si>
    <t>2025年度考核优秀、记功全额事业单位人员（含机关工勤人员）奖励经费</t>
  </si>
  <si>
    <t>30309</t>
  </si>
  <si>
    <t>奖励金</t>
  </si>
  <si>
    <t>530181261100005275657</t>
  </si>
  <si>
    <t>劳动人事争议调解服务补助资金</t>
  </si>
  <si>
    <t>530181261100005275777</t>
  </si>
  <si>
    <t>清算2023年第一至第三季度中央和省级创业担保贷款奖补资金</t>
  </si>
  <si>
    <t>530181261100005275980</t>
  </si>
  <si>
    <t>312 民生类</t>
  </si>
  <si>
    <t>530181261100005344932</t>
  </si>
  <si>
    <t>县区2024年度就业创业服务补助及农村劳动力转移专项资金</t>
  </si>
  <si>
    <t>530181210000000018162</t>
  </si>
  <si>
    <t>企业退休人员独生子女专项资金</t>
  </si>
  <si>
    <t>530181210000000018247</t>
  </si>
  <si>
    <t>社会保险经办工作专项经费</t>
  </si>
  <si>
    <t>30214</t>
  </si>
  <si>
    <t>租赁费</t>
  </si>
  <si>
    <t>530181231100001114558</t>
  </si>
  <si>
    <t>机关事业退休人员养老待遇统筹外资金</t>
  </si>
  <si>
    <t>30301</t>
  </si>
  <si>
    <t>离休费</t>
  </si>
  <si>
    <t>30304</t>
  </si>
  <si>
    <t>抚恤金</t>
  </si>
  <si>
    <t>30302</t>
  </si>
  <si>
    <t>退休费</t>
  </si>
  <si>
    <t>530181231100001114599</t>
  </si>
  <si>
    <t>“三委”干部离职生活补助专项资金</t>
  </si>
  <si>
    <t>530181231100001114654</t>
  </si>
  <si>
    <t>遗属生活补助资金</t>
  </si>
  <si>
    <t>530181241100003011773</t>
  </si>
  <si>
    <t>公益性岗位大病医疗保险和生育保险单位部分资金</t>
  </si>
  <si>
    <t>530181261100004976829</t>
  </si>
  <si>
    <t>城镇公益性岗位人员工资、养老保险、医疗保险、失业保险单位部分周转资金</t>
  </si>
  <si>
    <t>530181261100005235580</t>
  </si>
  <si>
    <t>(省指标下达县区)国有企业办中小学退休教师待遇差补助资金</t>
  </si>
  <si>
    <t>530181261100005275163</t>
  </si>
  <si>
    <t>(省指标下县区)国有企业办职教幼教退休教师待遇差补助资金</t>
  </si>
  <si>
    <t>530181221100000665182</t>
  </si>
  <si>
    <t>城乡居民养老保险业务专项经费</t>
  </si>
  <si>
    <t>30202</t>
  </si>
  <si>
    <t>印刷费</t>
  </si>
  <si>
    <t>530181261100004959556</t>
  </si>
  <si>
    <t>城镇公益性岗位人员工伤保险、生育保险、大病医疗保险等单位部分资金</t>
  </si>
  <si>
    <t>530181261100004987659</t>
  </si>
  <si>
    <t>城镇公益性岗位人员工资、养老保险、医疗保险、失业保险单位部分资金</t>
  </si>
  <si>
    <t>530181261100004987829</t>
  </si>
  <si>
    <t>办公设备及用品采购经费</t>
  </si>
  <si>
    <t>530181221100000665120</t>
  </si>
  <si>
    <t>就业综合专项资金</t>
  </si>
  <si>
    <t>530181241100002186446</t>
  </si>
  <si>
    <t>高校毕业生来昆留昆就业创业补贴资金</t>
  </si>
  <si>
    <t>530181241100003010044</t>
  </si>
  <si>
    <t>530181261100004965276</t>
  </si>
  <si>
    <t>公益性岗位工资及社会保险资金</t>
  </si>
  <si>
    <t>530181261100004965348</t>
  </si>
  <si>
    <t>本级财政配套就业专项补助资金</t>
  </si>
  <si>
    <t>530181261100004965525</t>
  </si>
  <si>
    <t>安宁市零工市场运营专项资金</t>
  </si>
  <si>
    <t>530181261100004965572</t>
  </si>
  <si>
    <t>农村劳动力转移就业补贴经费</t>
  </si>
  <si>
    <t>530181261100004965661</t>
  </si>
  <si>
    <t>办公设备采购经费</t>
  </si>
  <si>
    <t>30902</t>
  </si>
  <si>
    <t>530181261100005275483</t>
  </si>
  <si>
    <t>昆明市公共就业服务能力提升示范项目县区专项资金</t>
  </si>
  <si>
    <t>31204</t>
  </si>
  <si>
    <t>费用补贴</t>
  </si>
  <si>
    <t>530181261100005275557</t>
  </si>
  <si>
    <t>昆明市县区高校毕业生就业创业补贴经费</t>
  </si>
  <si>
    <t>30399</t>
  </si>
  <si>
    <t>其他对个人和家庭的补助</t>
  </si>
  <si>
    <t>530181261100005276626</t>
  </si>
  <si>
    <t>昆明市农村劳动力转移就业培训经费</t>
  </si>
  <si>
    <t>530181261100005276739</t>
  </si>
  <si>
    <t>高校毕业生一次性求职补贴补助资金</t>
  </si>
  <si>
    <t>530181261100005276777</t>
  </si>
  <si>
    <t>县区省级就业见习补贴资金</t>
  </si>
  <si>
    <t>530181261100005276812</t>
  </si>
  <si>
    <t>高校毕业生就业见习市级生活补助经费</t>
  </si>
  <si>
    <t>39999</t>
  </si>
  <si>
    <t>530181261100005276893</t>
  </si>
  <si>
    <t>中央就业补助资金</t>
  </si>
  <si>
    <t>530181261100005319413</t>
  </si>
  <si>
    <t>2025年省级第一批社区（村）基层治理专干补助经费</t>
  </si>
  <si>
    <t>530181261100005344862</t>
  </si>
  <si>
    <t>530181261100005344867</t>
  </si>
  <si>
    <t>2023届高校未就业高校毕业生服务专项经费</t>
  </si>
  <si>
    <t>530181261100005344913</t>
  </si>
  <si>
    <t>预算05-2表</t>
  </si>
  <si>
    <t>项目年度绩效目标</t>
  </si>
  <si>
    <t>一级指标</t>
  </si>
  <si>
    <t>二级指标</t>
  </si>
  <si>
    <t>三级指标</t>
  </si>
  <si>
    <t>指标性质</t>
  </si>
  <si>
    <t>指标值</t>
  </si>
  <si>
    <t>度量单位</t>
  </si>
  <si>
    <t>指标属性</t>
  </si>
  <si>
    <t>指标内容</t>
  </si>
  <si>
    <t>完成2025年度事业单位工作人员和机关（参公）工勤人员年度考核工作。</t>
  </si>
  <si>
    <t>产出指标</t>
  </si>
  <si>
    <t>数量指标</t>
  </si>
  <si>
    <t>奖励考核优秀人员</t>
  </si>
  <si>
    <t>&gt;</t>
  </si>
  <si>
    <t>860</t>
  </si>
  <si>
    <t>人</t>
  </si>
  <si>
    <t>定量指标</t>
  </si>
  <si>
    <t>获得全额拨款事业单位工作人员、机关工勤人员年度考核优秀等次奖励人员的数量。</t>
  </si>
  <si>
    <t>记功全额事业人员</t>
  </si>
  <si>
    <t>70</t>
  </si>
  <si>
    <t>获得全额拨款事业单位工作人员、机关工勤人员记功奖励人员的数量。</t>
  </si>
  <si>
    <t>时效指标</t>
  </si>
  <si>
    <t>完成时限</t>
  </si>
  <si>
    <t>&lt;</t>
  </si>
  <si>
    <t>2026年12月31日</t>
  </si>
  <si>
    <t>年-月-日</t>
  </si>
  <si>
    <t>当年完成事业单位人员考核工作的时间。</t>
  </si>
  <si>
    <t>效益指标</t>
  </si>
  <si>
    <t>社会效益</t>
  </si>
  <si>
    <t>激发事业单位干部、机关工勤人员担当作为、干事创业工作热情</t>
  </si>
  <si>
    <t>=</t>
  </si>
  <si>
    <t>是/否</t>
  </si>
  <si>
    <t>定性指标</t>
  </si>
  <si>
    <t>考核工作激发事业单位干部、机关工勤人员担当作为、干事创业工作热情。</t>
  </si>
  <si>
    <t>满意度指标</t>
  </si>
  <si>
    <t>服务对象满意度</t>
  </si>
  <si>
    <t>事业单位考核人员满意度</t>
  </si>
  <si>
    <t>&gt;=</t>
  </si>
  <si>
    <t>98</t>
  </si>
  <si>
    <t>%</t>
  </si>
  <si>
    <t>考核人员满意度。</t>
  </si>
  <si>
    <t>2026年市人社局计划购置黑白复印机2台40000元,1台用于局机关日常办公，1台用于事业单位人事档案的复印、扫描工作（地点：档案馆）；购置碎纸机1台800元，用于局机关日常办公。</t>
  </si>
  <si>
    <t>购置计划完成率</t>
  </si>
  <si>
    <t>100</t>
  </si>
  <si>
    <t>按要求进行采购。购置计划完成率=（实际购置交付装备数量/计划购置交付装备数量）*100%。</t>
  </si>
  <si>
    <t>质量指标</t>
  </si>
  <si>
    <t>验收通过率</t>
  </si>
  <si>
    <t>反映设备购置的产品质量情况。验收通过率=（通过验收的购置数量/购置总数量）*100%。</t>
  </si>
  <si>
    <t>购置设备利用率</t>
  </si>
  <si>
    <t>反映设备利用情况。
设备利用率=（投入使用设备数/购置设备总数）*100%。</t>
  </si>
  <si>
    <t>设备部署及时率</t>
  </si>
  <si>
    <t>反映新购设备按时部署情况。
设备部署及时率=（及时部署设备数量/新购设备总数）*100%。</t>
  </si>
  <si>
    <t>可持续影响</t>
  </si>
  <si>
    <t>设备使用年限</t>
  </si>
  <si>
    <t>6</t>
  </si>
  <si>
    <t>年</t>
  </si>
  <si>
    <t>反映新投入设备使用年限情况。</t>
  </si>
  <si>
    <t>使用人员满意度</t>
  </si>
  <si>
    <t>95</t>
  </si>
  <si>
    <t>反映服务对象对购置设备的整体满意情况。
使用人员满意度=（对购置设备满意的人数/问卷调查人数）*100%。</t>
  </si>
  <si>
    <t>按照安宁市编外人员名额核定，2026年市人社局编外人员名额为14人。编外人员与安宁泰安保安有限公司签订劳动合同，每名编外人员收取80元/人/月劳务派遣服务费。</t>
  </si>
  <si>
    <t>编外人员人数</t>
  </si>
  <si>
    <t>15</t>
  </si>
  <si>
    <t>编外聘用岗位人数。</t>
  </si>
  <si>
    <t>维护社会稳定</t>
  </si>
  <si>
    <t>稳定</t>
  </si>
  <si>
    <t>维护社会稳定。</t>
  </si>
  <si>
    <t>编外人员满意度</t>
  </si>
  <si>
    <t>90</t>
  </si>
  <si>
    <t>编外人员满意度。</t>
  </si>
  <si>
    <t>2026年，根据《中华人民共和国预算法》和预算绩效管理相关规定，安宁市人社局将紧紧围绕安宁市委、市政府的安排部署和上级业务部门的要求，通过开展政策法规宣传、事业单位人员招聘、劳动保障监察巡查、仲裁调解等工作履行人社局职能职责，做好事业单位人员招聘、管理工作，保障全市事业人员队伍稳定，达到规范管理事业单位及优化单位人员结构的目标。处理我市各类劳动人事争议案件、受理违反劳动保障法律法规案件的举报投诉并依法纠正和查处，确保我市社会保障工作平稳发展，构建和谐劳动关系。</t>
  </si>
  <si>
    <t>组织招聘、选调事业单位工作人员场次</t>
  </si>
  <si>
    <t>1.00</t>
  </si>
  <si>
    <t>次</t>
  </si>
  <si>
    <t>按照昆明市文件要求及安宁市委、市政府要求开展事业单位人员招考、选调工作及场次。</t>
  </si>
  <si>
    <t>2026年，根据《中华人民共和国预算法》和预算绩效管理相关规定，安宁市人社局将紧紧围绕安宁市委、市政府的安排部署和上级业务部门的要求，通过开展政策法规宣传、事业单位人员招聘、劳动保障监察巡查、仲裁调解等工作履行人社局职能职责，做好事业单位人员招聘、管理工作，保障全市事业人员队伍稳定，达到规范管理事业单位及优化人员结构的目标。处理我市各类劳动人事争议案件、受理违反劳动保障法律法规案件的举报投诉并依法纠正和查处，确保我市社会保障工作平稳发展，构建和谐稳定劳动关系。</t>
  </si>
  <si>
    <t>接入全民参保信息动态管理专网（村）社区数</t>
  </si>
  <si>
    <t>105</t>
  </si>
  <si>
    <t>个</t>
  </si>
  <si>
    <t>安宁市辖区内包括各街道办事处、村社区接入全民参保信息动态管理专网个数。</t>
  </si>
  <si>
    <t>仲裁调解案件数</t>
  </si>
  <si>
    <t>650</t>
  </si>
  <si>
    <t>件</t>
  </si>
  <si>
    <t>通过法律顾问团队专业人士及仲裁院工作人员进行调解案件数。</t>
  </si>
  <si>
    <t>完成农民工工资保证金账务核算</t>
  </si>
  <si>
    <t>完成农民工工资保证金账务核算。</t>
  </si>
  <si>
    <t>对安宁市辖区内用工人数较多的劳动密集型企业开展监督检查</t>
  </si>
  <si>
    <t>受委托方对安宁辖区内用工人数较多的劳动密集型企业每季度开展监督检查不少于1次。</t>
  </si>
  <si>
    <t>对安宁市辖区内建设领域在建工地开展巡查检查</t>
  </si>
  <si>
    <t>1</t>
  </si>
  <si>
    <t>受委托方对安宁市辖区内建设领域在建工地每季度开展巡查检查不少于1次。</t>
  </si>
  <si>
    <t>对安宁市辖区内存在欠薪隐患的重点在建工程项目开展巡查、检查</t>
  </si>
  <si>
    <t>受委托方对安宁市辖区内存在欠薪隐患的重点在建工程项目开展每月巡查、检查不少于1次。</t>
  </si>
  <si>
    <t>聘请的专业律师团队出勤天数</t>
  </si>
  <si>
    <t>160</t>
  </si>
  <si>
    <t>天</t>
  </si>
  <si>
    <t>聘请的专业律师团队出勤每周不少于三次，出勤时间内对来访群众提供免费法律咨询并及时掌握我市劳动纠纷动态。</t>
  </si>
  <si>
    <t>劳动纠纷化解率</t>
  </si>
  <si>
    <t>60</t>
  </si>
  <si>
    <t>聘请的专业律师团队对交办的劳动人事争议化解率不低于60%，确保我市劳动人事争议平稳化解。</t>
  </si>
  <si>
    <t>劳动人事争议案件送达次数</t>
  </si>
  <si>
    <t>550</t>
  </si>
  <si>
    <t>通过邮寄送达、电子送达等方式完成各类劳动人事争议案件送达约270次，最终以实际送达次数为准。</t>
  </si>
  <si>
    <t>社保基金安全评估</t>
  </si>
  <si>
    <t>开展对人社局下属公共就业和人才服务中心、社保局、城乡居民社会养老保险局办理的社会保险基金安全进行评估的次数。</t>
  </si>
  <si>
    <t>人社专网运转流畅率</t>
  </si>
  <si>
    <t>接入的人社系统网络运转流畅率达90%以上。</t>
  </si>
  <si>
    <t>信息数据安全</t>
  </si>
  <si>
    <t>社保系统内数据安全率达100%。</t>
  </si>
  <si>
    <t>组织招考事业单位人员时限</t>
  </si>
  <si>
    <t>当年完成事业单位人员招考、选调工作的时间。</t>
  </si>
  <si>
    <t>社会和谐稳定</t>
  </si>
  <si>
    <t>维护社会稳定，保障用人单位和劳动者的合法权益</t>
  </si>
  <si>
    <t>在一个工作年度内，通过工伤认定、劳动保障监察执法、劳动人事争议仲裁、基金安全检查、评估等多种方式，保障用人单位和劳动者的合法权益，确保社保基金安全运行，维护社会和谐稳定。</t>
  </si>
  <si>
    <t>讨酬人员满意度</t>
  </si>
  <si>
    <t>讨要工资劳动者满意度。</t>
  </si>
  <si>
    <t xml:space="preserve">2026年入驻人力资源服务机构总数达到25家，入园企业年营业收入总额实现5亿元。
</t>
  </si>
  <si>
    <t>入园企业总数</t>
  </si>
  <si>
    <t>25</t>
  </si>
  <si>
    <t>2026年入驻人力资源服务机构达到25家。</t>
  </si>
  <si>
    <t>团队人员配置</t>
  </si>
  <si>
    <t>3</t>
  </si>
  <si>
    <t>团队人员配置大于等于3人。</t>
  </si>
  <si>
    <t>经济效益</t>
  </si>
  <si>
    <t>入园企业年营业收入总额</t>
  </si>
  <si>
    <t>5</t>
  </si>
  <si>
    <t>亿元</t>
  </si>
  <si>
    <t>入园企业入园企业年营业收入总额实现5个亿。</t>
  </si>
  <si>
    <t>就业创业服务运行</t>
  </si>
  <si>
    <t>正常</t>
  </si>
  <si>
    <t>就业创业服务运行正常运行。</t>
  </si>
  <si>
    <t>社会保障、人事人才服务运行</t>
  </si>
  <si>
    <t>社会保障、人事人才服务运行具备此服务且正常运行。</t>
  </si>
  <si>
    <t>举办企业沙龙、论坛次数</t>
  </si>
  <si>
    <t>2</t>
  </si>
  <si>
    <t>场</t>
  </si>
  <si>
    <t>举办企业沙龙、论坛次数2场。</t>
  </si>
  <si>
    <t>入驻企业满意度</t>
  </si>
  <si>
    <t>元</t>
  </si>
  <si>
    <t>入驻企业满意度。</t>
  </si>
  <si>
    <t>2026年，市人社局机关核定使用公益性岗位人员24名，每名公益性岗位岗位补贴及社保补贴3470元/月，单位垫付公益性岗位补贴和社会保险补贴。</t>
  </si>
  <si>
    <t>公益性岗位人数</t>
  </si>
  <si>
    <t>24</t>
  </si>
  <si>
    <t>公益性岗位人数。</t>
  </si>
  <si>
    <t>公岗人员满意度</t>
  </si>
  <si>
    <t>公岗人员满意度。</t>
  </si>
  <si>
    <t>完成2026年公益性岗位工伤保险、大病医疗保险和生育保险单位部分缴费。</t>
  </si>
  <si>
    <t>社保缴费率</t>
  </si>
  <si>
    <t>反映部门（单位）实际保障工伤保险、大病医疗保险和生育保险单位部分的公益性岗位人数占公益性岗位总人数的比例。</t>
  </si>
  <si>
    <t>公益性岗位人员能正常履行岗位职能职责</t>
  </si>
  <si>
    <t>聘用的公益性岗位人员年度考核合格率。</t>
  </si>
  <si>
    <t>部门运转</t>
  </si>
  <si>
    <t>反映部门（单位）运转情况。</t>
  </si>
  <si>
    <t>公益性岗位人员满意度</t>
  </si>
  <si>
    <t>公益性岗位人员对社会保险保障情况满意程度。</t>
  </si>
  <si>
    <t>通过规范的送达程序，避免因送达程序违规，带来的行政复议、行政诉讼等行政风险，全面提升依法行政水平。</t>
  </si>
  <si>
    <t>信访答复邮寄送达数</t>
  </si>
  <si>
    <t>144</t>
  </si>
  <si>
    <t>通过邮寄送达方式完成信访答复送达约144次，最终以实际送达次数为准。</t>
  </si>
  <si>
    <t>通过规范的送达程序，避免因送达程序违规，带来的行政复议、行政诉讼等行政风险，全面提升我局依法行政水平。</t>
  </si>
  <si>
    <t>保障信访人权益</t>
  </si>
  <si>
    <t>正常保障</t>
  </si>
  <si>
    <t>保障信访人权益。</t>
  </si>
  <si>
    <t>信访办理满意度</t>
  </si>
  <si>
    <t>信访办理满意度。</t>
  </si>
  <si>
    <t>完成办案场所进行标准化、规范化、信息化建设，以满足现行正常办案需求，并使安宁市劳动人事争议仲裁院办案场所符合上级的标准化、规范化、信息化建设的要求。</t>
  </si>
  <si>
    <t>劳动人事争议案件调撤率</t>
  </si>
  <si>
    <t>劳动人事争议案件调撤率。</t>
  </si>
  <si>
    <t>提升仲裁效能， 提高仲裁服务当事人的能力和水平，树立仲裁权威性、严肃性、高效性。劳动人事争议案件按期结案率</t>
  </si>
  <si>
    <t>劳动人事争议案件按期结案率。</t>
  </si>
  <si>
    <t>劳动仲裁服务对象满意度</t>
  </si>
  <si>
    <t>85</t>
  </si>
  <si>
    <t>劳动仲裁服务对象满意度。</t>
  </si>
  <si>
    <t>支持重点群体和符合条件的小微企业融资发展。</t>
  </si>
  <si>
    <t>新增扶持创业人数</t>
  </si>
  <si>
    <t>300</t>
  </si>
  <si>
    <t>人(户)</t>
  </si>
  <si>
    <t>2023年创业担保贷款扶持户数。</t>
  </si>
  <si>
    <t>资金足额拨付率</t>
  </si>
  <si>
    <t>将中央和省级创业担保贷款奖补资金按照分配方案拨付给相关经办单位。</t>
  </si>
  <si>
    <t>推动银行业金融机构新增发放创业担保贷款</t>
  </si>
  <si>
    <t>5189</t>
  </si>
  <si>
    <t>万元</t>
  </si>
  <si>
    <t>2023年创业担保贷款银行发放贷款数。</t>
  </si>
  <si>
    <t>带动就业人数</t>
  </si>
  <si>
    <t>800</t>
  </si>
  <si>
    <t>2023年创业担保贷款带动就业人数。</t>
  </si>
  <si>
    <t>申报创业担保贷款贴息个人满意度</t>
  </si>
  <si>
    <t>80</t>
  </si>
  <si>
    <t>申报创业担保贷款贴息个人满意度。</t>
  </si>
  <si>
    <t>申报创业担保贷款贴息的小微企业满意度</t>
  </si>
  <si>
    <t>申报创业担保贷款贴息的小微企业满意度。</t>
  </si>
  <si>
    <t>2024年，安宁市通过“贷免扶补”创业小额贷款扶持122人、个人创业担保贷款及小微企业贷款政策扶持169人（户）创业，力争新发放贷款5807万元，带动就业934人。</t>
  </si>
  <si>
    <t>贷免扶补扶持创业人数</t>
  </si>
  <si>
    <t>122</t>
  </si>
  <si>
    <t>2024年贷免扶补扶持创业人数。</t>
  </si>
  <si>
    <t>个人创业担保贷款及小微企业贷款扶持创业人（户）数</t>
  </si>
  <si>
    <t>169</t>
  </si>
  <si>
    <t>2024年个人创业担保贷款及小微企业贷款扶持创业人（户）数。</t>
  </si>
  <si>
    <t>新增发放贷款</t>
  </si>
  <si>
    <t>5807</t>
  </si>
  <si>
    <t>2024年新增发放贷款金额。</t>
  </si>
  <si>
    <t>发放创业担保贷款还款率</t>
  </si>
  <si>
    <t>96</t>
  </si>
  <si>
    <t>2024年发放创业担保贷款还款率。</t>
  </si>
  <si>
    <t>创业担保贷款带动就业人数</t>
  </si>
  <si>
    <t>934</t>
  </si>
  <si>
    <t>2024年创业担保贷款吸纳带动就业人数。</t>
  </si>
  <si>
    <t>被扶持对象满意度</t>
  </si>
  <si>
    <t>被扶持对象满意度。</t>
  </si>
  <si>
    <t>落实国家提高劳动人事争议调解服务社会能力，及时处理劳动人事争议，依法维护劳动者，用人单位合法权益，有效促进劳动关系和谐。</t>
  </si>
  <si>
    <t>劳动人事争议调解成功率</t>
  </si>
  <si>
    <t>劳动人事争议调解成功率。</t>
  </si>
  <si>
    <t>劳动人事争议调解服务能力</t>
  </si>
  <si>
    <t>提升</t>
  </si>
  <si>
    <t>劳动人事争议调解服务能力提升。</t>
  </si>
  <si>
    <t>劳动人事争议调解受益对象满意度</t>
  </si>
  <si>
    <t>劳动人事争议调解受益对象满意度。</t>
  </si>
  <si>
    <t>根据昆明市人社局任务安排完成安宁市2025年人力资源和社会保障基本情况调查。</t>
  </si>
  <si>
    <t>完成抽调社区居委会、村委会数</t>
  </si>
  <si>
    <t>7</t>
  </si>
  <si>
    <t>完成昆明市人社局抽调的社区居委会、村委会调查工作。</t>
  </si>
  <si>
    <t>为国家制定人力资源和社会保障政策提供依据</t>
  </si>
  <si>
    <t>112</t>
  </si>
  <si>
    <t>户</t>
  </si>
  <si>
    <t>按统计调查的要求完成112户数据指标在统计系统的上报工作。</t>
  </si>
  <si>
    <t>被调查人员满意度</t>
  </si>
  <si>
    <t>被调查人员满意度。</t>
  </si>
  <si>
    <t>完成抽取企业174户调查，基本掌握企业职工薪酬情况，为国家决策提供有效数字支持。</t>
  </si>
  <si>
    <t>完成抽调企业调查户数</t>
  </si>
  <si>
    <t>174</t>
  </si>
  <si>
    <t>调查企业户数。</t>
  </si>
  <si>
    <t>为国家决策提供有效数字支持</t>
  </si>
  <si>
    <t>提供数字支持</t>
  </si>
  <si>
    <t>完成国家抽取企业174户调查，基本掌握企业职工薪酬情况，为国家决策提供有效数字支持。</t>
  </si>
  <si>
    <t>抽调企业满意度</t>
  </si>
  <si>
    <t>被调查企业满意度。</t>
  </si>
  <si>
    <t>根据人社部相关要求，提升部门服务水平，高效、便捷的为人民群众提供社保服务，做好社保系统的接入和维护，确保安宁市社会保险中心各科室内部接入昆明市人社专网信息系统稳定流畅，为参保企业和职工提供社会保险经办服务，包括参保、停保、核定、缴费、转移、认证等，为符合资格人员发放各类社保待遇包括养老和工伤，定期开展社会保险宣传扩面行动，努力实现人员应保尽保。</t>
  </si>
  <si>
    <t>安宁市社保系统参保人员数</t>
  </si>
  <si>
    <t>11.36</t>
  </si>
  <si>
    <t>万人(户)</t>
  </si>
  <si>
    <t>2025年系统在保人员数</t>
  </si>
  <si>
    <t>根据人社部相关要求，提升部门服务水平，高效、便捷的为人民群众提高社保服务，做好社保系统的接入和维护，确保安宁市社会保险局各科室内部接入昆明市人社专网信息系统稳定流畅，为参保企业和职工提供社会保险经办服务，包括参保、停保、核定、缴费、转移、认证等，为符合资格人员发放各类社保待遇包括养老和工伤，定期开展社会保险宣传扩面行动，努力实现人员应保尽保。</t>
  </si>
  <si>
    <t>养老保险、职业年金跨地区转移接续数量</t>
  </si>
  <si>
    <t>400</t>
  </si>
  <si>
    <t>2025年养保职业年金跨区域转移转移接续数</t>
  </si>
  <si>
    <t>退休人员领取养老保险覆盖率</t>
  </si>
  <si>
    <t>2025年退休人员100%领取养老保险待遇</t>
  </si>
  <si>
    <t>符合政策领取工伤待遇人员覆盖率</t>
  </si>
  <si>
    <t>2025年参保且发生工伤人员100%领取保险待遇</t>
  </si>
  <si>
    <t>社会化管理发放人员资格认证人次</t>
  </si>
  <si>
    <t>24510</t>
  </si>
  <si>
    <t>人次</t>
  </si>
  <si>
    <t>2025年领取社保待遇人员资认证次数</t>
  </si>
  <si>
    <t>社保政策宣传活动次数</t>
  </si>
  <si>
    <t>次/年</t>
  </si>
  <si>
    <t>2025年社保局举办社保政策宣传活动次数</t>
  </si>
  <si>
    <t>养老保险、工伤保险参保人员增减变更完成率</t>
  </si>
  <si>
    <t>养老保险、工伤保险参保人员增减变更完即时办理完成</t>
  </si>
  <si>
    <t>养老保险转移接续完成率</t>
  </si>
  <si>
    <t>养老保险转移接续按规定办理完毕</t>
  </si>
  <si>
    <t>符合领取待遇资格的退休人员基本养老金发放完成率</t>
  </si>
  <si>
    <t>符合领取待遇资格人员100%放养老保险待遇</t>
  </si>
  <si>
    <t>工伤保险待遇发放完成率</t>
  </si>
  <si>
    <t>社保宣传稿件发布及时率</t>
  </si>
  <si>
    <t>&lt;=</t>
  </si>
  <si>
    <t>举办社会活动后5天内发布活动情况的宣传稿件</t>
  </si>
  <si>
    <t>信息系统运转流畅率</t>
  </si>
  <si>
    <t>反映接入昆明市人社专网系统运转流畅性，基本不存在掉线断网状况</t>
  </si>
  <si>
    <t>养老保险跨省转移接续时间</t>
  </si>
  <si>
    <t>天（工作日）</t>
  </si>
  <si>
    <t>跨省转移手续在15个工作日办理</t>
  </si>
  <si>
    <t>养老保险领取待遇时间</t>
  </si>
  <si>
    <t>次/月</t>
  </si>
  <si>
    <t>养老保险待遇每月领取1次</t>
  </si>
  <si>
    <t>工伤保险定期领取待遇时间</t>
  </si>
  <si>
    <t>工伤保险定期待遇每月领取1次，一次性待遇资格审核无误即时发放。</t>
  </si>
  <si>
    <t>社保待遇资格认证核定时间</t>
  </si>
  <si>
    <t>社保待遇资格认证至少每年1次</t>
  </si>
  <si>
    <t>信息系统维护及时率</t>
  </si>
  <si>
    <t>社会化管理信息系统及时维护</t>
  </si>
  <si>
    <t>养老、工伤参保覆盖率</t>
  </si>
  <si>
    <t>通过社保政策宣传使社保参保覆盖率不断提高，达到覆盖率90%以上</t>
  </si>
  <si>
    <t>参保对象个人权益知晓率</t>
  </si>
  <si>
    <t>通过社保政策宣传使参保人知晓个人权益情况逐步提高，达到知晓率90%以上</t>
  </si>
  <si>
    <t>辖区群众对社保工作的满意度</t>
  </si>
  <si>
    <t>辖区群众对社保工作的满意度在90%以上</t>
  </si>
  <si>
    <t>据安人社通〔2022〕6号，安宁市社会保险中心退休职工丁世德去世，其妻子按城镇户口每月享受生活困难补助。安宁市社会保险中心做好遗属补助申请与发放工作，确保每月按时足额将遗属生活困难补助发放到位</t>
  </si>
  <si>
    <t>领取遗属补助待遇人员</t>
  </si>
  <si>
    <t>安宁市社会保险中心2024年领取领取遗属补助待遇人员一人</t>
  </si>
  <si>
    <t>据安人社通〔2022〕6号，安宁市社保局退休职工丁世德去世，其妻子按城镇户口每月享受生活困难补助。安宁市社会保险局做好遗属补助申请与发放工作，确保每月按时足额将遗属生活困难补助发放到位</t>
  </si>
  <si>
    <t>遗属补助待遇发放次数</t>
  </si>
  <si>
    <t>12</t>
  </si>
  <si>
    <t>按月领取遗属补助待遇</t>
  </si>
  <si>
    <t>遗属补助待遇兑现准确率</t>
  </si>
  <si>
    <t>安宁社保局遗属补助待遇100%准确兑现</t>
  </si>
  <si>
    <t>遗属补助待遇发放及时率</t>
  </si>
  <si>
    <t>安宁市社保局遗属补助待遇按月发放</t>
  </si>
  <si>
    <t>遗属按时足额享受待遇</t>
  </si>
  <si>
    <t>符合政策人员100%按时足额领取待遇</t>
  </si>
  <si>
    <t>领取待遇遗属满意度</t>
  </si>
  <si>
    <t>领取待遇遗属满意度达90%以上</t>
  </si>
  <si>
    <t>按根据安组〔2004〕40号文件精神的要求，做好村社区“三委”干部离职生活补助的申请与发放工作，确保每个月按时足额发放定期“三委”干部离职生活补助，确保一次性离职补助发放及时准确</t>
  </si>
  <si>
    <t>2025年按月领取离职生活补助待遇人数</t>
  </si>
  <si>
    <t>135</t>
  </si>
  <si>
    <t>安宁市2025年预计按月领取“三委”干部离职补助人数</t>
  </si>
  <si>
    <t>离职生活补助发放次数</t>
  </si>
  <si>
    <t>定期待遇每月发放1次，全年发放12次，一次性待遇审核后发放</t>
  </si>
  <si>
    <t>“三委”干部离职补助兑现准确率</t>
  </si>
  <si>
    <t>安宁社保局“三委”干部离职补助100%准确兑现。</t>
  </si>
  <si>
    <t>“三委”干部离职补助社会化发放率</t>
  </si>
  <si>
    <t>安宁社保局“三委”干部离职补助100%实现社会化发放</t>
  </si>
  <si>
    <t>定期离职生活补助发放及时率</t>
  </si>
  <si>
    <t>安宁市社保局“三委”干部离职补助每月21日发放</t>
  </si>
  <si>
    <t>一次性离职补助发放时限</t>
  </si>
  <si>
    <t>10</t>
  </si>
  <si>
    <t>工作日</t>
  </si>
  <si>
    <t>收齐材料后10个工作日发放</t>
  </si>
  <si>
    <t>政策知晓率</t>
  </si>
  <si>
    <t>村社区干部对于政策的知晓率</t>
  </si>
  <si>
    <t>三委干部按时足额享受待遇空</t>
  </si>
  <si>
    <t>符合政策人员领取待遇情况</t>
  </si>
  <si>
    <t>相关三委干部人员满意度</t>
  </si>
  <si>
    <t>三委干部人员满意度达90%以上空</t>
  </si>
  <si>
    <t>完成公益性岗位大病医疗保险和生育保险单位部分缴费。</t>
  </si>
  <si>
    <t>反映部门（单位）实际保障大病医疗保险和生育保险单位部分的公益性岗位人数占公益性岗位总人数的比例。</t>
  </si>
  <si>
    <t>正常运转</t>
  </si>
  <si>
    <t>认真做好2025年企业独生子女费申请与发放工作，确保企业退休人员独生子女费每月与养老金一起按时足额发放到退休人员账户。</t>
  </si>
  <si>
    <t>2025年企业退休人员拥有独子证人数</t>
  </si>
  <si>
    <t>7800</t>
  </si>
  <si>
    <t>安宁市企业退休人员拥有独子证数</t>
  </si>
  <si>
    <t>企业退休人员独生子女费发放次数</t>
  </si>
  <si>
    <t>每月发放1次，全年发放12次</t>
  </si>
  <si>
    <t>独生子女费兑现准确率</t>
  </si>
  <si>
    <t>安宁社保局2024企业独子费100%准确兑现。</t>
  </si>
  <si>
    <t>独生子女费社会化发放率</t>
  </si>
  <si>
    <t>安宁社保局2024企业独子费100%实现社会化发放</t>
  </si>
  <si>
    <t>独生子女费发放及时率</t>
  </si>
  <si>
    <t>安宁市社保局2024年企业独子费每月20日与企业养老金一并按时发放</t>
  </si>
  <si>
    <t>退休人员对于独生子女政策的知晓情况</t>
  </si>
  <si>
    <t>参保人员按时足额享受待遇</t>
  </si>
  <si>
    <t>100%</t>
  </si>
  <si>
    <t>符合政策退休人员领取待遇情况</t>
  </si>
  <si>
    <t>相关离退休人员满意度</t>
  </si>
  <si>
    <t>企业退休人员满意度达90%以上</t>
  </si>
  <si>
    <t>切实做好机关事业单位养老保险制度改革后退休人员的退休费按月计发；认真做好机关事业单位离退休人员死亡抚恤金和丧葬费一次性待遇发放；做好中华人民共和国成立前参加革命工作的部分退休干部生活补贴（813干部补贴）发放。</t>
  </si>
  <si>
    <t>2025年机关事业退休人员数</t>
  </si>
  <si>
    <t>4021</t>
  </si>
  <si>
    <t>安宁市机关事业退休人员数</t>
  </si>
  <si>
    <t>切实做好机关事业单位养老保险制度改革后退休人员的退休费按月计发；认真做好机关事业离退休人员死亡抚恤金和丧葬费一次性待遇发放；做好建国前参加革命工作的部分退休干部生活补贴（813干部补贴）发放。</t>
  </si>
  <si>
    <t>领取中华人民共和国成立参加工作人员生活补助人员数</t>
  </si>
  <si>
    <t>中华人民共和国成立后至云南解放前安宁市参加工作退休人员数</t>
  </si>
  <si>
    <t>退休死亡人员领取丧葬抚恤费覆盖率</t>
  </si>
  <si>
    <t>机关事业退休死亡人员100%领取丧葬抚恤费</t>
  </si>
  <si>
    <t>机关事业退休人员领取养老金统筹外部分次数</t>
  </si>
  <si>
    <t>2025年机关事业离休人员数</t>
  </si>
  <si>
    <t>安宁市离休人员人数</t>
  </si>
  <si>
    <t>机关事业退休费统筹外部分兑现准确率</t>
  </si>
  <si>
    <t>安宁社保局2024机关事业养老金统筹外待遇100%准确兑现。</t>
  </si>
  <si>
    <t>退休死亡人员领取丧葬抚恤费兑现准确率</t>
  </si>
  <si>
    <t>安宁社保局2024退休死亡人员丧葬抚恤费100%准确兑现。</t>
  </si>
  <si>
    <t>中华人民共和国成立前参加工作人员生活补贴兑现准确率</t>
  </si>
  <si>
    <t>安宁社保局2024中华人民共和国成立前参加工作人员生活补贴100%准确兑现。</t>
  </si>
  <si>
    <t>机关事业退休费统筹外部分社会化发放率</t>
  </si>
  <si>
    <t>安宁社保局机关事业退休费统筹外部分100%实现社会化发放</t>
  </si>
  <si>
    <t>中华人民共和国成立前参加工作人员生活补贴发放时间</t>
  </si>
  <si>
    <t>次/月（季、年）</t>
  </si>
  <si>
    <t>安宁市社保局中华人民共和国成立前参加工作人员生活补贴每月20日与企业养老金一并按时发放</t>
  </si>
  <si>
    <t>机关事业退休费统筹外部分发放时间</t>
  </si>
  <si>
    <t>安宁市社保局机关事业退休费统筹外部分每月8日与机关事业养老金一并按时发放</t>
  </si>
  <si>
    <t>退休死亡人员领取丧葬抚恤费发放时间</t>
  </si>
  <si>
    <t>收齐审核材料后10个工作日内发放退休人员死亡丧葬抚恤费</t>
  </si>
  <si>
    <t>机关事业单位离退休人员待遇水平保障率</t>
  </si>
  <si>
    <t>反映机关事业单位离退休人员待遇发放是否及时足额，离退休人员生活是否基本有保障</t>
  </si>
  <si>
    <t>退休人员满意度达90%以上</t>
  </si>
  <si>
    <t>各用人单位根据安宁市人力资源和社会保障局所下发的文件，自行预算单位垫付公益性岗位补贴和社会保险补贴，遵循就业专项资金管理办法。</t>
  </si>
  <si>
    <t>公益性岗位人员数</t>
  </si>
  <si>
    <t>按时足额发放率</t>
  </si>
  <si>
    <t>工资及保险单位部分</t>
  </si>
  <si>
    <t>指标值得分30分，完成80%-90%得28分，未完成不得分。</t>
  </si>
  <si>
    <t>国有企业办中小学退休教师待遇差补助资金</t>
  </si>
  <si>
    <t xml:space="preserve">将国家对国有企业退休职工的优惠政策落到实处，即按照《中华人民共和国教师法》等规定实现同岗同酬，使国有企业办中小学退休教师李聪兰与政府办中小学同等退休教师的待遇一致。
</t>
  </si>
  <si>
    <t>符合政策的退休教师覆盖面</t>
  </si>
  <si>
    <t>反映获补助人员覆盖情况。</t>
  </si>
  <si>
    <t>获补对象准确率</t>
  </si>
  <si>
    <t>"反映获补助对象认定的准确性情况。
获补对象准确率=抽检符合标准的补助对象数/抽检实际补助对象数*100%"</t>
  </si>
  <si>
    <t>发放及时率</t>
  </si>
  <si>
    <t>30天</t>
  </si>
  <si>
    <t>反映发放单位及时发放补助资金的情况。资金按月发放</t>
  </si>
  <si>
    <t>退休教师生活状况改善</t>
  </si>
  <si>
    <t>显著改善</t>
  </si>
  <si>
    <t>反映补助促进受助对象生活状况改善的情况。</t>
  </si>
  <si>
    <t>退休教师满意率</t>
  </si>
  <si>
    <t>反映获补助受益对象的满意程度。</t>
  </si>
  <si>
    <t>国有企业办职教幼教退休教师待遇差补助资金</t>
  </si>
  <si>
    <t xml:space="preserve">资金使用方向为对个人的补助，即按照《中华人民共和国教师法》等规定实现同岗同酬，使职教幼教退休教师刘宁芬与政府办中小学同等退休教师的待遇一致。
</t>
  </si>
  <si>
    <t>完成公益性岗位补贴发放和社会保险补贴单位部分的缴纳，顺利推进单位的各项工作。</t>
  </si>
  <si>
    <t>保障城镇公益性岗位人数</t>
  </si>
  <si>
    <t>保障公益性岗位人数</t>
  </si>
  <si>
    <t>反映部门（单位）实际保障工伤、大病医疗保险和生育保险单位部分的公益性岗位人数占公益性岗位总人数的比例。</t>
  </si>
  <si>
    <t>按时完成缴纳</t>
  </si>
  <si>
    <t>每月完成缴纳</t>
  </si>
  <si>
    <t>缴纳社保的及时性</t>
  </si>
  <si>
    <t>经济、社会、环境的协调发展</t>
  </si>
  <si>
    <t>促进</t>
  </si>
  <si>
    <t>反映促进经济、社会、环境的协调发展得作用</t>
  </si>
  <si>
    <t xml:space="preserve">公岗人员满意度
</t>
  </si>
  <si>
    <t>城乡居民养老保险业务专项经费的合理有效开支，保障了城乡居民养老保险经办人员培训工作、政策宣传、领取资格认证、档案管理等工作顺利开展，确保了参保人应保尽保，按时足额享受待遇，使参保人员老有所养。</t>
  </si>
  <si>
    <t>预计2026年累计参加城乡居民基本养老保险人数</t>
  </si>
  <si>
    <t>91000</t>
  </si>
  <si>
    <t>2026年累计参加城乡居民基本养老保险人数</t>
  </si>
  <si>
    <t>城乡居民养老保险发放的保障率</t>
  </si>
  <si>
    <t>城乡居民养老待遇按时足额发放</t>
  </si>
  <si>
    <t>每月完成城乡居民养老待遇发放的时间</t>
  </si>
  <si>
    <t>25日</t>
  </si>
  <si>
    <t>每月25日前完成发放城乡居民养老待遇</t>
  </si>
  <si>
    <t>享受养老保险待遇人群生活改善情况</t>
  </si>
  <si>
    <t>改善</t>
  </si>
  <si>
    <t>参保人群对城乡居民基本养老保险工作的满意度</t>
  </si>
  <si>
    <t>利用扫描仪使单位档案电子化 ，进一步规范档案管理，加大政策宣传力度，保障日常工作的顺利开展。</t>
  </si>
  <si>
    <t xml:space="preserve">2025年累计参加城乡居民基本养老保险人数
</t>
  </si>
  <si>
    <t>利用扫描仪使单位档案电子化 ，进一步规范档案管理，加大政策宣传保障日常工作的顺利开展。</t>
  </si>
  <si>
    <t>购买扫描仪台数</t>
  </si>
  <si>
    <t>台</t>
  </si>
  <si>
    <t>购买扫描仪数量</t>
  </si>
  <si>
    <t xml:space="preserve">城乡居民养老待遇按时足额发放
</t>
  </si>
  <si>
    <t xml:space="preserve">享受养老保险待遇人群生活改善情况
</t>
  </si>
  <si>
    <t xml:space="preserve">反映促进经济、社会、环境的协调发展得作用
</t>
  </si>
  <si>
    <t xml:space="preserve">
参保人群对城乡居民基本养老保险工作的满意度</t>
  </si>
  <si>
    <t>按时完成城镇公益性岗位人员工伤保险、生育保险、大病医疗保险等单位部分资金缴费。</t>
  </si>
  <si>
    <t>社保缴费人数</t>
  </si>
  <si>
    <t xml:space="preserve">反映部门（单位）实际保障工伤、大病医疗保险和生育保险单位部分的公益性岗位人数
</t>
  </si>
  <si>
    <t>按时完成缴纳、岗位工作发放</t>
  </si>
  <si>
    <t>每月完成缴纳、岗位工作发放</t>
  </si>
  <si>
    <t>单位支付公益性岗位补贴和社会保险补贴，遵循就业专项资金管理办法。</t>
  </si>
  <si>
    <t>资金到位率</t>
  </si>
  <si>
    <t>公益性岗位资金使用时效</t>
  </si>
  <si>
    <t>月</t>
  </si>
  <si>
    <t>资金使用时间</t>
  </si>
  <si>
    <t>落实了公益性岗位补贴政策享受人数</t>
  </si>
  <si>
    <t>解决困难人员就业问题</t>
  </si>
  <si>
    <t>切实解决困难人员就业</t>
  </si>
  <si>
    <t>解决困难人员就业</t>
  </si>
  <si>
    <t>为求职人员提供更好更便捷的就业平台，提高人力资源社会化服务水平。</t>
  </si>
  <si>
    <t>租赁场地数量</t>
  </si>
  <si>
    <t>处</t>
  </si>
  <si>
    <t>资金拨付率</t>
  </si>
  <si>
    <t>水电费和宽带费资金拨付率</t>
  </si>
  <si>
    <t>资金拨付时限</t>
  </si>
  <si>
    <t>提供有效就业岗位</t>
  </si>
  <si>
    <t>12000</t>
  </si>
  <si>
    <t>长期提供就业平台率</t>
  </si>
  <si>
    <t>求职人员满意度</t>
  </si>
  <si>
    <t>落实党中央、省委关于增强基层工作力量的决策部署，支持社区（村）基层治理专干到岗服务，按时按标准拨付基层治理专干生活补助。</t>
  </si>
  <si>
    <t>社区（村）基层治理专干签订服务协议人数</t>
  </si>
  <si>
    <t>生活补助按时拨付率</t>
  </si>
  <si>
    <t>基层治理工作促进作用</t>
  </si>
  <si>
    <t>显著</t>
  </si>
  <si>
    <t>成本指标</t>
  </si>
  <si>
    <t>经济成本指标</t>
  </si>
  <si>
    <t>生活补助标准</t>
  </si>
  <si>
    <t>2500</t>
  </si>
  <si>
    <t>元/人*月</t>
  </si>
  <si>
    <t>基层治理专干生活补助标准</t>
  </si>
  <si>
    <t>落实支持高校毕业生来昆留昆就业创业各项补贴政策。</t>
  </si>
  <si>
    <t>来昆留昆就业创业高校毕业生人数</t>
  </si>
  <si>
    <t>150</t>
  </si>
  <si>
    <t>安宁市承担补贴资金比例</t>
  </si>
  <si>
    <t>高校毕业生来昆留昆就业创业意愿率</t>
  </si>
  <si>
    <t>高校毕业生来昆留昆就业创业意愿</t>
  </si>
  <si>
    <t>来昆留昆高校毕业生满意度</t>
  </si>
  <si>
    <t>根据就业工作需要配置办设备。</t>
  </si>
  <si>
    <t>复印机</t>
  </si>
  <si>
    <t>台/套</t>
  </si>
  <si>
    <t>高拍仪</t>
  </si>
  <si>
    <t>高拍仪数量</t>
  </si>
  <si>
    <t>购买设备资金到位率</t>
  </si>
  <si>
    <t>设备资金使用时效</t>
  </si>
  <si>
    <t>资金使用时效</t>
  </si>
  <si>
    <t>提高无纸化办公效率</t>
  </si>
  <si>
    <t>提高工作效率</t>
  </si>
  <si>
    <t>群众对就业服务的满意度</t>
  </si>
  <si>
    <t>2026年对参与技能培训的脱贫人口发放每人每天60元生活费补贴。</t>
  </si>
  <si>
    <t>享受生活补贴的脱贫劳动力占培训合格的脱贫劳动力比例</t>
  </si>
  <si>
    <t>帮助脱贫人口实现稳定就业</t>
  </si>
  <si>
    <t>落实脱贫劳动力参加技能培训生活补贴人数</t>
  </si>
  <si>
    <t>脱贫劳动力满意度</t>
  </si>
  <si>
    <t>落实就业资金政策，切实解决困难人员就业。</t>
  </si>
  <si>
    <t>安置就业困难人员数</t>
  </si>
  <si>
    <t>解决就业困难人员年收入</t>
  </si>
  <si>
    <t>20000</t>
  </si>
  <si>
    <t>落实解决困难人员就业</t>
  </si>
  <si>
    <t>公益岗位人员满意度</t>
  </si>
  <si>
    <t>执行预算安排，完成公益性岗位2026年大病医疗保险和生育保险单位部分缴费。</t>
  </si>
  <si>
    <t>缴纳公益性岗位大病医疗保险和生育保险</t>
  </si>
  <si>
    <t>社保缴费资金使用时效</t>
  </si>
  <si>
    <t xml:space="preserve">资金使用时间
</t>
  </si>
  <si>
    <t>搭建就业平台，提供就业信息，解决失业人员就业问题；积极推进创业创新产业园区建设，按照市场化、专业化、集成化、网络化要求，以政府引导、市场主导、社会参与、服务配套为原则，积极打造一批不同层级、功能配套、承接力强、特色鲜明的“双创”产业园区、创业示范园和创客空间、创业咖啡、创新工场等“互联网+创业创新”新型孵化模式，实现创业与创新、线上与线下、孵化与投资相结合，为创业者提供低成本、便利化、全要素、开放式的综合服务平台和发展空间；按档案管理要求规范管理流动人员人事档案标准化；维护公共就业平台。</t>
  </si>
  <si>
    <t>云南省劳动和社会保障信息系统光纤专线网络线路租用</t>
  </si>
  <si>
    <t>条</t>
  </si>
  <si>
    <t>云南省劳动和社会保障信息系统光纤专线数量</t>
  </si>
  <si>
    <t>座机电话号码认证及特色彩铃服务数量</t>
  </si>
  <si>
    <t>就业信息宣传，进行电话号码认证及特色彩铃服务的办公座机数量</t>
  </si>
  <si>
    <t>大学生创业园物管费、垃圾清运费、水费、电费场地面积</t>
  </si>
  <si>
    <t>1600</t>
  </si>
  <si>
    <t>平方米</t>
  </si>
  <si>
    <t>物管费、垃圾清运费、水费、电费场地面积</t>
  </si>
  <si>
    <t>各类档案转递</t>
  </si>
  <si>
    <t>700</t>
  </si>
  <si>
    <t>份（部、个、幅、条）</t>
  </si>
  <si>
    <t>人事档案转递数量</t>
  </si>
  <si>
    <t>各类档案管理所需专业密封材料</t>
  </si>
  <si>
    <t>5000</t>
  </si>
  <si>
    <t>转递人事档案消耗密封材料数量</t>
  </si>
  <si>
    <t>管理人事档案数量</t>
  </si>
  <si>
    <t>33000</t>
  </si>
  <si>
    <t>办公打印纸</t>
  </si>
  <si>
    <t>昆明市财政局关于进一步落实政府采购支持中小企业发展优化营商环境的通知</t>
  </si>
  <si>
    <t>实现人事档案标准化</t>
  </si>
  <si>
    <t>规范标准</t>
  </si>
  <si>
    <t>人事档案持续规范标准化</t>
  </si>
  <si>
    <t>为搭建大学生就业创业平台持续率</t>
  </si>
  <si>
    <t>创业园入驻团队满意度</t>
  </si>
  <si>
    <t>入驻团队对创业园满意度</t>
  </si>
  <si>
    <t>档案托管人员满意度</t>
  </si>
  <si>
    <t>2025年高校毕业生就业见习市级生活补助经费</t>
  </si>
  <si>
    <t>2026年，计划完成省级下达组织大约240名左右就业见习人员上岗工作目标任务。对吸纳离校2年内未就业高校毕业生、16-24岁失业青年参加就业见习，并按不低于当地最低工资标准支付见习人员见习期间基本生活费的单位，给予每人每月500元标准的市级就业见习补贴。继续实施高校毕业生就业促进计划，落实就业见习政策，促进失业青年实现就业创业。</t>
  </si>
  <si>
    <t>组织就业见习人员上岗人数</t>
  </si>
  <si>
    <t>高校毕业生就业见习市级生活补助</t>
  </si>
  <si>
    <t>就业见习补贴发放对象准确率</t>
  </si>
  <si>
    <t>补贴资金在规定时间内支付到位率</t>
  </si>
  <si>
    <t>高校毕业生就业见习市级生活补助资金</t>
  </si>
  <si>
    <t>见习人员见习期满留用率</t>
  </si>
  <si>
    <t>提高青年素质，增强就业能力，促进和稳定就业</t>
  </si>
  <si>
    <t>良好</t>
  </si>
  <si>
    <t>就业扶持政策经办服务满意度</t>
  </si>
  <si>
    <t>重点实施“就业服务强基工程”，落实“零工市场”、“家门口”就业服务站、就业“幸福里”社区、创业园区、公共就业实训基地等载体创建工作；有序推进“就业帮扶暖心工程”，保障高校毕业生、农村劳动力、就业困难人员等重点群体就业帮扶工作；全面加强“特色技能提升工程“，开展师资人才、跨境人才、产业人才等专项特色培训工作和特色劳务、创业服务、技能竞赛等品牌培育工作，完成项目任务的40%以上。</t>
  </si>
  <si>
    <t>服务登记失业人员人数</t>
  </si>
  <si>
    <t>服务就业困难人员数</t>
  </si>
  <si>
    <t>600</t>
  </si>
  <si>
    <t>服务农村劳动力转移人数</t>
  </si>
  <si>
    <t>就业困难人员帮扶率</t>
  </si>
  <si>
    <t>农村转移劳动力人员帮扶率</t>
  </si>
  <si>
    <t>根据《昆明市人力资源和社会保障局等3部门关于印发&lt;昆明市鼓励省外高校毕业生到昆就业创业补贴政策申报指南（试行）&gt;的通知》（昆人社通〔2020〕42号）以及《关于贯彻落实进一步做好当前和今后一个时期就业创业工作实施意见有关问题的通知》（昆人社通〔2022〕6号）文件，对符合申领补贴范围和条件的高校毕业生，给予每人1000元的一次性落户补贴、3000元的一次性就业补贴；按学历层次给予2000元至8000元不等的一次性租房补贴；给予全日制博士8万元、硕士毕业生5万元的一次性购房补贴。对招录高校毕业生的用人企业和单位，按学历层次分别给予800元至2000元不等的岗位开发补贴。</t>
  </si>
  <si>
    <t>享受高校毕业生来昆留昆各项就业创业补贴人数</t>
  </si>
  <si>
    <t>高校毕业生来昆留昆各项就业创业补贴人数</t>
  </si>
  <si>
    <t>拨付高校毕业生来昆留昆各项就业创业补贴金额</t>
  </si>
  <si>
    <t>0.3</t>
  </si>
  <si>
    <t>高校毕业生来昆留昆各项就业创业补贴金额</t>
  </si>
  <si>
    <t>享受高校毕业生来昆留昆各项就业创业补贴满意度</t>
  </si>
  <si>
    <t>高校毕业生来昆留昆各项就业创业补贴满意度</t>
  </si>
  <si>
    <t>促进农民就业增收</t>
  </si>
  <si>
    <t>完成引导性培训</t>
  </si>
  <si>
    <t>2000</t>
  </si>
  <si>
    <t>完成引导性培训人次数</t>
  </si>
  <si>
    <t>完成农村劳动力转移就业培训时间</t>
  </si>
  <si>
    <t>完成农村劳动力转移就业培训的时间</t>
  </si>
  <si>
    <t>引导群众树立正确就业观念，了解就业形势、熟悉就业政策和就业权益维护等外出务工知识</t>
  </si>
  <si>
    <t>情况良好</t>
  </si>
  <si>
    <t>引导群众树立正确就业观念，了解就业形势、熟悉就业政策和就业权益维护等外出务工知识的情况</t>
  </si>
  <si>
    <t>培训对象满意度</t>
  </si>
  <si>
    <t>就业补助资金安规时间内拨付下达、预算执行进度良好。资金使用效益不断提高，有力保障就业目标任务完成、重点群体就业稳定。就业政策满意度高。</t>
  </si>
  <si>
    <t>享受社会保险补贴人数</t>
  </si>
  <si>
    <t>零就业家庭帮扶率</t>
  </si>
  <si>
    <t>因就业问题发生重大群体性事件数量</t>
  </si>
  <si>
    <t>0</t>
  </si>
  <si>
    <t>起</t>
  </si>
  <si>
    <t>落实党中央、省委关于增强基层工作力量的夹策部箸，支持社区(村)基层治理专干到岗服务</t>
  </si>
  <si>
    <t>第一批社区（村）基层治理专干签订服务协议人数</t>
  </si>
  <si>
    <t>39</t>
  </si>
  <si>
    <t>第二批社区(村)基层治理专干完成招录计划人数</t>
  </si>
  <si>
    <t>50</t>
  </si>
  <si>
    <t>确保待遇补助发放</t>
  </si>
  <si>
    <t>360</t>
  </si>
  <si>
    <t>基层治理专干补助发放</t>
  </si>
  <si>
    <t>资金在规定时间内下达率</t>
  </si>
  <si>
    <t>完善农村劳动力资源信息库并实行动态管理，按照农村劳动力属地管理，由公共就业服务机构和信息员全面开展农村劳动力资源调查，核实其基本信息、转移就业状态、收入情况等，使用网页版和农村劳动力资源信息采集系统手机app两种方式更新劳动力资源库信息，实现数据实名制、分级管理，做到按季更新、动态管理、大数据汇总。从引导、监测、指导、决策等多个方面充分利用和发挥统计数据资源的作用，更好地服务技能扶贫和农村劳动力转移就业工作，服务各级各部门科学决策。</t>
  </si>
  <si>
    <t>2024年农村劳动力调查更新人数</t>
  </si>
  <si>
    <t>63656</t>
  </si>
  <si>
    <t>2024年农村劳动力资源信息库更新率</t>
  </si>
  <si>
    <t>农村劳动力转移就业满意度</t>
  </si>
  <si>
    <t>落实登记2023届离校未就业高校毕业生定期联系和动态管理机制，做好扶持帮扶工作。</t>
  </si>
  <si>
    <t>2023年离校未就业高中毕业生人数</t>
  </si>
  <si>
    <t>818</t>
  </si>
  <si>
    <t>登记2023届离校未就业高校毕业生实名信息更新和动态管理及服务率</t>
  </si>
  <si>
    <t>新登记2023届离校未就业高校毕业生实名信息更新和动态管理及服务率</t>
  </si>
  <si>
    <t>登记2023届离校未就业高校毕业生满意度</t>
  </si>
  <si>
    <t>新登记2023届离校未就业高校毕业生满意度</t>
  </si>
  <si>
    <t>落实登记失业人员定期联系和动态管理机制，做好持续帮扶工作。</t>
  </si>
  <si>
    <t>登记失业人员人次数</t>
  </si>
  <si>
    <t>10000</t>
  </si>
  <si>
    <t>新登记失业人员实名信息更新和动态管理及服务率</t>
  </si>
  <si>
    <t>登记失业人员满意度</t>
  </si>
  <si>
    <t>预算06表</t>
  </si>
  <si>
    <t>部门整体支出绩效目标表</t>
  </si>
  <si>
    <t>部门名称</t>
  </si>
  <si>
    <t>安宁市人力资源和社会保障局（汇总）</t>
  </si>
  <si>
    <t>说明</t>
  </si>
  <si>
    <t>部门总体目标</t>
  </si>
  <si>
    <t>部门职责</t>
  </si>
  <si>
    <t>拟订实施人力资源和社会保障事业发展规划，起草人力资源和社会保障政策；拟订人力资源市场发展、流动、服务政策；拟订高校毕业生就业创业政策；建立覆盖城乡的多层次社会保障体系及监督制度；贯彻执行养老保险、就业创业和失业保险政策。完善促进就业，统筹城乡就业发展规划和政策，完善公共就业创业服务体系，贯彻统筹城乡劳动者的职业技能培训就业援助制度，劳动关系协商协调机制；负责职称制度管理工作，拟订专业技术人员管理等政策；检查用人单位遵守劳动保障法律法规；受理对违反劳动保障法律法规、规章的行为的举报、投诉；依法纠正和查处违反劳动保障法律、法规或者规章的行为；宣传贯彻劳动人事争议法律、法规和规章，办理劳动人事争议仲裁案件，指导劳动人事争议调解委员会及街道劳动争议调解组织的工作。</t>
  </si>
  <si>
    <t>根据三定方案归纳。</t>
  </si>
  <si>
    <t>总体绩效目标
（2026-2028年期间）</t>
  </si>
  <si>
    <t>安宁市人社局将紧紧围绕安宁市委、市政府的安排部署和上级业务部门的指示要求，在完成好人力资源、社会保障、劳动保障监察、劳动人事争议仲裁、人才工作建设等各项职能工作的同时重点做好以下几项工作：（一）在稳定就业大局上精准发力，落实落细就业优先政策，突出抓好重点群体就业。构建“四位一体”公共就业服务体系，2026年提供有效就业岗位不少于1万个，城镇新增就业5000人以上；围绕安宁产业特点，实施绿色能源产业技能提升培训专项行动，每年组织补贴性培训2000人次以上；统筹推进高校毕业生、农民工、就业困难人员等重点群体就业工作；围绕“创业云南三年行动”，强化创业扶持力度，全年开展创业培训不低于900人次，全年新增发放创业担保贷款不少于200户。（二）在健全社会保障体系上深化改革，扎实推进制度改革，织密扎牢社会保障安全网。通过“社保+税务+市场监管”数据共享，抓增量纳入，抓存量挖潜，进一步挖掘可争取参保主体。常态化开展“社保服务进万家”活动，引导各类新业态从业人员积极参保，2026年，安宁市城镇职工基本养老保险参保人数达到13.26万人，城乡居民基本养老保险参保执行率达100％。（三）在激发人才活力上创新举措，加强人才引育留用，优化人才发展环境。规范有序开展2026年事业单位人员公开招聘工作，科学统筹招考计划，严把招考规范关口，充实事业单位工作人员；规范职称申报评审，严审申报资格、业绩材料；开展卫生、教育系统2026年急需紧缺人才引进工作，进一步提高人才队伍素质，优化卫生人才队伍结构，加强教师队伍建设。（四）在构建和谐劳动关系上标本兼治，维护劳动者合法权益，促进社会公平正义。认真落实“1+4+N”“安薪工程”协调联动机制，定期召开联席会议，通报情况、研判形势、会商复杂案件，实现部门间从临时沟通向常态协作的转变；建立健全“人社+工会+法院+检察院+司法行政+X”协作联动机制，整合职能部门优势，实现劳动纠纷“小事不出企业、大事不出街道、矛盾不上交”，为企业创造更加安定有序的发展环境；加强督导检查，提升企业劳动用工守法规范水平，促进全市劳动关系和谐稳定。</t>
  </si>
  <si>
    <t>根据部门职责，中长期规划，各级党委，各级政府要求归纳。</t>
  </si>
  <si>
    <t>部门年度目标</t>
  </si>
  <si>
    <t>预算年度（2026年）
绩效目标</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</si>
  <si>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</si>
  <si>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</si>
  <si>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</si>
  <si>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</si>
  <si>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</si>
  <si>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</si>
  <si>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</si>
  <si>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</si>
  <si>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</si>
  <si>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</si>
  <si>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安宁市人力资源和社会保障局（含仲裁院）</t>
  </si>
  <si>
    <t>履行人力资源和社会保障职能职责产生的支出。包括开展社保专网网络维护、劳动监察巡查检查、仲裁法律服务、事业单位人员奖励、公开招聘、选调等工作支出。</t>
  </si>
  <si>
    <t>公益性岗位工伤、生育及大病保险单位部分资金、城镇公益性岗位工资及社会保险经费、人社局劳务派遣服务经费、人力资源和社会保障专项经费、购置办公设备经费、劳动仲裁院搬迁建设经费、安宁市人力资源服务产业园经费、2025年度考核优秀、记功全额事业单位人员（含机关工勤人员）奖励经费、安宁市人社局服务群众、服务人才邮寄经费</t>
  </si>
  <si>
    <t>安宁市城乡居民社会养老保险局：严格贯彻执行城乡居民基本养老保险政策为核心开展工作。负责全市城乡居民参保人员养老保险个人账户管理；城乡居民参保人员保费的核定、增减变动、关系转移及基础生活养老费的计算；负责全市城乡居民养老保险参保人员基础生活养老费100%按时、足额社会化发放，落实国家政策规定的各项社会保险待遇；对城乡居民养老保险基金支付环节按照上级和财政的要求进行严格管理、对基金进行内部稽核；规范和完善社会保险基金运行，防止社会保险基金冒领现象发生，确保基金安全运营。</t>
  </si>
  <si>
    <t>办公设备及用品采购经费、城镇公益性岗位人员工伤保险、生育保险、大病医疗保险等单位部分资金、城镇公益性岗位人员工资、养老保险、医疗保险、失业保险单位部分资金、城乡居民养老保险业务专项经费</t>
  </si>
  <si>
    <t>根据《中华人民共和国预算法》和预算绩效管理相关规定，紧紧围绕安宁市委、市政府中心工作，结合安宁市公共就业和人才服务中心年度目标任务，在认真对照市委、市政府确定的各项目标任务及重点工作的安排部署的基础上，积极构建普惠性公共就业服务体系，围绕服务就业困难人员、高校毕业生、小微企业创业担保贷款、农村劳动力等重点群体，推行各项就业创业帮扶政策，以此为核心开展工作。</t>
  </si>
  <si>
    <t>高校毕业生来昆留昆就业创业补贴资金、安宁市零工市场运营专项资金、办公设备采购经费、2025年省级第一批社区（村）基层治理专干补助经费、公益性岗位工资及社会保险资金、公益性岗位大病医疗保险和生育保险单位部分资金、本级财政配套就业专项补助资金、农村劳动力转移就业补贴经费、就业综合专项资金</t>
  </si>
  <si>
    <t>安宁市社会保险中心2025年将紧紧围绕安宁市委、市政府中心工作，结合安宁市社会保险中心年度目标任务，在认真对照市委、市政府确定的各项目标任务及重点工作的安排部署的基础上，以“健全社会保险经办管理体制，建立更加快捷的服务体系”为主线，以推进标准化、信息化、专业化为抓手，着眼统筹城乡，稳量求质，努力推动安宁市社会保险事业可持续发展。</t>
  </si>
  <si>
    <t>企业退休人员独生子女专项资金、社会保险经办工作专项经费、机关事业退休人员养老待遇统筹外资金、遗属生活补助资金、“三委”干部离职生活补助专项资金、公益性岗位大病医疗保险和生育保险单位部分资金、城镇公益性岗位人员工资、养老保险、医疗保险、失业保险单位部分周转资金</t>
  </si>
  <si>
    <t>三、部门整体支出绩效指标</t>
  </si>
  <si>
    <t>绩效指标</t>
  </si>
  <si>
    <t>评（扣）分标准</t>
  </si>
  <si>
    <t>绩效指标值设定依据及数据来源</t>
  </si>
  <si>
    <t xml:space="preserve">二级指标 </t>
  </si>
  <si>
    <t>组织招聘、选调场次</t>
  </si>
  <si>
    <t>完成目标任务得满分，部分完成的按完成比例计算得分。</t>
  </si>
  <si>
    <t>以昆明市文件及安宁市人社局实施方案要求为准</t>
  </si>
  <si>
    <t>接入社保专网（村）社区数</t>
  </si>
  <si>
    <t>实际工作开展需要</t>
  </si>
  <si>
    <t>关于进一步加强劳动人事争议调解仲裁完善多元处理机制的意见人社部发〔2017〕26号，仲裁院日常案件数</t>
  </si>
  <si>
    <t>合同协议</t>
  </si>
  <si>
    <t>对用工较多的企业开展检查次数</t>
  </si>
  <si>
    <t>人/次</t>
  </si>
  <si>
    <t>对建设领域在建工地开展巡查检查</t>
  </si>
  <si>
    <t>对存在欠薪隐患的工程开展检查</t>
  </si>
  <si>
    <t>合同协议、统计表</t>
  </si>
  <si>
    <t>仲裁院年均案件数量</t>
  </si>
  <si>
    <t>完成目标任务得满分，部分完成的按完成比例计算得分，未完成不得分。</t>
  </si>
  <si>
    <t>工作计划</t>
  </si>
  <si>
    <t>累计参加城乡养老保险人数</t>
  </si>
  <si>
    <t>完成指标参保人数&gt;=91000人，得满分20分（指标分值）；参保人数介于90000人（含）至91000人（不含）之间得15分；参保人数&lt;90000人不得分。</t>
  </si>
  <si>
    <t>参考往年参保数据</t>
  </si>
  <si>
    <t>12次为满分，多发或者少发不得分</t>
  </si>
  <si>
    <t>云财社〔2015〕12号），云劳社〔2002〕76号</t>
  </si>
  <si>
    <t>机关事业退休人员数</t>
  </si>
  <si>
    <t>按实际退休人数评价</t>
  </si>
  <si>
    <t>按照安宁市社会保险中心2025年9月统计季报估算</t>
  </si>
  <si>
    <t>退休死亡人员领取丧葬抚恤覆盖率</t>
  </si>
  <si>
    <t>100%满分，90%以上9分，其余情况不得分</t>
  </si>
  <si>
    <t>202108关于转发企业职工基本养老保险遗属待遇暂行办法的通知(云人社发2021-18号）</t>
  </si>
  <si>
    <t>领取养老金统筹外部分次数</t>
  </si>
  <si>
    <t>每年至少发放12次，少发不得分</t>
  </si>
  <si>
    <t>机关事业退休人员领取养老金统筹外部分次数每月发放1次，全年发放12次</t>
  </si>
  <si>
    <t>昆人社通〔2018〕293号转发上级部门关于机关事业单位养老保险制度改革后退休的原加发退休费人员计发有关待遇处理意见的通知</t>
  </si>
  <si>
    <t>按规定发放，12次为满分，少发不得分</t>
  </si>
  <si>
    <t>安人社通〔2022〕6号：关于调整我市机关事业单位职工死亡后遗属生活困难补助标准的通知</t>
  </si>
  <si>
    <t>按月领取离职生活补助待遇人数</t>
  </si>
  <si>
    <t>偏差在5%以内满分，5%-10%为9分，10%-20%80分，其余情况不得分</t>
  </si>
  <si>
    <t>按照安宁市社会保险中心2025年前三季度发放情况估算</t>
  </si>
  <si>
    <t>大于等于12次为满分，少发不得分</t>
  </si>
  <si>
    <t>安组[2004]40号安宁市村社区两委干部离职生活补助实施意见</t>
  </si>
  <si>
    <t>完成率=实际参保人数/预算人数*100%，大于等于100%满分，每下降5个百分点扣1分，直至扣完</t>
  </si>
  <si>
    <t>据2023年9月安宁市社会保险月报</t>
  </si>
  <si>
    <t>养保职业年金跨地区转移接续数</t>
  </si>
  <si>
    <t>完成率=实际转移接续数/预算转移接续数*100%，大于等于100%满分，每下降5个百分点扣1分，直至扣完</t>
  </si>
  <si>
    <t>2025年养老保险职业年金跨区域转移转移接续数</t>
  </si>
  <si>
    <t>据2023年转移统计数字</t>
  </si>
  <si>
    <t>100%满分，90%以上9分，90%-80%8分，80%以下不得分</t>
  </si>
  <si>
    <t>2024年退休人员100%领取养老保险待遇</t>
  </si>
  <si>
    <t>根据云劳社（2002）76号云南省劳动和社会保障厅《关于云南省企业职工基本养老保险条例实施办法有关问题的处理意见》</t>
  </si>
  <si>
    <t>2024年参保且发生工伤人员100%领取保险待遇</t>
  </si>
  <si>
    <t>完成率=实际认证次数/预算次数*100%，大于等于100%满分，每下降5个百分点扣1分，直至扣完</t>
  </si>
  <si>
    <t>据2025年3季度稽核数字</t>
  </si>
  <si>
    <t>享受生活补贴的脱贫劳动力比例</t>
  </si>
  <si>
    <t>指标值20分，完成80%得18分，未完成不得分</t>
  </si>
  <si>
    <t>云人社通【2021】49号关于加强就业帮扶巩固拓展脱贫攻坚成果助力乡村振兴工作的通知</t>
  </si>
  <si>
    <t>完成指标得15分，完成80%得12分，未完成不得分。</t>
  </si>
  <si>
    <t>昆人社通〔2022〕6号关于贯彻落实进一步做好当前和今后一个时期就业创业工作实施意见有关问题的通知</t>
  </si>
  <si>
    <t>基层治理专干签订协议人数</t>
  </si>
  <si>
    <t>完成得20分，未完成按对应比例扣分</t>
  </si>
  <si>
    <t>昆财社基〔2025〕15号</t>
  </si>
  <si>
    <t>指标值得分20分，完成80%得18分，未完成不得分</t>
  </si>
  <si>
    <t>促进就业条例</t>
  </si>
  <si>
    <t>运转流畅率≧90%得满分，转流畅率&lt;90%不得分。</t>
  </si>
  <si>
    <t>信息数据安全得满分，发生信息安全事故不得分。</t>
  </si>
  <si>
    <t>数据测试及实际使用效果</t>
  </si>
  <si>
    <t>完成保障率100%指标，得满分20分（指标分值）；90%=&lt;保障率&gt;=100%得15分；保障率&lt;90%不得分。</t>
  </si>
  <si>
    <t>政策规定</t>
  </si>
  <si>
    <t>100%满分，小于95%不得分</t>
  </si>
  <si>
    <t>100%社会化发放满分，小于100%不得分</t>
  </si>
  <si>
    <t>机关事业退休费统筹外兑现准确率</t>
  </si>
  <si>
    <t>安宁社保局2025机关事业养老金统筹外待遇100%准确兑现。</t>
  </si>
  <si>
    <t>退休死亡人员丧葬抚恤兑现准确率</t>
  </si>
  <si>
    <t>安宁社保局2025退休死亡人员丧葬抚恤费100%准确兑现。</t>
  </si>
  <si>
    <t>中华人民共和国成立前参加工作补贴兑现准确率</t>
  </si>
  <si>
    <t>安宁社保局2025中华人民共和国成立前参加工作人员生活补贴100%准确兑现。</t>
  </si>
  <si>
    <t>关于对新中国成立初期参加革命工作的部分干部在生活上给与适当补贴的意见</t>
  </si>
  <si>
    <t>机关事业退休费统筹外社会化发放</t>
  </si>
  <si>
    <t>100%满分，100%至90%9分，小于90%不得分</t>
  </si>
  <si>
    <t>“三委”干部离职补助社会化发放</t>
  </si>
  <si>
    <t>养老工伤参保人员增减变更完成率</t>
  </si>
  <si>
    <t>100%满分，按比例扣分，90%以上9分，90%-80%8分，80%-70%6分，70%-60%4分，60%以下不得分</t>
  </si>
  <si>
    <t>根据云劳社（2002）76号云南省劳动和社会保障厅《关于云南省企业职工基本养老保险条例实施办法有关问题的处理意见》、云南省实施《工伤保险条例》办法（云政发﹝2011﹞255号）的文件</t>
  </si>
  <si>
    <t>关于贯彻落实国务院办公厅转发城镇企业职工基本养老保险关系转移接续暂行办法的通知</t>
  </si>
  <si>
    <t>退休人员基本养老金发放完成率</t>
  </si>
  <si>
    <t>100%满分，其余情况不得分</t>
  </si>
  <si>
    <t>90%以上满分，按比例扣分，90%-80%9分，80%-70%7分，70%-60%6分，60%以下不得分</t>
  </si>
  <si>
    <t>数字电路租用协议；线路租用与网络接入维护服务付款协议</t>
  </si>
  <si>
    <t>指标值15分，完成80%得13分，未完成不得分</t>
  </si>
  <si>
    <t>云人社通【2021】49号关于加强就业帮扶巩固拓展脱贫攻坚成果助力乡村振兴工作的通知.pdf</t>
  </si>
  <si>
    <t>完成指标得10分，完成80%得8分，未完成不得分。</t>
  </si>
  <si>
    <t>每月完成城乡居民养老待遇发放时间</t>
  </si>
  <si>
    <t>每月25日前完成发放得满分20分（指标分值）；超过当月25日不得分。</t>
  </si>
  <si>
    <t>100%按时发放满分，迟发不得分</t>
  </si>
  <si>
    <t>中华人民共和国成立前参加工作生活补贴发放时间</t>
  </si>
  <si>
    <t>每月20日发放，迟发按天扣分</t>
  </si>
  <si>
    <t>机关事业退休费统筹外发放时间</t>
  </si>
  <si>
    <t>每月8日发放，迟发按天扣分</t>
  </si>
  <si>
    <t>退休死亡人员丧葬抚恤费发放时间</t>
  </si>
  <si>
    <t>收齐审核材料后10个工作日内，迟发按天扣分</t>
  </si>
  <si>
    <t>100%按时发放满分，每月21至25日内发放，迟发1天扣2分，直至扣完</t>
  </si>
  <si>
    <t>10天内满分，10天至15天9分，超出15天每天扣一分直至扣完</t>
  </si>
  <si>
    <t>15个工作日内满分，其余情况不得分</t>
  </si>
  <si>
    <t>每月按时领取满分，其余情况不得分</t>
  </si>
  <si>
    <t>大于等于1次满分，其余情况不得分</t>
  </si>
  <si>
    <t>享受养老保险待遇人群生活改善</t>
  </si>
  <si>
    <t>对享受养老保险待遇人群的生活起到一定的改善作用得满分10分（指标分值）；未起到作用不得分。</t>
  </si>
  <si>
    <t>问卷调查等</t>
  </si>
  <si>
    <t>90%以上满分，90%至80%9分，70%至80%8分，70%以下不得分</t>
  </si>
  <si>
    <t>100%享受满分，其余情况不得分</t>
  </si>
  <si>
    <t>机关事业离退休待遇水平保障率</t>
  </si>
  <si>
    <t>100%以上满分，90%以上9分，90%至80%8分，80%至70%7分，70%以下不得分</t>
  </si>
  <si>
    <t>反映机关事业单位离退休人员待遇待遇发放是否及时足额，离退休人员生活是否基本有保障</t>
  </si>
  <si>
    <t>完成指标得30分，完成80%得24分，未完成不得分。</t>
  </si>
  <si>
    <t>市六届人民政府第106次常务会议纪要 （人社局）</t>
  </si>
  <si>
    <t>指标值15分，完成80%得13分，未完成不得分。</t>
  </si>
  <si>
    <t>对促进经济、社会、环境的协调发展起一定作用，得满分10分（指标分值）；反之，不得分。</t>
  </si>
  <si>
    <t>反映促进经济、社会、环境的协调发展的作用</t>
  </si>
  <si>
    <t>相关的信访或负面舆论等</t>
  </si>
  <si>
    <t>脱贫劳动力参加技能培训补贴人数</t>
  </si>
  <si>
    <t>满意度≧90%得满分，满意度≧80%且&lt;90%按该指标分值的20%扣分，满意度&lt;80%不得分。</t>
  </si>
  <si>
    <t>问卷调查</t>
  </si>
  <si>
    <t>参保人对城乡养老保险工作满意度</t>
  </si>
  <si>
    <t>满意度≥90%，得满分20分（指标分值）； 满意度介于60%（含）至90%（不含）之间，满意度×20分（指标分值）；满意度＜60%，不得分。</t>
  </si>
  <si>
    <t>调查问卷</t>
  </si>
  <si>
    <t>据问卷调查</t>
  </si>
  <si>
    <t>网络、问卷调查</t>
  </si>
  <si>
    <t>完成得10分，未完成按对应比例扣分</t>
  </si>
  <si>
    <t>指标值10分，完成80%得8分，未完成不得分。</t>
  </si>
  <si>
    <t>预算07表</t>
  </si>
  <si>
    <t>本年政府性基金预算支出</t>
  </si>
  <si>
    <t>4</t>
  </si>
  <si>
    <t>本单位2026年无政府性基金预算支出，故此表为空。</t>
  </si>
  <si>
    <t>预算08表</t>
  </si>
  <si>
    <t>本年国有资本经营预算</t>
  </si>
  <si>
    <t>本单位2026年无国有资本经营预算支出，故此表为空。</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</si>
  <si>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</si>
  <si>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</si>
  <si>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</si>
  <si>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</si>
  <si>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</si>
  <si>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</si>
  <si>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</si>
  <si>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</si>
  <si>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</si>
  <si>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</si>
  <si>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</si>
  <si>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车辆加油</t>
  </si>
  <si>
    <t>车辆加油、添加燃料服务</t>
  </si>
  <si>
    <t>项</t>
  </si>
  <si>
    <t>车辆维修和保养</t>
  </si>
  <si>
    <t>车辆维修和保养服务</t>
  </si>
  <si>
    <t>车辆保险</t>
  </si>
  <si>
    <t>机动车保险服务</t>
  </si>
  <si>
    <t>复印纸采购</t>
  </si>
  <si>
    <t>复印纸</t>
  </si>
  <si>
    <t>箱</t>
  </si>
  <si>
    <t>安宁市2026年事业单位公开招聘工作人员面试命题、考务辅助性服务项目</t>
  </si>
  <si>
    <t>考试服务</t>
  </si>
  <si>
    <t>购置复印机</t>
  </si>
  <si>
    <t>购置碎纸机</t>
  </si>
  <si>
    <t>碎纸机</t>
  </si>
  <si>
    <t>宣传资料印制费</t>
  </si>
  <si>
    <t>其他印刷服务</t>
  </si>
  <si>
    <t>批</t>
  </si>
  <si>
    <t>扫描仪</t>
  </si>
  <si>
    <t>社保政策宣传材料</t>
  </si>
  <si>
    <t>公文用纸、资料汇编、信封印刷服务</t>
  </si>
  <si>
    <t>份</t>
  </si>
  <si>
    <t>流动人员人事档案管理服务</t>
  </si>
  <si>
    <t>其他就业服务</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</si>
  <si>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</si>
  <si>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</si>
  <si>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</si>
  <si>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</si>
  <si>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</si>
  <si>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</si>
  <si>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</si>
  <si>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</si>
  <si>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法律顾问服务</t>
  </si>
  <si>
    <t>B0101 法律顾问服务</t>
  </si>
  <si>
    <t>法律行政诉讼服务</t>
  </si>
  <si>
    <t>B0103 法律诉讼及其他争端解决服务</t>
  </si>
  <si>
    <t>法律诉讼及其他争端解决服务</t>
  </si>
  <si>
    <t>劳动监察巡查检查服务</t>
  </si>
  <si>
    <t>B0501 监督检查辅助服务</t>
  </si>
  <si>
    <t>监督检查辅助服务</t>
  </si>
  <si>
    <t>社保基金安全评估暨基金专项审计</t>
  </si>
  <si>
    <t>B0702 评估和评价服务</t>
  </si>
  <si>
    <t>审计服务</t>
  </si>
  <si>
    <t>工资决策支持系统软件维护服务</t>
  </si>
  <si>
    <t>B1001 机关信息系统开发与维护服务</t>
  </si>
  <si>
    <t>机关信息系统开发与维护服务</t>
  </si>
  <si>
    <t>社保专用网络维护</t>
  </si>
  <si>
    <t>网络接入服务</t>
  </si>
  <si>
    <t>人力资源服务产业园第三方运营管理服务</t>
  </si>
  <si>
    <t>A0304 人才服务</t>
  </si>
  <si>
    <t>人才服务</t>
  </si>
  <si>
    <t>人力资源服务产业园第三方运营管理服务费</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</si>
  <si>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</si>
  <si>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</si>
  <si>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</si>
  <si>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</si>
  <si>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</si>
  <si>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</si>
  <si>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</si>
  <si>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</si>
  <si>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</si>
  <si>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</si>
  <si>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</si>
  <si>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</si>
  <si>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</si>
  <si>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</si>
  <si>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</si>
  <si>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</si>
  <si>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资产类别</t>
  </si>
  <si>
    <t>资产分类代码.名称</t>
  </si>
  <si>
    <t>资产名称</t>
  </si>
  <si>
    <t>计量单位</t>
  </si>
  <si>
    <t>财政部门批复数（元）</t>
  </si>
  <si>
    <t>单价</t>
  </si>
  <si>
    <t>金额</t>
  </si>
  <si>
    <t>设备</t>
  </si>
  <si>
    <t>A02020100 复印机</t>
  </si>
  <si>
    <t>黑白复印机</t>
  </si>
  <si>
    <t>A02021301 碎纸机</t>
  </si>
  <si>
    <t>A02021118 扫描仪</t>
  </si>
  <si>
    <t>预算13表</t>
  </si>
  <si>
    <t>2026年上级转移支付补助项目支出预算表</t>
  </si>
  <si>
    <t>上级补助</t>
  </si>
  <si>
    <t>我单位2026年无上级转移支付补助，故此表为空。</t>
  </si>
  <si>
    <t>预算14表</t>
  </si>
  <si>
    <t>部门项目支出中期规划预算表</t>
  </si>
  <si>
    <t>项目级次</t>
  </si>
  <si>
    <t>2026年</t>
  </si>
  <si>
    <t>2027年</t>
  </si>
  <si>
    <t>2028年</t>
  </si>
  <si>
    <t>本级</t>
  </si>
</sst>
</file>

<file path=xl/styles.xml><?xml version="1.0" encoding="utf-8"?>
<styleSheet xmlns="http://schemas.openxmlformats.org/spreadsheetml/2006/main">
  <numFmts count="8">
    <numFmt numFmtId="176" formatCode="_(&quot;$&quot;* #,##0_);_(&quot;$&quot;* \(#,##0\);_(&quot;$&quot;* &quot;-&quot;_);_(@_)"/>
    <numFmt numFmtId="177" formatCode="_(* #,##0_);_(* \(#,##0\);_(* &quot;-&quot;_);_(@_)"/>
    <numFmt numFmtId="178" formatCode="_(&quot;$&quot;* #,##0.00_);_(&quot;$&quot;* \(#,##0.00\);_(&quot;$&quot;* &quot;-&quot;??_);_(@_)"/>
    <numFmt numFmtId="179" formatCode="_(* #,##0.00_);_(* \(#,##0.00\);_(* &quot;-&quot;??_);_(@_)"/>
    <numFmt numFmtId="180" formatCode="#,##0;\-#,##0;;@"/>
    <numFmt numFmtId="181" formatCode="#,##0.00;\-#,##0.00;;@"/>
    <numFmt numFmtId="182" formatCode="#,##0.00_ "/>
    <numFmt numFmtId="183" formatCode="#,##0.00_ ;[Red]\-#,##0.00\ "/>
  </numFmts>
  <fonts count="53">
    <font>
      <sz val="10"/>
      <name val="Arial"/>
      <charset val="0"/>
    </font>
    <font>
      <sz val="11"/>
      <color theme="1"/>
      <name val="宋体"/>
      <charset val="134"/>
      <scheme val="minor"/>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10"/>
      <color theme="1"/>
      <name val="宋体"/>
      <charset val="134"/>
      <scheme val="minor"/>
    </font>
    <font>
      <sz val="10"/>
      <color theme="1"/>
      <name val="宋体"/>
      <charset val="134"/>
    </font>
    <font>
      <b/>
      <sz val="23"/>
      <color rgb="FF000000"/>
      <name val="宋体"/>
      <charset val="134"/>
    </font>
    <font>
      <sz val="9"/>
      <name val="宋体"/>
      <charset val="134"/>
    </font>
    <font>
      <sz val="9"/>
      <color theme="1"/>
      <name val="宋体"/>
      <charset val="134"/>
    </font>
    <font>
      <sz val="10"/>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22"/>
      <color rgb="FF000000"/>
      <name val="宋体"/>
      <charset val="134"/>
    </font>
    <font>
      <sz val="11"/>
      <name val="宋体"/>
      <charset val="134"/>
    </font>
    <font>
      <sz val="10"/>
      <color indexed="8"/>
      <name val="Arial"/>
      <charset val="0"/>
    </font>
    <font>
      <sz val="10"/>
      <color rgb="FFFFFFFF"/>
      <name val="宋体"/>
      <charset val="134"/>
    </font>
    <font>
      <sz val="10"/>
      <color rgb="FFFF0000"/>
      <name val="宋体"/>
      <charset val="134"/>
    </font>
    <font>
      <b/>
      <sz val="24"/>
      <color rgb="FF000000"/>
      <name val="宋体"/>
      <charset val="134"/>
    </font>
    <font>
      <b/>
      <sz val="11"/>
      <color rgb="FF000000"/>
      <name val="宋体"/>
      <charset val="134"/>
    </font>
    <font>
      <sz val="11.25"/>
      <color rgb="FF000000"/>
      <name val="宋体"/>
      <charset val="134"/>
    </font>
    <font>
      <sz val="11"/>
      <color theme="1"/>
      <name val="宋体"/>
      <charset val="134"/>
    </font>
    <font>
      <sz val="12"/>
      <name val="宋体"/>
      <charset val="134"/>
    </font>
    <font>
      <sz val="18"/>
      <name val="华文中宋"/>
      <charset val="134"/>
    </font>
    <font>
      <b/>
      <sz val="20"/>
      <color rgb="FF000000"/>
      <name val="宋体"/>
      <charset val="134"/>
    </font>
    <font>
      <b/>
      <sz val="9"/>
      <color rgb="FF000000"/>
      <name val="宋体"/>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s>
  <fills count="34">
    <fill>
      <patternFill patternType="none"/>
    </fill>
    <fill>
      <patternFill patternType="gray125"/>
    </fill>
    <fill>
      <patternFill patternType="solid">
        <fgColor rgb="FFFFFFFF"/>
        <bgColor rgb="FF000000"/>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4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style="thin">
        <color rgb="FF000000"/>
      </right>
      <top/>
      <bottom style="thin">
        <color rgb="FF000000"/>
      </bottom>
      <diagonal/>
    </border>
    <border>
      <left/>
      <right/>
      <top style="thin">
        <color rgb="FF000000"/>
      </top>
      <bottom/>
      <diagonal/>
    </border>
    <border>
      <left/>
      <right/>
      <top/>
      <bottom style="thin">
        <color rgb="FF000000"/>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auto="1"/>
      </left>
      <right style="thin">
        <color auto="1"/>
      </right>
      <top style="thin">
        <color auto="1"/>
      </top>
      <bottom style="thin">
        <color rgb="FF000000"/>
      </bottom>
      <diagonal/>
    </border>
    <border>
      <left style="thin">
        <color auto="1"/>
      </left>
      <right style="thin">
        <color auto="1"/>
      </right>
      <top style="thin">
        <color rgb="FF000000"/>
      </top>
      <bottom style="thin">
        <color auto="1"/>
      </bottom>
      <diagonal/>
    </border>
    <border>
      <left/>
      <right style="thin">
        <color theme="1"/>
      </right>
      <top style="thin">
        <color theme="1"/>
      </top>
      <bottom/>
      <diagonal/>
    </border>
    <border>
      <left style="thin">
        <color theme="1"/>
      </left>
      <right style="thin">
        <color theme="1"/>
      </right>
      <top style="thin">
        <color theme="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176" fontId="0" fillId="0" borderId="0" applyFont="0" applyFill="0" applyBorder="0" applyAlignment="0" applyProtection="0"/>
    <xf numFmtId="0" fontId="1" fillId="3" borderId="0" applyNumberFormat="0" applyBorder="0" applyAlignment="0" applyProtection="0">
      <alignment vertical="center"/>
    </xf>
    <xf numFmtId="0" fontId="35" fillId="4" borderId="31" applyNumberFormat="0" applyAlignment="0" applyProtection="0">
      <alignment vertical="center"/>
    </xf>
    <xf numFmtId="178" fontId="0" fillId="0" borderId="0" applyFont="0" applyFill="0" applyBorder="0" applyAlignment="0" applyProtection="0"/>
    <xf numFmtId="0" fontId="27" fillId="0" borderId="0"/>
    <xf numFmtId="177" fontId="0" fillId="0" borderId="0" applyFont="0" applyFill="0" applyBorder="0" applyAlignment="0" applyProtection="0"/>
    <xf numFmtId="0" fontId="1" fillId="5" borderId="0" applyNumberFormat="0" applyBorder="0" applyAlignment="0" applyProtection="0">
      <alignment vertical="center"/>
    </xf>
    <xf numFmtId="0" fontId="36" fillId="6" borderId="0" applyNumberFormat="0" applyBorder="0" applyAlignment="0" applyProtection="0">
      <alignment vertical="center"/>
    </xf>
    <xf numFmtId="179" fontId="0" fillId="0" borderId="0" applyFont="0" applyFill="0" applyBorder="0" applyAlignment="0" applyProtection="0"/>
    <xf numFmtId="0" fontId="37" fillId="7" borderId="0" applyNumberFormat="0" applyBorder="0" applyAlignment="0" applyProtection="0">
      <alignment vertical="center"/>
    </xf>
    <xf numFmtId="0" fontId="38" fillId="0" borderId="0" applyNumberFormat="0" applyFill="0" applyBorder="0" applyAlignment="0" applyProtection="0">
      <alignment vertical="center"/>
    </xf>
    <xf numFmtId="9" fontId="0" fillId="0" borderId="0" applyFont="0" applyFill="0" applyBorder="0" applyAlignment="0" applyProtection="0"/>
    <xf numFmtId="0" fontId="39" fillId="0" borderId="0" applyNumberFormat="0" applyFill="0" applyBorder="0" applyAlignment="0" applyProtection="0">
      <alignment vertical="center"/>
    </xf>
    <xf numFmtId="0" fontId="0" fillId="8" borderId="32" applyNumberFormat="0" applyFont="0" applyAlignment="0" applyProtection="0">
      <alignment vertical="center"/>
    </xf>
    <xf numFmtId="0" fontId="37" fillId="9" borderId="0" applyNumberFormat="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33" applyNumberFormat="0" applyFill="0" applyAlignment="0" applyProtection="0">
      <alignment vertical="center"/>
    </xf>
    <xf numFmtId="0" fontId="45" fillId="0" borderId="34" applyNumberFormat="0" applyFill="0" applyAlignment="0" applyProtection="0">
      <alignment vertical="center"/>
    </xf>
    <xf numFmtId="0" fontId="37" fillId="10" borderId="0" applyNumberFormat="0" applyBorder="0" applyAlignment="0" applyProtection="0">
      <alignment vertical="center"/>
    </xf>
    <xf numFmtId="0" fontId="40" fillId="0" borderId="35" applyNumberFormat="0" applyFill="0" applyAlignment="0" applyProtection="0">
      <alignment vertical="center"/>
    </xf>
    <xf numFmtId="0" fontId="37" fillId="11" borderId="0" applyNumberFormat="0" applyBorder="0" applyAlignment="0" applyProtection="0">
      <alignment vertical="center"/>
    </xf>
    <xf numFmtId="0" fontId="46" fillId="12" borderId="36" applyNumberFormat="0" applyAlignment="0" applyProtection="0">
      <alignment vertical="center"/>
    </xf>
    <xf numFmtId="0" fontId="47" fillId="12" borderId="31" applyNumberFormat="0" applyAlignment="0" applyProtection="0">
      <alignment vertical="center"/>
    </xf>
    <xf numFmtId="0" fontId="48" fillId="13" borderId="37" applyNumberFormat="0" applyAlignment="0" applyProtection="0">
      <alignment vertical="center"/>
    </xf>
    <xf numFmtId="0" fontId="1" fillId="14" borderId="0" applyNumberFormat="0" applyBorder="0" applyAlignment="0" applyProtection="0">
      <alignment vertical="center"/>
    </xf>
    <xf numFmtId="0" fontId="37" fillId="15" borderId="0" applyNumberFormat="0" applyBorder="0" applyAlignment="0" applyProtection="0">
      <alignment vertical="center"/>
    </xf>
    <xf numFmtId="0" fontId="49" fillId="0" borderId="38" applyNumberFormat="0" applyFill="0" applyAlignment="0" applyProtection="0">
      <alignment vertical="center"/>
    </xf>
    <xf numFmtId="0" fontId="50" fillId="0" borderId="39" applyNumberFormat="0" applyFill="0" applyAlignment="0" applyProtection="0">
      <alignment vertical="center"/>
    </xf>
    <xf numFmtId="0" fontId="51" fillId="16" borderId="0" applyNumberFormat="0" applyBorder="0" applyAlignment="0" applyProtection="0">
      <alignment vertical="center"/>
    </xf>
    <xf numFmtId="0" fontId="52" fillId="17" borderId="0" applyNumberFormat="0" applyBorder="0" applyAlignment="0" applyProtection="0">
      <alignment vertical="center"/>
    </xf>
    <xf numFmtId="0" fontId="1" fillId="18" borderId="0" applyNumberFormat="0" applyBorder="0" applyAlignment="0" applyProtection="0">
      <alignment vertical="center"/>
    </xf>
    <xf numFmtId="0" fontId="37" fillId="19" borderId="0" applyNumberFormat="0" applyBorder="0" applyAlignment="0" applyProtection="0">
      <alignment vertical="center"/>
    </xf>
    <xf numFmtId="0" fontId="1" fillId="20" borderId="0" applyNumberFormat="0" applyBorder="0" applyAlignment="0" applyProtection="0">
      <alignment vertical="center"/>
    </xf>
    <xf numFmtId="0" fontId="1"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37" fillId="24" borderId="0" applyNumberFormat="0" applyBorder="0" applyAlignment="0" applyProtection="0">
      <alignment vertical="center"/>
    </xf>
    <xf numFmtId="0" fontId="27" fillId="0" borderId="0">
      <alignment vertical="center"/>
    </xf>
    <xf numFmtId="0" fontId="3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27" fillId="0" borderId="0">
      <alignment vertical="center"/>
    </xf>
    <xf numFmtId="0" fontId="37" fillId="28" borderId="0" applyNumberFormat="0" applyBorder="0" applyAlignment="0" applyProtection="0">
      <alignment vertical="center"/>
    </xf>
    <xf numFmtId="0" fontId="27" fillId="0" borderId="0"/>
    <xf numFmtId="0" fontId="1"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1" fillId="32" borderId="0" applyNumberFormat="0" applyBorder="0" applyAlignment="0" applyProtection="0">
      <alignment vertical="center"/>
    </xf>
    <xf numFmtId="0" fontId="37" fillId="33" borderId="0" applyNumberFormat="0" applyBorder="0" applyAlignment="0" applyProtection="0">
      <alignment vertical="center"/>
    </xf>
    <xf numFmtId="0" fontId="10" fillId="0" borderId="0">
      <alignment vertical="top"/>
      <protection locked="0"/>
    </xf>
    <xf numFmtId="0" fontId="0" fillId="0" borderId="0"/>
    <xf numFmtId="0" fontId="0" fillId="0" borderId="0"/>
    <xf numFmtId="0" fontId="12" fillId="0" borderId="0"/>
    <xf numFmtId="0" fontId="12" fillId="0" borderId="0"/>
    <xf numFmtId="180" fontId="10" fillId="0" borderId="7">
      <alignment horizontal="right" vertical="center"/>
    </xf>
    <xf numFmtId="0" fontId="12" fillId="0" borderId="0"/>
    <xf numFmtId="181" fontId="10" fillId="0" borderId="7">
      <alignment horizontal="right" vertical="center"/>
    </xf>
    <xf numFmtId="49" fontId="10" fillId="0" borderId="7">
      <alignment horizontal="left" vertical="center" wrapText="1"/>
    </xf>
  </cellStyleXfs>
  <cellXfs count="380">
    <xf numFmtId="0" fontId="0" fillId="0" borderId="0" xfId="0"/>
    <xf numFmtId="0" fontId="1" fillId="0" borderId="0" xfId="0" applyFont="1" applyFill="1" applyBorder="1" applyAlignment="1"/>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0" xfId="0" applyFont="1" applyFill="1" applyBorder="1" applyAlignment="1"/>
    <xf numFmtId="0" fontId="6" fillId="0" borderId="0" xfId="0" applyFont="1" applyFill="1" applyBorder="1" applyAlignment="1" applyProtection="1">
      <alignment horizontal="right"/>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pplyProtection="1">
      <alignment horizontal="center" vertical="center" wrapText="1"/>
      <protection locked="0"/>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6" xfId="0"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7" fillId="0" borderId="8" xfId="0" applyFont="1" applyFill="1" applyBorder="1" applyAlignment="1">
      <alignment horizontal="left" vertical="center"/>
    </xf>
    <xf numFmtId="0" fontId="6" fillId="0" borderId="7" xfId="0" applyFont="1" applyFill="1" applyBorder="1" applyAlignment="1" applyProtection="1">
      <alignment horizontal="left" vertical="center"/>
      <protection locked="0"/>
    </xf>
    <xf numFmtId="0" fontId="7" fillId="0" borderId="8" xfId="0" applyFont="1" applyFill="1" applyBorder="1" applyAlignment="1">
      <alignment horizontal="left" vertical="center" wrapText="1"/>
    </xf>
    <xf numFmtId="49" fontId="6" fillId="0" borderId="7" xfId="61" applyFont="1">
      <alignment horizontal="left" vertical="center" wrapText="1"/>
    </xf>
    <xf numFmtId="4" fontId="7" fillId="0" borderId="8" xfId="0" applyNumberFormat="1" applyFont="1" applyFill="1" applyBorder="1" applyAlignment="1">
      <alignment horizontal="right" vertical="center"/>
    </xf>
    <xf numFmtId="0" fontId="6" fillId="0" borderId="7" xfId="0" applyFont="1" applyFill="1" applyBorder="1" applyAlignment="1" applyProtection="1">
      <alignment horizontal="left" vertical="center" wrapText="1"/>
      <protection locked="0"/>
    </xf>
    <xf numFmtId="0" fontId="6" fillId="0" borderId="7" xfId="0" applyFont="1" applyFill="1" applyBorder="1" applyAlignment="1">
      <alignment horizontal="left" vertical="center"/>
    </xf>
    <xf numFmtId="181" fontId="6" fillId="0" borderId="8" xfId="60" applyFont="1" applyFill="1" applyBorder="1" applyAlignment="1">
      <alignment horizontal="right" vertical="center" wrapText="1"/>
    </xf>
    <xf numFmtId="181" fontId="6" fillId="0" borderId="8" xfId="60" applyFont="1" applyFill="1" applyBorder="1" applyAlignment="1">
      <alignment horizontal="right" vertical="center"/>
    </xf>
    <xf numFmtId="0" fontId="6" fillId="0" borderId="7" xfId="0" applyFont="1" applyFill="1" applyBorder="1" applyAlignment="1">
      <alignment horizontal="left" vertical="center" wrapText="1"/>
    </xf>
    <xf numFmtId="0" fontId="6" fillId="0" borderId="8" xfId="0" applyFont="1" applyFill="1" applyBorder="1" applyAlignment="1">
      <alignment horizontal="left" vertical="center"/>
    </xf>
    <xf numFmtId="181" fontId="8" fillId="0" borderId="7" xfId="60" applyNumberFormat="1" applyFont="1" applyFill="1" applyBorder="1">
      <alignment horizontal="right" vertical="center"/>
    </xf>
    <xf numFmtId="182" fontId="6" fillId="0" borderId="7" xfId="0" applyNumberFormat="1" applyFont="1" applyFill="1" applyBorder="1" applyAlignment="1">
      <alignment horizontal="right" vertical="center"/>
    </xf>
    <xf numFmtId="0" fontId="6" fillId="0" borderId="2"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left" vertical="center" wrapText="1"/>
      <protection locked="0"/>
    </xf>
    <xf numFmtId="0" fontId="6" fillId="0" borderId="4" xfId="0" applyFont="1" applyFill="1" applyBorder="1" applyAlignment="1" applyProtection="1">
      <alignment horizontal="left" vertical="center" wrapText="1"/>
      <protection locked="0"/>
    </xf>
    <xf numFmtId="0" fontId="7" fillId="0" borderId="0" xfId="0" applyFont="1" applyFill="1" applyBorder="1" applyAlignment="1"/>
    <xf numFmtId="49" fontId="6" fillId="0" borderId="0" xfId="0" applyNumberFormat="1" applyFont="1" applyFill="1" applyBorder="1" applyAlignment="1"/>
    <xf numFmtId="0" fontId="9" fillId="0" borderId="0" xfId="0" applyFont="1" applyFill="1" applyBorder="1" applyAlignment="1">
      <alignment horizontal="center" vertical="center"/>
    </xf>
    <xf numFmtId="0" fontId="5" fillId="0" borderId="5" xfId="0" applyFont="1" applyFill="1" applyBorder="1" applyAlignment="1">
      <alignment horizontal="center" vertical="center"/>
    </xf>
    <xf numFmtId="0" fontId="10" fillId="0" borderId="7" xfId="0" applyFont="1" applyFill="1" applyBorder="1" applyAlignment="1">
      <alignment horizontal="left" vertical="center"/>
    </xf>
    <xf numFmtId="0" fontId="4" fillId="0" borderId="7" xfId="0" applyFont="1" applyFill="1" applyBorder="1" applyAlignment="1" applyProtection="1">
      <alignment horizontal="left" vertical="center" wrapText="1"/>
      <protection locked="0"/>
    </xf>
    <xf numFmtId="0" fontId="4" fillId="0" borderId="7" xfId="0" applyFont="1" applyFill="1" applyBorder="1" applyAlignment="1">
      <alignment horizontal="left" vertical="center" wrapText="1"/>
    </xf>
    <xf numFmtId="181" fontId="11" fillId="0" borderId="7" xfId="0" applyNumberFormat="1" applyFont="1" applyFill="1" applyBorder="1" applyAlignment="1">
      <alignment horizontal="right" vertical="center"/>
    </xf>
    <xf numFmtId="0" fontId="4" fillId="0" borderId="1" xfId="0" applyFont="1" applyFill="1" applyBorder="1" applyAlignment="1" applyProtection="1">
      <alignment horizontal="left" vertical="center" wrapText="1"/>
      <protection locked="0"/>
    </xf>
    <xf numFmtId="0" fontId="6" fillId="0" borderId="8" xfId="0" applyFont="1" applyFill="1" applyBorder="1" applyAlignment="1" applyProtection="1">
      <alignment horizontal="center" vertical="center" wrapText="1"/>
      <protection locked="0"/>
    </xf>
    <xf numFmtId="181" fontId="11" fillId="0" borderId="4" xfId="0" applyNumberFormat="1" applyFont="1" applyFill="1" applyBorder="1" applyAlignment="1">
      <alignment horizontal="right" vertical="center"/>
    </xf>
    <xf numFmtId="0" fontId="6" fillId="0" borderId="0" xfId="0" applyFont="1" applyFill="1" applyBorder="1" applyAlignment="1" applyProtection="1">
      <alignment horizontal="right" vertical="center"/>
      <protection locked="0"/>
    </xf>
    <xf numFmtId="0" fontId="6" fillId="0" borderId="7" xfId="0" applyFont="1" applyFill="1" applyBorder="1" applyAlignment="1" applyProtection="1">
      <alignment horizontal="center" vertical="center"/>
      <protection locked="0"/>
    </xf>
    <xf numFmtId="0" fontId="12" fillId="0" borderId="0" xfId="59" applyFill="1" applyAlignment="1">
      <alignment vertical="center"/>
    </xf>
    <xf numFmtId="0" fontId="13" fillId="0" borderId="0" xfId="59" applyNumberFormat="1" applyFont="1" applyFill="1" applyBorder="1" applyAlignment="1" applyProtection="1">
      <alignment horizontal="center" vertical="center"/>
    </xf>
    <xf numFmtId="0" fontId="14" fillId="0" borderId="0" xfId="59" applyNumberFormat="1" applyFont="1" applyFill="1" applyBorder="1" applyAlignment="1" applyProtection="1">
      <alignment horizontal="left" vertical="center"/>
    </xf>
    <xf numFmtId="0" fontId="15" fillId="0" borderId="0" xfId="59" applyNumberFormat="1" applyFont="1" applyFill="1" applyBorder="1" applyAlignment="1" applyProtection="1">
      <alignment horizontal="left" vertical="center"/>
    </xf>
    <xf numFmtId="0" fontId="16" fillId="0" borderId="9" xfId="45" applyFont="1" applyFill="1" applyBorder="1" applyAlignment="1">
      <alignment horizontal="center" vertical="center" wrapText="1"/>
    </xf>
    <xf numFmtId="0" fontId="16" fillId="0" borderId="10" xfId="45" applyFont="1" applyFill="1" applyBorder="1" applyAlignment="1">
      <alignment horizontal="center" vertical="center" wrapText="1"/>
    </xf>
    <xf numFmtId="0" fontId="16" fillId="0" borderId="11" xfId="45" applyFont="1" applyFill="1" applyBorder="1" applyAlignment="1">
      <alignment horizontal="center" vertical="center" wrapText="1"/>
    </xf>
    <xf numFmtId="0" fontId="16" fillId="0" borderId="12" xfId="45" applyFont="1" applyFill="1" applyBorder="1" applyAlignment="1">
      <alignment horizontal="center" vertical="center" wrapText="1"/>
    </xf>
    <xf numFmtId="0" fontId="1" fillId="0" borderId="8" xfId="0" applyFont="1" applyFill="1" applyBorder="1" applyAlignment="1">
      <alignment horizontal="center" vertical="center" wrapText="1"/>
    </xf>
    <xf numFmtId="0" fontId="16" fillId="0" borderId="8" xfId="45" applyFont="1" applyFill="1" applyBorder="1" applyAlignment="1">
      <alignment horizontal="center" vertical="center" wrapText="1"/>
    </xf>
    <xf numFmtId="180" fontId="6" fillId="0" borderId="7" xfId="58" applyFont="1">
      <alignment horizontal="right" vertical="center"/>
    </xf>
    <xf numFmtId="181" fontId="6" fillId="0" borderId="7" xfId="60" applyFont="1">
      <alignment horizontal="right" vertical="center"/>
    </xf>
    <xf numFmtId="0" fontId="6" fillId="0" borderId="7" xfId="0" applyFont="1" applyFill="1" applyBorder="1" applyAlignment="1" applyProtection="1">
      <alignment horizontal="center" vertical="center"/>
    </xf>
    <xf numFmtId="180" fontId="6" fillId="0" borderId="7" xfId="60" applyNumberFormat="1" applyFont="1">
      <alignment horizontal="right" vertical="center"/>
    </xf>
    <xf numFmtId="0" fontId="17" fillId="0" borderId="0" xfId="59" applyNumberFormat="1" applyFont="1" applyFill="1" applyBorder="1" applyAlignment="1" applyProtection="1">
      <alignment horizontal="right" vertical="center"/>
    </xf>
    <xf numFmtId="0" fontId="16" fillId="0" borderId="13" xfId="45" applyFont="1" applyFill="1" applyBorder="1" applyAlignment="1">
      <alignment horizontal="center" vertical="center" wrapText="1"/>
    </xf>
    <xf numFmtId="0" fontId="12" fillId="0" borderId="0" xfId="53" applyFont="1" applyFill="1" applyBorder="1" applyAlignment="1" applyProtection="1">
      <alignment vertical="center"/>
    </xf>
    <xf numFmtId="0" fontId="10" fillId="0" borderId="0" xfId="53" applyFont="1" applyFill="1" applyBorder="1" applyAlignment="1" applyProtection="1">
      <alignment vertical="top"/>
      <protection locked="0"/>
    </xf>
    <xf numFmtId="0" fontId="18" fillId="0" borderId="0" xfId="53" applyFont="1" applyFill="1" applyBorder="1" applyAlignment="1" applyProtection="1">
      <alignment horizontal="center" vertical="center"/>
    </xf>
    <xf numFmtId="0" fontId="9" fillId="0" borderId="0" xfId="53" applyFont="1" applyFill="1" applyBorder="1" applyAlignment="1" applyProtection="1">
      <alignment horizontal="center" vertical="center"/>
    </xf>
    <xf numFmtId="0" fontId="9" fillId="0" borderId="0" xfId="53" applyFont="1" applyFill="1" applyBorder="1" applyAlignment="1" applyProtection="1">
      <alignment horizontal="center" vertical="center"/>
      <protection locked="0"/>
    </xf>
    <xf numFmtId="0" fontId="10" fillId="0" borderId="0" xfId="53" applyFont="1" applyFill="1" applyBorder="1" applyAlignment="1" applyProtection="1">
      <alignment horizontal="left" vertical="center"/>
      <protection locked="0"/>
    </xf>
    <xf numFmtId="0" fontId="5" fillId="0" borderId="7"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protection locked="0"/>
    </xf>
    <xf numFmtId="0" fontId="5" fillId="0" borderId="2"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protection locked="0"/>
    </xf>
    <xf numFmtId="0" fontId="4" fillId="0" borderId="7" xfId="53" applyFont="1" applyFill="1" applyBorder="1" applyAlignment="1" applyProtection="1">
      <alignment horizontal="left" vertical="center" wrapText="1"/>
      <protection locked="0"/>
    </xf>
    <xf numFmtId="0" fontId="4" fillId="0" borderId="7" xfId="53" applyFont="1" applyFill="1" applyBorder="1" applyAlignment="1" applyProtection="1">
      <alignment horizontal="left" vertical="center" wrapText="1"/>
    </xf>
    <xf numFmtId="0" fontId="4" fillId="0" borderId="0" xfId="53" applyFont="1" applyFill="1" applyBorder="1" applyAlignment="1" applyProtection="1">
      <alignment horizontal="right" vertical="center"/>
      <protection locked="0"/>
    </xf>
    <xf numFmtId="0" fontId="19" fillId="0" borderId="0" xfId="53" applyFont="1" applyFill="1" applyBorder="1" applyAlignment="1" applyProtection="1">
      <alignment vertical="top"/>
      <protection locked="0"/>
    </xf>
    <xf numFmtId="0" fontId="12" fillId="0" borderId="0" xfId="53" applyFont="1" applyFill="1" applyBorder="1" applyAlignment="1" applyProtection="1"/>
    <xf numFmtId="0" fontId="20" fillId="0" borderId="0" xfId="0" applyFont="1" applyFill="1" applyAlignment="1">
      <alignment vertical="center"/>
    </xf>
    <xf numFmtId="0" fontId="6" fillId="0" borderId="0" xfId="53" applyFont="1" applyFill="1" applyBorder="1" applyAlignment="1" applyProtection="1"/>
    <xf numFmtId="0" fontId="6" fillId="0" borderId="0" xfId="53" applyFont="1" applyFill="1" applyBorder="1" applyAlignment="1" applyProtection="1">
      <alignment horizontal="right" vertical="center"/>
    </xf>
    <xf numFmtId="0" fontId="18" fillId="0" borderId="0" xfId="53" applyFont="1" applyFill="1" applyAlignment="1" applyProtection="1">
      <alignment horizontal="center" vertical="center"/>
    </xf>
    <xf numFmtId="0" fontId="4" fillId="0" borderId="0" xfId="53" applyFont="1" applyFill="1" applyBorder="1" applyAlignment="1" applyProtection="1">
      <alignment horizontal="left" vertical="center"/>
    </xf>
    <xf numFmtId="0" fontId="5" fillId="0" borderId="0" xfId="53" applyFont="1" applyFill="1" applyBorder="1" applyAlignment="1" applyProtection="1"/>
    <xf numFmtId="0" fontId="5" fillId="0" borderId="0" xfId="53" applyFont="1" applyFill="1" applyBorder="1" applyAlignment="1" applyProtection="1">
      <alignment vertical="center" wrapText="1"/>
    </xf>
    <xf numFmtId="0" fontId="5" fillId="0" borderId="1" xfId="53" applyFont="1" applyFill="1" applyBorder="1" applyAlignment="1" applyProtection="1">
      <alignment horizontal="center" vertical="center"/>
    </xf>
    <xf numFmtId="0" fontId="5" fillId="0" borderId="2" xfId="53" applyFont="1" applyFill="1" applyBorder="1" applyAlignment="1" applyProtection="1">
      <alignment horizontal="center" vertical="center"/>
    </xf>
    <xf numFmtId="0" fontId="5" fillId="0" borderId="3" xfId="53" applyFont="1" applyFill="1" applyBorder="1" applyAlignment="1" applyProtection="1">
      <alignment horizontal="center" vertical="center"/>
    </xf>
    <xf numFmtId="0" fontId="5" fillId="0" borderId="8" xfId="53" applyFont="1" applyFill="1" applyBorder="1" applyAlignment="1" applyProtection="1">
      <alignment horizontal="center" vertical="center"/>
    </xf>
    <xf numFmtId="0" fontId="5" fillId="0" borderId="6" xfId="53" applyFont="1" applyFill="1" applyBorder="1" applyAlignment="1" applyProtection="1">
      <alignment horizontal="center" vertical="center"/>
    </xf>
    <xf numFmtId="0" fontId="5" fillId="0" borderId="5" xfId="53" applyFont="1" applyFill="1" applyBorder="1" applyAlignment="1" applyProtection="1">
      <alignment horizontal="center" vertical="center"/>
    </xf>
    <xf numFmtId="0" fontId="5" fillId="0" borderId="1" xfId="53" applyFont="1" applyFill="1" applyBorder="1" applyAlignment="1" applyProtection="1">
      <alignment horizontal="center" vertical="center" wrapText="1"/>
    </xf>
    <xf numFmtId="0" fontId="5" fillId="0" borderId="14" xfId="53" applyFont="1" applyFill="1" applyBorder="1" applyAlignment="1" applyProtection="1">
      <alignment horizontal="center" vertical="center" wrapText="1"/>
    </xf>
    <xf numFmtId="0" fontId="19" fillId="0" borderId="14" xfId="53" applyFont="1" applyFill="1" applyBorder="1" applyAlignment="1" applyProtection="1">
      <alignment horizontal="center" vertical="center"/>
    </xf>
    <xf numFmtId="0" fontId="19" fillId="0" borderId="2" xfId="53" applyFont="1" applyFill="1" applyBorder="1" applyAlignment="1" applyProtection="1">
      <alignment horizontal="center" vertical="center"/>
    </xf>
    <xf numFmtId="0" fontId="19" fillId="0" borderId="15" xfId="0" applyFont="1" applyFill="1" applyBorder="1" applyAlignment="1" applyProtection="1">
      <alignment vertical="center" readingOrder="1"/>
      <protection locked="0"/>
    </xf>
    <xf numFmtId="0" fontId="19" fillId="0" borderId="16" xfId="0" applyFont="1" applyFill="1" applyBorder="1" applyAlignment="1" applyProtection="1">
      <alignment vertical="center" readingOrder="1"/>
      <protection locked="0"/>
    </xf>
    <xf numFmtId="0" fontId="19" fillId="0" borderId="17" xfId="0" applyFont="1" applyFill="1" applyBorder="1" applyAlignment="1" applyProtection="1">
      <alignment vertical="center" readingOrder="1"/>
      <protection locked="0"/>
    </xf>
    <xf numFmtId="0" fontId="10" fillId="0" borderId="7" xfId="53" applyFont="1" applyFill="1" applyBorder="1" applyAlignment="1" applyProtection="1">
      <alignment horizontal="right" vertical="center"/>
      <protection locked="0"/>
    </xf>
    <xf numFmtId="0" fontId="4" fillId="0" borderId="6" xfId="53" applyFont="1" applyFill="1" applyBorder="1" applyAlignment="1" applyProtection="1">
      <alignment vertical="center" wrapText="1"/>
    </xf>
    <xf numFmtId="0" fontId="4" fillId="0" borderId="6" xfId="53" applyFont="1" applyFill="1" applyBorder="1" applyAlignment="1" applyProtection="1">
      <alignment horizontal="right" vertical="center"/>
      <protection locked="0"/>
    </xf>
    <xf numFmtId="0" fontId="10" fillId="0" borderId="18" xfId="53" applyFont="1" applyFill="1" applyBorder="1" applyAlignment="1" applyProtection="1">
      <alignment horizontal="right" vertical="center"/>
      <protection locked="0"/>
    </xf>
    <xf numFmtId="0" fontId="4" fillId="0" borderId="7" xfId="53" applyFont="1" applyFill="1" applyBorder="1" applyAlignment="1" applyProtection="1">
      <alignment horizontal="right" vertical="center"/>
      <protection locked="0"/>
    </xf>
    <xf numFmtId="0" fontId="19" fillId="0" borderId="0" xfId="53" applyFont="1" applyFill="1" applyBorder="1" applyAlignment="1" applyProtection="1"/>
    <xf numFmtId="0" fontId="10" fillId="0" borderId="0" xfId="53" applyFont="1" applyFill="1" applyBorder="1" applyAlignment="1" applyProtection="1">
      <alignment horizontal="right"/>
    </xf>
    <xf numFmtId="0" fontId="5" fillId="0" borderId="6"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xf>
    <xf numFmtId="0" fontId="0" fillId="0" borderId="0" xfId="0" applyFont="1" applyFill="1" applyAlignment="1">
      <alignment vertical="center"/>
    </xf>
    <xf numFmtId="0" fontId="1" fillId="0" borderId="0" xfId="0" applyFont="1" applyFill="1" applyBorder="1" applyAlignment="1">
      <alignment vertical="center"/>
    </xf>
    <xf numFmtId="0" fontId="18" fillId="0" borderId="0" xfId="53" applyFont="1" applyFill="1" applyAlignment="1" applyProtection="1">
      <alignment horizontal="center" vertical="center" wrapText="1"/>
    </xf>
    <xf numFmtId="0" fontId="4" fillId="0" borderId="0" xfId="53" applyFont="1" applyFill="1" applyAlignment="1" applyProtection="1">
      <alignment horizontal="left" vertical="center"/>
    </xf>
    <xf numFmtId="0" fontId="5" fillId="0" borderId="19" xfId="53" applyFont="1" applyFill="1" applyBorder="1" applyAlignment="1" applyProtection="1">
      <alignment horizontal="center" vertical="center" wrapText="1"/>
    </xf>
    <xf numFmtId="0" fontId="5" fillId="0" borderId="8" xfId="53" applyFont="1" applyFill="1" applyBorder="1" applyAlignment="1" applyProtection="1">
      <alignment horizontal="center" vertical="center" wrapText="1"/>
    </xf>
    <xf numFmtId="0" fontId="5" fillId="0" borderId="9" xfId="53" applyFont="1" applyFill="1" applyBorder="1" applyAlignment="1" applyProtection="1">
      <alignment horizontal="center" vertical="center" wrapText="1"/>
    </xf>
    <xf numFmtId="0" fontId="5" fillId="0" borderId="20" xfId="53" applyFont="1" applyFill="1" applyBorder="1" applyAlignment="1" applyProtection="1">
      <alignment horizontal="center" vertical="center" wrapText="1"/>
    </xf>
    <xf numFmtId="0" fontId="5" fillId="0" borderId="21" xfId="53" applyFont="1" applyFill="1" applyBorder="1" applyAlignment="1" applyProtection="1">
      <alignment horizontal="center" vertical="center" wrapText="1"/>
    </xf>
    <xf numFmtId="0" fontId="5" fillId="0" borderId="12" xfId="53" applyFont="1" applyFill="1" applyBorder="1" applyAlignment="1" applyProtection="1">
      <alignment horizontal="center" vertical="center" wrapText="1"/>
    </xf>
    <xf numFmtId="0" fontId="6" fillId="0" borderId="8" xfId="53" applyFont="1" applyFill="1" applyBorder="1" applyAlignment="1" applyProtection="1">
      <alignment horizontal="center" vertical="center"/>
    </xf>
    <xf numFmtId="0" fontId="6" fillId="0" borderId="0" xfId="53" applyFont="1" applyFill="1" applyBorder="1" applyAlignment="1" applyProtection="1">
      <alignment wrapText="1"/>
    </xf>
    <xf numFmtId="0" fontId="10" fillId="0" borderId="0" xfId="53" applyFont="1" applyFill="1" applyBorder="1" applyAlignment="1" applyProtection="1">
      <alignment vertical="top" wrapText="1"/>
      <protection locked="0"/>
    </xf>
    <xf numFmtId="0" fontId="12" fillId="0" borderId="0" xfId="53" applyFont="1" applyFill="1" applyBorder="1" applyAlignment="1" applyProtection="1">
      <alignment wrapText="1"/>
    </xf>
    <xf numFmtId="0" fontId="5" fillId="0" borderId="0" xfId="53" applyFont="1" applyFill="1" applyBorder="1" applyAlignment="1" applyProtection="1">
      <alignment wrapText="1"/>
    </xf>
    <xf numFmtId="0" fontId="5" fillId="0" borderId="8" xfId="53" applyFont="1" applyFill="1" applyBorder="1" applyAlignment="1" applyProtection="1">
      <alignment horizontal="center" vertical="center" wrapText="1"/>
      <protection locked="0"/>
    </xf>
    <xf numFmtId="0" fontId="19" fillId="0" borderId="8" xfId="53" applyFont="1" applyFill="1" applyBorder="1" applyAlignment="1" applyProtection="1">
      <alignment horizontal="center" vertical="center" wrapText="1"/>
      <protection locked="0"/>
    </xf>
    <xf numFmtId="182" fontId="4" fillId="0" borderId="8" xfId="53" applyNumberFormat="1" applyFont="1" applyFill="1" applyBorder="1" applyAlignment="1" applyProtection="1">
      <alignment horizontal="right" vertical="center"/>
      <protection locked="0"/>
    </xf>
    <xf numFmtId="182" fontId="4" fillId="0" borderId="8" xfId="53" applyNumberFormat="1" applyFont="1" applyFill="1" applyBorder="1" applyAlignment="1" applyProtection="1">
      <alignment horizontal="right" vertical="center"/>
    </xf>
    <xf numFmtId="182" fontId="4" fillId="0" borderId="8" xfId="53" applyNumberFormat="1" applyFont="1" applyFill="1" applyBorder="1" applyAlignment="1" applyProtection="1">
      <alignment vertical="center"/>
      <protection locked="0"/>
    </xf>
    <xf numFmtId="182" fontId="12" fillId="0" borderId="8" xfId="53" applyNumberFormat="1" applyFont="1" applyFill="1" applyBorder="1" applyAlignment="1" applyProtection="1"/>
    <xf numFmtId="182" fontId="10" fillId="0" borderId="8" xfId="53" applyNumberFormat="1" applyFont="1" applyFill="1" applyBorder="1" applyAlignment="1" applyProtection="1">
      <alignment vertical="top"/>
      <protection locked="0"/>
    </xf>
    <xf numFmtId="0" fontId="4" fillId="0" borderId="0" xfId="53" applyFont="1" applyFill="1" applyBorder="1" applyAlignment="1" applyProtection="1">
      <alignment horizontal="right" vertical="center" wrapText="1"/>
      <protection locked="0"/>
    </xf>
    <xf numFmtId="0" fontId="4" fillId="0" borderId="0" xfId="53" applyFont="1" applyFill="1" applyBorder="1" applyAlignment="1" applyProtection="1">
      <alignment horizontal="right" vertical="center" wrapText="1"/>
    </xf>
    <xf numFmtId="0" fontId="4" fillId="0" borderId="0" xfId="53" applyFont="1" applyFill="1" applyBorder="1" applyAlignment="1" applyProtection="1">
      <alignment horizontal="right" wrapText="1"/>
      <protection locked="0"/>
    </xf>
    <xf numFmtId="0" fontId="4" fillId="0" borderId="0" xfId="53" applyFont="1" applyFill="1" applyBorder="1" applyAlignment="1" applyProtection="1">
      <alignment horizontal="right" wrapText="1"/>
    </xf>
    <xf numFmtId="0" fontId="5" fillId="0" borderId="22" xfId="53" applyFont="1" applyFill="1" applyBorder="1" applyAlignment="1" applyProtection="1">
      <alignment horizontal="center" vertical="center" wrapText="1"/>
    </xf>
    <xf numFmtId="49" fontId="6" fillId="0" borderId="2" xfId="61" applyFont="1" applyBorder="1">
      <alignment horizontal="left" vertical="center" wrapText="1"/>
    </xf>
    <xf numFmtId="49" fontId="4" fillId="0" borderId="7" xfId="61" applyFont="1">
      <alignment horizontal="left" vertical="center" wrapText="1"/>
    </xf>
    <xf numFmtId="180" fontId="4" fillId="0" borderId="7" xfId="58" applyFont="1">
      <alignment horizontal="right" vertical="center"/>
    </xf>
    <xf numFmtId="0" fontId="10" fillId="0" borderId="8" xfId="53" applyFont="1" applyFill="1" applyBorder="1" applyAlignment="1" applyProtection="1">
      <alignment horizontal="left" vertical="center" wrapText="1"/>
    </xf>
    <xf numFmtId="0" fontId="11" fillId="0" borderId="8" xfId="53" applyFont="1" applyFill="1" applyBorder="1" applyAlignment="1" applyProtection="1">
      <alignment horizontal="left" vertical="center" wrapText="1"/>
    </xf>
    <xf numFmtId="49" fontId="4" fillId="0" borderId="20" xfId="53" applyNumberFormat="1" applyFont="1" applyFill="1" applyBorder="1" applyAlignment="1" applyProtection="1">
      <alignment horizontal="left" vertical="center" wrapText="1"/>
    </xf>
    <xf numFmtId="0" fontId="6" fillId="0" borderId="8" xfId="53" applyFont="1" applyFill="1" applyBorder="1" applyAlignment="1" applyProtection="1">
      <alignment horizontal="center" vertical="center" wrapText="1"/>
    </xf>
    <xf numFmtId="0" fontId="5" fillId="0" borderId="23"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protection locked="0"/>
    </xf>
    <xf numFmtId="0" fontId="5" fillId="0" borderId="0" xfId="53" applyFont="1" applyFill="1" applyBorder="1" applyAlignment="1" applyProtection="1">
      <alignment horizontal="center" vertical="center" wrapText="1"/>
    </xf>
    <xf numFmtId="0" fontId="19" fillId="0" borderId="20" xfId="53" applyFont="1" applyFill="1" applyBorder="1" applyAlignment="1" applyProtection="1">
      <alignment horizontal="center" vertical="center" wrapText="1"/>
      <protection locked="0"/>
    </xf>
    <xf numFmtId="0" fontId="5" fillId="0" borderId="24" xfId="53" applyFont="1" applyFill="1" applyBorder="1" applyAlignment="1" applyProtection="1">
      <alignment horizontal="center" vertical="center" wrapText="1"/>
    </xf>
    <xf numFmtId="0" fontId="5" fillId="0" borderId="22" xfId="53" applyFont="1" applyFill="1" applyBorder="1" applyAlignment="1" applyProtection="1">
      <alignment horizontal="center" vertical="center" wrapText="1"/>
      <protection locked="0"/>
    </xf>
    <xf numFmtId="182" fontId="4" fillId="0" borderId="22" xfId="53" applyNumberFormat="1" applyFont="1" applyFill="1" applyBorder="1" applyAlignment="1" applyProtection="1">
      <alignment horizontal="right" vertical="center"/>
      <protection locked="0"/>
    </xf>
    <xf numFmtId="182" fontId="4" fillId="0" borderId="22" xfId="53" applyNumberFormat="1" applyFont="1" applyFill="1" applyBorder="1" applyAlignment="1" applyProtection="1">
      <alignment horizontal="right" vertical="center"/>
    </xf>
    <xf numFmtId="0" fontId="4" fillId="0" borderId="0" xfId="53" applyFont="1" applyFill="1" applyBorder="1" applyAlignment="1" applyProtection="1">
      <alignment horizontal="right" vertical="center"/>
    </xf>
    <xf numFmtId="0" fontId="4" fillId="0" borderId="0" xfId="53" applyFont="1" applyFill="1" applyBorder="1" applyAlignment="1" applyProtection="1">
      <alignment horizontal="right"/>
      <protection locked="0"/>
    </xf>
    <xf numFmtId="0" fontId="4" fillId="0" borderId="0" xfId="53" applyFont="1" applyFill="1" applyBorder="1" applyAlignment="1" applyProtection="1">
      <alignment horizontal="right"/>
    </xf>
    <xf numFmtId="0" fontId="19" fillId="0" borderId="24" xfId="53" applyFont="1" applyFill="1" applyBorder="1" applyAlignment="1" applyProtection="1">
      <alignment horizontal="center" vertical="center" wrapText="1"/>
      <protection locked="0"/>
    </xf>
    <xf numFmtId="49" fontId="12" fillId="0" borderId="0" xfId="53" applyNumberFormat="1" applyFont="1" applyFill="1" applyBorder="1" applyAlignment="1" applyProtection="1"/>
    <xf numFmtId="49" fontId="21" fillId="0" borderId="0" xfId="53" applyNumberFormat="1" applyFont="1" applyFill="1" applyBorder="1" applyAlignment="1" applyProtection="1"/>
    <xf numFmtId="0" fontId="21" fillId="0" borderId="0" xfId="53" applyFont="1" applyFill="1" applyBorder="1" applyAlignment="1" applyProtection="1">
      <alignment horizontal="right"/>
    </xf>
    <xf numFmtId="0" fontId="6" fillId="0" borderId="0" xfId="53" applyFont="1" applyFill="1" applyBorder="1" applyAlignment="1" applyProtection="1">
      <alignment horizontal="right"/>
    </xf>
    <xf numFmtId="0" fontId="3" fillId="0" borderId="0" xfId="53" applyFont="1" applyFill="1" applyBorder="1" applyAlignment="1" applyProtection="1">
      <alignment horizontal="center" vertical="center" wrapText="1"/>
    </xf>
    <xf numFmtId="0" fontId="3" fillId="0" borderId="0" xfId="53" applyFont="1" applyFill="1" applyBorder="1" applyAlignment="1" applyProtection="1">
      <alignment horizontal="center" vertical="center"/>
    </xf>
    <xf numFmtId="0" fontId="4" fillId="0" borderId="0" xfId="53" applyFont="1" applyFill="1" applyBorder="1" applyAlignment="1" applyProtection="1">
      <alignment horizontal="left" vertical="center"/>
      <protection locked="0"/>
    </xf>
    <xf numFmtId="49" fontId="5" fillId="0" borderId="1" xfId="53" applyNumberFormat="1"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xf>
    <xf numFmtId="49" fontId="5" fillId="0" borderId="5"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xf>
    <xf numFmtId="0" fontId="4" fillId="0" borderId="2" xfId="53" applyFont="1" applyFill="1" applyBorder="1" applyAlignment="1" applyProtection="1">
      <alignment horizontal="left" vertical="center" wrapText="1"/>
    </xf>
    <xf numFmtId="0" fontId="4" fillId="0" borderId="3" xfId="53" applyFont="1" applyFill="1" applyBorder="1" applyAlignment="1" applyProtection="1">
      <alignment horizontal="left" vertical="center" wrapText="1"/>
    </xf>
    <xf numFmtId="0" fontId="4" fillId="0" borderId="4" xfId="53" applyFont="1" applyFill="1" applyBorder="1" applyAlignment="1" applyProtection="1">
      <alignment horizontal="left" vertical="center" wrapText="1"/>
    </xf>
    <xf numFmtId="183" fontId="4" fillId="0" borderId="7" xfId="53" applyNumberFormat="1" applyFont="1" applyFill="1" applyBorder="1" applyAlignment="1" applyProtection="1">
      <alignment horizontal="right" vertical="center"/>
    </xf>
    <xf numFmtId="183" fontId="4" fillId="0" borderId="7" xfId="53" applyNumberFormat="1" applyFont="1" applyFill="1" applyBorder="1" applyAlignment="1" applyProtection="1">
      <alignment horizontal="left" vertical="center" wrapText="1"/>
    </xf>
    <xf numFmtId="0" fontId="12" fillId="0" borderId="2" xfId="53" applyFont="1" applyFill="1" applyBorder="1" applyAlignment="1" applyProtection="1">
      <alignment horizontal="center" vertical="center"/>
    </xf>
    <xf numFmtId="0" fontId="12" fillId="0" borderId="3" xfId="53" applyFont="1" applyFill="1" applyBorder="1" applyAlignment="1" applyProtection="1">
      <alignment horizontal="center" vertical="center"/>
    </xf>
    <xf numFmtId="0" fontId="12" fillId="0" borderId="4" xfId="53" applyFont="1" applyFill="1" applyBorder="1" applyAlignment="1" applyProtection="1">
      <alignment horizontal="center" vertical="center"/>
    </xf>
    <xf numFmtId="49" fontId="22" fillId="0" borderId="0" xfId="53" applyNumberFormat="1" applyFont="1" applyFill="1" applyBorder="1" applyAlignment="1" applyProtection="1"/>
    <xf numFmtId="49" fontId="10" fillId="0" borderId="0" xfId="53" applyNumberFormat="1" applyFont="1" applyFill="1" applyBorder="1" applyAlignment="1" applyProtection="1">
      <alignment horizontal="left" vertical="top"/>
    </xf>
    <xf numFmtId="0" fontId="5" fillId="0" borderId="7" xfId="53" applyNumberFormat="1" applyFont="1" applyFill="1" applyBorder="1" applyAlignment="1" applyProtection="1">
      <alignment horizontal="center" vertical="center"/>
    </xf>
    <xf numFmtId="0" fontId="4" fillId="2" borderId="0" xfId="53" applyFont="1" applyFill="1" applyBorder="1" applyAlignment="1" applyProtection="1">
      <alignment horizontal="left" vertical="center" wrapText="1"/>
    </xf>
    <xf numFmtId="0" fontId="23" fillId="2" borderId="0" xfId="53" applyFont="1" applyFill="1" applyBorder="1" applyAlignment="1" applyProtection="1">
      <alignment horizontal="center" vertical="center" wrapText="1"/>
    </xf>
    <xf numFmtId="0" fontId="5" fillId="2" borderId="7" xfId="53" applyFont="1" applyFill="1" applyBorder="1" applyAlignment="1" applyProtection="1">
      <alignment horizontal="center" vertical="center" wrapText="1"/>
    </xf>
    <xf numFmtId="0" fontId="5" fillId="2" borderId="2" xfId="53" applyFont="1" applyFill="1" applyBorder="1" applyAlignment="1" applyProtection="1">
      <alignment horizontal="left" vertical="center" wrapText="1"/>
    </xf>
    <xf numFmtId="0" fontId="24" fillId="2" borderId="3" xfId="53" applyFont="1" applyFill="1" applyBorder="1" applyAlignment="1" applyProtection="1">
      <alignment horizontal="left" vertical="center" wrapText="1"/>
    </xf>
    <xf numFmtId="49" fontId="5" fillId="0" borderId="7" xfId="53" applyNumberFormat="1" applyFont="1" applyFill="1" applyBorder="1" applyAlignment="1" applyProtection="1">
      <alignment horizontal="center" vertical="center" wrapText="1"/>
    </xf>
    <xf numFmtId="49" fontId="5" fillId="0" borderId="2" xfId="53" applyNumberFormat="1" applyFont="1" applyFill="1" applyBorder="1" applyAlignment="1" applyProtection="1">
      <alignment horizontal="left" vertical="center" wrapText="1"/>
    </xf>
    <xf numFmtId="49" fontId="5" fillId="0" borderId="3" xfId="53" applyNumberFormat="1" applyFont="1" applyFill="1" applyBorder="1" applyAlignment="1" applyProtection="1">
      <alignment horizontal="left" vertical="center" wrapText="1"/>
    </xf>
    <xf numFmtId="0" fontId="5" fillId="0" borderId="5" xfId="53" applyFont="1" applyFill="1" applyBorder="1" applyAlignment="1" applyProtection="1">
      <alignment horizontal="center" vertical="center" wrapText="1"/>
    </xf>
    <xf numFmtId="49" fontId="5" fillId="0" borderId="14" xfId="53" applyNumberFormat="1" applyFont="1" applyFill="1" applyBorder="1" applyAlignment="1" applyProtection="1">
      <alignment horizontal="left" vertical="center" wrapText="1"/>
    </xf>
    <xf numFmtId="49" fontId="5" fillId="0" borderId="23" xfId="53" applyNumberFormat="1" applyFont="1" applyFill="1" applyBorder="1" applyAlignment="1" applyProtection="1">
      <alignment horizontal="left" vertical="center" wrapText="1"/>
    </xf>
    <xf numFmtId="49" fontId="5" fillId="0" borderId="8" xfId="53" applyNumberFormat="1" applyFont="1" applyFill="1" applyBorder="1" applyAlignment="1" applyProtection="1">
      <alignment horizontal="center" vertical="center" wrapText="1"/>
    </xf>
    <xf numFmtId="0" fontId="5" fillId="0" borderId="8" xfId="53" applyFont="1" applyFill="1" applyBorder="1" applyAlignment="1" applyProtection="1">
      <alignment horizontal="left" vertical="center" wrapText="1"/>
    </xf>
    <xf numFmtId="0" fontId="24" fillId="0" borderId="8" xfId="53" applyFont="1" applyFill="1" applyBorder="1" applyAlignment="1" applyProtection="1">
      <alignment horizontal="left" vertical="center" wrapText="1"/>
    </xf>
    <xf numFmtId="0" fontId="19" fillId="0" borderId="8" xfId="53" applyFont="1" applyFill="1" applyBorder="1" applyAlignment="1" applyProtection="1">
      <alignment horizontal="center" vertical="center" wrapText="1"/>
    </xf>
    <xf numFmtId="181" fontId="25" fillId="0" borderId="7" xfId="60" applyFont="1">
      <alignment horizontal="right" vertical="center"/>
    </xf>
    <xf numFmtId="49" fontId="5" fillId="0" borderId="18" xfId="53" applyNumberFormat="1" applyFont="1" applyFill="1" applyBorder="1" applyAlignment="1" applyProtection="1">
      <alignment horizontal="left" vertical="center" wrapText="1"/>
    </xf>
    <xf numFmtId="0" fontId="5" fillId="0" borderId="22" xfId="53" applyFont="1" applyFill="1" applyBorder="1" applyAlignment="1" applyProtection="1">
      <alignment wrapText="1"/>
    </xf>
    <xf numFmtId="0" fontId="5" fillId="0" borderId="24" xfId="53" applyFont="1" applyFill="1" applyBorder="1" applyAlignment="1" applyProtection="1">
      <alignment wrapText="1"/>
    </xf>
    <xf numFmtId="0" fontId="5" fillId="0" borderId="4" xfId="53" applyFont="1" applyFill="1" applyBorder="1" applyAlignment="1" applyProtection="1">
      <alignment wrapText="1"/>
    </xf>
    <xf numFmtId="0" fontId="5" fillId="0" borderId="3" xfId="53" applyFont="1" applyFill="1" applyBorder="1" applyAlignment="1" applyProtection="1">
      <alignment wrapText="1"/>
    </xf>
    <xf numFmtId="0" fontId="24" fillId="0" borderId="14" xfId="53" applyFont="1" applyFill="1" applyBorder="1" applyAlignment="1" applyProtection="1">
      <alignment horizontal="left" vertical="center" wrapText="1"/>
    </xf>
    <xf numFmtId="0" fontId="24" fillId="0" borderId="23" xfId="53" applyFont="1" applyFill="1" applyBorder="1" applyAlignment="1" applyProtection="1">
      <alignment horizontal="left" vertical="center" wrapText="1"/>
    </xf>
    <xf numFmtId="49" fontId="5" fillId="0" borderId="14"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wrapText="1"/>
      <protection locked="0"/>
    </xf>
    <xf numFmtId="0" fontId="5" fillId="0" borderId="18" xfId="53" applyFont="1" applyFill="1" applyBorder="1" applyAlignment="1" applyProtection="1">
      <alignment horizontal="center" vertical="center" wrapText="1"/>
    </xf>
    <xf numFmtId="0" fontId="5" fillId="0" borderId="7" xfId="0" applyFont="1" applyFill="1" applyBorder="1" applyAlignment="1" applyProtection="1">
      <alignment vertical="center" wrapText="1"/>
    </xf>
    <xf numFmtId="0" fontId="4" fillId="2" borderId="0" xfId="53" applyFont="1" applyFill="1" applyBorder="1" applyAlignment="1" applyProtection="1">
      <alignment horizontal="right" wrapText="1"/>
    </xf>
    <xf numFmtId="0" fontId="24" fillId="2" borderId="4" xfId="53" applyFont="1" applyFill="1" applyBorder="1" applyAlignment="1" applyProtection="1">
      <alignment horizontal="left" vertical="center" wrapText="1"/>
    </xf>
    <xf numFmtId="0" fontId="5" fillId="0" borderId="3" xfId="53" applyFont="1" applyFill="1" applyBorder="1" applyAlignment="1" applyProtection="1">
      <alignment horizontal="left" vertical="center" wrapText="1"/>
    </xf>
    <xf numFmtId="49" fontId="5" fillId="0" borderId="4" xfId="53" applyNumberFormat="1" applyFont="1" applyFill="1" applyBorder="1" applyAlignment="1" applyProtection="1">
      <alignment horizontal="left" vertical="center" wrapText="1"/>
    </xf>
    <xf numFmtId="49" fontId="5" fillId="0" borderId="7" xfId="53" applyNumberFormat="1" applyFont="1" applyFill="1" applyBorder="1" applyAlignment="1" applyProtection="1">
      <alignment vertical="center" wrapText="1"/>
    </xf>
    <xf numFmtId="0" fontId="5" fillId="0" borderId="23" xfId="53" applyFont="1" applyFill="1" applyBorder="1" applyAlignment="1" applyProtection="1">
      <alignment horizontal="left" vertical="center" wrapText="1"/>
    </xf>
    <xf numFmtId="49" fontId="5" fillId="0" borderId="19" xfId="53" applyNumberFormat="1" applyFont="1" applyFill="1" applyBorder="1" applyAlignment="1" applyProtection="1">
      <alignment horizontal="left" vertical="center" wrapText="1"/>
    </xf>
    <xf numFmtId="49" fontId="5" fillId="0" borderId="1" xfId="53" applyNumberFormat="1" applyFont="1" applyFill="1" applyBorder="1" applyAlignment="1" applyProtection="1">
      <alignment vertical="center" wrapText="1"/>
    </xf>
    <xf numFmtId="0" fontId="5" fillId="0" borderId="8" xfId="53" applyFont="1" applyFill="1" applyBorder="1" applyAlignment="1" applyProtection="1">
      <alignment vertical="center" wrapText="1"/>
    </xf>
    <xf numFmtId="182" fontId="5" fillId="0" borderId="8" xfId="53" applyNumberFormat="1" applyFont="1" applyFill="1" applyBorder="1" applyAlignment="1" applyProtection="1">
      <alignment horizontal="right" vertical="center" wrapText="1"/>
    </xf>
    <xf numFmtId="182" fontId="5" fillId="0" borderId="8" xfId="53" applyNumberFormat="1" applyFont="1" applyFill="1" applyBorder="1" applyAlignment="1" applyProtection="1">
      <alignment horizontal="right" vertical="center" wrapText="1"/>
      <protection locked="0"/>
    </xf>
    <xf numFmtId="182" fontId="5" fillId="0" borderId="6" xfId="53" applyNumberFormat="1" applyFont="1" applyFill="1" applyBorder="1" applyAlignment="1" applyProtection="1">
      <alignment vertical="center" wrapText="1"/>
    </xf>
    <xf numFmtId="182" fontId="5" fillId="0" borderId="7" xfId="53" applyNumberFormat="1" applyFont="1" applyFill="1" applyBorder="1" applyAlignment="1" applyProtection="1">
      <alignment vertical="center" wrapText="1"/>
    </xf>
    <xf numFmtId="0" fontId="24" fillId="0" borderId="19" xfId="53" applyFont="1" applyFill="1" applyBorder="1" applyAlignment="1" applyProtection="1">
      <alignment horizontal="left" vertical="center" wrapText="1"/>
    </xf>
    <xf numFmtId="49" fontId="5" fillId="0" borderId="19" xfId="53" applyNumberFormat="1" applyFont="1" applyFill="1" applyBorder="1" applyAlignment="1" applyProtection="1">
      <alignment horizontal="center" vertical="center" wrapText="1"/>
    </xf>
    <xf numFmtId="49" fontId="26" fillId="0" borderId="7" xfId="61" applyFont="1" applyAlignment="1">
      <alignment horizontal="left" vertical="center" wrapText="1"/>
    </xf>
    <xf numFmtId="49" fontId="4" fillId="0" borderId="7" xfId="61" applyFont="1" applyAlignment="1">
      <alignment horizontal="left" vertical="center" wrapText="1"/>
    </xf>
    <xf numFmtId="49" fontId="10" fillId="0" borderId="25" xfId="41" applyNumberFormat="1" applyFont="1" applyFill="1" applyBorder="1" applyAlignment="1">
      <alignment horizontal="left" vertical="center" wrapText="1"/>
    </xf>
    <xf numFmtId="49" fontId="11" fillId="0" borderId="25" xfId="41" applyNumberFormat="1" applyFont="1" applyFill="1" applyBorder="1" applyAlignment="1">
      <alignment horizontal="left" vertical="center" wrapText="1"/>
    </xf>
    <xf numFmtId="49" fontId="4" fillId="0" borderId="1" xfId="61" applyFont="1" applyBorder="1" applyAlignment="1">
      <alignment horizontal="left" vertical="center" wrapText="1"/>
    </xf>
    <xf numFmtId="49" fontId="10" fillId="0" borderId="8" xfId="41" applyNumberFormat="1" applyFont="1" applyFill="1" applyBorder="1" applyAlignment="1">
      <alignment horizontal="left" vertical="center" wrapText="1"/>
    </xf>
    <xf numFmtId="49" fontId="10" fillId="0" borderId="26" xfId="41" applyNumberFormat="1" applyFont="1" applyFill="1" applyBorder="1" applyAlignment="1">
      <alignment horizontal="left" vertical="center" wrapText="1"/>
    </xf>
    <xf numFmtId="49" fontId="4" fillId="0" borderId="8" xfId="61" applyFont="1" applyBorder="1" applyAlignment="1">
      <alignment horizontal="left" vertical="center" wrapText="1"/>
    </xf>
    <xf numFmtId="49" fontId="4" fillId="0" borderId="8" xfId="53" applyNumberFormat="1" applyFont="1" applyFill="1" applyBorder="1" applyAlignment="1" applyProtection="1">
      <alignment horizontal="left" vertical="center" wrapText="1"/>
      <protection locked="0"/>
    </xf>
    <xf numFmtId="49" fontId="4" fillId="0" borderId="8" xfId="53" applyNumberFormat="1" applyFont="1" applyFill="1" applyBorder="1" applyAlignment="1" applyProtection="1">
      <alignment horizontal="left" vertical="center" wrapText="1"/>
    </xf>
    <xf numFmtId="49" fontId="10" fillId="0" borderId="8" xfId="53" applyNumberFormat="1" applyFont="1" applyFill="1" applyBorder="1" applyAlignment="1" applyProtection="1">
      <alignment horizontal="left" vertical="center" wrapText="1"/>
      <protection locked="0"/>
    </xf>
    <xf numFmtId="49" fontId="10" fillId="0" borderId="8" xfId="53" applyNumberFormat="1" applyFont="1" applyFill="1" applyBorder="1" applyAlignment="1" applyProtection="1">
      <alignment horizontal="left" vertical="center" wrapText="1"/>
    </xf>
    <xf numFmtId="49" fontId="4" fillId="0" borderId="27" xfId="61" applyFont="1" applyBorder="1" applyAlignment="1">
      <alignment horizontal="left" vertical="center" wrapText="1"/>
    </xf>
    <xf numFmtId="49" fontId="4" fillId="0" borderId="28" xfId="61" applyFont="1" applyBorder="1" applyAlignment="1">
      <alignment horizontal="left" vertical="center" wrapText="1"/>
    </xf>
    <xf numFmtId="0" fontId="11" fillId="0" borderId="8" xfId="0" applyFont="1" applyFill="1" applyBorder="1" applyAlignment="1">
      <alignment horizontal="left" vertical="center" wrapText="1"/>
    </xf>
    <xf numFmtId="49" fontId="11" fillId="0" borderId="26" xfId="41" applyNumberFormat="1" applyFont="1" applyFill="1" applyBorder="1" applyAlignment="1">
      <alignment horizontal="left" vertical="center" wrapText="1"/>
    </xf>
    <xf numFmtId="49" fontId="10" fillId="0" borderId="29" xfId="41" applyNumberFormat="1" applyFont="1" applyFill="1" applyBorder="1" applyAlignment="1">
      <alignment horizontal="left" vertical="center" wrapText="1"/>
    </xf>
    <xf numFmtId="49" fontId="10" fillId="0" borderId="30" xfId="41" applyNumberFormat="1" applyFont="1" applyFill="1" applyBorder="1" applyAlignment="1">
      <alignment horizontal="left" vertical="center" wrapText="1"/>
    </xf>
    <xf numFmtId="49" fontId="4" fillId="0" borderId="8" xfId="41" applyNumberFormat="1" applyFont="1" applyFill="1" applyBorder="1" applyAlignment="1">
      <alignment horizontal="left" vertical="center" wrapText="1"/>
    </xf>
    <xf numFmtId="49" fontId="11" fillId="0" borderId="8" xfId="41" applyNumberFormat="1" applyFont="1" applyFill="1" applyBorder="1" applyAlignment="1">
      <alignment horizontal="left" vertical="center" wrapText="1"/>
    </xf>
    <xf numFmtId="49" fontId="6" fillId="0" borderId="0" xfId="53" applyNumberFormat="1" applyFont="1" applyFill="1" applyBorder="1" applyAlignment="1" applyProtection="1"/>
    <xf numFmtId="0" fontId="5" fillId="0" borderId="0" xfId="53" applyFont="1" applyFill="1" applyBorder="1" applyAlignment="1" applyProtection="1">
      <alignment horizontal="left" vertical="center"/>
    </xf>
    <xf numFmtId="49" fontId="4" fillId="0" borderId="7" xfId="61" applyFont="1" applyBorder="1" applyAlignment="1">
      <alignment horizontal="left" vertical="center" wrapText="1"/>
    </xf>
    <xf numFmtId="0" fontId="15" fillId="0" borderId="8" xfId="55" applyFont="1" applyFill="1" applyBorder="1" applyAlignment="1" applyProtection="1">
      <alignment horizontal="center" vertical="center" wrapText="1" readingOrder="1"/>
      <protection locked="0"/>
    </xf>
    <xf numFmtId="181" fontId="4" fillId="0" borderId="7" xfId="60" applyFont="1">
      <alignment horizontal="right" vertical="center"/>
    </xf>
    <xf numFmtId="0" fontId="6" fillId="0" borderId="12" xfId="53" applyFont="1" applyFill="1" applyBorder="1" applyAlignment="1" applyProtection="1">
      <alignment horizontal="center" vertical="center"/>
    </xf>
    <xf numFmtId="0" fontId="19" fillId="0" borderId="10" xfId="53" applyFont="1" applyFill="1" applyBorder="1" applyAlignment="1" applyProtection="1">
      <alignment horizontal="center" vertical="center" wrapText="1"/>
    </xf>
    <xf numFmtId="0" fontId="12" fillId="0" borderId="2" xfId="53" applyFont="1" applyFill="1" applyBorder="1" applyAlignment="1" applyProtection="1">
      <alignment horizontal="center" vertical="center" wrapText="1"/>
      <protection locked="0"/>
    </xf>
    <xf numFmtId="0" fontId="12" fillId="0" borderId="3" xfId="53" applyFont="1" applyFill="1" applyBorder="1" applyAlignment="1" applyProtection="1">
      <alignment horizontal="center" vertical="center" wrapText="1"/>
      <protection locked="0"/>
    </xf>
    <xf numFmtId="0" fontId="10" fillId="0" borderId="3" xfId="53" applyFont="1" applyFill="1" applyBorder="1" applyAlignment="1" applyProtection="1">
      <alignment horizontal="left" vertical="center"/>
    </xf>
    <xf numFmtId="0" fontId="10" fillId="0" borderId="4" xfId="53" applyFont="1" applyFill="1" applyBorder="1" applyAlignment="1" applyProtection="1">
      <alignment horizontal="left" vertical="center"/>
    </xf>
    <xf numFmtId="182" fontId="10" fillId="0" borderId="7" xfId="53" applyNumberFormat="1" applyFont="1" applyFill="1" applyBorder="1" applyAlignment="1" applyProtection="1">
      <alignment horizontal="right" vertical="center" wrapText="1"/>
      <protection locked="0"/>
    </xf>
    <xf numFmtId="182" fontId="10" fillId="0" borderId="8" xfId="53" applyNumberFormat="1" applyFont="1" applyFill="1" applyBorder="1" applyAlignment="1" applyProtection="1">
      <alignment horizontal="right" vertical="center" wrapText="1"/>
      <protection locked="0"/>
    </xf>
    <xf numFmtId="49" fontId="12" fillId="0" borderId="0" xfId="53" applyNumberFormat="1" applyFont="1" applyFill="1" applyBorder="1" applyAlignment="1" applyProtection="1">
      <alignment vertical="center"/>
    </xf>
    <xf numFmtId="0" fontId="6" fillId="0" borderId="0" xfId="53" applyFont="1" applyFill="1" applyBorder="1" applyAlignment="1" applyProtection="1">
      <alignment horizontal="left" vertical="center" wrapText="1"/>
    </xf>
    <xf numFmtId="0" fontId="3" fillId="0" borderId="0" xfId="53" applyFont="1" applyFill="1" applyAlignment="1" applyProtection="1">
      <alignment horizontal="center" vertical="center"/>
    </xf>
    <xf numFmtId="0" fontId="4" fillId="0" borderId="0" xfId="53" applyFont="1" applyFill="1" applyAlignment="1" applyProtection="1">
      <alignment horizontal="left" vertical="center"/>
      <protection locked="0"/>
    </xf>
    <xf numFmtId="0" fontId="5" fillId="0" borderId="8" xfId="53" applyNumberFormat="1" applyFont="1" applyFill="1" applyBorder="1" applyAlignment="1" applyProtection="1">
      <alignment horizontal="center" vertical="center"/>
    </xf>
    <xf numFmtId="0" fontId="4" fillId="0" borderId="8" xfId="53" applyNumberFormat="1" applyFont="1" applyFill="1" applyBorder="1" applyAlignment="1" applyProtection="1">
      <alignment horizontal="left" vertical="center"/>
    </xf>
    <xf numFmtId="0" fontId="4" fillId="0" borderId="7" xfId="61" applyNumberFormat="1" applyFont="1" applyAlignment="1">
      <alignment vertical="center" wrapText="1"/>
    </xf>
    <xf numFmtId="0" fontId="19" fillId="0" borderId="9" xfId="53" applyFont="1" applyFill="1" applyBorder="1" applyAlignment="1" applyProtection="1">
      <alignment horizontal="center" vertical="center" wrapText="1"/>
    </xf>
    <xf numFmtId="0" fontId="19" fillId="0" borderId="12" xfId="53" applyFont="1" applyFill="1" applyBorder="1" applyAlignment="1" applyProtection="1">
      <alignment horizontal="center" vertical="center" wrapText="1"/>
    </xf>
    <xf numFmtId="0" fontId="6" fillId="0" borderId="0" xfId="53" applyFont="1" applyFill="1" applyBorder="1" applyAlignment="1" applyProtection="1">
      <alignment horizontal="right" wrapText="1"/>
    </xf>
    <xf numFmtId="49" fontId="4" fillId="0" borderId="10" xfId="53" applyNumberFormat="1" applyFont="1" applyFill="1" applyBorder="1" applyAlignment="1" applyProtection="1">
      <alignment horizontal="center" vertical="center" wrapText="1"/>
    </xf>
    <xf numFmtId="49" fontId="4" fillId="0" borderId="11" xfId="53" applyNumberFormat="1" applyFont="1" applyFill="1" applyBorder="1" applyAlignment="1" applyProtection="1">
      <alignment horizontal="center" vertical="center" wrapText="1"/>
    </xf>
    <xf numFmtId="49" fontId="4" fillId="0" borderId="13" xfId="53" applyNumberFormat="1" applyFont="1" applyFill="1" applyBorder="1" applyAlignment="1" applyProtection="1">
      <alignment horizontal="center" vertical="center" wrapText="1"/>
    </xf>
    <xf numFmtId="182" fontId="4" fillId="0" borderId="8" xfId="53" applyNumberFormat="1" applyFont="1" applyFill="1" applyBorder="1" applyAlignment="1" applyProtection="1">
      <alignment horizontal="right" vertical="center" wrapText="1"/>
      <protection locked="0"/>
    </xf>
    <xf numFmtId="0" fontId="27" fillId="0" borderId="0" xfId="53" applyFont="1" applyFill="1" applyBorder="1" applyAlignment="1" applyProtection="1">
      <alignment horizontal="center"/>
    </xf>
    <xf numFmtId="0" fontId="27" fillId="0" borderId="0" xfId="53" applyFont="1" applyFill="1" applyBorder="1" applyAlignment="1" applyProtection="1">
      <alignment horizontal="center" wrapText="1"/>
    </xf>
    <xf numFmtId="0" fontId="27" fillId="0" borderId="0" xfId="53" applyFont="1" applyFill="1" applyBorder="1" applyAlignment="1" applyProtection="1">
      <alignment wrapText="1"/>
    </xf>
    <xf numFmtId="0" fontId="27" fillId="0" borderId="0" xfId="53" applyFont="1" applyFill="1" applyBorder="1" applyAlignment="1" applyProtection="1"/>
    <xf numFmtId="0" fontId="12" fillId="0" borderId="0" xfId="53" applyFont="1" applyFill="1" applyBorder="1" applyAlignment="1" applyProtection="1">
      <alignment horizontal="left" wrapText="1"/>
    </xf>
    <xf numFmtId="0" fontId="12" fillId="0" borderId="0" xfId="53" applyFont="1" applyFill="1" applyBorder="1" applyAlignment="1" applyProtection="1">
      <alignment horizontal="center" wrapText="1"/>
    </xf>
    <xf numFmtId="0" fontId="28" fillId="0" borderId="0" xfId="53" applyFont="1" applyFill="1" applyBorder="1" applyAlignment="1" applyProtection="1">
      <alignment horizontal="center" vertical="center" wrapText="1"/>
    </xf>
    <xf numFmtId="0" fontId="12" fillId="0" borderId="0" xfId="53" applyFont="1" applyFill="1" applyBorder="1" applyAlignment="1" applyProtection="1">
      <alignment horizontal="right" wrapText="1"/>
    </xf>
    <xf numFmtId="0" fontId="19" fillId="0" borderId="1" xfId="53" applyFont="1" applyFill="1" applyBorder="1" applyAlignment="1" applyProtection="1">
      <alignment horizontal="center" vertical="center" wrapText="1"/>
    </xf>
    <xf numFmtId="0" fontId="27" fillId="0" borderId="7" xfId="53" applyFont="1" applyFill="1" applyBorder="1" applyAlignment="1" applyProtection="1">
      <alignment horizontal="center" vertical="center" wrapText="1"/>
    </xf>
    <xf numFmtId="0" fontId="27" fillId="0" borderId="2" xfId="53" applyFont="1" applyFill="1" applyBorder="1" applyAlignment="1" applyProtection="1">
      <alignment horizontal="center" vertical="center" wrapText="1"/>
    </xf>
    <xf numFmtId="182" fontId="4" fillId="0" borderId="7" xfId="53" applyNumberFormat="1" applyFont="1" applyFill="1" applyBorder="1" applyAlignment="1" applyProtection="1">
      <alignment horizontal="right" vertical="center"/>
    </xf>
    <xf numFmtId="182" fontId="10" fillId="0" borderId="2" xfId="53" applyNumberFormat="1" applyFont="1" applyFill="1" applyBorder="1" applyAlignment="1" applyProtection="1">
      <alignment horizontal="right" vertical="center"/>
    </xf>
    <xf numFmtId="0" fontId="6" fillId="0" borderId="0" xfId="53" applyFont="1" applyFill="1" applyBorder="1" applyAlignment="1" applyProtection="1">
      <alignment horizontal="left" vertical="center"/>
    </xf>
    <xf numFmtId="0" fontId="12" fillId="0" borderId="0" xfId="53" applyFont="1" applyFill="1" applyBorder="1" applyAlignment="1" applyProtection="1">
      <alignment vertical="top"/>
    </xf>
    <xf numFmtId="49" fontId="5" fillId="0" borderId="2" xfId="53" applyNumberFormat="1" applyFont="1" applyFill="1" applyBorder="1" applyAlignment="1" applyProtection="1">
      <alignment horizontal="center" vertical="center" wrapText="1"/>
    </xf>
    <xf numFmtId="49" fontId="5" fillId="0" borderId="3" xfId="53" applyNumberFormat="1" applyFont="1" applyFill="1" applyBorder="1" applyAlignment="1" applyProtection="1">
      <alignment horizontal="center" vertical="center" wrapText="1"/>
    </xf>
    <xf numFmtId="0" fontId="5" fillId="0" borderId="19" xfId="53" applyFont="1" applyFill="1" applyBorder="1" applyAlignment="1" applyProtection="1">
      <alignment horizontal="center" vertical="center"/>
    </xf>
    <xf numFmtId="49" fontId="5" fillId="0" borderId="2" xfId="53" applyNumberFormat="1" applyFont="1" applyFill="1" applyBorder="1" applyAlignment="1" applyProtection="1">
      <alignment horizontal="center" vertical="center"/>
    </xf>
    <xf numFmtId="0" fontId="5" fillId="0" borderId="22" xfId="53" applyFont="1" applyFill="1" applyBorder="1" applyAlignment="1" applyProtection="1">
      <alignment horizontal="center" vertical="center"/>
    </xf>
    <xf numFmtId="0" fontId="5" fillId="0" borderId="6" xfId="53" applyNumberFormat="1" applyFont="1" applyFill="1" applyBorder="1" applyAlignment="1" applyProtection="1">
      <alignment horizontal="center" vertical="center"/>
    </xf>
    <xf numFmtId="49" fontId="4" fillId="0" borderId="7" xfId="0" applyNumberFormat="1" applyFont="1" applyFill="1" applyBorder="1" applyAlignment="1" applyProtection="1">
      <alignment horizontal="left" vertical="center" wrapText="1"/>
    </xf>
    <xf numFmtId="0" fontId="2" fillId="0" borderId="0" xfId="0" applyFont="1" applyFill="1" applyBorder="1" applyAlignment="1" applyProtection="1">
      <alignment vertical="center"/>
    </xf>
    <xf numFmtId="49" fontId="4" fillId="0" borderId="7" xfId="0" applyNumberFormat="1" applyFont="1" applyFill="1" applyBorder="1" applyAlignment="1" applyProtection="1">
      <alignment horizontal="left" vertical="center" wrapText="1" indent="1"/>
    </xf>
    <xf numFmtId="49" fontId="4" fillId="0" borderId="7" xfId="0" applyNumberFormat="1" applyFont="1" applyFill="1" applyBorder="1" applyAlignment="1" applyProtection="1">
      <alignment horizontal="left" vertical="center" wrapText="1" indent="2"/>
    </xf>
    <xf numFmtId="0" fontId="22" fillId="0" borderId="0" xfId="53" applyFont="1" applyFill="1" applyBorder="1" applyAlignment="1" applyProtection="1"/>
    <xf numFmtId="0" fontId="6" fillId="0" borderId="0" xfId="53" applyFont="1" applyFill="1" applyBorder="1" applyAlignment="1" applyProtection="1">
      <alignment vertical="center"/>
    </xf>
    <xf numFmtId="0" fontId="29" fillId="0" borderId="0" xfId="53" applyFont="1" applyFill="1" applyBorder="1" applyAlignment="1" applyProtection="1">
      <alignment horizontal="center" vertical="center"/>
    </xf>
    <xf numFmtId="0" fontId="24" fillId="0" borderId="0" xfId="53" applyFont="1" applyFill="1" applyBorder="1" applyAlignment="1" applyProtection="1">
      <alignment horizontal="center" vertical="center"/>
    </xf>
    <xf numFmtId="0" fontId="5" fillId="0" borderId="1" xfId="53" applyFont="1" applyFill="1" applyBorder="1" applyAlignment="1" applyProtection="1">
      <alignment horizontal="center" vertical="center"/>
      <protection locked="0"/>
    </xf>
    <xf numFmtId="0" fontId="4" fillId="0" borderId="7" xfId="53" applyFont="1" applyFill="1" applyBorder="1" applyAlignment="1" applyProtection="1">
      <alignment vertical="center"/>
    </xf>
    <xf numFmtId="0" fontId="4" fillId="0" borderId="7" xfId="53" applyFont="1" applyFill="1" applyBorder="1" applyAlignment="1" applyProtection="1">
      <alignment horizontal="left" vertical="center"/>
      <protection locked="0"/>
    </xf>
    <xf numFmtId="0" fontId="4" fillId="0" borderId="7" xfId="53" applyFont="1" applyFill="1" applyBorder="1" applyAlignment="1" applyProtection="1">
      <alignment vertical="center"/>
      <protection locked="0"/>
    </xf>
    <xf numFmtId="4" fontId="4" fillId="0" borderId="7" xfId="53" applyNumberFormat="1" applyFont="1" applyFill="1" applyBorder="1" applyAlignment="1" applyProtection="1">
      <alignment horizontal="right" vertical="center"/>
      <protection locked="0"/>
    </xf>
    <xf numFmtId="0" fontId="4" fillId="0" borderId="7" xfId="53" applyFont="1" applyFill="1" applyBorder="1" applyAlignment="1" applyProtection="1">
      <alignment horizontal="left" vertical="center"/>
    </xf>
    <xf numFmtId="182" fontId="4" fillId="0" borderId="7" xfId="53" applyNumberFormat="1" applyFont="1" applyFill="1" applyBorder="1" applyAlignment="1" applyProtection="1">
      <alignment horizontal="right" vertical="center"/>
      <protection locked="0"/>
    </xf>
    <xf numFmtId="182" fontId="30" fillId="0" borderId="7" xfId="53" applyNumberFormat="1" applyFont="1" applyFill="1" applyBorder="1" applyAlignment="1" applyProtection="1">
      <alignment horizontal="right" vertical="center"/>
    </xf>
    <xf numFmtId="182" fontId="12" fillId="0" borderId="7" xfId="53" applyNumberFormat="1" applyFont="1" applyFill="1" applyBorder="1" applyAlignment="1" applyProtection="1">
      <alignment vertical="center"/>
    </xf>
    <xf numFmtId="0" fontId="12" fillId="0" borderId="7" xfId="53" applyFont="1" applyFill="1" applyBorder="1" applyAlignment="1" applyProtection="1">
      <alignment vertical="center"/>
    </xf>
    <xf numFmtId="0" fontId="30" fillId="0" borderId="7" xfId="53" applyFont="1" applyFill="1" applyBorder="1" applyAlignment="1" applyProtection="1">
      <alignment horizontal="center" vertical="center"/>
    </xf>
    <xf numFmtId="0" fontId="30" fillId="0" borderId="7" xfId="53" applyFont="1" applyFill="1" applyBorder="1" applyAlignment="1" applyProtection="1">
      <alignment horizontal="right" vertical="center"/>
    </xf>
    <xf numFmtId="0" fontId="30" fillId="0" borderId="7" xfId="53" applyFont="1" applyFill="1" applyBorder="1" applyAlignment="1" applyProtection="1">
      <alignment horizontal="center" vertical="center"/>
      <protection locked="0"/>
    </xf>
    <xf numFmtId="181" fontId="30" fillId="0" borderId="7" xfId="60" applyFont="1">
      <alignment horizontal="right" vertical="center"/>
    </xf>
    <xf numFmtId="0" fontId="4" fillId="0" borderId="0" xfId="53" applyFont="1" applyFill="1" applyBorder="1" applyAlignment="1" applyProtection="1">
      <alignment horizontal="left" vertical="center" wrapText="1"/>
      <protection locked="0"/>
    </xf>
    <xf numFmtId="0" fontId="5" fillId="0" borderId="0" xfId="53" applyFont="1" applyFill="1" applyBorder="1" applyAlignment="1" applyProtection="1">
      <alignment horizontal="left" vertical="center" wrapText="1"/>
    </xf>
    <xf numFmtId="181" fontId="4" fillId="0" borderId="7" xfId="0" applyNumberFormat="1" applyFont="1" applyFill="1" applyBorder="1" applyAlignment="1" applyProtection="1">
      <alignment horizontal="right" vertical="center"/>
    </xf>
    <xf numFmtId="179" fontId="4" fillId="0" borderId="10" xfId="9" applyFont="1" applyFill="1" applyBorder="1" applyAlignment="1" applyProtection="1">
      <alignment horizontal="center" vertical="center"/>
    </xf>
    <xf numFmtId="49" fontId="4" fillId="0" borderId="7" xfId="61" applyFont="1" applyAlignment="1">
      <alignment horizontal="left" vertical="center" wrapText="1" indent="1"/>
    </xf>
    <xf numFmtId="49" fontId="4" fillId="0" borderId="7" xfId="61" applyFont="1" applyAlignment="1">
      <alignment horizontal="left" vertical="center" wrapText="1" indent="2"/>
    </xf>
    <xf numFmtId="0" fontId="12" fillId="0" borderId="4" xfId="53" applyFont="1" applyFill="1" applyBorder="1" applyAlignment="1" applyProtection="1">
      <alignment horizontal="center" vertical="center" wrapText="1"/>
    </xf>
    <xf numFmtId="182" fontId="4" fillId="0" borderId="6" xfId="53" applyNumberFormat="1" applyFont="1" applyFill="1" applyBorder="1" applyAlignment="1" applyProtection="1">
      <alignment horizontal="right" vertical="center"/>
    </xf>
    <xf numFmtId="0" fontId="6" fillId="0" borderId="0" xfId="53" applyFont="1" applyFill="1" applyBorder="1" applyAlignment="1" applyProtection="1">
      <alignment horizontal="left" vertical="center"/>
      <protection locked="0"/>
    </xf>
    <xf numFmtId="0" fontId="18" fillId="0" borderId="0" xfId="53" applyFont="1" applyFill="1" applyBorder="1" applyAlignment="1" applyProtection="1">
      <alignment horizontal="center" vertical="center"/>
      <protection locked="0"/>
    </xf>
    <xf numFmtId="0" fontId="12" fillId="0" borderId="1" xfId="53" applyFont="1" applyFill="1" applyBorder="1" applyAlignment="1" applyProtection="1">
      <alignment horizontal="center" vertical="center" wrapText="1"/>
      <protection locked="0"/>
    </xf>
    <xf numFmtId="0" fontId="12" fillId="0" borderId="19" xfId="53" applyFont="1" applyFill="1" applyBorder="1" applyAlignment="1" applyProtection="1">
      <alignment horizontal="center" vertical="center" wrapText="1"/>
      <protection locked="0"/>
    </xf>
    <xf numFmtId="0" fontId="12" fillId="0" borderId="3" xfId="53" applyFont="1" applyFill="1" applyBorder="1" applyAlignment="1" applyProtection="1">
      <alignment horizontal="center" vertical="center" wrapText="1"/>
    </xf>
    <xf numFmtId="0" fontId="12" fillId="0" borderId="5" xfId="53" applyFont="1" applyFill="1" applyBorder="1" applyAlignment="1" applyProtection="1">
      <alignment horizontal="center" vertical="center" wrapText="1"/>
      <protection locked="0"/>
    </xf>
    <xf numFmtId="0" fontId="12" fillId="0" borderId="20" xfId="53" applyFont="1" applyFill="1" applyBorder="1" applyAlignment="1" applyProtection="1">
      <alignment horizontal="center" vertical="center" wrapText="1"/>
      <protection locked="0"/>
    </xf>
    <xf numFmtId="0" fontId="12" fillId="0" borderId="1" xfId="53" applyFont="1" applyFill="1" applyBorder="1" applyAlignment="1" applyProtection="1">
      <alignment horizontal="center" vertical="center" wrapText="1"/>
    </xf>
    <xf numFmtId="0" fontId="12" fillId="0" borderId="6" xfId="53" applyFont="1" applyFill="1" applyBorder="1" applyAlignment="1" applyProtection="1">
      <alignment horizontal="center" vertical="center" wrapText="1"/>
    </xf>
    <xf numFmtId="0" fontId="12" fillId="0" borderId="22" xfId="53" applyFont="1" applyFill="1" applyBorder="1" applyAlignment="1" applyProtection="1">
      <alignment horizontal="center" vertical="center" wrapText="1"/>
    </xf>
    <xf numFmtId="0" fontId="6" fillId="0" borderId="2" xfId="53" applyFont="1" applyFill="1" applyBorder="1" applyAlignment="1" applyProtection="1">
      <alignment horizontal="center" vertical="center"/>
    </xf>
    <xf numFmtId="0" fontId="6" fillId="0" borderId="2" xfId="53" applyFont="1" applyFill="1" applyBorder="1" applyAlignment="1" applyProtection="1">
      <alignment horizontal="left" vertical="center"/>
    </xf>
    <xf numFmtId="179" fontId="4" fillId="0" borderId="2" xfId="9" applyFont="1" applyFill="1" applyBorder="1" applyAlignment="1" applyProtection="1">
      <alignment horizontal="center" vertical="center"/>
    </xf>
    <xf numFmtId="0" fontId="4" fillId="0" borderId="2" xfId="53" applyFont="1" applyFill="1" applyBorder="1" applyAlignment="1" applyProtection="1">
      <alignment horizontal="center" vertical="center"/>
    </xf>
    <xf numFmtId="179" fontId="4" fillId="0" borderId="7" xfId="9" applyFont="1" applyFill="1" applyBorder="1" applyAlignment="1" applyProtection="1">
      <alignment horizontal="right" vertical="center"/>
    </xf>
    <xf numFmtId="179" fontId="4" fillId="0" borderId="7" xfId="9" applyFont="1" applyFill="1" applyBorder="1" applyAlignment="1" applyProtection="1">
      <alignment horizontal="right" vertical="center"/>
      <protection locked="0"/>
    </xf>
    <xf numFmtId="0" fontId="4" fillId="0" borderId="2" xfId="53" applyFont="1" applyFill="1" applyBorder="1" applyAlignment="1" applyProtection="1">
      <alignment horizontal="center" vertical="center"/>
      <protection locked="0"/>
    </xf>
    <xf numFmtId="0" fontId="4" fillId="0" borderId="4" xfId="53" applyFont="1" applyFill="1" applyBorder="1" applyAlignment="1" applyProtection="1">
      <alignment horizontal="center" vertical="center"/>
      <protection locked="0"/>
    </xf>
    <xf numFmtId="0" fontId="6" fillId="0" borderId="0" xfId="53" applyFont="1" applyFill="1" applyBorder="1" applyAlignment="1" applyProtection="1">
      <protection locked="0"/>
    </xf>
    <xf numFmtId="0" fontId="5" fillId="0" borderId="0" xfId="53" applyFont="1" applyFill="1" applyBorder="1" applyAlignment="1" applyProtection="1">
      <protection locked="0"/>
    </xf>
    <xf numFmtId="0" fontId="12" fillId="0" borderId="8" xfId="53" applyFont="1" applyFill="1" applyBorder="1" applyAlignment="1" applyProtection="1">
      <alignment horizontal="center" vertical="center" wrapText="1"/>
      <protection locked="0"/>
    </xf>
    <xf numFmtId="0" fontId="12" fillId="0" borderId="2" xfId="53" applyFont="1" applyFill="1" applyBorder="1" applyAlignment="1" applyProtection="1">
      <alignment horizontal="center" vertical="center" wrapText="1"/>
    </xf>
    <xf numFmtId="0" fontId="12" fillId="0" borderId="24" xfId="53" applyFont="1" applyFill="1" applyBorder="1" applyAlignment="1" applyProtection="1">
      <alignment horizontal="center" vertical="center" wrapText="1"/>
    </xf>
    <xf numFmtId="0" fontId="4" fillId="0" borderId="2" xfId="53" applyFont="1" applyFill="1" applyBorder="1" applyAlignment="1" applyProtection="1">
      <alignment horizontal="right" vertical="center"/>
      <protection locked="0"/>
    </xf>
    <xf numFmtId="179" fontId="4" fillId="0" borderId="8" xfId="9" applyFont="1" applyFill="1" applyBorder="1" applyAlignment="1" applyProtection="1">
      <alignment horizontal="right" vertical="center"/>
      <protection locked="0"/>
    </xf>
    <xf numFmtId="0" fontId="6" fillId="0" borderId="0" xfId="53" applyFont="1" applyFill="1" applyBorder="1" applyAlignment="1" applyProtection="1">
      <alignment horizontal="right"/>
      <protection locked="0"/>
    </xf>
    <xf numFmtId="0" fontId="12" fillId="0" borderId="8" xfId="53" applyFont="1" applyFill="1" applyBorder="1" applyAlignment="1" applyProtection="1">
      <alignment horizontal="center" vertical="center" wrapText="1"/>
    </xf>
    <xf numFmtId="0" fontId="12" fillId="0" borderId="10" xfId="53" applyFont="1" applyFill="1" applyBorder="1" applyAlignment="1" applyProtection="1">
      <alignment horizontal="center" vertical="center" wrapText="1"/>
      <protection locked="0"/>
    </xf>
    <xf numFmtId="0" fontId="4" fillId="0" borderId="10" xfId="53" applyFont="1" applyFill="1" applyBorder="1" applyAlignment="1" applyProtection="1">
      <alignment horizontal="center" vertical="center"/>
    </xf>
    <xf numFmtId="179" fontId="4" fillId="0" borderId="8" xfId="9" applyFont="1" applyFill="1" applyBorder="1" applyAlignment="1" applyProtection="1">
      <alignment horizontal="center" vertical="center"/>
    </xf>
    <xf numFmtId="0" fontId="4" fillId="0" borderId="8" xfId="53" applyFont="1" applyFill="1" applyBorder="1" applyAlignment="1" applyProtection="1">
      <alignment horizontal="right" vertical="center"/>
      <protection locked="0"/>
    </xf>
    <xf numFmtId="0" fontId="4" fillId="0" borderId="10" xfId="53" applyFont="1" applyFill="1" applyBorder="1" applyAlignment="1" applyProtection="1">
      <alignment horizontal="right" vertical="center"/>
      <protection locked="0"/>
    </xf>
    <xf numFmtId="0" fontId="4" fillId="0" borderId="0" xfId="53" applyFont="1" applyFill="1" applyBorder="1" applyAlignment="1" applyProtection="1">
      <alignment horizontal="left"/>
    </xf>
    <xf numFmtId="0" fontId="9" fillId="0" borderId="0" xfId="53" applyFont="1" applyFill="1" applyBorder="1" applyAlignment="1" applyProtection="1">
      <alignment horizontal="center" vertical="top"/>
    </xf>
    <xf numFmtId="4" fontId="4" fillId="0" borderId="7" xfId="53" applyNumberFormat="1" applyFont="1" applyFill="1" applyBorder="1" applyAlignment="1" applyProtection="1">
      <alignment horizontal="right" vertical="center"/>
    </xf>
    <xf numFmtId="182" fontId="10" fillId="0" borderId="7" xfId="53" applyNumberFormat="1" applyFont="1" applyFill="1" applyBorder="1" applyAlignment="1" applyProtection="1">
      <alignment horizontal="right" vertical="center"/>
    </xf>
    <xf numFmtId="0" fontId="4" fillId="0" borderId="6" xfId="53" applyFont="1" applyFill="1" applyBorder="1" applyAlignment="1" applyProtection="1">
      <alignment horizontal="left" vertical="center"/>
    </xf>
    <xf numFmtId="4" fontId="4" fillId="0" borderId="18" xfId="53" applyNumberFormat="1" applyFont="1" applyFill="1" applyBorder="1" applyAlignment="1" applyProtection="1">
      <alignment horizontal="right" vertical="center"/>
      <protection locked="0"/>
    </xf>
    <xf numFmtId="0" fontId="12" fillId="0" borderId="7" xfId="53" applyFont="1" applyFill="1" applyBorder="1" applyAlignment="1" applyProtection="1"/>
    <xf numFmtId="182" fontId="12" fillId="0" borderId="7" xfId="53" applyNumberFormat="1" applyFont="1" applyFill="1" applyBorder="1" applyAlignment="1" applyProtection="1"/>
    <xf numFmtId="0" fontId="12" fillId="0" borderId="6" xfId="53" applyFont="1" applyFill="1" applyBorder="1" applyAlignment="1" applyProtection="1"/>
    <xf numFmtId="182" fontId="12" fillId="0" borderId="18" xfId="53" applyNumberFormat="1" applyFont="1" applyFill="1" applyBorder="1" applyAlignment="1" applyProtection="1"/>
    <xf numFmtId="0" fontId="30" fillId="0" borderId="6" xfId="53" applyFont="1" applyFill="1" applyBorder="1" applyAlignment="1" applyProtection="1">
      <alignment horizontal="center" vertical="center"/>
    </xf>
    <xf numFmtId="182" fontId="30" fillId="0" borderId="18" xfId="53" applyNumberFormat="1" applyFont="1" applyFill="1" applyBorder="1" applyAlignment="1" applyProtection="1">
      <alignment horizontal="right" vertical="center"/>
    </xf>
    <xf numFmtId="182" fontId="4" fillId="0" borderId="18" xfId="53" applyNumberFormat="1" applyFont="1" applyFill="1" applyBorder="1" applyAlignment="1" applyProtection="1">
      <alignment horizontal="right" vertical="center"/>
    </xf>
    <xf numFmtId="0" fontId="11" fillId="0" borderId="6" xfId="0" applyFont="1" applyFill="1" applyBorder="1" applyAlignment="1">
      <alignment horizontal="left" vertical="center"/>
    </xf>
    <xf numFmtId="0" fontId="11" fillId="0" borderId="7" xfId="0" applyFont="1" applyFill="1" applyBorder="1" applyAlignment="1">
      <alignment horizontal="left" vertical="center"/>
    </xf>
    <xf numFmtId="4" fontId="4" fillId="0" borderId="7" xfId="0" applyNumberFormat="1" applyFont="1" applyFill="1" applyBorder="1" applyAlignment="1" applyProtection="1">
      <alignment horizontal="right" vertical="center"/>
      <protection locked="0"/>
    </xf>
    <xf numFmtId="0" fontId="30" fillId="0" borderId="6" xfId="53" applyFont="1" applyFill="1" applyBorder="1" applyAlignment="1" applyProtection="1">
      <alignment horizontal="center" vertical="center"/>
      <protection locked="0"/>
    </xf>
    <xf numFmtId="182" fontId="30" fillId="0" borderId="7" xfId="53" applyNumberFormat="1" applyFont="1" applyFill="1" applyBorder="1" applyAlignment="1" applyProtection="1">
      <alignment horizontal="right" vertical="center"/>
      <protection locked="0"/>
    </xf>
    <xf numFmtId="0" fontId="20" fillId="0" borderId="0" xfId="0" applyFont="1" applyFill="1" applyBorder="1" applyAlignment="1">
      <alignment vertical="center"/>
    </xf>
    <xf numFmtId="0" fontId="20" fillId="0" borderId="0" xfId="0" applyFont="1" applyFill="1" applyAlignment="1">
      <alignment horizontal="center" vertical="center"/>
    </xf>
    <xf numFmtId="0" fontId="31" fillId="0" borderId="0" xfId="0" applyFont="1" applyFill="1" applyBorder="1" applyAlignment="1">
      <alignment horizontal="center" vertical="center"/>
    </xf>
    <xf numFmtId="0" fontId="32" fillId="0" borderId="8" xfId="0" applyFont="1" applyFill="1" applyBorder="1" applyAlignment="1">
      <alignment horizontal="center" vertical="center"/>
    </xf>
    <xf numFmtId="0" fontId="33" fillId="0" borderId="8" xfId="0" applyFont="1" applyFill="1" applyBorder="1" applyAlignment="1">
      <alignment horizontal="center" vertical="center"/>
    </xf>
    <xf numFmtId="0" fontId="34" fillId="0" borderId="8" xfId="0" applyFont="1" applyBorder="1" applyAlignment="1">
      <alignment horizontal="justify"/>
    </xf>
    <xf numFmtId="0" fontId="34" fillId="0" borderId="8" xfId="0" applyFont="1" applyBorder="1" applyAlignment="1">
      <alignment horizontal="left"/>
    </xf>
    <xf numFmtId="0" fontId="34" fillId="0" borderId="8" xfId="0" applyFont="1" applyFill="1" applyBorder="1" applyAlignment="1">
      <alignment horizontal="left"/>
    </xf>
    <xf numFmtId="0" fontId="6" fillId="0" borderId="0" xfId="0" applyFont="1" applyFill="1" applyAlignment="1">
      <alignment vertical="center"/>
    </xf>
  </cellXfs>
  <cellStyles count="62">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常规 3 2" xfId="41"/>
    <cellStyle name="强调文字颜色 4" xfId="42" builtinId="41"/>
    <cellStyle name="20% - 强调文字颜色 4" xfId="43" builtinId="42"/>
    <cellStyle name="40% - 强调文字颜色 4" xfId="44" builtinId="43"/>
    <cellStyle name="常规 3 3" xfId="45"/>
    <cellStyle name="强调文字颜色 5" xfId="46" builtinId="45"/>
    <cellStyle name="常规 2 2" xfId="47"/>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Normal" xfId="53"/>
    <cellStyle name="常规 11" xfId="54"/>
    <cellStyle name="常规 2" xfId="55"/>
    <cellStyle name="常规 3" xfId="56"/>
    <cellStyle name="常规 4" xfId="57"/>
    <cellStyle name="IntegralNumberStyle" xfId="58"/>
    <cellStyle name="常规 5" xfId="59"/>
    <cellStyle name="MoneyStyle" xfId="60"/>
    <cellStyle name="TextStyle" xfId="61"/>
  </cellStyles>
  <tableStyles count="0" defaultTableStyle="TableStyleMedium2" defaultPivotStyle="PivotStyleLight16"/>
  <colors>
    <mruColors>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C16" sqref="C16"/>
    </sheetView>
  </sheetViews>
  <sheetFormatPr defaultColWidth="9.14285714285714" defaultRowHeight="20" customHeight="1" outlineLevelCol="3"/>
  <cols>
    <col min="1" max="1" width="13.5714285714286" style="84" customWidth="1"/>
    <col min="2" max="2" width="9.14285714285714" style="372"/>
    <col min="3" max="3" width="88.7142857142857" style="84" customWidth="1"/>
    <col min="4" max="16384" width="9.14285714285714" style="84"/>
  </cols>
  <sheetData>
    <row r="1" s="371" customFormat="1" ht="48" customHeight="1" spans="2:3">
      <c r="B1" s="373"/>
      <c r="C1" s="373"/>
    </row>
    <row r="2" s="84" customFormat="1" ht="27" customHeight="1" spans="2:3">
      <c r="B2" s="374" t="s">
        <v>0</v>
      </c>
      <c r="C2" s="374" t="s">
        <v>1</v>
      </c>
    </row>
    <row r="3" s="84" customFormat="1" customHeight="1" spans="2:3">
      <c r="B3" s="375">
        <v>1</v>
      </c>
      <c r="C3" s="376" t="s">
        <v>2</v>
      </c>
    </row>
    <row r="4" s="84" customFormat="1" customHeight="1" spans="2:3">
      <c r="B4" s="375">
        <v>2</v>
      </c>
      <c r="C4" s="376" t="s">
        <v>3</v>
      </c>
    </row>
    <row r="5" s="84" customFormat="1" customHeight="1" spans="2:3">
      <c r="B5" s="375">
        <v>3</v>
      </c>
      <c r="C5" s="376" t="s">
        <v>4</v>
      </c>
    </row>
    <row r="6" s="84" customFormat="1" customHeight="1" spans="2:3">
      <c r="B6" s="375">
        <v>4</v>
      </c>
      <c r="C6" s="376" t="s">
        <v>5</v>
      </c>
    </row>
    <row r="7" s="84" customFormat="1" customHeight="1" spans="2:3">
      <c r="B7" s="375">
        <v>5</v>
      </c>
      <c r="C7" s="377" t="s">
        <v>6</v>
      </c>
    </row>
    <row r="8" s="84" customFormat="1" customHeight="1" spans="2:3">
      <c r="B8" s="375">
        <v>6</v>
      </c>
      <c r="C8" s="377" t="s">
        <v>7</v>
      </c>
    </row>
    <row r="9" s="84" customFormat="1" customHeight="1" spans="2:3">
      <c r="B9" s="375">
        <v>7</v>
      </c>
      <c r="C9" s="377" t="s">
        <v>8</v>
      </c>
    </row>
    <row r="10" s="84" customFormat="1" customHeight="1" spans="2:3">
      <c r="B10" s="375">
        <v>8</v>
      </c>
      <c r="C10" s="377" t="s">
        <v>9</v>
      </c>
    </row>
    <row r="11" s="84" customFormat="1" customHeight="1" spans="2:3">
      <c r="B11" s="375">
        <v>9</v>
      </c>
      <c r="C11" s="378" t="s">
        <v>10</v>
      </c>
    </row>
    <row r="12" s="84" customFormat="1" customHeight="1" spans="2:3">
      <c r="B12" s="375">
        <v>10</v>
      </c>
      <c r="C12" s="378" t="s">
        <v>11</v>
      </c>
    </row>
    <row r="13" s="84" customFormat="1" customHeight="1" spans="2:3">
      <c r="B13" s="375">
        <v>11</v>
      </c>
      <c r="C13" s="376" t="s">
        <v>12</v>
      </c>
    </row>
    <row r="14" s="84" customFormat="1" customHeight="1" spans="2:3">
      <c r="B14" s="375">
        <v>12</v>
      </c>
      <c r="C14" s="376" t="s">
        <v>13</v>
      </c>
    </row>
    <row r="15" s="84" customFormat="1" customHeight="1" spans="2:4">
      <c r="B15" s="375">
        <v>13</v>
      </c>
      <c r="C15" s="376" t="s">
        <v>14</v>
      </c>
      <c r="D15" s="379"/>
    </row>
    <row r="16" s="84" customFormat="1" customHeight="1" spans="2:3">
      <c r="B16" s="375">
        <v>14</v>
      </c>
      <c r="C16" s="377" t="s">
        <v>15</v>
      </c>
    </row>
    <row r="17" s="84" customFormat="1" customHeight="1" spans="2:3">
      <c r="B17" s="375">
        <v>15</v>
      </c>
      <c r="C17" s="377" t="s">
        <v>16</v>
      </c>
    </row>
    <row r="18" s="84" customFormat="1" customHeight="1" spans="2:3">
      <c r="B18" s="375">
        <v>16</v>
      </c>
      <c r="C18" s="377" t="s">
        <v>17</v>
      </c>
    </row>
    <row r="19" s="84" customFormat="1" customHeight="1" spans="2:3">
      <c r="B19" s="375">
        <v>17</v>
      </c>
      <c r="C19" s="376" t="s">
        <v>18</v>
      </c>
    </row>
    <row r="20" s="84" customFormat="1" customHeight="1" spans="2:3">
      <c r="B20" s="375">
        <v>18</v>
      </c>
      <c r="C20" s="376" t="s">
        <v>19</v>
      </c>
    </row>
    <row r="21" s="84" customFormat="1" customHeight="1" spans="2:3">
      <c r="B21" s="375">
        <v>19</v>
      </c>
      <c r="C21" s="376"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77"/>
  <sheetViews>
    <sheetView zoomScaleSheetLayoutView="60" topLeftCell="A68" workbookViewId="0">
      <selection activeCell="E85" sqref="E85"/>
    </sheetView>
  </sheetViews>
  <sheetFormatPr defaultColWidth="8.88571428571429" defaultRowHeight="12"/>
  <cols>
    <col min="1" max="1" width="34.2857142857143" style="66" customWidth="1"/>
    <col min="2" max="2" width="29" style="66" customWidth="1"/>
    <col min="3" max="5" width="23.5714285714286" style="66" customWidth="1"/>
    <col min="6" max="6" width="11.2857142857143" style="67" customWidth="1"/>
    <col min="7" max="7" width="25.1333333333333" style="66" customWidth="1"/>
    <col min="8" max="8" width="15.5714285714286" style="67" customWidth="1"/>
    <col min="9" max="9" width="13.4285714285714" style="67" customWidth="1"/>
    <col min="10" max="10" width="18.847619047619" style="66" customWidth="1"/>
    <col min="11" max="11" width="9.13333333333333" style="67" customWidth="1"/>
    <col min="12" max="16384" width="9.13333333333333" style="67"/>
  </cols>
  <sheetData>
    <row r="1" customHeight="1" spans="1:10">
      <c r="A1" s="66" t="s">
        <v>473</v>
      </c>
      <c r="J1" s="81"/>
    </row>
    <row r="2" ht="28.5" customHeight="1" spans="1:10">
      <c r="A2" s="68" t="s">
        <v>10</v>
      </c>
      <c r="B2" s="69"/>
      <c r="C2" s="69"/>
      <c r="D2" s="69"/>
      <c r="E2" s="69"/>
      <c r="F2" s="70"/>
      <c r="G2" s="69"/>
      <c r="H2" s="70"/>
      <c r="I2" s="70"/>
      <c r="J2" s="69"/>
    </row>
    <row r="3" ht="17.25" customHeight="1" spans="1:1">
      <c r="A3" s="71" t="s">
        <v>75</v>
      </c>
    </row>
    <row r="4" ht="44.25" customHeight="1" spans="1:10">
      <c r="A4" s="72" t="s">
        <v>244</v>
      </c>
      <c r="B4" s="72" t="s">
        <v>474</v>
      </c>
      <c r="C4" s="72" t="s">
        <v>475</v>
      </c>
      <c r="D4" s="72" t="s">
        <v>476</v>
      </c>
      <c r="E4" s="72" t="s">
        <v>477</v>
      </c>
      <c r="F4" s="73" t="s">
        <v>478</v>
      </c>
      <c r="G4" s="72" t="s">
        <v>479</v>
      </c>
      <c r="H4" s="73" t="s">
        <v>480</v>
      </c>
      <c r="I4" s="73" t="s">
        <v>481</v>
      </c>
      <c r="J4" s="72" t="s">
        <v>482</v>
      </c>
    </row>
    <row r="5" ht="14.25" customHeight="1" spans="1:10">
      <c r="A5" s="72">
        <v>1</v>
      </c>
      <c r="B5" s="72">
        <v>2</v>
      </c>
      <c r="C5" s="72">
        <v>3</v>
      </c>
      <c r="D5" s="72">
        <v>4</v>
      </c>
      <c r="E5" s="72">
        <v>5</v>
      </c>
      <c r="F5" s="72">
        <v>6</v>
      </c>
      <c r="G5" s="72">
        <v>7</v>
      </c>
      <c r="H5" s="72">
        <v>8</v>
      </c>
      <c r="I5" s="72">
        <v>9</v>
      </c>
      <c r="J5" s="72">
        <v>10</v>
      </c>
    </row>
    <row r="6" ht="57" customHeight="1" spans="1:10">
      <c r="A6" s="224" t="s">
        <v>385</v>
      </c>
      <c r="B6" s="224" t="s">
        <v>483</v>
      </c>
      <c r="C6" s="224" t="s">
        <v>484</v>
      </c>
      <c r="D6" s="224" t="s">
        <v>485</v>
      </c>
      <c r="E6" s="224" t="s">
        <v>486</v>
      </c>
      <c r="F6" s="224" t="s">
        <v>487</v>
      </c>
      <c r="G6" s="224" t="s">
        <v>488</v>
      </c>
      <c r="H6" s="224" t="s">
        <v>489</v>
      </c>
      <c r="I6" s="224" t="s">
        <v>490</v>
      </c>
      <c r="J6" s="224" t="s">
        <v>491</v>
      </c>
    </row>
    <row r="7" ht="57" customHeight="1" spans="1:10">
      <c r="A7" s="224"/>
      <c r="B7" s="224" t="s">
        <v>483</v>
      </c>
      <c r="C7" s="224" t="s">
        <v>484</v>
      </c>
      <c r="D7" s="224" t="s">
        <v>485</v>
      </c>
      <c r="E7" s="224" t="s">
        <v>492</v>
      </c>
      <c r="F7" s="224" t="s">
        <v>487</v>
      </c>
      <c r="G7" s="224" t="s">
        <v>493</v>
      </c>
      <c r="H7" s="224" t="s">
        <v>489</v>
      </c>
      <c r="I7" s="224" t="s">
        <v>490</v>
      </c>
      <c r="J7" s="224" t="s">
        <v>494</v>
      </c>
    </row>
    <row r="8" ht="32" customHeight="1" spans="1:10">
      <c r="A8" s="224"/>
      <c r="B8" s="224" t="s">
        <v>483</v>
      </c>
      <c r="C8" s="224" t="s">
        <v>484</v>
      </c>
      <c r="D8" s="224" t="s">
        <v>495</v>
      </c>
      <c r="E8" s="224" t="s">
        <v>496</v>
      </c>
      <c r="F8" s="224" t="s">
        <v>497</v>
      </c>
      <c r="G8" s="224" t="s">
        <v>498</v>
      </c>
      <c r="H8" s="224" t="s">
        <v>499</v>
      </c>
      <c r="I8" s="224" t="s">
        <v>490</v>
      </c>
      <c r="J8" s="224" t="s">
        <v>500</v>
      </c>
    </row>
    <row r="9" ht="51" customHeight="1" spans="1:10">
      <c r="A9" s="224"/>
      <c r="B9" s="224" t="s">
        <v>483</v>
      </c>
      <c r="C9" s="224" t="s">
        <v>501</v>
      </c>
      <c r="D9" s="224" t="s">
        <v>502</v>
      </c>
      <c r="E9" s="224" t="s">
        <v>503</v>
      </c>
      <c r="F9" s="224" t="s">
        <v>504</v>
      </c>
      <c r="G9" s="224" t="s">
        <v>503</v>
      </c>
      <c r="H9" s="224" t="s">
        <v>505</v>
      </c>
      <c r="I9" s="224" t="s">
        <v>506</v>
      </c>
      <c r="J9" s="224" t="s">
        <v>507</v>
      </c>
    </row>
    <row r="10" ht="30" customHeight="1" spans="1:10">
      <c r="A10" s="224"/>
      <c r="B10" s="224" t="s">
        <v>483</v>
      </c>
      <c r="C10" s="224" t="s">
        <v>508</v>
      </c>
      <c r="D10" s="224" t="s">
        <v>509</v>
      </c>
      <c r="E10" s="224" t="s">
        <v>510</v>
      </c>
      <c r="F10" s="224" t="s">
        <v>511</v>
      </c>
      <c r="G10" s="224" t="s">
        <v>512</v>
      </c>
      <c r="H10" s="224" t="s">
        <v>513</v>
      </c>
      <c r="I10" s="224" t="s">
        <v>490</v>
      </c>
      <c r="J10" s="224" t="s">
        <v>514</v>
      </c>
    </row>
    <row r="11" ht="52" customHeight="1" spans="1:10">
      <c r="A11" s="224" t="s">
        <v>368</v>
      </c>
      <c r="B11" s="224" t="s">
        <v>515</v>
      </c>
      <c r="C11" s="224" t="s">
        <v>484</v>
      </c>
      <c r="D11" s="224" t="s">
        <v>485</v>
      </c>
      <c r="E11" s="224" t="s">
        <v>516</v>
      </c>
      <c r="F11" s="224" t="s">
        <v>504</v>
      </c>
      <c r="G11" s="224" t="s">
        <v>517</v>
      </c>
      <c r="H11" s="224" t="s">
        <v>513</v>
      </c>
      <c r="I11" s="224" t="s">
        <v>490</v>
      </c>
      <c r="J11" s="224" t="s">
        <v>518</v>
      </c>
    </row>
    <row r="12" ht="52" customHeight="1" spans="1:10">
      <c r="A12" s="224"/>
      <c r="B12" s="224" t="s">
        <v>515</v>
      </c>
      <c r="C12" s="224" t="s">
        <v>484</v>
      </c>
      <c r="D12" s="224" t="s">
        <v>519</v>
      </c>
      <c r="E12" s="224" t="s">
        <v>520</v>
      </c>
      <c r="F12" s="224" t="s">
        <v>504</v>
      </c>
      <c r="G12" s="224" t="s">
        <v>517</v>
      </c>
      <c r="H12" s="224" t="s">
        <v>513</v>
      </c>
      <c r="I12" s="224" t="s">
        <v>490</v>
      </c>
      <c r="J12" s="224" t="s">
        <v>521</v>
      </c>
    </row>
    <row r="13" ht="54" customHeight="1" spans="1:10">
      <c r="A13" s="224"/>
      <c r="B13" s="224" t="s">
        <v>515</v>
      </c>
      <c r="C13" s="224" t="s">
        <v>484</v>
      </c>
      <c r="D13" s="224" t="s">
        <v>519</v>
      </c>
      <c r="E13" s="224" t="s">
        <v>522</v>
      </c>
      <c r="F13" s="224" t="s">
        <v>504</v>
      </c>
      <c r="G13" s="224" t="s">
        <v>517</v>
      </c>
      <c r="H13" s="224" t="s">
        <v>513</v>
      </c>
      <c r="I13" s="224" t="s">
        <v>490</v>
      </c>
      <c r="J13" s="224" t="s">
        <v>523</v>
      </c>
    </row>
    <row r="14" ht="66" customHeight="1" spans="1:10">
      <c r="A14" s="224"/>
      <c r="B14" s="224" t="s">
        <v>515</v>
      </c>
      <c r="C14" s="224" t="s">
        <v>484</v>
      </c>
      <c r="D14" s="224" t="s">
        <v>495</v>
      </c>
      <c r="E14" s="224" t="s">
        <v>524</v>
      </c>
      <c r="F14" s="224" t="s">
        <v>504</v>
      </c>
      <c r="G14" s="224" t="s">
        <v>517</v>
      </c>
      <c r="H14" s="224" t="s">
        <v>513</v>
      </c>
      <c r="I14" s="224" t="s">
        <v>490</v>
      </c>
      <c r="J14" s="224" t="s">
        <v>525</v>
      </c>
    </row>
    <row r="15" ht="33" customHeight="1" spans="1:10">
      <c r="A15" s="224"/>
      <c r="B15" s="224" t="s">
        <v>515</v>
      </c>
      <c r="C15" s="224" t="s">
        <v>501</v>
      </c>
      <c r="D15" s="224" t="s">
        <v>526</v>
      </c>
      <c r="E15" s="224" t="s">
        <v>527</v>
      </c>
      <c r="F15" s="224" t="s">
        <v>511</v>
      </c>
      <c r="G15" s="224" t="s">
        <v>528</v>
      </c>
      <c r="H15" s="224" t="s">
        <v>529</v>
      </c>
      <c r="I15" s="224" t="s">
        <v>490</v>
      </c>
      <c r="J15" s="224" t="s">
        <v>530</v>
      </c>
    </row>
    <row r="16" ht="63" customHeight="1" spans="1:10">
      <c r="A16" s="224"/>
      <c r="B16" s="224" t="s">
        <v>515</v>
      </c>
      <c r="C16" s="224" t="s">
        <v>508</v>
      </c>
      <c r="D16" s="224" t="s">
        <v>509</v>
      </c>
      <c r="E16" s="224" t="s">
        <v>531</v>
      </c>
      <c r="F16" s="224" t="s">
        <v>511</v>
      </c>
      <c r="G16" s="224" t="s">
        <v>532</v>
      </c>
      <c r="H16" s="224" t="s">
        <v>513</v>
      </c>
      <c r="I16" s="224" t="s">
        <v>490</v>
      </c>
      <c r="J16" s="224" t="s">
        <v>533</v>
      </c>
    </row>
    <row r="17" ht="24" customHeight="1" spans="1:10">
      <c r="A17" s="224" t="s">
        <v>373</v>
      </c>
      <c r="B17" s="224" t="s">
        <v>534</v>
      </c>
      <c r="C17" s="224" t="s">
        <v>484</v>
      </c>
      <c r="D17" s="224" t="s">
        <v>485</v>
      </c>
      <c r="E17" s="224" t="s">
        <v>535</v>
      </c>
      <c r="F17" s="224" t="s">
        <v>504</v>
      </c>
      <c r="G17" s="224" t="s">
        <v>536</v>
      </c>
      <c r="H17" s="224" t="s">
        <v>489</v>
      </c>
      <c r="I17" s="224" t="s">
        <v>490</v>
      </c>
      <c r="J17" s="224" t="s">
        <v>537</v>
      </c>
    </row>
    <row r="18" ht="24" customHeight="1" spans="1:10">
      <c r="A18" s="224"/>
      <c r="B18" s="224" t="s">
        <v>534</v>
      </c>
      <c r="C18" s="224" t="s">
        <v>501</v>
      </c>
      <c r="D18" s="224" t="s">
        <v>502</v>
      </c>
      <c r="E18" s="224" t="s">
        <v>538</v>
      </c>
      <c r="F18" s="224" t="s">
        <v>504</v>
      </c>
      <c r="G18" s="224" t="s">
        <v>539</v>
      </c>
      <c r="H18" s="224" t="s">
        <v>505</v>
      </c>
      <c r="I18" s="224" t="s">
        <v>506</v>
      </c>
      <c r="J18" s="224" t="s">
        <v>540</v>
      </c>
    </row>
    <row r="19" ht="24" customHeight="1" spans="1:10">
      <c r="A19" s="224"/>
      <c r="B19" s="224" t="s">
        <v>534</v>
      </c>
      <c r="C19" s="224" t="s">
        <v>508</v>
      </c>
      <c r="D19" s="224" t="s">
        <v>509</v>
      </c>
      <c r="E19" s="224" t="s">
        <v>541</v>
      </c>
      <c r="F19" s="224" t="s">
        <v>511</v>
      </c>
      <c r="G19" s="224" t="s">
        <v>542</v>
      </c>
      <c r="H19" s="224" t="s">
        <v>513</v>
      </c>
      <c r="I19" s="224" t="s">
        <v>490</v>
      </c>
      <c r="J19" s="224" t="s">
        <v>543</v>
      </c>
    </row>
    <row r="20" ht="51" customHeight="1" spans="1:10">
      <c r="A20" s="224" t="s">
        <v>356</v>
      </c>
      <c r="B20" s="224" t="s">
        <v>544</v>
      </c>
      <c r="C20" s="224" t="s">
        <v>484</v>
      </c>
      <c r="D20" s="224" t="s">
        <v>485</v>
      </c>
      <c r="E20" s="224" t="s">
        <v>545</v>
      </c>
      <c r="F20" s="224" t="s">
        <v>511</v>
      </c>
      <c r="G20" s="224" t="s">
        <v>546</v>
      </c>
      <c r="H20" s="224" t="s">
        <v>547</v>
      </c>
      <c r="I20" s="224" t="s">
        <v>490</v>
      </c>
      <c r="J20" s="224" t="s">
        <v>548</v>
      </c>
    </row>
    <row r="21" ht="51" customHeight="1" spans="1:10">
      <c r="A21" s="224"/>
      <c r="B21" s="224" t="s">
        <v>549</v>
      </c>
      <c r="C21" s="224" t="s">
        <v>484</v>
      </c>
      <c r="D21" s="224" t="s">
        <v>485</v>
      </c>
      <c r="E21" s="224" t="s">
        <v>550</v>
      </c>
      <c r="F21" s="224" t="s">
        <v>504</v>
      </c>
      <c r="G21" s="224" t="s">
        <v>551</v>
      </c>
      <c r="H21" s="224" t="s">
        <v>552</v>
      </c>
      <c r="I21" s="224" t="s">
        <v>490</v>
      </c>
      <c r="J21" s="224" t="s">
        <v>553</v>
      </c>
    </row>
    <row r="22" ht="51" customHeight="1" spans="1:10">
      <c r="A22" s="224"/>
      <c r="B22" s="224" t="s">
        <v>549</v>
      </c>
      <c r="C22" s="224" t="s">
        <v>484</v>
      </c>
      <c r="D22" s="224" t="s">
        <v>485</v>
      </c>
      <c r="E22" s="224" t="s">
        <v>554</v>
      </c>
      <c r="F22" s="224" t="s">
        <v>487</v>
      </c>
      <c r="G22" s="224" t="s">
        <v>555</v>
      </c>
      <c r="H22" s="224" t="s">
        <v>556</v>
      </c>
      <c r="I22" s="224" t="s">
        <v>490</v>
      </c>
      <c r="J22" s="224" t="s">
        <v>557</v>
      </c>
    </row>
    <row r="23" ht="32" customHeight="1" spans="1:10">
      <c r="A23" s="224"/>
      <c r="B23" s="224" t="s">
        <v>549</v>
      </c>
      <c r="C23" s="224" t="s">
        <v>484</v>
      </c>
      <c r="D23" s="224" t="s">
        <v>485</v>
      </c>
      <c r="E23" s="224" t="s">
        <v>558</v>
      </c>
      <c r="F23" s="224" t="s">
        <v>504</v>
      </c>
      <c r="G23" s="224" t="s">
        <v>546</v>
      </c>
      <c r="H23" s="224" t="s">
        <v>529</v>
      </c>
      <c r="I23" s="224" t="s">
        <v>490</v>
      </c>
      <c r="J23" s="224" t="s">
        <v>559</v>
      </c>
    </row>
    <row r="24" ht="54" customHeight="1" spans="1:10">
      <c r="A24" s="224"/>
      <c r="B24" s="224" t="s">
        <v>549</v>
      </c>
      <c r="C24" s="224" t="s">
        <v>484</v>
      </c>
      <c r="D24" s="224" t="s">
        <v>485</v>
      </c>
      <c r="E24" s="224" t="s">
        <v>560</v>
      </c>
      <c r="F24" s="224" t="s">
        <v>511</v>
      </c>
      <c r="G24" s="224" t="s">
        <v>546</v>
      </c>
      <c r="H24" s="224" t="s">
        <v>547</v>
      </c>
      <c r="I24" s="224" t="s">
        <v>490</v>
      </c>
      <c r="J24" s="224" t="s">
        <v>561</v>
      </c>
    </row>
    <row r="25" ht="54" customHeight="1" spans="1:10">
      <c r="A25" s="224"/>
      <c r="B25" s="224" t="s">
        <v>549</v>
      </c>
      <c r="C25" s="224" t="s">
        <v>484</v>
      </c>
      <c r="D25" s="224" t="s">
        <v>485</v>
      </c>
      <c r="E25" s="224" t="s">
        <v>562</v>
      </c>
      <c r="F25" s="224" t="s">
        <v>511</v>
      </c>
      <c r="G25" s="224" t="s">
        <v>563</v>
      </c>
      <c r="H25" s="224" t="s">
        <v>547</v>
      </c>
      <c r="I25" s="224" t="s">
        <v>490</v>
      </c>
      <c r="J25" s="224" t="s">
        <v>564</v>
      </c>
    </row>
    <row r="26" ht="54" customHeight="1" spans="1:10">
      <c r="A26" s="224"/>
      <c r="B26" s="224" t="s">
        <v>549</v>
      </c>
      <c r="C26" s="224" t="s">
        <v>484</v>
      </c>
      <c r="D26" s="224" t="s">
        <v>485</v>
      </c>
      <c r="E26" s="224" t="s">
        <v>565</v>
      </c>
      <c r="F26" s="224" t="s">
        <v>511</v>
      </c>
      <c r="G26" s="224" t="s">
        <v>563</v>
      </c>
      <c r="H26" s="224" t="s">
        <v>547</v>
      </c>
      <c r="I26" s="224" t="s">
        <v>490</v>
      </c>
      <c r="J26" s="224" t="s">
        <v>566</v>
      </c>
    </row>
    <row r="27" ht="67.5" spans="1:10">
      <c r="A27" s="224"/>
      <c r="B27" s="224" t="s">
        <v>549</v>
      </c>
      <c r="C27" s="224" t="s">
        <v>484</v>
      </c>
      <c r="D27" s="224" t="s">
        <v>485</v>
      </c>
      <c r="E27" s="224" t="s">
        <v>567</v>
      </c>
      <c r="F27" s="224" t="s">
        <v>487</v>
      </c>
      <c r="G27" s="224" t="s">
        <v>568</v>
      </c>
      <c r="H27" s="224" t="s">
        <v>569</v>
      </c>
      <c r="I27" s="224" t="s">
        <v>490</v>
      </c>
      <c r="J27" s="224" t="s">
        <v>570</v>
      </c>
    </row>
    <row r="28" ht="65" customHeight="1" spans="1:10">
      <c r="A28" s="224"/>
      <c r="B28" s="224" t="s">
        <v>549</v>
      </c>
      <c r="C28" s="224" t="s">
        <v>484</v>
      </c>
      <c r="D28" s="224" t="s">
        <v>485</v>
      </c>
      <c r="E28" s="224" t="s">
        <v>571</v>
      </c>
      <c r="F28" s="224" t="s">
        <v>487</v>
      </c>
      <c r="G28" s="224" t="s">
        <v>572</v>
      </c>
      <c r="H28" s="224" t="s">
        <v>513</v>
      </c>
      <c r="I28" s="224" t="s">
        <v>490</v>
      </c>
      <c r="J28" s="224" t="s">
        <v>573</v>
      </c>
    </row>
    <row r="29" ht="65" customHeight="1" spans="1:10">
      <c r="A29" s="224"/>
      <c r="B29" s="224" t="s">
        <v>549</v>
      </c>
      <c r="C29" s="224" t="s">
        <v>484</v>
      </c>
      <c r="D29" s="224" t="s">
        <v>485</v>
      </c>
      <c r="E29" s="224" t="s">
        <v>574</v>
      </c>
      <c r="F29" s="224" t="s">
        <v>487</v>
      </c>
      <c r="G29" s="224" t="s">
        <v>575</v>
      </c>
      <c r="H29" s="224" t="s">
        <v>547</v>
      </c>
      <c r="I29" s="224" t="s">
        <v>490</v>
      </c>
      <c r="J29" s="224" t="s">
        <v>576</v>
      </c>
    </row>
    <row r="30" ht="73" customHeight="1" spans="1:10">
      <c r="A30" s="224"/>
      <c r="B30" s="224" t="s">
        <v>549</v>
      </c>
      <c r="C30" s="224" t="s">
        <v>484</v>
      </c>
      <c r="D30" s="224" t="s">
        <v>485</v>
      </c>
      <c r="E30" s="224" t="s">
        <v>577</v>
      </c>
      <c r="F30" s="224" t="s">
        <v>504</v>
      </c>
      <c r="G30" s="224" t="s">
        <v>546</v>
      </c>
      <c r="H30" s="224" t="s">
        <v>547</v>
      </c>
      <c r="I30" s="224" t="s">
        <v>490</v>
      </c>
      <c r="J30" s="224" t="s">
        <v>578</v>
      </c>
    </row>
    <row r="31" ht="30" customHeight="1" spans="1:10">
      <c r="A31" s="224"/>
      <c r="B31" s="224" t="s">
        <v>549</v>
      </c>
      <c r="C31" s="224" t="s">
        <v>484</v>
      </c>
      <c r="D31" s="224" t="s">
        <v>519</v>
      </c>
      <c r="E31" s="224" t="s">
        <v>579</v>
      </c>
      <c r="F31" s="224" t="s">
        <v>511</v>
      </c>
      <c r="G31" s="224" t="s">
        <v>542</v>
      </c>
      <c r="H31" s="224" t="s">
        <v>513</v>
      </c>
      <c r="I31" s="224" t="s">
        <v>490</v>
      </c>
      <c r="J31" s="224" t="s">
        <v>580</v>
      </c>
    </row>
    <row r="32" ht="30" customHeight="1" spans="1:10">
      <c r="A32" s="224"/>
      <c r="B32" s="224" t="s">
        <v>549</v>
      </c>
      <c r="C32" s="224" t="s">
        <v>484</v>
      </c>
      <c r="D32" s="224" t="s">
        <v>519</v>
      </c>
      <c r="E32" s="224" t="s">
        <v>581</v>
      </c>
      <c r="F32" s="224" t="s">
        <v>504</v>
      </c>
      <c r="G32" s="224" t="s">
        <v>517</v>
      </c>
      <c r="H32" s="224" t="s">
        <v>513</v>
      </c>
      <c r="I32" s="224" t="s">
        <v>490</v>
      </c>
      <c r="J32" s="224" t="s">
        <v>582</v>
      </c>
    </row>
    <row r="33" ht="40" customHeight="1" spans="1:10">
      <c r="A33" s="224"/>
      <c r="B33" s="224" t="s">
        <v>549</v>
      </c>
      <c r="C33" s="224" t="s">
        <v>484</v>
      </c>
      <c r="D33" s="224" t="s">
        <v>495</v>
      </c>
      <c r="E33" s="224" t="s">
        <v>583</v>
      </c>
      <c r="F33" s="224" t="s">
        <v>497</v>
      </c>
      <c r="G33" s="224" t="s">
        <v>498</v>
      </c>
      <c r="H33" s="224" t="s">
        <v>499</v>
      </c>
      <c r="I33" s="224" t="s">
        <v>490</v>
      </c>
      <c r="J33" s="224" t="s">
        <v>584</v>
      </c>
    </row>
    <row r="34" ht="111" customHeight="1" spans="1:10">
      <c r="A34" s="224"/>
      <c r="B34" s="224" t="s">
        <v>549</v>
      </c>
      <c r="C34" s="224" t="s">
        <v>501</v>
      </c>
      <c r="D34" s="224" t="s">
        <v>502</v>
      </c>
      <c r="E34" s="224" t="s">
        <v>585</v>
      </c>
      <c r="F34" s="224" t="s">
        <v>504</v>
      </c>
      <c r="G34" s="224" t="s">
        <v>586</v>
      </c>
      <c r="H34" s="224" t="s">
        <v>505</v>
      </c>
      <c r="I34" s="224" t="s">
        <v>506</v>
      </c>
      <c r="J34" s="224" t="s">
        <v>587</v>
      </c>
    </row>
    <row r="35" ht="28" customHeight="1" spans="1:10">
      <c r="A35" s="224"/>
      <c r="B35" s="224" t="s">
        <v>549</v>
      </c>
      <c r="C35" s="224" t="s">
        <v>508</v>
      </c>
      <c r="D35" s="224" t="s">
        <v>509</v>
      </c>
      <c r="E35" s="224" t="s">
        <v>588</v>
      </c>
      <c r="F35" s="224" t="s">
        <v>511</v>
      </c>
      <c r="G35" s="224" t="s">
        <v>542</v>
      </c>
      <c r="H35" s="224" t="s">
        <v>513</v>
      </c>
      <c r="I35" s="224" t="s">
        <v>490</v>
      </c>
      <c r="J35" s="224" t="s">
        <v>589</v>
      </c>
    </row>
    <row r="36" ht="28" customHeight="1" spans="1:10">
      <c r="A36" s="224" t="s">
        <v>362</v>
      </c>
      <c r="B36" s="224" t="s">
        <v>590</v>
      </c>
      <c r="C36" s="224" t="s">
        <v>484</v>
      </c>
      <c r="D36" s="224" t="s">
        <v>485</v>
      </c>
      <c r="E36" s="224" t="s">
        <v>591</v>
      </c>
      <c r="F36" s="224" t="s">
        <v>511</v>
      </c>
      <c r="G36" s="224" t="s">
        <v>592</v>
      </c>
      <c r="H36" s="224" t="s">
        <v>552</v>
      </c>
      <c r="I36" s="224" t="s">
        <v>490</v>
      </c>
      <c r="J36" s="224" t="s">
        <v>593</v>
      </c>
    </row>
    <row r="37" ht="28" customHeight="1" spans="1:10">
      <c r="A37" s="224"/>
      <c r="B37" s="224" t="s">
        <v>590</v>
      </c>
      <c r="C37" s="224" t="s">
        <v>484</v>
      </c>
      <c r="D37" s="224" t="s">
        <v>519</v>
      </c>
      <c r="E37" s="224" t="s">
        <v>594</v>
      </c>
      <c r="F37" s="224" t="s">
        <v>511</v>
      </c>
      <c r="G37" s="224" t="s">
        <v>595</v>
      </c>
      <c r="H37" s="224" t="s">
        <v>489</v>
      </c>
      <c r="I37" s="224" t="s">
        <v>490</v>
      </c>
      <c r="J37" s="224" t="s">
        <v>596</v>
      </c>
    </row>
    <row r="38" ht="28" customHeight="1" spans="1:10">
      <c r="A38" s="224"/>
      <c r="B38" s="224" t="s">
        <v>590</v>
      </c>
      <c r="C38" s="224" t="s">
        <v>501</v>
      </c>
      <c r="D38" s="224" t="s">
        <v>597</v>
      </c>
      <c r="E38" s="224" t="s">
        <v>598</v>
      </c>
      <c r="F38" s="224" t="s">
        <v>511</v>
      </c>
      <c r="G38" s="224" t="s">
        <v>599</v>
      </c>
      <c r="H38" s="224" t="s">
        <v>600</v>
      </c>
      <c r="I38" s="224" t="s">
        <v>490</v>
      </c>
      <c r="J38" s="224" t="s">
        <v>601</v>
      </c>
    </row>
    <row r="39" ht="28" customHeight="1" spans="1:10">
      <c r="A39" s="224"/>
      <c r="B39" s="224" t="s">
        <v>590</v>
      </c>
      <c r="C39" s="224" t="s">
        <v>501</v>
      </c>
      <c r="D39" s="224" t="s">
        <v>502</v>
      </c>
      <c r="E39" s="224" t="s">
        <v>602</v>
      </c>
      <c r="F39" s="224" t="s">
        <v>504</v>
      </c>
      <c r="G39" s="224" t="s">
        <v>603</v>
      </c>
      <c r="H39" s="224" t="s">
        <v>505</v>
      </c>
      <c r="I39" s="224" t="s">
        <v>506</v>
      </c>
      <c r="J39" s="224" t="s">
        <v>604</v>
      </c>
    </row>
    <row r="40" ht="41" customHeight="1" spans="1:10">
      <c r="A40" s="224"/>
      <c r="B40" s="224" t="s">
        <v>590</v>
      </c>
      <c r="C40" s="224" t="s">
        <v>501</v>
      </c>
      <c r="D40" s="224" t="s">
        <v>502</v>
      </c>
      <c r="E40" s="224" t="s">
        <v>605</v>
      </c>
      <c r="F40" s="224" t="s">
        <v>504</v>
      </c>
      <c r="G40" s="224" t="s">
        <v>603</v>
      </c>
      <c r="H40" s="224" t="s">
        <v>505</v>
      </c>
      <c r="I40" s="224" t="s">
        <v>506</v>
      </c>
      <c r="J40" s="224" t="s">
        <v>606</v>
      </c>
    </row>
    <row r="41" ht="30" customHeight="1" spans="1:10">
      <c r="A41" s="224"/>
      <c r="B41" s="224" t="s">
        <v>590</v>
      </c>
      <c r="C41" s="224" t="s">
        <v>501</v>
      </c>
      <c r="D41" s="224" t="s">
        <v>502</v>
      </c>
      <c r="E41" s="224" t="s">
        <v>607</v>
      </c>
      <c r="F41" s="224" t="s">
        <v>504</v>
      </c>
      <c r="G41" s="224" t="s">
        <v>608</v>
      </c>
      <c r="H41" s="224" t="s">
        <v>609</v>
      </c>
      <c r="I41" s="224" t="s">
        <v>490</v>
      </c>
      <c r="J41" s="224" t="s">
        <v>610</v>
      </c>
    </row>
    <row r="42" ht="23" customHeight="1" spans="1:10">
      <c r="A42" s="224"/>
      <c r="B42" s="224" t="s">
        <v>590</v>
      </c>
      <c r="C42" s="224" t="s">
        <v>508</v>
      </c>
      <c r="D42" s="224" t="s">
        <v>509</v>
      </c>
      <c r="E42" s="224" t="s">
        <v>611</v>
      </c>
      <c r="F42" s="224" t="s">
        <v>511</v>
      </c>
      <c r="G42" s="224" t="s">
        <v>542</v>
      </c>
      <c r="H42" s="224" t="s">
        <v>612</v>
      </c>
      <c r="I42" s="224" t="s">
        <v>490</v>
      </c>
      <c r="J42" s="224" t="s">
        <v>613</v>
      </c>
    </row>
    <row r="43" ht="23" customHeight="1" spans="1:10">
      <c r="A43" s="224" t="s">
        <v>381</v>
      </c>
      <c r="B43" s="224" t="s">
        <v>614</v>
      </c>
      <c r="C43" s="224" t="s">
        <v>484</v>
      </c>
      <c r="D43" s="224" t="s">
        <v>485</v>
      </c>
      <c r="E43" s="224" t="s">
        <v>615</v>
      </c>
      <c r="F43" s="224" t="s">
        <v>504</v>
      </c>
      <c r="G43" s="224" t="s">
        <v>616</v>
      </c>
      <c r="H43" s="224" t="s">
        <v>489</v>
      </c>
      <c r="I43" s="224" t="s">
        <v>490</v>
      </c>
      <c r="J43" s="224" t="s">
        <v>617</v>
      </c>
    </row>
    <row r="44" ht="23" customHeight="1" spans="1:10">
      <c r="A44" s="224"/>
      <c r="B44" s="224" t="s">
        <v>614</v>
      </c>
      <c r="C44" s="224" t="s">
        <v>501</v>
      </c>
      <c r="D44" s="224" t="s">
        <v>502</v>
      </c>
      <c r="E44" s="224" t="s">
        <v>538</v>
      </c>
      <c r="F44" s="224" t="s">
        <v>504</v>
      </c>
      <c r="G44" s="224" t="s">
        <v>539</v>
      </c>
      <c r="H44" s="224" t="s">
        <v>505</v>
      </c>
      <c r="I44" s="224" t="s">
        <v>506</v>
      </c>
      <c r="J44" s="224" t="s">
        <v>540</v>
      </c>
    </row>
    <row r="45" ht="23" customHeight="1" spans="1:10">
      <c r="A45" s="224"/>
      <c r="B45" s="224" t="s">
        <v>614</v>
      </c>
      <c r="C45" s="224" t="s">
        <v>508</v>
      </c>
      <c r="D45" s="224" t="s">
        <v>509</v>
      </c>
      <c r="E45" s="224" t="s">
        <v>618</v>
      </c>
      <c r="F45" s="224" t="s">
        <v>511</v>
      </c>
      <c r="G45" s="224" t="s">
        <v>542</v>
      </c>
      <c r="H45" s="224" t="s">
        <v>513</v>
      </c>
      <c r="I45" s="224" t="s">
        <v>490</v>
      </c>
      <c r="J45" s="224" t="s">
        <v>619</v>
      </c>
    </row>
    <row r="46" ht="74" customHeight="1" spans="1:10">
      <c r="A46" s="224" t="s">
        <v>383</v>
      </c>
      <c r="B46" s="224" t="s">
        <v>620</v>
      </c>
      <c r="C46" s="224" t="s">
        <v>484</v>
      </c>
      <c r="D46" s="224" t="s">
        <v>485</v>
      </c>
      <c r="E46" s="224" t="s">
        <v>621</v>
      </c>
      <c r="F46" s="224" t="s">
        <v>504</v>
      </c>
      <c r="G46" s="224" t="s">
        <v>517</v>
      </c>
      <c r="H46" s="224" t="s">
        <v>513</v>
      </c>
      <c r="I46" s="224" t="s">
        <v>490</v>
      </c>
      <c r="J46" s="224" t="s">
        <v>622</v>
      </c>
    </row>
    <row r="47" ht="33" customHeight="1" spans="1:10">
      <c r="A47" s="224"/>
      <c r="B47" s="224" t="s">
        <v>620</v>
      </c>
      <c r="C47" s="224" t="s">
        <v>484</v>
      </c>
      <c r="D47" s="224" t="s">
        <v>519</v>
      </c>
      <c r="E47" s="224" t="s">
        <v>623</v>
      </c>
      <c r="F47" s="224" t="s">
        <v>511</v>
      </c>
      <c r="G47" s="224" t="s">
        <v>542</v>
      </c>
      <c r="H47" s="224" t="s">
        <v>513</v>
      </c>
      <c r="I47" s="224" t="s">
        <v>490</v>
      </c>
      <c r="J47" s="224" t="s">
        <v>624</v>
      </c>
    </row>
    <row r="48" ht="33" customHeight="1" spans="1:10">
      <c r="A48" s="224"/>
      <c r="B48" s="224" t="s">
        <v>620</v>
      </c>
      <c r="C48" s="224" t="s">
        <v>501</v>
      </c>
      <c r="D48" s="224" t="s">
        <v>502</v>
      </c>
      <c r="E48" s="224" t="s">
        <v>625</v>
      </c>
      <c r="F48" s="224" t="s">
        <v>504</v>
      </c>
      <c r="G48" s="224" t="s">
        <v>603</v>
      </c>
      <c r="H48" s="224" t="s">
        <v>505</v>
      </c>
      <c r="I48" s="224" t="s">
        <v>506</v>
      </c>
      <c r="J48" s="224" t="s">
        <v>626</v>
      </c>
    </row>
    <row r="49" ht="33.75" spans="1:10">
      <c r="A49" s="224"/>
      <c r="B49" s="224" t="s">
        <v>620</v>
      </c>
      <c r="C49" s="224" t="s">
        <v>508</v>
      </c>
      <c r="D49" s="224" t="s">
        <v>509</v>
      </c>
      <c r="E49" s="224" t="s">
        <v>627</v>
      </c>
      <c r="F49" s="224" t="s">
        <v>511</v>
      </c>
      <c r="G49" s="224" t="s">
        <v>542</v>
      </c>
      <c r="H49" s="224" t="s">
        <v>513</v>
      </c>
      <c r="I49" s="224" t="s">
        <v>490</v>
      </c>
      <c r="J49" s="224" t="s">
        <v>628</v>
      </c>
    </row>
    <row r="50" ht="51" customHeight="1" spans="1:10">
      <c r="A50" s="224" t="s">
        <v>377</v>
      </c>
      <c r="B50" s="224" t="s">
        <v>629</v>
      </c>
      <c r="C50" s="224" t="s">
        <v>484</v>
      </c>
      <c r="D50" s="224" t="s">
        <v>485</v>
      </c>
      <c r="E50" s="224" t="s">
        <v>630</v>
      </c>
      <c r="F50" s="224" t="s">
        <v>511</v>
      </c>
      <c r="G50" s="224" t="s">
        <v>631</v>
      </c>
      <c r="H50" s="224" t="s">
        <v>556</v>
      </c>
      <c r="I50" s="224" t="s">
        <v>490</v>
      </c>
      <c r="J50" s="224" t="s">
        <v>632</v>
      </c>
    </row>
    <row r="51" ht="28" customHeight="1" spans="1:10">
      <c r="A51" s="224"/>
      <c r="B51" s="224" t="s">
        <v>633</v>
      </c>
      <c r="C51" s="224" t="s">
        <v>501</v>
      </c>
      <c r="D51" s="224" t="s">
        <v>502</v>
      </c>
      <c r="E51" s="224" t="s">
        <v>634</v>
      </c>
      <c r="F51" s="224" t="s">
        <v>504</v>
      </c>
      <c r="G51" s="224" t="s">
        <v>635</v>
      </c>
      <c r="H51" s="224" t="s">
        <v>505</v>
      </c>
      <c r="I51" s="224" t="s">
        <v>506</v>
      </c>
      <c r="J51" s="224" t="s">
        <v>636</v>
      </c>
    </row>
    <row r="52" ht="28" customHeight="1" spans="1:10">
      <c r="A52" s="224"/>
      <c r="B52" s="224" t="s">
        <v>633</v>
      </c>
      <c r="C52" s="224" t="s">
        <v>508</v>
      </c>
      <c r="D52" s="224" t="s">
        <v>509</v>
      </c>
      <c r="E52" s="224" t="s">
        <v>637</v>
      </c>
      <c r="F52" s="224" t="s">
        <v>511</v>
      </c>
      <c r="G52" s="224" t="s">
        <v>542</v>
      </c>
      <c r="H52" s="224" t="s">
        <v>513</v>
      </c>
      <c r="I52" s="224" t="s">
        <v>490</v>
      </c>
      <c r="J52" s="224" t="s">
        <v>638</v>
      </c>
    </row>
    <row r="53" ht="28" customHeight="1" spans="1:10">
      <c r="A53" s="224" t="s">
        <v>379</v>
      </c>
      <c r="B53" s="224" t="s">
        <v>639</v>
      </c>
      <c r="C53" s="224" t="s">
        <v>484</v>
      </c>
      <c r="D53" s="224" t="s">
        <v>485</v>
      </c>
      <c r="E53" s="224" t="s">
        <v>640</v>
      </c>
      <c r="F53" s="224" t="s">
        <v>511</v>
      </c>
      <c r="G53" s="224" t="s">
        <v>572</v>
      </c>
      <c r="H53" s="224" t="s">
        <v>513</v>
      </c>
      <c r="I53" s="224" t="s">
        <v>490</v>
      </c>
      <c r="J53" s="224" t="s">
        <v>641</v>
      </c>
    </row>
    <row r="54" ht="63" customHeight="1" spans="1:10">
      <c r="A54" s="224"/>
      <c r="B54" s="224" t="s">
        <v>639</v>
      </c>
      <c r="C54" s="224" t="s">
        <v>501</v>
      </c>
      <c r="D54" s="224" t="s">
        <v>502</v>
      </c>
      <c r="E54" s="224" t="s">
        <v>642</v>
      </c>
      <c r="F54" s="224" t="s">
        <v>511</v>
      </c>
      <c r="G54" s="224" t="s">
        <v>542</v>
      </c>
      <c r="H54" s="224" t="s">
        <v>513</v>
      </c>
      <c r="I54" s="224" t="s">
        <v>490</v>
      </c>
      <c r="J54" s="224" t="s">
        <v>643</v>
      </c>
    </row>
    <row r="55" ht="30" customHeight="1" spans="1:10">
      <c r="A55" s="224"/>
      <c r="B55" s="224" t="s">
        <v>639</v>
      </c>
      <c r="C55" s="224" t="s">
        <v>508</v>
      </c>
      <c r="D55" s="224" t="s">
        <v>509</v>
      </c>
      <c r="E55" s="224" t="s">
        <v>644</v>
      </c>
      <c r="F55" s="224" t="s">
        <v>511</v>
      </c>
      <c r="G55" s="224" t="s">
        <v>645</v>
      </c>
      <c r="H55" s="224" t="s">
        <v>513</v>
      </c>
      <c r="I55" s="224" t="s">
        <v>490</v>
      </c>
      <c r="J55" s="224" t="s">
        <v>646</v>
      </c>
    </row>
    <row r="56" ht="30" customHeight="1" spans="1:10">
      <c r="A56" s="224" t="s">
        <v>391</v>
      </c>
      <c r="B56" s="224" t="s">
        <v>647</v>
      </c>
      <c r="C56" s="224" t="s">
        <v>484</v>
      </c>
      <c r="D56" s="224" t="s">
        <v>485</v>
      </c>
      <c r="E56" s="224" t="s">
        <v>648</v>
      </c>
      <c r="F56" s="224" t="s">
        <v>511</v>
      </c>
      <c r="G56" s="224" t="s">
        <v>649</v>
      </c>
      <c r="H56" s="224" t="s">
        <v>650</v>
      </c>
      <c r="I56" s="224" t="s">
        <v>490</v>
      </c>
      <c r="J56" s="224" t="s">
        <v>651</v>
      </c>
    </row>
    <row r="57" ht="57" customHeight="1" spans="1:10">
      <c r="A57" s="224"/>
      <c r="B57" s="224"/>
      <c r="C57" s="224" t="s">
        <v>484</v>
      </c>
      <c r="D57" s="224" t="s">
        <v>519</v>
      </c>
      <c r="E57" s="224" t="s">
        <v>652</v>
      </c>
      <c r="F57" s="224" t="s">
        <v>504</v>
      </c>
      <c r="G57" s="225" t="s">
        <v>517</v>
      </c>
      <c r="H57" s="225" t="s">
        <v>513</v>
      </c>
      <c r="I57" s="225" t="s">
        <v>490</v>
      </c>
      <c r="J57" s="225" t="s">
        <v>653</v>
      </c>
    </row>
    <row r="58" ht="32" customHeight="1" spans="1:10">
      <c r="A58" s="224"/>
      <c r="B58" s="224"/>
      <c r="C58" s="224" t="s">
        <v>501</v>
      </c>
      <c r="D58" s="226" t="s">
        <v>597</v>
      </c>
      <c r="E58" s="226" t="s">
        <v>654</v>
      </c>
      <c r="F58" s="225" t="s">
        <v>511</v>
      </c>
      <c r="G58" s="225" t="s">
        <v>655</v>
      </c>
      <c r="H58" s="225" t="s">
        <v>656</v>
      </c>
      <c r="I58" s="225" t="s">
        <v>490</v>
      </c>
      <c r="J58" s="225" t="s">
        <v>657</v>
      </c>
    </row>
    <row r="59" ht="32" customHeight="1" spans="1:10">
      <c r="A59" s="224"/>
      <c r="B59" s="224"/>
      <c r="C59" s="224" t="s">
        <v>501</v>
      </c>
      <c r="D59" s="226" t="s">
        <v>502</v>
      </c>
      <c r="E59" s="226" t="s">
        <v>658</v>
      </c>
      <c r="F59" s="225" t="s">
        <v>511</v>
      </c>
      <c r="G59" s="225" t="s">
        <v>659</v>
      </c>
      <c r="H59" s="225" t="s">
        <v>489</v>
      </c>
      <c r="I59" s="225" t="s">
        <v>490</v>
      </c>
      <c r="J59" s="225" t="s">
        <v>660</v>
      </c>
    </row>
    <row r="60" ht="32" customHeight="1" spans="1:10">
      <c r="A60" s="224"/>
      <c r="B60" s="224"/>
      <c r="C60" s="224" t="s">
        <v>508</v>
      </c>
      <c r="D60" s="224" t="s">
        <v>509</v>
      </c>
      <c r="E60" s="226" t="s">
        <v>661</v>
      </c>
      <c r="F60" s="225" t="s">
        <v>511</v>
      </c>
      <c r="G60" s="225" t="s">
        <v>662</v>
      </c>
      <c r="H60" s="225" t="s">
        <v>513</v>
      </c>
      <c r="I60" s="224" t="s">
        <v>490</v>
      </c>
      <c r="J60" s="225" t="s">
        <v>663</v>
      </c>
    </row>
    <row r="61" ht="32" customHeight="1" spans="1:10">
      <c r="A61" s="224"/>
      <c r="B61" s="224"/>
      <c r="C61" s="224" t="s">
        <v>508</v>
      </c>
      <c r="D61" s="224" t="s">
        <v>509</v>
      </c>
      <c r="E61" s="226" t="s">
        <v>664</v>
      </c>
      <c r="F61" s="225" t="s">
        <v>511</v>
      </c>
      <c r="G61" s="225" t="s">
        <v>662</v>
      </c>
      <c r="H61" s="225" t="s">
        <v>513</v>
      </c>
      <c r="I61" s="224" t="s">
        <v>490</v>
      </c>
      <c r="J61" s="225" t="s">
        <v>665</v>
      </c>
    </row>
    <row r="62" ht="32" customHeight="1" spans="1:10">
      <c r="A62" s="224" t="s">
        <v>395</v>
      </c>
      <c r="B62" s="224" t="s">
        <v>666</v>
      </c>
      <c r="C62" s="224" t="s">
        <v>484</v>
      </c>
      <c r="D62" s="224" t="s">
        <v>485</v>
      </c>
      <c r="E62" s="226" t="s">
        <v>667</v>
      </c>
      <c r="F62" s="225" t="s">
        <v>511</v>
      </c>
      <c r="G62" s="225" t="s">
        <v>668</v>
      </c>
      <c r="H62" s="225" t="s">
        <v>489</v>
      </c>
      <c r="I62" s="225" t="s">
        <v>490</v>
      </c>
      <c r="J62" s="225" t="s">
        <v>669</v>
      </c>
    </row>
    <row r="63" ht="41" customHeight="1" spans="1:10">
      <c r="A63" s="224"/>
      <c r="B63" s="224"/>
      <c r="C63" s="224" t="s">
        <v>484</v>
      </c>
      <c r="D63" s="224" t="s">
        <v>485</v>
      </c>
      <c r="E63" s="226" t="s">
        <v>670</v>
      </c>
      <c r="F63" s="225" t="s">
        <v>511</v>
      </c>
      <c r="G63" s="225" t="s">
        <v>671</v>
      </c>
      <c r="H63" s="225" t="s">
        <v>650</v>
      </c>
      <c r="I63" s="225" t="s">
        <v>490</v>
      </c>
      <c r="J63" s="225" t="s">
        <v>672</v>
      </c>
    </row>
    <row r="64" ht="32" customHeight="1" spans="1:10">
      <c r="A64" s="224"/>
      <c r="B64" s="224"/>
      <c r="C64" s="224" t="s">
        <v>484</v>
      </c>
      <c r="D64" s="224" t="s">
        <v>485</v>
      </c>
      <c r="E64" s="226" t="s">
        <v>673</v>
      </c>
      <c r="F64" s="225" t="s">
        <v>511</v>
      </c>
      <c r="G64" s="225" t="s">
        <v>674</v>
      </c>
      <c r="H64" s="225" t="s">
        <v>656</v>
      </c>
      <c r="I64" s="225" t="s">
        <v>490</v>
      </c>
      <c r="J64" s="225" t="s">
        <v>675</v>
      </c>
    </row>
    <row r="65" ht="32" customHeight="1" spans="1:10">
      <c r="A65" s="224"/>
      <c r="B65" s="224"/>
      <c r="C65" s="224" t="s">
        <v>484</v>
      </c>
      <c r="D65" s="226" t="s">
        <v>495</v>
      </c>
      <c r="E65" s="226" t="s">
        <v>676</v>
      </c>
      <c r="F65" s="225" t="s">
        <v>511</v>
      </c>
      <c r="G65" s="225" t="s">
        <v>677</v>
      </c>
      <c r="H65" s="225" t="s">
        <v>513</v>
      </c>
      <c r="I65" s="225" t="s">
        <v>490</v>
      </c>
      <c r="J65" s="225" t="s">
        <v>678</v>
      </c>
    </row>
    <row r="66" ht="33" customHeight="1" spans="1:10">
      <c r="A66" s="224"/>
      <c r="B66" s="224"/>
      <c r="C66" s="224" t="s">
        <v>501</v>
      </c>
      <c r="D66" s="226" t="s">
        <v>502</v>
      </c>
      <c r="E66" s="226" t="s">
        <v>679</v>
      </c>
      <c r="F66" s="225" t="s">
        <v>511</v>
      </c>
      <c r="G66" s="225" t="s">
        <v>680</v>
      </c>
      <c r="H66" s="225" t="s">
        <v>489</v>
      </c>
      <c r="I66" s="225" t="s">
        <v>490</v>
      </c>
      <c r="J66" s="225" t="s">
        <v>681</v>
      </c>
    </row>
    <row r="67" ht="23" customHeight="1" spans="1:10">
      <c r="A67" s="224"/>
      <c r="B67" s="224"/>
      <c r="C67" s="224" t="s">
        <v>508</v>
      </c>
      <c r="D67" s="224" t="s">
        <v>509</v>
      </c>
      <c r="E67" s="226" t="s">
        <v>682</v>
      </c>
      <c r="F67" s="225" t="s">
        <v>511</v>
      </c>
      <c r="G67" s="225" t="s">
        <v>662</v>
      </c>
      <c r="H67" s="225" t="s">
        <v>513</v>
      </c>
      <c r="I67" s="225" t="s">
        <v>490</v>
      </c>
      <c r="J67" s="225" t="s">
        <v>683</v>
      </c>
    </row>
    <row r="68" ht="30" customHeight="1" spans="1:10">
      <c r="A68" s="224" t="s">
        <v>389</v>
      </c>
      <c r="B68" s="224" t="s">
        <v>684</v>
      </c>
      <c r="C68" s="224" t="s">
        <v>484</v>
      </c>
      <c r="D68" s="224" t="s">
        <v>485</v>
      </c>
      <c r="E68" s="226" t="s">
        <v>685</v>
      </c>
      <c r="F68" s="225" t="s">
        <v>511</v>
      </c>
      <c r="G68" s="225" t="s">
        <v>572</v>
      </c>
      <c r="H68" s="225" t="s">
        <v>513</v>
      </c>
      <c r="I68" s="225" t="s">
        <v>490</v>
      </c>
      <c r="J68" s="225" t="s">
        <v>686</v>
      </c>
    </row>
    <row r="69" ht="30" customHeight="1" spans="1:10">
      <c r="A69" s="224"/>
      <c r="B69" s="224"/>
      <c r="C69" s="224" t="s">
        <v>501</v>
      </c>
      <c r="D69" s="226" t="s">
        <v>502</v>
      </c>
      <c r="E69" s="226" t="s">
        <v>687</v>
      </c>
      <c r="F69" s="225" t="s">
        <v>504</v>
      </c>
      <c r="G69" s="225" t="s">
        <v>688</v>
      </c>
      <c r="H69" s="225" t="s">
        <v>505</v>
      </c>
      <c r="I69" s="225" t="s">
        <v>506</v>
      </c>
      <c r="J69" s="225" t="s">
        <v>689</v>
      </c>
    </row>
    <row r="70" ht="30" customHeight="1" spans="1:10">
      <c r="A70" s="224"/>
      <c r="B70" s="224"/>
      <c r="C70" s="224" t="s">
        <v>508</v>
      </c>
      <c r="D70" s="224" t="s">
        <v>509</v>
      </c>
      <c r="E70" s="226" t="s">
        <v>690</v>
      </c>
      <c r="F70" s="225" t="s">
        <v>511</v>
      </c>
      <c r="G70" s="225" t="s">
        <v>542</v>
      </c>
      <c r="H70" s="225" t="s">
        <v>513</v>
      </c>
      <c r="I70" s="224" t="s">
        <v>490</v>
      </c>
      <c r="J70" s="225" t="s">
        <v>691</v>
      </c>
    </row>
    <row r="71" ht="40" customHeight="1" spans="1:10">
      <c r="A71" s="224" t="s">
        <v>364</v>
      </c>
      <c r="B71" s="224" t="s">
        <v>692</v>
      </c>
      <c r="C71" s="224" t="s">
        <v>484</v>
      </c>
      <c r="D71" s="224" t="s">
        <v>485</v>
      </c>
      <c r="E71" s="226" t="s">
        <v>693</v>
      </c>
      <c r="F71" s="225" t="s">
        <v>504</v>
      </c>
      <c r="G71" s="225" t="s">
        <v>694</v>
      </c>
      <c r="H71" s="225" t="s">
        <v>552</v>
      </c>
      <c r="I71" s="225" t="s">
        <v>490</v>
      </c>
      <c r="J71" s="225" t="s">
        <v>695</v>
      </c>
    </row>
    <row r="72" ht="40" customHeight="1" spans="1:10">
      <c r="A72" s="224"/>
      <c r="B72" s="224"/>
      <c r="C72" s="224" t="s">
        <v>501</v>
      </c>
      <c r="D72" s="226" t="s">
        <v>502</v>
      </c>
      <c r="E72" s="226" t="s">
        <v>696</v>
      </c>
      <c r="F72" s="225" t="s">
        <v>504</v>
      </c>
      <c r="G72" s="225" t="s">
        <v>697</v>
      </c>
      <c r="H72" s="225" t="s">
        <v>698</v>
      </c>
      <c r="I72" s="225" t="s">
        <v>490</v>
      </c>
      <c r="J72" s="225" t="s">
        <v>699</v>
      </c>
    </row>
    <row r="73" ht="26" customHeight="1" spans="1:10">
      <c r="A73" s="224"/>
      <c r="B73" s="224"/>
      <c r="C73" s="224" t="s">
        <v>508</v>
      </c>
      <c r="D73" s="224" t="s">
        <v>509</v>
      </c>
      <c r="E73" s="226" t="s">
        <v>700</v>
      </c>
      <c r="F73" s="225" t="s">
        <v>511</v>
      </c>
      <c r="G73" s="225" t="s">
        <v>542</v>
      </c>
      <c r="H73" s="225" t="s">
        <v>513</v>
      </c>
      <c r="I73" s="224" t="s">
        <v>490</v>
      </c>
      <c r="J73" s="225" t="s">
        <v>701</v>
      </c>
    </row>
    <row r="74" ht="26" customHeight="1" spans="1:10">
      <c r="A74" s="224" t="s">
        <v>366</v>
      </c>
      <c r="B74" s="224" t="s">
        <v>702</v>
      </c>
      <c r="C74" s="224" t="s">
        <v>484</v>
      </c>
      <c r="D74" s="224" t="s">
        <v>485</v>
      </c>
      <c r="E74" s="226" t="s">
        <v>703</v>
      </c>
      <c r="F74" s="225" t="s">
        <v>504</v>
      </c>
      <c r="G74" s="225" t="s">
        <v>704</v>
      </c>
      <c r="H74" s="225" t="s">
        <v>698</v>
      </c>
      <c r="I74" s="225" t="s">
        <v>490</v>
      </c>
      <c r="J74" s="225" t="s">
        <v>705</v>
      </c>
    </row>
    <row r="75" ht="54" customHeight="1" spans="1:10">
      <c r="A75" s="224"/>
      <c r="B75" s="224"/>
      <c r="C75" s="224" t="s">
        <v>501</v>
      </c>
      <c r="D75" s="226" t="s">
        <v>502</v>
      </c>
      <c r="E75" s="226" t="s">
        <v>706</v>
      </c>
      <c r="F75" s="225" t="s">
        <v>504</v>
      </c>
      <c r="G75" s="225" t="s">
        <v>707</v>
      </c>
      <c r="H75" s="225" t="s">
        <v>505</v>
      </c>
      <c r="I75" s="225" t="s">
        <v>506</v>
      </c>
      <c r="J75" s="225" t="s">
        <v>708</v>
      </c>
    </row>
    <row r="76" ht="26" customHeight="1" spans="1:10">
      <c r="A76" s="224"/>
      <c r="B76" s="224"/>
      <c r="C76" s="224" t="s">
        <v>508</v>
      </c>
      <c r="D76" s="224" t="s">
        <v>509</v>
      </c>
      <c r="E76" s="226" t="s">
        <v>709</v>
      </c>
      <c r="F76" s="225" t="s">
        <v>511</v>
      </c>
      <c r="G76" s="225" t="s">
        <v>532</v>
      </c>
      <c r="H76" s="225" t="s">
        <v>513</v>
      </c>
      <c r="I76" s="224" t="s">
        <v>490</v>
      </c>
      <c r="J76" s="225" t="s">
        <v>710</v>
      </c>
    </row>
    <row r="77" ht="26" customHeight="1" spans="1:10">
      <c r="A77" s="224" t="s">
        <v>399</v>
      </c>
      <c r="B77" s="224" t="s">
        <v>711</v>
      </c>
      <c r="C77" s="224" t="s">
        <v>484</v>
      </c>
      <c r="D77" s="224" t="s">
        <v>485</v>
      </c>
      <c r="E77" s="224" t="s">
        <v>712</v>
      </c>
      <c r="F77" s="224" t="s">
        <v>511</v>
      </c>
      <c r="G77" s="224" t="s">
        <v>713</v>
      </c>
      <c r="H77" s="224" t="s">
        <v>714</v>
      </c>
      <c r="I77" s="224" t="s">
        <v>490</v>
      </c>
      <c r="J77" s="224" t="s">
        <v>715</v>
      </c>
    </row>
    <row r="78" ht="31" customHeight="1" spans="1:10">
      <c r="A78" s="224"/>
      <c r="B78" s="224" t="s">
        <v>716</v>
      </c>
      <c r="C78" s="224" t="s">
        <v>484</v>
      </c>
      <c r="D78" s="224" t="s">
        <v>485</v>
      </c>
      <c r="E78" s="224" t="s">
        <v>717</v>
      </c>
      <c r="F78" s="224" t="s">
        <v>511</v>
      </c>
      <c r="G78" s="224" t="s">
        <v>718</v>
      </c>
      <c r="H78" s="224" t="s">
        <v>489</v>
      </c>
      <c r="I78" s="224" t="s">
        <v>490</v>
      </c>
      <c r="J78" s="224" t="s">
        <v>719</v>
      </c>
    </row>
    <row r="79" ht="31" customHeight="1" spans="1:10">
      <c r="A79" s="224"/>
      <c r="B79" s="224" t="s">
        <v>716</v>
      </c>
      <c r="C79" s="224" t="s">
        <v>484</v>
      </c>
      <c r="D79" s="224" t="s">
        <v>485</v>
      </c>
      <c r="E79" s="224" t="s">
        <v>720</v>
      </c>
      <c r="F79" s="224" t="s">
        <v>504</v>
      </c>
      <c r="G79" s="224" t="s">
        <v>517</v>
      </c>
      <c r="H79" s="224" t="s">
        <v>513</v>
      </c>
      <c r="I79" s="224" t="s">
        <v>490</v>
      </c>
      <c r="J79" s="224" t="s">
        <v>721</v>
      </c>
    </row>
    <row r="80" ht="31" customHeight="1" spans="1:10">
      <c r="A80" s="224"/>
      <c r="B80" s="224" t="s">
        <v>716</v>
      </c>
      <c r="C80" s="224" t="s">
        <v>484</v>
      </c>
      <c r="D80" s="224" t="s">
        <v>485</v>
      </c>
      <c r="E80" s="224" t="s">
        <v>722</v>
      </c>
      <c r="F80" s="224" t="s">
        <v>504</v>
      </c>
      <c r="G80" s="224" t="s">
        <v>517</v>
      </c>
      <c r="H80" s="224" t="s">
        <v>513</v>
      </c>
      <c r="I80" s="224" t="s">
        <v>490</v>
      </c>
      <c r="J80" s="224" t="s">
        <v>723</v>
      </c>
    </row>
    <row r="81" ht="31" customHeight="1" spans="1:10">
      <c r="A81" s="224"/>
      <c r="B81" s="224" t="s">
        <v>716</v>
      </c>
      <c r="C81" s="224" t="s">
        <v>484</v>
      </c>
      <c r="D81" s="224" t="s">
        <v>485</v>
      </c>
      <c r="E81" s="224" t="s">
        <v>724</v>
      </c>
      <c r="F81" s="224" t="s">
        <v>511</v>
      </c>
      <c r="G81" s="224" t="s">
        <v>725</v>
      </c>
      <c r="H81" s="224" t="s">
        <v>726</v>
      </c>
      <c r="I81" s="224" t="s">
        <v>490</v>
      </c>
      <c r="J81" s="224" t="s">
        <v>727</v>
      </c>
    </row>
    <row r="82" ht="31" customHeight="1" spans="1:10">
      <c r="A82" s="224"/>
      <c r="B82" s="224" t="s">
        <v>716</v>
      </c>
      <c r="C82" s="224" t="s">
        <v>484</v>
      </c>
      <c r="D82" s="224" t="s">
        <v>485</v>
      </c>
      <c r="E82" s="224" t="s">
        <v>728</v>
      </c>
      <c r="F82" s="224" t="s">
        <v>511</v>
      </c>
      <c r="G82" s="224" t="s">
        <v>616</v>
      </c>
      <c r="H82" s="224" t="s">
        <v>729</v>
      </c>
      <c r="I82" s="224" t="s">
        <v>490</v>
      </c>
      <c r="J82" s="224" t="s">
        <v>730</v>
      </c>
    </row>
    <row r="83" ht="42" customHeight="1" spans="1:10">
      <c r="A83" s="224"/>
      <c r="B83" s="224" t="s">
        <v>716</v>
      </c>
      <c r="C83" s="224" t="s">
        <v>484</v>
      </c>
      <c r="D83" s="224" t="s">
        <v>519</v>
      </c>
      <c r="E83" s="224" t="s">
        <v>731</v>
      </c>
      <c r="F83" s="224" t="s">
        <v>504</v>
      </c>
      <c r="G83" s="224" t="s">
        <v>517</v>
      </c>
      <c r="H83" s="224" t="s">
        <v>513</v>
      </c>
      <c r="I83" s="224" t="s">
        <v>490</v>
      </c>
      <c r="J83" s="224" t="s">
        <v>732</v>
      </c>
    </row>
    <row r="84" ht="30" customHeight="1" spans="1:10">
      <c r="A84" s="224"/>
      <c r="B84" s="224" t="s">
        <v>716</v>
      </c>
      <c r="C84" s="224" t="s">
        <v>484</v>
      </c>
      <c r="D84" s="224" t="s">
        <v>519</v>
      </c>
      <c r="E84" s="224" t="s">
        <v>733</v>
      </c>
      <c r="F84" s="224" t="s">
        <v>504</v>
      </c>
      <c r="G84" s="224" t="s">
        <v>517</v>
      </c>
      <c r="H84" s="224" t="s">
        <v>513</v>
      </c>
      <c r="I84" s="224" t="s">
        <v>490</v>
      </c>
      <c r="J84" s="224" t="s">
        <v>734</v>
      </c>
    </row>
    <row r="85" ht="30" customHeight="1" spans="1:10">
      <c r="A85" s="224"/>
      <c r="B85" s="224" t="s">
        <v>716</v>
      </c>
      <c r="C85" s="224" t="s">
        <v>484</v>
      </c>
      <c r="D85" s="224" t="s">
        <v>519</v>
      </c>
      <c r="E85" s="224" t="s">
        <v>735</v>
      </c>
      <c r="F85" s="224" t="s">
        <v>504</v>
      </c>
      <c r="G85" s="224" t="s">
        <v>517</v>
      </c>
      <c r="H85" s="224" t="s">
        <v>513</v>
      </c>
      <c r="I85" s="224" t="s">
        <v>490</v>
      </c>
      <c r="J85" s="224" t="s">
        <v>736</v>
      </c>
    </row>
    <row r="86" ht="30" customHeight="1" spans="1:10">
      <c r="A86" s="224"/>
      <c r="B86" s="224" t="s">
        <v>716</v>
      </c>
      <c r="C86" s="224" t="s">
        <v>484</v>
      </c>
      <c r="D86" s="224" t="s">
        <v>519</v>
      </c>
      <c r="E86" s="224" t="s">
        <v>737</v>
      </c>
      <c r="F86" s="224" t="s">
        <v>504</v>
      </c>
      <c r="G86" s="224" t="s">
        <v>517</v>
      </c>
      <c r="H86" s="224" t="s">
        <v>513</v>
      </c>
      <c r="I86" s="224" t="s">
        <v>490</v>
      </c>
      <c r="J86" s="224" t="s">
        <v>736</v>
      </c>
    </row>
    <row r="87" ht="30" customHeight="1" spans="1:10">
      <c r="A87" s="224"/>
      <c r="B87" s="224" t="s">
        <v>716</v>
      </c>
      <c r="C87" s="224" t="s">
        <v>484</v>
      </c>
      <c r="D87" s="224" t="s">
        <v>519</v>
      </c>
      <c r="E87" s="224" t="s">
        <v>738</v>
      </c>
      <c r="F87" s="224" t="s">
        <v>739</v>
      </c>
      <c r="G87" s="224" t="s">
        <v>599</v>
      </c>
      <c r="H87" s="224" t="s">
        <v>569</v>
      </c>
      <c r="I87" s="224" t="s">
        <v>490</v>
      </c>
      <c r="J87" s="224" t="s">
        <v>740</v>
      </c>
    </row>
    <row r="88" ht="43" customHeight="1" spans="1:10">
      <c r="A88" s="224"/>
      <c r="B88" s="224" t="s">
        <v>716</v>
      </c>
      <c r="C88" s="224" t="s">
        <v>484</v>
      </c>
      <c r="D88" s="224" t="s">
        <v>519</v>
      </c>
      <c r="E88" s="224" t="s">
        <v>741</v>
      </c>
      <c r="F88" s="224" t="s">
        <v>511</v>
      </c>
      <c r="G88" s="224" t="s">
        <v>542</v>
      </c>
      <c r="H88" s="224" t="s">
        <v>513</v>
      </c>
      <c r="I88" s="224" t="s">
        <v>490</v>
      </c>
      <c r="J88" s="224" t="s">
        <v>742</v>
      </c>
    </row>
    <row r="89" ht="38" customHeight="1" spans="1:10">
      <c r="A89" s="224"/>
      <c r="B89" s="224" t="s">
        <v>716</v>
      </c>
      <c r="C89" s="224" t="s">
        <v>484</v>
      </c>
      <c r="D89" s="224" t="s">
        <v>495</v>
      </c>
      <c r="E89" s="224" t="s">
        <v>743</v>
      </c>
      <c r="F89" s="224" t="s">
        <v>739</v>
      </c>
      <c r="G89" s="224" t="s">
        <v>536</v>
      </c>
      <c r="H89" s="224" t="s">
        <v>744</v>
      </c>
      <c r="I89" s="224" t="s">
        <v>490</v>
      </c>
      <c r="J89" s="224" t="s">
        <v>745</v>
      </c>
    </row>
    <row r="90" ht="38" customHeight="1" spans="1:10">
      <c r="A90" s="224"/>
      <c r="B90" s="224" t="s">
        <v>716</v>
      </c>
      <c r="C90" s="224" t="s">
        <v>484</v>
      </c>
      <c r="D90" s="224" t="s">
        <v>495</v>
      </c>
      <c r="E90" s="224" t="s">
        <v>746</v>
      </c>
      <c r="F90" s="224" t="s">
        <v>504</v>
      </c>
      <c r="G90" s="224" t="s">
        <v>563</v>
      </c>
      <c r="H90" s="224" t="s">
        <v>747</v>
      </c>
      <c r="I90" s="224" t="s">
        <v>490</v>
      </c>
      <c r="J90" s="224" t="s">
        <v>748</v>
      </c>
    </row>
    <row r="91" ht="37" customHeight="1" spans="1:10">
      <c r="A91" s="224"/>
      <c r="B91" s="224" t="s">
        <v>716</v>
      </c>
      <c r="C91" s="224" t="s">
        <v>484</v>
      </c>
      <c r="D91" s="224" t="s">
        <v>495</v>
      </c>
      <c r="E91" s="224" t="s">
        <v>749</v>
      </c>
      <c r="F91" s="224" t="s">
        <v>511</v>
      </c>
      <c r="G91" s="224" t="s">
        <v>563</v>
      </c>
      <c r="H91" s="224" t="s">
        <v>747</v>
      </c>
      <c r="I91" s="224" t="s">
        <v>490</v>
      </c>
      <c r="J91" s="224" t="s">
        <v>750</v>
      </c>
    </row>
    <row r="92" ht="33" customHeight="1" spans="1:10">
      <c r="A92" s="224"/>
      <c r="B92" s="224" t="s">
        <v>716</v>
      </c>
      <c r="C92" s="224" t="s">
        <v>484</v>
      </c>
      <c r="D92" s="224" t="s">
        <v>495</v>
      </c>
      <c r="E92" s="224" t="s">
        <v>751</v>
      </c>
      <c r="F92" s="224" t="s">
        <v>511</v>
      </c>
      <c r="G92" s="224" t="s">
        <v>563</v>
      </c>
      <c r="H92" s="224" t="s">
        <v>729</v>
      </c>
      <c r="I92" s="224" t="s">
        <v>490</v>
      </c>
      <c r="J92" s="224" t="s">
        <v>752</v>
      </c>
    </row>
    <row r="93" ht="33" customHeight="1" spans="1:10">
      <c r="A93" s="224"/>
      <c r="B93" s="224" t="s">
        <v>716</v>
      </c>
      <c r="C93" s="224" t="s">
        <v>484</v>
      </c>
      <c r="D93" s="224" t="s">
        <v>495</v>
      </c>
      <c r="E93" s="224" t="s">
        <v>753</v>
      </c>
      <c r="F93" s="224" t="s">
        <v>511</v>
      </c>
      <c r="G93" s="224" t="s">
        <v>542</v>
      </c>
      <c r="H93" s="224" t="s">
        <v>513</v>
      </c>
      <c r="I93" s="224" t="s">
        <v>490</v>
      </c>
      <c r="J93" s="224" t="s">
        <v>754</v>
      </c>
    </row>
    <row r="94" ht="42" customHeight="1" spans="1:10">
      <c r="A94" s="224"/>
      <c r="B94" s="224" t="s">
        <v>716</v>
      </c>
      <c r="C94" s="224" t="s">
        <v>501</v>
      </c>
      <c r="D94" s="224" t="s">
        <v>502</v>
      </c>
      <c r="E94" s="224" t="s">
        <v>755</v>
      </c>
      <c r="F94" s="224" t="s">
        <v>511</v>
      </c>
      <c r="G94" s="224" t="s">
        <v>542</v>
      </c>
      <c r="H94" s="224" t="s">
        <v>513</v>
      </c>
      <c r="I94" s="224" t="s">
        <v>490</v>
      </c>
      <c r="J94" s="224" t="s">
        <v>756</v>
      </c>
    </row>
    <row r="95" ht="57" customHeight="1" spans="1:10">
      <c r="A95" s="224"/>
      <c r="B95" s="224" t="s">
        <v>716</v>
      </c>
      <c r="C95" s="224" t="s">
        <v>501</v>
      </c>
      <c r="D95" s="224" t="s">
        <v>502</v>
      </c>
      <c r="E95" s="224" t="s">
        <v>757</v>
      </c>
      <c r="F95" s="224" t="s">
        <v>511</v>
      </c>
      <c r="G95" s="224" t="s">
        <v>542</v>
      </c>
      <c r="H95" s="224" t="s">
        <v>513</v>
      </c>
      <c r="I95" s="224" t="s">
        <v>490</v>
      </c>
      <c r="J95" s="224" t="s">
        <v>758</v>
      </c>
    </row>
    <row r="96" ht="35" customHeight="1" spans="1:10">
      <c r="A96" s="224"/>
      <c r="B96" s="224" t="s">
        <v>716</v>
      </c>
      <c r="C96" s="224" t="s">
        <v>508</v>
      </c>
      <c r="D96" s="224" t="s">
        <v>509</v>
      </c>
      <c r="E96" s="224" t="s">
        <v>759</v>
      </c>
      <c r="F96" s="224" t="s">
        <v>504</v>
      </c>
      <c r="G96" s="224" t="s">
        <v>542</v>
      </c>
      <c r="H96" s="224" t="s">
        <v>513</v>
      </c>
      <c r="I96" s="224" t="s">
        <v>490</v>
      </c>
      <c r="J96" s="224" t="s">
        <v>760</v>
      </c>
    </row>
    <row r="97" ht="44" customHeight="1" spans="1:10">
      <c r="A97" s="224" t="s">
        <v>413</v>
      </c>
      <c r="B97" s="224" t="s">
        <v>761</v>
      </c>
      <c r="C97" s="224" t="s">
        <v>484</v>
      </c>
      <c r="D97" s="224" t="s">
        <v>485</v>
      </c>
      <c r="E97" s="224" t="s">
        <v>762</v>
      </c>
      <c r="F97" s="224" t="s">
        <v>739</v>
      </c>
      <c r="G97" s="224" t="s">
        <v>563</v>
      </c>
      <c r="H97" s="224" t="s">
        <v>489</v>
      </c>
      <c r="I97" s="224" t="s">
        <v>490</v>
      </c>
      <c r="J97" s="224" t="s">
        <v>763</v>
      </c>
    </row>
    <row r="98" ht="23" customHeight="1" spans="1:10">
      <c r="A98" s="224"/>
      <c r="B98" s="224" t="s">
        <v>764</v>
      </c>
      <c r="C98" s="224" t="s">
        <v>484</v>
      </c>
      <c r="D98" s="224" t="s">
        <v>485</v>
      </c>
      <c r="E98" s="224" t="s">
        <v>765</v>
      </c>
      <c r="F98" s="224" t="s">
        <v>504</v>
      </c>
      <c r="G98" s="224" t="s">
        <v>766</v>
      </c>
      <c r="H98" s="224" t="s">
        <v>547</v>
      </c>
      <c r="I98" s="224" t="s">
        <v>490</v>
      </c>
      <c r="J98" s="224" t="s">
        <v>767</v>
      </c>
    </row>
    <row r="99" ht="30" customHeight="1" spans="1:10">
      <c r="A99" s="224"/>
      <c r="B99" s="224" t="s">
        <v>764</v>
      </c>
      <c r="C99" s="224" t="s">
        <v>484</v>
      </c>
      <c r="D99" s="224" t="s">
        <v>519</v>
      </c>
      <c r="E99" s="224" t="s">
        <v>768</v>
      </c>
      <c r="F99" s="224" t="s">
        <v>504</v>
      </c>
      <c r="G99" s="224" t="s">
        <v>517</v>
      </c>
      <c r="H99" s="224" t="s">
        <v>513</v>
      </c>
      <c r="I99" s="224" t="s">
        <v>490</v>
      </c>
      <c r="J99" s="224" t="s">
        <v>769</v>
      </c>
    </row>
    <row r="100" ht="32" customHeight="1" spans="1:10">
      <c r="A100" s="224"/>
      <c r="B100" s="224" t="s">
        <v>764</v>
      </c>
      <c r="C100" s="224" t="s">
        <v>484</v>
      </c>
      <c r="D100" s="224" t="s">
        <v>495</v>
      </c>
      <c r="E100" s="224" t="s">
        <v>770</v>
      </c>
      <c r="F100" s="224" t="s">
        <v>504</v>
      </c>
      <c r="G100" s="224" t="s">
        <v>517</v>
      </c>
      <c r="H100" s="224" t="s">
        <v>513</v>
      </c>
      <c r="I100" s="224" t="s">
        <v>490</v>
      </c>
      <c r="J100" s="224" t="s">
        <v>771</v>
      </c>
    </row>
    <row r="101" ht="32" customHeight="1" spans="1:10">
      <c r="A101" s="224"/>
      <c r="B101" s="224" t="s">
        <v>764</v>
      </c>
      <c r="C101" s="224" t="s">
        <v>501</v>
      </c>
      <c r="D101" s="224" t="s">
        <v>502</v>
      </c>
      <c r="E101" s="224" t="s">
        <v>772</v>
      </c>
      <c r="F101" s="224" t="s">
        <v>504</v>
      </c>
      <c r="G101" s="224" t="s">
        <v>517</v>
      </c>
      <c r="H101" s="224" t="s">
        <v>513</v>
      </c>
      <c r="I101" s="224" t="s">
        <v>490</v>
      </c>
      <c r="J101" s="224" t="s">
        <v>773</v>
      </c>
    </row>
    <row r="102" ht="32" customHeight="1" spans="1:10">
      <c r="A102" s="224"/>
      <c r="B102" s="224" t="s">
        <v>764</v>
      </c>
      <c r="C102" s="224" t="s">
        <v>508</v>
      </c>
      <c r="D102" s="224" t="s">
        <v>509</v>
      </c>
      <c r="E102" s="224" t="s">
        <v>774</v>
      </c>
      <c r="F102" s="224" t="s">
        <v>504</v>
      </c>
      <c r="G102" s="224" t="s">
        <v>542</v>
      </c>
      <c r="H102" s="224" t="s">
        <v>513</v>
      </c>
      <c r="I102" s="224" t="s">
        <v>490</v>
      </c>
      <c r="J102" s="224" t="s">
        <v>775</v>
      </c>
    </row>
    <row r="103" ht="42" customHeight="1" spans="1:10">
      <c r="A103" s="224" t="s">
        <v>411</v>
      </c>
      <c r="B103" s="224" t="s">
        <v>776</v>
      </c>
      <c r="C103" s="224" t="s">
        <v>484</v>
      </c>
      <c r="D103" s="224" t="s">
        <v>485</v>
      </c>
      <c r="E103" s="224" t="s">
        <v>777</v>
      </c>
      <c r="F103" s="224" t="s">
        <v>511</v>
      </c>
      <c r="G103" s="224" t="s">
        <v>778</v>
      </c>
      <c r="H103" s="224" t="s">
        <v>489</v>
      </c>
      <c r="I103" s="224" t="s">
        <v>490</v>
      </c>
      <c r="J103" s="224" t="s">
        <v>779</v>
      </c>
    </row>
    <row r="104" ht="42" customHeight="1" spans="1:10">
      <c r="A104" s="224"/>
      <c r="B104" s="224" t="s">
        <v>776</v>
      </c>
      <c r="C104" s="224" t="s">
        <v>484</v>
      </c>
      <c r="D104" s="224" t="s">
        <v>485</v>
      </c>
      <c r="E104" s="224" t="s">
        <v>780</v>
      </c>
      <c r="F104" s="224" t="s">
        <v>511</v>
      </c>
      <c r="G104" s="224" t="s">
        <v>766</v>
      </c>
      <c r="H104" s="224" t="s">
        <v>547</v>
      </c>
      <c r="I104" s="224" t="s">
        <v>490</v>
      </c>
      <c r="J104" s="224" t="s">
        <v>781</v>
      </c>
    </row>
    <row r="105" ht="42" customHeight="1" spans="1:10">
      <c r="A105" s="224"/>
      <c r="B105" s="224" t="s">
        <v>776</v>
      </c>
      <c r="C105" s="224" t="s">
        <v>484</v>
      </c>
      <c r="D105" s="224" t="s">
        <v>519</v>
      </c>
      <c r="E105" s="224" t="s">
        <v>782</v>
      </c>
      <c r="F105" s="224" t="s">
        <v>504</v>
      </c>
      <c r="G105" s="224" t="s">
        <v>517</v>
      </c>
      <c r="H105" s="224" t="s">
        <v>513</v>
      </c>
      <c r="I105" s="224" t="s">
        <v>490</v>
      </c>
      <c r="J105" s="224" t="s">
        <v>783</v>
      </c>
    </row>
    <row r="106" ht="42" customHeight="1" spans="1:10">
      <c r="A106" s="224"/>
      <c r="B106" s="224" t="s">
        <v>776</v>
      </c>
      <c r="C106" s="224" t="s">
        <v>484</v>
      </c>
      <c r="D106" s="224" t="s">
        <v>519</v>
      </c>
      <c r="E106" s="224" t="s">
        <v>784</v>
      </c>
      <c r="F106" s="224" t="s">
        <v>504</v>
      </c>
      <c r="G106" s="224" t="s">
        <v>517</v>
      </c>
      <c r="H106" s="224" t="s">
        <v>513</v>
      </c>
      <c r="I106" s="224" t="s">
        <v>490</v>
      </c>
      <c r="J106" s="224" t="s">
        <v>785</v>
      </c>
    </row>
    <row r="107" ht="42" customHeight="1" spans="1:10">
      <c r="A107" s="224"/>
      <c r="B107" s="224" t="s">
        <v>776</v>
      </c>
      <c r="C107" s="224" t="s">
        <v>484</v>
      </c>
      <c r="D107" s="224" t="s">
        <v>495</v>
      </c>
      <c r="E107" s="224" t="s">
        <v>786</v>
      </c>
      <c r="F107" s="224" t="s">
        <v>504</v>
      </c>
      <c r="G107" s="224" t="s">
        <v>517</v>
      </c>
      <c r="H107" s="224" t="s">
        <v>513</v>
      </c>
      <c r="I107" s="224" t="s">
        <v>490</v>
      </c>
      <c r="J107" s="224" t="s">
        <v>787</v>
      </c>
    </row>
    <row r="108" ht="33" customHeight="1" spans="1:10">
      <c r="A108" s="224"/>
      <c r="B108" s="224" t="s">
        <v>776</v>
      </c>
      <c r="C108" s="224" t="s">
        <v>484</v>
      </c>
      <c r="D108" s="224" t="s">
        <v>495</v>
      </c>
      <c r="E108" s="224" t="s">
        <v>788</v>
      </c>
      <c r="F108" s="224" t="s">
        <v>739</v>
      </c>
      <c r="G108" s="224" t="s">
        <v>789</v>
      </c>
      <c r="H108" s="224" t="s">
        <v>790</v>
      </c>
      <c r="I108" s="224" t="s">
        <v>490</v>
      </c>
      <c r="J108" s="224" t="s">
        <v>791</v>
      </c>
    </row>
    <row r="109" ht="33" customHeight="1" spans="1:10">
      <c r="A109" s="224"/>
      <c r="B109" s="224" t="s">
        <v>776</v>
      </c>
      <c r="C109" s="224" t="s">
        <v>501</v>
      </c>
      <c r="D109" s="224" t="s">
        <v>502</v>
      </c>
      <c r="E109" s="224" t="s">
        <v>792</v>
      </c>
      <c r="F109" s="224" t="s">
        <v>511</v>
      </c>
      <c r="G109" s="224" t="s">
        <v>542</v>
      </c>
      <c r="H109" s="224" t="s">
        <v>513</v>
      </c>
      <c r="I109" s="224" t="s">
        <v>490</v>
      </c>
      <c r="J109" s="224" t="s">
        <v>793</v>
      </c>
    </row>
    <row r="110" ht="33" customHeight="1" spans="1:10">
      <c r="A110" s="224"/>
      <c r="B110" s="224" t="s">
        <v>776</v>
      </c>
      <c r="C110" s="224" t="s">
        <v>501</v>
      </c>
      <c r="D110" s="224" t="s">
        <v>502</v>
      </c>
      <c r="E110" s="224" t="s">
        <v>794</v>
      </c>
      <c r="F110" s="224" t="s">
        <v>504</v>
      </c>
      <c r="G110" s="224" t="s">
        <v>517</v>
      </c>
      <c r="H110" s="224" t="s">
        <v>513</v>
      </c>
      <c r="I110" s="224" t="s">
        <v>490</v>
      </c>
      <c r="J110" s="224" t="s">
        <v>795</v>
      </c>
    </row>
    <row r="111" ht="33" customHeight="1" spans="1:10">
      <c r="A111" s="224"/>
      <c r="B111" s="224" t="s">
        <v>776</v>
      </c>
      <c r="C111" s="224" t="s">
        <v>508</v>
      </c>
      <c r="D111" s="224" t="s">
        <v>509</v>
      </c>
      <c r="E111" s="224" t="s">
        <v>796</v>
      </c>
      <c r="F111" s="224" t="s">
        <v>504</v>
      </c>
      <c r="G111" s="224" t="s">
        <v>542</v>
      </c>
      <c r="H111" s="224" t="s">
        <v>513</v>
      </c>
      <c r="I111" s="224" t="s">
        <v>490</v>
      </c>
      <c r="J111" s="224" t="s">
        <v>797</v>
      </c>
    </row>
    <row r="112" ht="65" customHeight="1" spans="1:10">
      <c r="A112" s="224" t="s">
        <v>415</v>
      </c>
      <c r="B112" s="224" t="s">
        <v>798</v>
      </c>
      <c r="C112" s="224" t="s">
        <v>484</v>
      </c>
      <c r="D112" s="224" t="s">
        <v>519</v>
      </c>
      <c r="E112" s="224" t="s">
        <v>621</v>
      </c>
      <c r="F112" s="224" t="s">
        <v>504</v>
      </c>
      <c r="G112" s="224" t="s">
        <v>517</v>
      </c>
      <c r="H112" s="224" t="s">
        <v>513</v>
      </c>
      <c r="I112" s="224" t="s">
        <v>490</v>
      </c>
      <c r="J112" s="224" t="s">
        <v>799</v>
      </c>
    </row>
    <row r="113" ht="33" customHeight="1" spans="1:10">
      <c r="A113" s="224"/>
      <c r="B113" s="224" t="s">
        <v>798</v>
      </c>
      <c r="C113" s="224" t="s">
        <v>501</v>
      </c>
      <c r="D113" s="224" t="s">
        <v>502</v>
      </c>
      <c r="E113" s="224" t="s">
        <v>625</v>
      </c>
      <c r="F113" s="224" t="s">
        <v>504</v>
      </c>
      <c r="G113" s="224" t="s">
        <v>800</v>
      </c>
      <c r="H113" s="224" t="s">
        <v>505</v>
      </c>
      <c r="I113" s="224" t="s">
        <v>506</v>
      </c>
      <c r="J113" s="224" t="s">
        <v>626</v>
      </c>
    </row>
    <row r="114" ht="45" customHeight="1" spans="1:10">
      <c r="A114" s="224"/>
      <c r="B114" s="224" t="s">
        <v>798</v>
      </c>
      <c r="C114" s="224" t="s">
        <v>508</v>
      </c>
      <c r="D114" s="224" t="s">
        <v>509</v>
      </c>
      <c r="E114" s="224" t="s">
        <v>627</v>
      </c>
      <c r="F114" s="224" t="s">
        <v>511</v>
      </c>
      <c r="G114" s="224" t="s">
        <v>542</v>
      </c>
      <c r="H114" s="224" t="s">
        <v>513</v>
      </c>
      <c r="I114" s="224" t="s">
        <v>490</v>
      </c>
      <c r="J114" s="224" t="s">
        <v>628</v>
      </c>
    </row>
    <row r="115" ht="32" customHeight="1" spans="1:10">
      <c r="A115" s="224" t="s">
        <v>397</v>
      </c>
      <c r="B115" s="224" t="s">
        <v>801</v>
      </c>
      <c r="C115" s="224" t="s">
        <v>484</v>
      </c>
      <c r="D115" s="224" t="s">
        <v>485</v>
      </c>
      <c r="E115" s="224" t="s">
        <v>802</v>
      </c>
      <c r="F115" s="224" t="s">
        <v>739</v>
      </c>
      <c r="G115" s="224" t="s">
        <v>803</v>
      </c>
      <c r="H115" s="224" t="s">
        <v>489</v>
      </c>
      <c r="I115" s="224" t="s">
        <v>490</v>
      </c>
      <c r="J115" s="224" t="s">
        <v>804</v>
      </c>
    </row>
    <row r="116" ht="32" customHeight="1" spans="1:10">
      <c r="A116" s="224"/>
      <c r="B116" s="224" t="s">
        <v>801</v>
      </c>
      <c r="C116" s="224" t="s">
        <v>484</v>
      </c>
      <c r="D116" s="224" t="s">
        <v>485</v>
      </c>
      <c r="E116" s="224" t="s">
        <v>805</v>
      </c>
      <c r="F116" s="224" t="s">
        <v>504</v>
      </c>
      <c r="G116" s="224" t="s">
        <v>766</v>
      </c>
      <c r="H116" s="224" t="s">
        <v>547</v>
      </c>
      <c r="I116" s="224" t="s">
        <v>490</v>
      </c>
      <c r="J116" s="224" t="s">
        <v>806</v>
      </c>
    </row>
    <row r="117" ht="32" customHeight="1" spans="1:10">
      <c r="A117" s="224"/>
      <c r="B117" s="224" t="s">
        <v>801</v>
      </c>
      <c r="C117" s="224" t="s">
        <v>484</v>
      </c>
      <c r="D117" s="224" t="s">
        <v>519</v>
      </c>
      <c r="E117" s="224" t="s">
        <v>807</v>
      </c>
      <c r="F117" s="224" t="s">
        <v>504</v>
      </c>
      <c r="G117" s="224" t="s">
        <v>517</v>
      </c>
      <c r="H117" s="224" t="s">
        <v>513</v>
      </c>
      <c r="I117" s="224" t="s">
        <v>490</v>
      </c>
      <c r="J117" s="224" t="s">
        <v>808</v>
      </c>
    </row>
    <row r="118" ht="44" customHeight="1" spans="1:10">
      <c r="A118" s="224"/>
      <c r="B118" s="224" t="s">
        <v>801</v>
      </c>
      <c r="C118" s="224" t="s">
        <v>484</v>
      </c>
      <c r="D118" s="224" t="s">
        <v>519</v>
      </c>
      <c r="E118" s="224" t="s">
        <v>809</v>
      </c>
      <c r="F118" s="224" t="s">
        <v>504</v>
      </c>
      <c r="G118" s="224" t="s">
        <v>517</v>
      </c>
      <c r="H118" s="224" t="s">
        <v>513</v>
      </c>
      <c r="I118" s="224" t="s">
        <v>490</v>
      </c>
      <c r="J118" s="224" t="s">
        <v>810</v>
      </c>
    </row>
    <row r="119" ht="44" customHeight="1" spans="1:10">
      <c r="A119" s="224"/>
      <c r="B119" s="224" t="s">
        <v>801</v>
      </c>
      <c r="C119" s="224" t="s">
        <v>484</v>
      </c>
      <c r="D119" s="224" t="s">
        <v>495</v>
      </c>
      <c r="E119" s="224" t="s">
        <v>811</v>
      </c>
      <c r="F119" s="224" t="s">
        <v>504</v>
      </c>
      <c r="G119" s="224" t="s">
        <v>517</v>
      </c>
      <c r="H119" s="224" t="s">
        <v>513</v>
      </c>
      <c r="I119" s="224" t="s">
        <v>490</v>
      </c>
      <c r="J119" s="224" t="s">
        <v>812</v>
      </c>
    </row>
    <row r="120" ht="33" customHeight="1" spans="1:10">
      <c r="A120" s="224"/>
      <c r="B120" s="224" t="s">
        <v>801</v>
      </c>
      <c r="C120" s="224" t="s">
        <v>501</v>
      </c>
      <c r="D120" s="224" t="s">
        <v>502</v>
      </c>
      <c r="E120" s="224" t="s">
        <v>792</v>
      </c>
      <c r="F120" s="224" t="s">
        <v>511</v>
      </c>
      <c r="G120" s="224" t="s">
        <v>542</v>
      </c>
      <c r="H120" s="224" t="s">
        <v>513</v>
      </c>
      <c r="I120" s="224" t="s">
        <v>490</v>
      </c>
      <c r="J120" s="224" t="s">
        <v>813</v>
      </c>
    </row>
    <row r="121" ht="33" customHeight="1" spans="1:10">
      <c r="A121" s="224"/>
      <c r="B121" s="224" t="s">
        <v>801</v>
      </c>
      <c r="C121" s="224" t="s">
        <v>501</v>
      </c>
      <c r="D121" s="224" t="s">
        <v>502</v>
      </c>
      <c r="E121" s="224" t="s">
        <v>814</v>
      </c>
      <c r="F121" s="224" t="s">
        <v>504</v>
      </c>
      <c r="G121" s="224" t="s">
        <v>815</v>
      </c>
      <c r="H121" s="224" t="s">
        <v>513</v>
      </c>
      <c r="I121" s="224" t="s">
        <v>490</v>
      </c>
      <c r="J121" s="224" t="s">
        <v>816</v>
      </c>
    </row>
    <row r="122" ht="33" customHeight="1" spans="1:10">
      <c r="A122" s="224"/>
      <c r="B122" s="224" t="s">
        <v>801</v>
      </c>
      <c r="C122" s="224" t="s">
        <v>508</v>
      </c>
      <c r="D122" s="224" t="s">
        <v>509</v>
      </c>
      <c r="E122" s="224" t="s">
        <v>817</v>
      </c>
      <c r="F122" s="224" t="s">
        <v>504</v>
      </c>
      <c r="G122" s="224" t="s">
        <v>542</v>
      </c>
      <c r="H122" s="224" t="s">
        <v>513</v>
      </c>
      <c r="I122" s="224" t="s">
        <v>490</v>
      </c>
      <c r="J122" s="224" t="s">
        <v>818</v>
      </c>
    </row>
    <row r="123" ht="33" customHeight="1" spans="1:10">
      <c r="A123" s="224" t="s">
        <v>403</v>
      </c>
      <c r="B123" s="224" t="s">
        <v>819</v>
      </c>
      <c r="C123" s="224" t="s">
        <v>484</v>
      </c>
      <c r="D123" s="224" t="s">
        <v>485</v>
      </c>
      <c r="E123" s="224" t="s">
        <v>820</v>
      </c>
      <c r="F123" s="224" t="s">
        <v>511</v>
      </c>
      <c r="G123" s="224" t="s">
        <v>821</v>
      </c>
      <c r="H123" s="224" t="s">
        <v>489</v>
      </c>
      <c r="I123" s="224" t="s">
        <v>490</v>
      </c>
      <c r="J123" s="224" t="s">
        <v>822</v>
      </c>
    </row>
    <row r="124" ht="43" customHeight="1" spans="1:10">
      <c r="A124" s="224"/>
      <c r="B124" s="224" t="s">
        <v>823</v>
      </c>
      <c r="C124" s="224" t="s">
        <v>484</v>
      </c>
      <c r="D124" s="224" t="s">
        <v>485</v>
      </c>
      <c r="E124" s="224" t="s">
        <v>824</v>
      </c>
      <c r="F124" s="224" t="s">
        <v>739</v>
      </c>
      <c r="G124" s="224" t="s">
        <v>599</v>
      </c>
      <c r="H124" s="224" t="s">
        <v>489</v>
      </c>
      <c r="I124" s="224" t="s">
        <v>490</v>
      </c>
      <c r="J124" s="224" t="s">
        <v>825</v>
      </c>
    </row>
    <row r="125" ht="30" customHeight="1" spans="1:10">
      <c r="A125" s="224"/>
      <c r="B125" s="224" t="s">
        <v>823</v>
      </c>
      <c r="C125" s="224" t="s">
        <v>484</v>
      </c>
      <c r="D125" s="224" t="s">
        <v>485</v>
      </c>
      <c r="E125" s="224" t="s">
        <v>826</v>
      </c>
      <c r="F125" s="224" t="s">
        <v>504</v>
      </c>
      <c r="G125" s="224" t="s">
        <v>517</v>
      </c>
      <c r="H125" s="224" t="s">
        <v>513</v>
      </c>
      <c r="I125" s="224" t="s">
        <v>490</v>
      </c>
      <c r="J125" s="224" t="s">
        <v>827</v>
      </c>
    </row>
    <row r="126" ht="30" customHeight="1" spans="1:10">
      <c r="A126" s="224"/>
      <c r="B126" s="224" t="s">
        <v>823</v>
      </c>
      <c r="C126" s="224" t="s">
        <v>484</v>
      </c>
      <c r="D126" s="224" t="s">
        <v>485</v>
      </c>
      <c r="E126" s="224" t="s">
        <v>828</v>
      </c>
      <c r="F126" s="224" t="s">
        <v>511</v>
      </c>
      <c r="G126" s="224" t="s">
        <v>766</v>
      </c>
      <c r="H126" s="224" t="s">
        <v>547</v>
      </c>
      <c r="I126" s="224" t="s">
        <v>490</v>
      </c>
      <c r="J126" s="224" t="s">
        <v>806</v>
      </c>
    </row>
    <row r="127" ht="23" customHeight="1" spans="1:10">
      <c r="A127" s="224"/>
      <c r="B127" s="224" t="s">
        <v>823</v>
      </c>
      <c r="C127" s="224" t="s">
        <v>484</v>
      </c>
      <c r="D127" s="224" t="s">
        <v>485</v>
      </c>
      <c r="E127" s="224" t="s">
        <v>829</v>
      </c>
      <c r="F127" s="224" t="s">
        <v>739</v>
      </c>
      <c r="G127" s="224" t="s">
        <v>599</v>
      </c>
      <c r="H127" s="224" t="s">
        <v>489</v>
      </c>
      <c r="I127" s="224" t="s">
        <v>490</v>
      </c>
      <c r="J127" s="224" t="s">
        <v>830</v>
      </c>
    </row>
    <row r="128" ht="47" customHeight="1" spans="1:10">
      <c r="A128" s="224"/>
      <c r="B128" s="224" t="s">
        <v>823</v>
      </c>
      <c r="C128" s="224" t="s">
        <v>484</v>
      </c>
      <c r="D128" s="224" t="s">
        <v>519</v>
      </c>
      <c r="E128" s="224" t="s">
        <v>831</v>
      </c>
      <c r="F128" s="224" t="s">
        <v>504</v>
      </c>
      <c r="G128" s="224" t="s">
        <v>517</v>
      </c>
      <c r="H128" s="224" t="s">
        <v>513</v>
      </c>
      <c r="I128" s="224" t="s">
        <v>490</v>
      </c>
      <c r="J128" s="224" t="s">
        <v>832</v>
      </c>
    </row>
    <row r="129" ht="47" customHeight="1" spans="1:10">
      <c r="A129" s="224"/>
      <c r="B129" s="224" t="s">
        <v>823</v>
      </c>
      <c r="C129" s="224" t="s">
        <v>484</v>
      </c>
      <c r="D129" s="224" t="s">
        <v>519</v>
      </c>
      <c r="E129" s="224" t="s">
        <v>833</v>
      </c>
      <c r="F129" s="224" t="s">
        <v>504</v>
      </c>
      <c r="G129" s="224" t="s">
        <v>517</v>
      </c>
      <c r="H129" s="224" t="s">
        <v>513</v>
      </c>
      <c r="I129" s="224" t="s">
        <v>490</v>
      </c>
      <c r="J129" s="224" t="s">
        <v>834</v>
      </c>
    </row>
    <row r="130" ht="47" customHeight="1" spans="1:10">
      <c r="A130" s="224"/>
      <c r="B130" s="224" t="s">
        <v>823</v>
      </c>
      <c r="C130" s="224" t="s">
        <v>484</v>
      </c>
      <c r="D130" s="224" t="s">
        <v>519</v>
      </c>
      <c r="E130" s="224" t="s">
        <v>835</v>
      </c>
      <c r="F130" s="224" t="s">
        <v>504</v>
      </c>
      <c r="G130" s="224" t="s">
        <v>517</v>
      </c>
      <c r="H130" s="224" t="s">
        <v>513</v>
      </c>
      <c r="I130" s="224" t="s">
        <v>490</v>
      </c>
      <c r="J130" s="224" t="s">
        <v>836</v>
      </c>
    </row>
    <row r="131" ht="47" customHeight="1" spans="1:10">
      <c r="A131" s="224"/>
      <c r="B131" s="224" t="s">
        <v>823</v>
      </c>
      <c r="C131" s="224" t="s">
        <v>484</v>
      </c>
      <c r="D131" s="224" t="s">
        <v>519</v>
      </c>
      <c r="E131" s="224" t="s">
        <v>837</v>
      </c>
      <c r="F131" s="224" t="s">
        <v>504</v>
      </c>
      <c r="G131" s="224" t="s">
        <v>517</v>
      </c>
      <c r="H131" s="224" t="s">
        <v>513</v>
      </c>
      <c r="I131" s="224" t="s">
        <v>490</v>
      </c>
      <c r="J131" s="224" t="s">
        <v>838</v>
      </c>
    </row>
    <row r="132" ht="51" customHeight="1" spans="1:10">
      <c r="A132" s="224"/>
      <c r="B132" s="224" t="s">
        <v>823</v>
      </c>
      <c r="C132" s="224" t="s">
        <v>484</v>
      </c>
      <c r="D132" s="224" t="s">
        <v>495</v>
      </c>
      <c r="E132" s="224" t="s">
        <v>839</v>
      </c>
      <c r="F132" s="224" t="s">
        <v>504</v>
      </c>
      <c r="G132" s="224" t="s">
        <v>563</v>
      </c>
      <c r="H132" s="224" t="s">
        <v>840</v>
      </c>
      <c r="I132" s="224" t="s">
        <v>490</v>
      </c>
      <c r="J132" s="224" t="s">
        <v>841</v>
      </c>
    </row>
    <row r="133" ht="51" customHeight="1" spans="1:10">
      <c r="A133" s="224"/>
      <c r="B133" s="224" t="s">
        <v>823</v>
      </c>
      <c r="C133" s="224" t="s">
        <v>484</v>
      </c>
      <c r="D133" s="224" t="s">
        <v>495</v>
      </c>
      <c r="E133" s="224" t="s">
        <v>842</v>
      </c>
      <c r="F133" s="224" t="s">
        <v>504</v>
      </c>
      <c r="G133" s="224" t="s">
        <v>563</v>
      </c>
      <c r="H133" s="224" t="s">
        <v>840</v>
      </c>
      <c r="I133" s="224" t="s">
        <v>490</v>
      </c>
      <c r="J133" s="224" t="s">
        <v>843</v>
      </c>
    </row>
    <row r="134" ht="51" customHeight="1" spans="1:10">
      <c r="A134" s="224"/>
      <c r="B134" s="224" t="s">
        <v>823</v>
      </c>
      <c r="C134" s="224" t="s">
        <v>484</v>
      </c>
      <c r="D134" s="224" t="s">
        <v>495</v>
      </c>
      <c r="E134" s="224" t="s">
        <v>844</v>
      </c>
      <c r="F134" s="224" t="s">
        <v>739</v>
      </c>
      <c r="G134" s="224" t="s">
        <v>789</v>
      </c>
      <c r="H134" s="224" t="s">
        <v>790</v>
      </c>
      <c r="I134" s="224" t="s">
        <v>490</v>
      </c>
      <c r="J134" s="224" t="s">
        <v>845</v>
      </c>
    </row>
    <row r="135" ht="51" customHeight="1" spans="1:10">
      <c r="A135" s="224"/>
      <c r="B135" s="224" t="s">
        <v>823</v>
      </c>
      <c r="C135" s="224" t="s">
        <v>501</v>
      </c>
      <c r="D135" s="224" t="s">
        <v>502</v>
      </c>
      <c r="E135" s="224" t="s">
        <v>846</v>
      </c>
      <c r="F135" s="224" t="s">
        <v>504</v>
      </c>
      <c r="G135" s="224" t="s">
        <v>517</v>
      </c>
      <c r="H135" s="224" t="s">
        <v>513</v>
      </c>
      <c r="I135" s="224" t="s">
        <v>490</v>
      </c>
      <c r="J135" s="224" t="s">
        <v>847</v>
      </c>
    </row>
    <row r="136" ht="30" customHeight="1" spans="1:10">
      <c r="A136" s="224"/>
      <c r="B136" s="224" t="s">
        <v>823</v>
      </c>
      <c r="C136" s="224" t="s">
        <v>508</v>
      </c>
      <c r="D136" s="224" t="s">
        <v>509</v>
      </c>
      <c r="E136" s="224" t="s">
        <v>817</v>
      </c>
      <c r="F136" s="224" t="s">
        <v>504</v>
      </c>
      <c r="G136" s="224" t="s">
        <v>542</v>
      </c>
      <c r="H136" s="224" t="s">
        <v>513</v>
      </c>
      <c r="I136" s="224" t="s">
        <v>490</v>
      </c>
      <c r="J136" s="224" t="s">
        <v>848</v>
      </c>
    </row>
    <row r="137" ht="26" customHeight="1" spans="1:10">
      <c r="A137" s="224" t="s">
        <v>417</v>
      </c>
      <c r="B137" s="224" t="s">
        <v>849</v>
      </c>
      <c r="C137" s="224" t="s">
        <v>484</v>
      </c>
      <c r="D137" s="224" t="s">
        <v>485</v>
      </c>
      <c r="E137" s="224" t="s">
        <v>850</v>
      </c>
      <c r="F137" s="224" t="s">
        <v>739</v>
      </c>
      <c r="G137" s="224" t="s">
        <v>536</v>
      </c>
      <c r="H137" s="224" t="s">
        <v>489</v>
      </c>
      <c r="I137" s="224" t="s">
        <v>490</v>
      </c>
      <c r="J137" s="224" t="s">
        <v>615</v>
      </c>
    </row>
    <row r="138" ht="26" customHeight="1" spans="1:10">
      <c r="A138" s="224"/>
      <c r="B138" s="224" t="s">
        <v>849</v>
      </c>
      <c r="C138" s="224" t="s">
        <v>484</v>
      </c>
      <c r="D138" s="224" t="s">
        <v>495</v>
      </c>
      <c r="E138" s="224" t="s">
        <v>851</v>
      </c>
      <c r="F138" s="224" t="s">
        <v>504</v>
      </c>
      <c r="G138" s="224" t="s">
        <v>517</v>
      </c>
      <c r="H138" s="224" t="s">
        <v>513</v>
      </c>
      <c r="I138" s="224" t="s">
        <v>490</v>
      </c>
      <c r="J138" s="224" t="s">
        <v>852</v>
      </c>
    </row>
    <row r="139" ht="57" customHeight="1" spans="1:10">
      <c r="A139" s="224"/>
      <c r="B139" s="224" t="s">
        <v>849</v>
      </c>
      <c r="C139" s="224" t="s">
        <v>501</v>
      </c>
      <c r="D139" s="224" t="s">
        <v>502</v>
      </c>
      <c r="E139" s="224" t="s">
        <v>538</v>
      </c>
      <c r="F139" s="224" t="s">
        <v>504</v>
      </c>
      <c r="G139" s="224" t="s">
        <v>539</v>
      </c>
      <c r="H139" s="224" t="s">
        <v>505</v>
      </c>
      <c r="I139" s="224" t="s">
        <v>506</v>
      </c>
      <c r="J139" s="224" t="s">
        <v>853</v>
      </c>
    </row>
    <row r="140" ht="28" customHeight="1" spans="1:10">
      <c r="A140" s="227"/>
      <c r="B140" s="227" t="s">
        <v>849</v>
      </c>
      <c r="C140" s="227" t="s">
        <v>508</v>
      </c>
      <c r="D140" s="227" t="s">
        <v>509</v>
      </c>
      <c r="E140" s="227" t="s">
        <v>618</v>
      </c>
      <c r="F140" s="224" t="s">
        <v>511</v>
      </c>
      <c r="G140" s="224" t="s">
        <v>542</v>
      </c>
      <c r="H140" s="224" t="s">
        <v>513</v>
      </c>
      <c r="I140" s="224" t="s">
        <v>490</v>
      </c>
      <c r="J140" s="224" t="s">
        <v>618</v>
      </c>
    </row>
    <row r="141" ht="48" customHeight="1" spans="1:10">
      <c r="A141" s="143" t="s">
        <v>854</v>
      </c>
      <c r="B141" s="143" t="s">
        <v>855</v>
      </c>
      <c r="C141" s="228" t="s">
        <v>484</v>
      </c>
      <c r="D141" s="228" t="s">
        <v>485</v>
      </c>
      <c r="E141" s="228" t="s">
        <v>856</v>
      </c>
      <c r="F141" s="229" t="s">
        <v>504</v>
      </c>
      <c r="G141" s="225" t="s">
        <v>517</v>
      </c>
      <c r="H141" s="225" t="s">
        <v>513</v>
      </c>
      <c r="I141" s="224" t="s">
        <v>490</v>
      </c>
      <c r="J141" s="225" t="s">
        <v>857</v>
      </c>
    </row>
    <row r="142" ht="88" customHeight="1" spans="1:10">
      <c r="A142" s="143"/>
      <c r="B142" s="143"/>
      <c r="C142" s="228" t="s">
        <v>484</v>
      </c>
      <c r="D142" s="228" t="s">
        <v>519</v>
      </c>
      <c r="E142" s="228" t="s">
        <v>858</v>
      </c>
      <c r="F142" s="229" t="s">
        <v>504</v>
      </c>
      <c r="G142" s="225" t="s">
        <v>517</v>
      </c>
      <c r="H142" s="225" t="s">
        <v>513</v>
      </c>
      <c r="I142" s="224" t="s">
        <v>490</v>
      </c>
      <c r="J142" s="225" t="s">
        <v>859</v>
      </c>
    </row>
    <row r="143" ht="54" customHeight="1" spans="1:10">
      <c r="A143" s="143"/>
      <c r="B143" s="143"/>
      <c r="C143" s="228" t="s">
        <v>484</v>
      </c>
      <c r="D143" s="228" t="s">
        <v>495</v>
      </c>
      <c r="E143" s="228" t="s">
        <v>860</v>
      </c>
      <c r="F143" s="229" t="s">
        <v>739</v>
      </c>
      <c r="G143" s="225" t="s">
        <v>861</v>
      </c>
      <c r="H143" s="225" t="s">
        <v>569</v>
      </c>
      <c r="I143" s="224" t="s">
        <v>490</v>
      </c>
      <c r="J143" s="225" t="s">
        <v>862</v>
      </c>
    </row>
    <row r="144" ht="45" customHeight="1" spans="1:10">
      <c r="A144" s="143"/>
      <c r="B144" s="143"/>
      <c r="C144" s="228" t="s">
        <v>501</v>
      </c>
      <c r="D144" s="228" t="s">
        <v>502</v>
      </c>
      <c r="E144" s="228" t="s">
        <v>863</v>
      </c>
      <c r="F144" s="229" t="s">
        <v>504</v>
      </c>
      <c r="G144" s="225" t="s">
        <v>864</v>
      </c>
      <c r="H144" s="225" t="s">
        <v>505</v>
      </c>
      <c r="I144" s="224" t="s">
        <v>506</v>
      </c>
      <c r="J144" s="225" t="s">
        <v>865</v>
      </c>
    </row>
    <row r="145" ht="45" customHeight="1" spans="1:10">
      <c r="A145" s="143"/>
      <c r="B145" s="143"/>
      <c r="C145" s="228" t="s">
        <v>508</v>
      </c>
      <c r="D145" s="228" t="s">
        <v>509</v>
      </c>
      <c r="E145" s="228" t="s">
        <v>866</v>
      </c>
      <c r="F145" s="229" t="s">
        <v>511</v>
      </c>
      <c r="G145" s="225" t="s">
        <v>542</v>
      </c>
      <c r="H145" s="225" t="s">
        <v>513</v>
      </c>
      <c r="I145" s="224" t="s">
        <v>490</v>
      </c>
      <c r="J145" s="225" t="s">
        <v>867</v>
      </c>
    </row>
    <row r="146" ht="45" customHeight="1" spans="1:10">
      <c r="A146" s="143" t="s">
        <v>868</v>
      </c>
      <c r="B146" s="143" t="s">
        <v>869</v>
      </c>
      <c r="C146" s="228" t="s">
        <v>484</v>
      </c>
      <c r="D146" s="228" t="s">
        <v>485</v>
      </c>
      <c r="E146" s="228" t="s">
        <v>856</v>
      </c>
      <c r="F146" s="229" t="s">
        <v>504</v>
      </c>
      <c r="G146" s="225" t="s">
        <v>517</v>
      </c>
      <c r="H146" s="225" t="s">
        <v>513</v>
      </c>
      <c r="I146" s="224" t="s">
        <v>490</v>
      </c>
      <c r="J146" s="225" t="s">
        <v>857</v>
      </c>
    </row>
    <row r="147" ht="77" customHeight="1" spans="1:10">
      <c r="A147" s="143"/>
      <c r="B147" s="143"/>
      <c r="C147" s="228" t="s">
        <v>484</v>
      </c>
      <c r="D147" s="228" t="s">
        <v>519</v>
      </c>
      <c r="E147" s="228" t="s">
        <v>858</v>
      </c>
      <c r="F147" s="229" t="s">
        <v>504</v>
      </c>
      <c r="G147" s="225" t="s">
        <v>517</v>
      </c>
      <c r="H147" s="225" t="s">
        <v>513</v>
      </c>
      <c r="I147" s="224" t="s">
        <v>490</v>
      </c>
      <c r="J147" s="225" t="s">
        <v>859</v>
      </c>
    </row>
    <row r="148" ht="46" customHeight="1" spans="1:10">
      <c r="A148" s="143"/>
      <c r="B148" s="143"/>
      <c r="C148" s="228" t="s">
        <v>484</v>
      </c>
      <c r="D148" s="228" t="s">
        <v>495</v>
      </c>
      <c r="E148" s="228" t="s">
        <v>860</v>
      </c>
      <c r="F148" s="229" t="s">
        <v>739</v>
      </c>
      <c r="G148" s="225" t="s">
        <v>861</v>
      </c>
      <c r="H148" s="225" t="s">
        <v>569</v>
      </c>
      <c r="I148" s="224" t="s">
        <v>490</v>
      </c>
      <c r="J148" s="225" t="s">
        <v>862</v>
      </c>
    </row>
    <row r="149" ht="46" customHeight="1" spans="1:10">
      <c r="A149" s="143"/>
      <c r="B149" s="143"/>
      <c r="C149" s="228" t="s">
        <v>501</v>
      </c>
      <c r="D149" s="228" t="s">
        <v>502</v>
      </c>
      <c r="E149" s="228" t="s">
        <v>863</v>
      </c>
      <c r="F149" s="229" t="s">
        <v>504</v>
      </c>
      <c r="G149" s="225" t="s">
        <v>864</v>
      </c>
      <c r="H149" s="225" t="s">
        <v>505</v>
      </c>
      <c r="I149" s="224" t="s">
        <v>506</v>
      </c>
      <c r="J149" s="225" t="s">
        <v>865</v>
      </c>
    </row>
    <row r="150" ht="46" customHeight="1" spans="1:10">
      <c r="A150" s="143"/>
      <c r="B150" s="143"/>
      <c r="C150" s="228" t="s">
        <v>508</v>
      </c>
      <c r="D150" s="228" t="s">
        <v>509</v>
      </c>
      <c r="E150" s="228" t="s">
        <v>866</v>
      </c>
      <c r="F150" s="229" t="s">
        <v>511</v>
      </c>
      <c r="G150" s="225" t="s">
        <v>542</v>
      </c>
      <c r="H150" s="225" t="s">
        <v>513</v>
      </c>
      <c r="I150" s="224" t="s">
        <v>490</v>
      </c>
      <c r="J150" s="225" t="s">
        <v>867</v>
      </c>
    </row>
    <row r="151" ht="25" customHeight="1" spans="1:10">
      <c r="A151" s="224" t="s">
        <v>429</v>
      </c>
      <c r="B151" s="224" t="s">
        <v>870</v>
      </c>
      <c r="C151" s="224" t="s">
        <v>484</v>
      </c>
      <c r="D151" s="224" t="s">
        <v>485</v>
      </c>
      <c r="E151" s="224" t="s">
        <v>871</v>
      </c>
      <c r="F151" s="224" t="s">
        <v>504</v>
      </c>
      <c r="G151" s="224" t="s">
        <v>528</v>
      </c>
      <c r="H151" s="224" t="s">
        <v>489</v>
      </c>
      <c r="I151" s="224" t="s">
        <v>490</v>
      </c>
      <c r="J151" s="224" t="s">
        <v>872</v>
      </c>
    </row>
    <row r="152" ht="76" customHeight="1" spans="1:10">
      <c r="A152" s="224"/>
      <c r="B152" s="224" t="s">
        <v>870</v>
      </c>
      <c r="C152" s="224" t="s">
        <v>484</v>
      </c>
      <c r="D152" s="224" t="s">
        <v>519</v>
      </c>
      <c r="E152" s="224" t="s">
        <v>621</v>
      </c>
      <c r="F152" s="224" t="s">
        <v>504</v>
      </c>
      <c r="G152" s="224" t="s">
        <v>517</v>
      </c>
      <c r="H152" s="224" t="s">
        <v>513</v>
      </c>
      <c r="I152" s="224" t="s">
        <v>490</v>
      </c>
      <c r="J152" s="224" t="s">
        <v>873</v>
      </c>
    </row>
    <row r="153" ht="22" customHeight="1" spans="1:10">
      <c r="A153" s="224"/>
      <c r="B153" s="224" t="s">
        <v>870</v>
      </c>
      <c r="C153" s="224" t="s">
        <v>484</v>
      </c>
      <c r="D153" s="224" t="s">
        <v>495</v>
      </c>
      <c r="E153" s="224" t="s">
        <v>874</v>
      </c>
      <c r="F153" s="224" t="s">
        <v>504</v>
      </c>
      <c r="G153" s="224" t="s">
        <v>875</v>
      </c>
      <c r="H153" s="224" t="s">
        <v>505</v>
      </c>
      <c r="I153" s="224" t="s">
        <v>506</v>
      </c>
      <c r="J153" s="224" t="s">
        <v>876</v>
      </c>
    </row>
    <row r="154" ht="22" customHeight="1" spans="1:10">
      <c r="A154" s="224"/>
      <c r="B154" s="224" t="s">
        <v>870</v>
      </c>
      <c r="C154" s="224" t="s">
        <v>501</v>
      </c>
      <c r="D154" s="224" t="s">
        <v>502</v>
      </c>
      <c r="E154" s="224" t="s">
        <v>538</v>
      </c>
      <c r="F154" s="224" t="s">
        <v>504</v>
      </c>
      <c r="G154" s="224" t="s">
        <v>539</v>
      </c>
      <c r="H154" s="224" t="s">
        <v>505</v>
      </c>
      <c r="I154" s="224" t="s">
        <v>506</v>
      </c>
      <c r="J154" s="224" t="s">
        <v>538</v>
      </c>
    </row>
    <row r="155" ht="35" customHeight="1" spans="1:10">
      <c r="A155" s="224"/>
      <c r="B155" s="224" t="s">
        <v>870</v>
      </c>
      <c r="C155" s="224" t="s">
        <v>501</v>
      </c>
      <c r="D155" s="224" t="s">
        <v>526</v>
      </c>
      <c r="E155" s="224" t="s">
        <v>877</v>
      </c>
      <c r="F155" s="224" t="s">
        <v>504</v>
      </c>
      <c r="G155" s="224" t="s">
        <v>878</v>
      </c>
      <c r="H155" s="224" t="s">
        <v>505</v>
      </c>
      <c r="I155" s="224" t="s">
        <v>506</v>
      </c>
      <c r="J155" s="224" t="s">
        <v>879</v>
      </c>
    </row>
    <row r="156" ht="35" customHeight="1" spans="1:10">
      <c r="A156" s="224"/>
      <c r="B156" s="224" t="s">
        <v>870</v>
      </c>
      <c r="C156" s="224" t="s">
        <v>508</v>
      </c>
      <c r="D156" s="224" t="s">
        <v>509</v>
      </c>
      <c r="E156" s="224" t="s">
        <v>618</v>
      </c>
      <c r="F156" s="224" t="s">
        <v>511</v>
      </c>
      <c r="G156" s="224" t="s">
        <v>542</v>
      </c>
      <c r="H156" s="224" t="s">
        <v>513</v>
      </c>
      <c r="I156" s="224" t="s">
        <v>490</v>
      </c>
      <c r="J156" s="224" t="s">
        <v>880</v>
      </c>
    </row>
    <row r="157" ht="35" customHeight="1" spans="1:10">
      <c r="A157" s="224" t="s">
        <v>423</v>
      </c>
      <c r="B157" s="224" t="s">
        <v>881</v>
      </c>
      <c r="C157" s="224" t="s">
        <v>484</v>
      </c>
      <c r="D157" s="224" t="s">
        <v>485</v>
      </c>
      <c r="E157" s="224" t="s">
        <v>882</v>
      </c>
      <c r="F157" s="224" t="s">
        <v>511</v>
      </c>
      <c r="G157" s="224" t="s">
        <v>883</v>
      </c>
      <c r="H157" s="224" t="s">
        <v>489</v>
      </c>
      <c r="I157" s="224" t="s">
        <v>490</v>
      </c>
      <c r="J157" s="224" t="s">
        <v>884</v>
      </c>
    </row>
    <row r="158" ht="35" customHeight="1" spans="1:10">
      <c r="A158" s="224"/>
      <c r="B158" s="224" t="s">
        <v>881</v>
      </c>
      <c r="C158" s="224" t="s">
        <v>484</v>
      </c>
      <c r="D158" s="224" t="s">
        <v>519</v>
      </c>
      <c r="E158" s="224" t="s">
        <v>885</v>
      </c>
      <c r="F158" s="224" t="s">
        <v>504</v>
      </c>
      <c r="G158" s="224" t="s">
        <v>517</v>
      </c>
      <c r="H158" s="224" t="s">
        <v>513</v>
      </c>
      <c r="I158" s="224" t="s">
        <v>490</v>
      </c>
      <c r="J158" s="224" t="s">
        <v>886</v>
      </c>
    </row>
    <row r="159" ht="35" customHeight="1" spans="1:10">
      <c r="A159" s="224"/>
      <c r="B159" s="224" t="s">
        <v>881</v>
      </c>
      <c r="C159" s="224" t="s">
        <v>484</v>
      </c>
      <c r="D159" s="224" t="s">
        <v>495</v>
      </c>
      <c r="E159" s="224" t="s">
        <v>887</v>
      </c>
      <c r="F159" s="224" t="s">
        <v>739</v>
      </c>
      <c r="G159" s="224" t="s">
        <v>888</v>
      </c>
      <c r="H159" s="224" t="s">
        <v>505</v>
      </c>
      <c r="I159" s="224" t="s">
        <v>506</v>
      </c>
      <c r="J159" s="224" t="s">
        <v>889</v>
      </c>
    </row>
    <row r="160" ht="35" customHeight="1" spans="1:10">
      <c r="A160" s="224"/>
      <c r="B160" s="224" t="s">
        <v>881</v>
      </c>
      <c r="C160" s="224" t="s">
        <v>501</v>
      </c>
      <c r="D160" s="224" t="s">
        <v>502</v>
      </c>
      <c r="E160" s="224" t="s">
        <v>890</v>
      </c>
      <c r="F160" s="224" t="s">
        <v>504</v>
      </c>
      <c r="G160" s="224" t="s">
        <v>891</v>
      </c>
      <c r="H160" s="224" t="s">
        <v>505</v>
      </c>
      <c r="I160" s="224" t="s">
        <v>506</v>
      </c>
      <c r="J160" s="224" t="s">
        <v>890</v>
      </c>
    </row>
    <row r="161" ht="35" customHeight="1" spans="1:10">
      <c r="A161" s="224"/>
      <c r="B161" s="224" t="s">
        <v>881</v>
      </c>
      <c r="C161" s="224" t="s">
        <v>501</v>
      </c>
      <c r="D161" s="224" t="s">
        <v>526</v>
      </c>
      <c r="E161" s="224" t="s">
        <v>877</v>
      </c>
      <c r="F161" s="224" t="s">
        <v>504</v>
      </c>
      <c r="G161" s="224" t="s">
        <v>878</v>
      </c>
      <c r="H161" s="224" t="s">
        <v>505</v>
      </c>
      <c r="I161" s="224" t="s">
        <v>506</v>
      </c>
      <c r="J161" s="224" t="s">
        <v>879</v>
      </c>
    </row>
    <row r="162" ht="42" customHeight="1" spans="1:10">
      <c r="A162" s="224"/>
      <c r="B162" s="224" t="s">
        <v>881</v>
      </c>
      <c r="C162" s="224" t="s">
        <v>508</v>
      </c>
      <c r="D162" s="224" t="s">
        <v>509</v>
      </c>
      <c r="E162" s="224" t="s">
        <v>892</v>
      </c>
      <c r="F162" s="224" t="s">
        <v>511</v>
      </c>
      <c r="G162" s="224" t="s">
        <v>542</v>
      </c>
      <c r="H162" s="224" t="s">
        <v>513</v>
      </c>
      <c r="I162" s="224" t="s">
        <v>490</v>
      </c>
      <c r="J162" s="224" t="s">
        <v>892</v>
      </c>
    </row>
    <row r="163" ht="47" customHeight="1" spans="1:10">
      <c r="A163" s="224" t="s">
        <v>431</v>
      </c>
      <c r="B163" s="224" t="s">
        <v>893</v>
      </c>
      <c r="C163" s="224" t="s">
        <v>484</v>
      </c>
      <c r="D163" s="224" t="s">
        <v>485</v>
      </c>
      <c r="E163" s="224" t="s">
        <v>882</v>
      </c>
      <c r="F163" s="224" t="s">
        <v>511</v>
      </c>
      <c r="G163" s="224" t="s">
        <v>883</v>
      </c>
      <c r="H163" s="224" t="s">
        <v>489</v>
      </c>
      <c r="I163" s="224" t="s">
        <v>490</v>
      </c>
      <c r="J163" s="224" t="s">
        <v>894</v>
      </c>
    </row>
    <row r="164" ht="29" customHeight="1" spans="1:10">
      <c r="A164" s="224"/>
      <c r="B164" s="224" t="s">
        <v>895</v>
      </c>
      <c r="C164" s="224" t="s">
        <v>484</v>
      </c>
      <c r="D164" s="224" t="s">
        <v>485</v>
      </c>
      <c r="E164" s="224" t="s">
        <v>896</v>
      </c>
      <c r="F164" s="224" t="s">
        <v>504</v>
      </c>
      <c r="G164" s="224" t="s">
        <v>546</v>
      </c>
      <c r="H164" s="224" t="s">
        <v>897</v>
      </c>
      <c r="I164" s="224" t="s">
        <v>490</v>
      </c>
      <c r="J164" s="224" t="s">
        <v>898</v>
      </c>
    </row>
    <row r="165" ht="45" customHeight="1" spans="1:10">
      <c r="A165" s="224"/>
      <c r="B165" s="224" t="s">
        <v>895</v>
      </c>
      <c r="C165" s="224" t="s">
        <v>484</v>
      </c>
      <c r="D165" s="224" t="s">
        <v>519</v>
      </c>
      <c r="E165" s="224" t="s">
        <v>885</v>
      </c>
      <c r="F165" s="224" t="s">
        <v>504</v>
      </c>
      <c r="G165" s="224" t="s">
        <v>517</v>
      </c>
      <c r="H165" s="224" t="s">
        <v>513</v>
      </c>
      <c r="I165" s="224" t="s">
        <v>490</v>
      </c>
      <c r="J165" s="224" t="s">
        <v>899</v>
      </c>
    </row>
    <row r="166" ht="37" customHeight="1" spans="1:10">
      <c r="A166" s="224"/>
      <c r="B166" s="224" t="s">
        <v>895</v>
      </c>
      <c r="C166" s="224" t="s">
        <v>484</v>
      </c>
      <c r="D166" s="224" t="s">
        <v>495</v>
      </c>
      <c r="E166" s="224" t="s">
        <v>887</v>
      </c>
      <c r="F166" s="224" t="s">
        <v>739</v>
      </c>
      <c r="G166" s="224" t="s">
        <v>888</v>
      </c>
      <c r="H166" s="224" t="s">
        <v>505</v>
      </c>
      <c r="I166" s="224" t="s">
        <v>506</v>
      </c>
      <c r="J166" s="224" t="s">
        <v>889</v>
      </c>
    </row>
    <row r="167" ht="45" customHeight="1" spans="1:10">
      <c r="A167" s="224"/>
      <c r="B167" s="224" t="s">
        <v>895</v>
      </c>
      <c r="C167" s="224" t="s">
        <v>501</v>
      </c>
      <c r="D167" s="224" t="s">
        <v>502</v>
      </c>
      <c r="E167" s="224" t="s">
        <v>890</v>
      </c>
      <c r="F167" s="224" t="s">
        <v>504</v>
      </c>
      <c r="G167" s="224" t="s">
        <v>891</v>
      </c>
      <c r="H167" s="224" t="s">
        <v>505</v>
      </c>
      <c r="I167" s="224" t="s">
        <v>506</v>
      </c>
      <c r="J167" s="224" t="s">
        <v>900</v>
      </c>
    </row>
    <row r="168" ht="45" customHeight="1" spans="1:10">
      <c r="A168" s="224"/>
      <c r="B168" s="224" t="s">
        <v>895</v>
      </c>
      <c r="C168" s="224" t="s">
        <v>501</v>
      </c>
      <c r="D168" s="224" t="s">
        <v>526</v>
      </c>
      <c r="E168" s="224" t="s">
        <v>877</v>
      </c>
      <c r="F168" s="224" t="s">
        <v>504</v>
      </c>
      <c r="G168" s="224" t="s">
        <v>878</v>
      </c>
      <c r="H168" s="224" t="s">
        <v>505</v>
      </c>
      <c r="I168" s="224" t="s">
        <v>506</v>
      </c>
      <c r="J168" s="224" t="s">
        <v>901</v>
      </c>
    </row>
    <row r="169" ht="59" customHeight="1" spans="1:10">
      <c r="A169" s="224"/>
      <c r="B169" s="224" t="s">
        <v>895</v>
      </c>
      <c r="C169" s="224" t="s">
        <v>508</v>
      </c>
      <c r="D169" s="224" t="s">
        <v>509</v>
      </c>
      <c r="E169" s="224" t="s">
        <v>892</v>
      </c>
      <c r="F169" s="224" t="s">
        <v>511</v>
      </c>
      <c r="G169" s="224" t="s">
        <v>542</v>
      </c>
      <c r="H169" s="224" t="s">
        <v>513</v>
      </c>
      <c r="I169" s="224" t="s">
        <v>490</v>
      </c>
      <c r="J169" s="224" t="s">
        <v>902</v>
      </c>
    </row>
    <row r="170" ht="74" customHeight="1" spans="1:10">
      <c r="A170" s="224" t="s">
        <v>427</v>
      </c>
      <c r="B170" s="224" t="s">
        <v>903</v>
      </c>
      <c r="C170" s="224" t="s">
        <v>484</v>
      </c>
      <c r="D170" s="224" t="s">
        <v>485</v>
      </c>
      <c r="E170" s="224" t="s">
        <v>904</v>
      </c>
      <c r="F170" s="224" t="s">
        <v>504</v>
      </c>
      <c r="G170" s="224" t="s">
        <v>528</v>
      </c>
      <c r="H170" s="224" t="s">
        <v>489</v>
      </c>
      <c r="I170" s="224" t="s">
        <v>490</v>
      </c>
      <c r="J170" s="224" t="s">
        <v>905</v>
      </c>
    </row>
    <row r="171" ht="74" customHeight="1" spans="1:10">
      <c r="A171" s="224"/>
      <c r="B171" s="224" t="s">
        <v>903</v>
      </c>
      <c r="C171" s="224" t="s">
        <v>484</v>
      </c>
      <c r="D171" s="224" t="s">
        <v>519</v>
      </c>
      <c r="E171" s="224" t="s">
        <v>621</v>
      </c>
      <c r="F171" s="224" t="s">
        <v>504</v>
      </c>
      <c r="G171" s="224" t="s">
        <v>517</v>
      </c>
      <c r="H171" s="224" t="s">
        <v>513</v>
      </c>
      <c r="I171" s="224" t="s">
        <v>490</v>
      </c>
      <c r="J171" s="224" t="s">
        <v>873</v>
      </c>
    </row>
    <row r="172" ht="36" customHeight="1" spans="1:10">
      <c r="A172" s="224"/>
      <c r="B172" s="224" t="s">
        <v>903</v>
      </c>
      <c r="C172" s="224" t="s">
        <v>484</v>
      </c>
      <c r="D172" s="224" t="s">
        <v>495</v>
      </c>
      <c r="E172" s="224" t="s">
        <v>906</v>
      </c>
      <c r="F172" s="224" t="s">
        <v>504</v>
      </c>
      <c r="G172" s="224" t="s">
        <v>907</v>
      </c>
      <c r="H172" s="224" t="s">
        <v>505</v>
      </c>
      <c r="I172" s="224" t="s">
        <v>506</v>
      </c>
      <c r="J172" s="224" t="s">
        <v>876</v>
      </c>
    </row>
    <row r="173" ht="36" customHeight="1" spans="1:10">
      <c r="A173" s="224"/>
      <c r="B173" s="224" t="s">
        <v>903</v>
      </c>
      <c r="C173" s="224" t="s">
        <v>501</v>
      </c>
      <c r="D173" s="224" t="s">
        <v>502</v>
      </c>
      <c r="E173" s="224" t="s">
        <v>538</v>
      </c>
      <c r="F173" s="224" t="s">
        <v>504</v>
      </c>
      <c r="G173" s="224" t="s">
        <v>539</v>
      </c>
      <c r="H173" s="224" t="s">
        <v>505</v>
      </c>
      <c r="I173" s="224" t="s">
        <v>506</v>
      </c>
      <c r="J173" s="224" t="s">
        <v>626</v>
      </c>
    </row>
    <row r="174" ht="36" customHeight="1" spans="1:10">
      <c r="A174" s="224"/>
      <c r="B174" s="224" t="s">
        <v>903</v>
      </c>
      <c r="C174" s="224" t="s">
        <v>501</v>
      </c>
      <c r="D174" s="224" t="s">
        <v>526</v>
      </c>
      <c r="E174" s="224" t="s">
        <v>877</v>
      </c>
      <c r="F174" s="224" t="s">
        <v>504</v>
      </c>
      <c r="G174" s="224" t="s">
        <v>878</v>
      </c>
      <c r="H174" s="224" t="s">
        <v>505</v>
      </c>
      <c r="I174" s="224" t="s">
        <v>506</v>
      </c>
      <c r="J174" s="224" t="s">
        <v>879</v>
      </c>
    </row>
    <row r="175" ht="56" customHeight="1" spans="1:10">
      <c r="A175" s="224"/>
      <c r="B175" s="224" t="s">
        <v>903</v>
      </c>
      <c r="C175" s="224" t="s">
        <v>508</v>
      </c>
      <c r="D175" s="224" t="s">
        <v>509</v>
      </c>
      <c r="E175" s="224" t="s">
        <v>627</v>
      </c>
      <c r="F175" s="224" t="s">
        <v>511</v>
      </c>
      <c r="G175" s="224" t="s">
        <v>542</v>
      </c>
      <c r="H175" s="224" t="s">
        <v>513</v>
      </c>
      <c r="I175" s="224" t="s">
        <v>490</v>
      </c>
      <c r="J175" s="224" t="s">
        <v>628</v>
      </c>
    </row>
    <row r="176" ht="27" customHeight="1" spans="1:10">
      <c r="A176" s="230" t="s">
        <v>438</v>
      </c>
      <c r="B176" s="230" t="s">
        <v>908</v>
      </c>
      <c r="C176" s="230" t="s">
        <v>484</v>
      </c>
      <c r="D176" s="230" t="s">
        <v>485</v>
      </c>
      <c r="E176" s="230" t="s">
        <v>615</v>
      </c>
      <c r="F176" s="231" t="s">
        <v>511</v>
      </c>
      <c r="G176" s="232" t="s">
        <v>789</v>
      </c>
      <c r="H176" s="231" t="s">
        <v>489</v>
      </c>
      <c r="I176" s="230" t="s">
        <v>490</v>
      </c>
      <c r="J176" s="230" t="s">
        <v>615</v>
      </c>
    </row>
    <row r="177" ht="27" customHeight="1" spans="1:10">
      <c r="A177" s="230"/>
      <c r="B177" s="230"/>
      <c r="C177" s="230" t="s">
        <v>484</v>
      </c>
      <c r="D177" s="230" t="s">
        <v>519</v>
      </c>
      <c r="E177" s="230" t="s">
        <v>909</v>
      </c>
      <c r="F177" s="231" t="s">
        <v>504</v>
      </c>
      <c r="G177" s="232" t="s">
        <v>517</v>
      </c>
      <c r="H177" s="231" t="s">
        <v>513</v>
      </c>
      <c r="I177" s="230" t="s">
        <v>490</v>
      </c>
      <c r="J177" s="230" t="s">
        <v>909</v>
      </c>
    </row>
    <row r="178" ht="27" customHeight="1" spans="1:10">
      <c r="A178" s="230"/>
      <c r="B178" s="230"/>
      <c r="C178" s="230" t="s">
        <v>484</v>
      </c>
      <c r="D178" s="230" t="s">
        <v>495</v>
      </c>
      <c r="E178" s="230" t="s">
        <v>910</v>
      </c>
      <c r="F178" s="233" t="s">
        <v>504</v>
      </c>
      <c r="G178" s="234" t="s">
        <v>766</v>
      </c>
      <c r="H178" s="233" t="s">
        <v>911</v>
      </c>
      <c r="I178" s="230" t="s">
        <v>490</v>
      </c>
      <c r="J178" s="230" t="s">
        <v>912</v>
      </c>
    </row>
    <row r="179" ht="27" customHeight="1" spans="1:10">
      <c r="A179" s="230"/>
      <c r="B179" s="230"/>
      <c r="C179" s="230" t="s">
        <v>501</v>
      </c>
      <c r="D179" s="230" t="s">
        <v>502</v>
      </c>
      <c r="E179" s="230" t="s">
        <v>913</v>
      </c>
      <c r="F179" s="233" t="s">
        <v>511</v>
      </c>
      <c r="G179" s="234" t="s">
        <v>789</v>
      </c>
      <c r="H179" s="233" t="s">
        <v>489</v>
      </c>
      <c r="I179" s="230" t="s">
        <v>490</v>
      </c>
      <c r="J179" s="230" t="s">
        <v>914</v>
      </c>
    </row>
    <row r="180" ht="27" customHeight="1" spans="1:10">
      <c r="A180" s="230"/>
      <c r="B180" s="230"/>
      <c r="C180" s="230" t="s">
        <v>501</v>
      </c>
      <c r="D180" s="230" t="s">
        <v>526</v>
      </c>
      <c r="E180" s="230" t="s">
        <v>915</v>
      </c>
      <c r="F180" s="233" t="s">
        <v>511</v>
      </c>
      <c r="G180" s="234" t="s">
        <v>789</v>
      </c>
      <c r="H180" s="233" t="s">
        <v>489</v>
      </c>
      <c r="I180" s="230" t="s">
        <v>490</v>
      </c>
      <c r="J180" s="230" t="s">
        <v>916</v>
      </c>
    </row>
    <row r="181" ht="27" customHeight="1" spans="1:10">
      <c r="A181" s="230"/>
      <c r="B181" s="230"/>
      <c r="C181" s="230" t="s">
        <v>508</v>
      </c>
      <c r="D181" s="230" t="s">
        <v>509</v>
      </c>
      <c r="E181" s="230" t="s">
        <v>618</v>
      </c>
      <c r="F181" s="233" t="s">
        <v>511</v>
      </c>
      <c r="G181" s="234" t="s">
        <v>542</v>
      </c>
      <c r="H181" s="233" t="s">
        <v>513</v>
      </c>
      <c r="I181" s="230" t="s">
        <v>490</v>
      </c>
      <c r="J181" s="230" t="s">
        <v>618</v>
      </c>
    </row>
    <row r="182" ht="27" customHeight="1" spans="1:10">
      <c r="A182" s="230" t="s">
        <v>442</v>
      </c>
      <c r="B182" s="230" t="s">
        <v>917</v>
      </c>
      <c r="C182" s="230" t="s">
        <v>484</v>
      </c>
      <c r="D182" s="230" t="s">
        <v>485</v>
      </c>
      <c r="E182" s="230" t="s">
        <v>918</v>
      </c>
      <c r="F182" s="233" t="s">
        <v>504</v>
      </c>
      <c r="G182" s="234" t="s">
        <v>546</v>
      </c>
      <c r="H182" s="233" t="s">
        <v>919</v>
      </c>
      <c r="I182" s="230" t="s">
        <v>490</v>
      </c>
      <c r="J182" s="230" t="s">
        <v>918</v>
      </c>
    </row>
    <row r="183" ht="27" customHeight="1" spans="1:10">
      <c r="A183" s="230"/>
      <c r="B183" s="230"/>
      <c r="C183" s="230" t="s">
        <v>484</v>
      </c>
      <c r="D183" s="230" t="s">
        <v>519</v>
      </c>
      <c r="E183" s="230" t="s">
        <v>920</v>
      </c>
      <c r="F183" s="233" t="s">
        <v>511</v>
      </c>
      <c r="G183" s="234" t="s">
        <v>542</v>
      </c>
      <c r="H183" s="233" t="s">
        <v>513</v>
      </c>
      <c r="I183" s="230" t="s">
        <v>490</v>
      </c>
      <c r="J183" s="230" t="s">
        <v>921</v>
      </c>
    </row>
    <row r="184" ht="27" customHeight="1" spans="1:10">
      <c r="A184" s="230"/>
      <c r="B184" s="230"/>
      <c r="C184" s="230" t="s">
        <v>484</v>
      </c>
      <c r="D184" s="230" t="s">
        <v>495</v>
      </c>
      <c r="E184" s="230" t="s">
        <v>922</v>
      </c>
      <c r="F184" s="233" t="s">
        <v>504</v>
      </c>
      <c r="G184" s="234" t="s">
        <v>766</v>
      </c>
      <c r="H184" s="233" t="s">
        <v>911</v>
      </c>
      <c r="I184" s="230" t="s">
        <v>490</v>
      </c>
      <c r="J184" s="230" t="s">
        <v>922</v>
      </c>
    </row>
    <row r="185" ht="27" customHeight="1" spans="1:10">
      <c r="A185" s="230"/>
      <c r="B185" s="230"/>
      <c r="C185" s="230" t="s">
        <v>501</v>
      </c>
      <c r="D185" s="230" t="s">
        <v>502</v>
      </c>
      <c r="E185" s="230" t="s">
        <v>923</v>
      </c>
      <c r="F185" s="233" t="s">
        <v>511</v>
      </c>
      <c r="G185" s="234" t="s">
        <v>924</v>
      </c>
      <c r="H185" s="233" t="s">
        <v>552</v>
      </c>
      <c r="I185" s="230" t="s">
        <v>490</v>
      </c>
      <c r="J185" s="230" t="s">
        <v>923</v>
      </c>
    </row>
    <row r="186" ht="27" customHeight="1" spans="1:10">
      <c r="A186" s="230"/>
      <c r="B186" s="230"/>
      <c r="C186" s="230" t="s">
        <v>501</v>
      </c>
      <c r="D186" s="230" t="s">
        <v>526</v>
      </c>
      <c r="E186" s="230" t="s">
        <v>925</v>
      </c>
      <c r="F186" s="233" t="s">
        <v>511</v>
      </c>
      <c r="G186" s="234" t="s">
        <v>532</v>
      </c>
      <c r="H186" s="233" t="s">
        <v>513</v>
      </c>
      <c r="I186" s="230" t="s">
        <v>490</v>
      </c>
      <c r="J186" s="230" t="s">
        <v>925</v>
      </c>
    </row>
    <row r="187" ht="27" customHeight="1" spans="1:10">
      <c r="A187" s="230"/>
      <c r="B187" s="230"/>
      <c r="C187" s="230" t="s">
        <v>508</v>
      </c>
      <c r="D187" s="230" t="s">
        <v>509</v>
      </c>
      <c r="E187" s="230" t="s">
        <v>926</v>
      </c>
      <c r="F187" s="233" t="s">
        <v>511</v>
      </c>
      <c r="G187" s="234" t="s">
        <v>542</v>
      </c>
      <c r="H187" s="233" t="s">
        <v>513</v>
      </c>
      <c r="I187" s="230" t="s">
        <v>490</v>
      </c>
      <c r="J187" s="230" t="s">
        <v>926</v>
      </c>
    </row>
    <row r="188" ht="29" customHeight="1" spans="1:10">
      <c r="A188" s="230" t="s">
        <v>468</v>
      </c>
      <c r="B188" s="230" t="s">
        <v>927</v>
      </c>
      <c r="C188" s="230" t="s">
        <v>484</v>
      </c>
      <c r="D188" s="230" t="s">
        <v>485</v>
      </c>
      <c r="E188" s="230" t="s">
        <v>928</v>
      </c>
      <c r="F188" s="233" t="s">
        <v>511</v>
      </c>
      <c r="G188" s="234" t="s">
        <v>572</v>
      </c>
      <c r="H188" s="233" t="s">
        <v>489</v>
      </c>
      <c r="I188" s="230" t="s">
        <v>490</v>
      </c>
      <c r="J188" s="230" t="s">
        <v>928</v>
      </c>
    </row>
    <row r="189" ht="29" customHeight="1" spans="1:10">
      <c r="A189" s="230"/>
      <c r="B189" s="230"/>
      <c r="C189" s="230" t="s">
        <v>484</v>
      </c>
      <c r="D189" s="230" t="s">
        <v>495</v>
      </c>
      <c r="E189" s="230" t="s">
        <v>929</v>
      </c>
      <c r="F189" s="233" t="s">
        <v>504</v>
      </c>
      <c r="G189" s="234" t="s">
        <v>517</v>
      </c>
      <c r="H189" s="233" t="s">
        <v>513</v>
      </c>
      <c r="I189" s="230" t="s">
        <v>490</v>
      </c>
      <c r="J189" s="230" t="s">
        <v>929</v>
      </c>
    </row>
    <row r="190" ht="29" customHeight="1" spans="1:10">
      <c r="A190" s="230"/>
      <c r="B190" s="230"/>
      <c r="C190" s="230" t="s">
        <v>501</v>
      </c>
      <c r="D190" s="230" t="s">
        <v>502</v>
      </c>
      <c r="E190" s="230" t="s">
        <v>930</v>
      </c>
      <c r="F190" s="233" t="s">
        <v>504</v>
      </c>
      <c r="G190" s="234" t="s">
        <v>931</v>
      </c>
      <c r="H190" s="233" t="s">
        <v>505</v>
      </c>
      <c r="I190" s="230" t="s">
        <v>506</v>
      </c>
      <c r="J190" s="230" t="s">
        <v>930</v>
      </c>
    </row>
    <row r="191" ht="29" customHeight="1" spans="1:10">
      <c r="A191" s="230"/>
      <c r="B191" s="230"/>
      <c r="C191" s="230" t="s">
        <v>508</v>
      </c>
      <c r="D191" s="230" t="s">
        <v>509</v>
      </c>
      <c r="E191" s="230" t="s">
        <v>509</v>
      </c>
      <c r="F191" s="233" t="s">
        <v>511</v>
      </c>
      <c r="G191" s="234" t="s">
        <v>542</v>
      </c>
      <c r="H191" s="233" t="s">
        <v>513</v>
      </c>
      <c r="I191" s="230" t="s">
        <v>490</v>
      </c>
      <c r="J191" s="230" t="s">
        <v>509</v>
      </c>
    </row>
    <row r="192" ht="29" customHeight="1" spans="1:10">
      <c r="A192" s="230"/>
      <c r="B192" s="230"/>
      <c r="C192" s="230" t="s">
        <v>932</v>
      </c>
      <c r="D192" s="230" t="s">
        <v>933</v>
      </c>
      <c r="E192" s="230" t="s">
        <v>934</v>
      </c>
      <c r="F192" s="233" t="s">
        <v>504</v>
      </c>
      <c r="G192" s="234" t="s">
        <v>935</v>
      </c>
      <c r="H192" s="233" t="s">
        <v>936</v>
      </c>
      <c r="I192" s="230" t="s">
        <v>490</v>
      </c>
      <c r="J192" s="230" t="s">
        <v>937</v>
      </c>
    </row>
    <row r="193" ht="29" customHeight="1" spans="1:10">
      <c r="A193" s="230" t="s">
        <v>435</v>
      </c>
      <c r="B193" s="230" t="s">
        <v>938</v>
      </c>
      <c r="C193" s="230" t="s">
        <v>484</v>
      </c>
      <c r="D193" s="230" t="s">
        <v>485</v>
      </c>
      <c r="E193" s="230" t="s">
        <v>939</v>
      </c>
      <c r="F193" s="233" t="s">
        <v>511</v>
      </c>
      <c r="G193" s="234" t="s">
        <v>940</v>
      </c>
      <c r="H193" s="233" t="s">
        <v>489</v>
      </c>
      <c r="I193" s="230" t="s">
        <v>490</v>
      </c>
      <c r="J193" s="230" t="s">
        <v>939</v>
      </c>
    </row>
    <row r="194" ht="29" customHeight="1" spans="1:10">
      <c r="A194" s="230"/>
      <c r="B194" s="230"/>
      <c r="C194" s="230" t="s">
        <v>484</v>
      </c>
      <c r="D194" s="230" t="s">
        <v>485</v>
      </c>
      <c r="E194" s="230" t="s">
        <v>941</v>
      </c>
      <c r="F194" s="233" t="s">
        <v>504</v>
      </c>
      <c r="G194" s="234" t="s">
        <v>662</v>
      </c>
      <c r="H194" s="233" t="s">
        <v>513</v>
      </c>
      <c r="I194" s="230" t="s">
        <v>490</v>
      </c>
      <c r="J194" s="230" t="s">
        <v>941</v>
      </c>
    </row>
    <row r="195" ht="29" customHeight="1" spans="1:10">
      <c r="A195" s="230"/>
      <c r="B195" s="230"/>
      <c r="C195" s="230" t="s">
        <v>484</v>
      </c>
      <c r="D195" s="230" t="s">
        <v>519</v>
      </c>
      <c r="E195" s="230" t="s">
        <v>920</v>
      </c>
      <c r="F195" s="233" t="s">
        <v>511</v>
      </c>
      <c r="G195" s="234" t="s">
        <v>542</v>
      </c>
      <c r="H195" s="233" t="s">
        <v>513</v>
      </c>
      <c r="I195" s="230" t="s">
        <v>490</v>
      </c>
      <c r="J195" s="230" t="s">
        <v>920</v>
      </c>
    </row>
    <row r="196" ht="29" customHeight="1" spans="1:10">
      <c r="A196" s="230"/>
      <c r="B196" s="230"/>
      <c r="C196" s="230" t="s">
        <v>484</v>
      </c>
      <c r="D196" s="230" t="s">
        <v>495</v>
      </c>
      <c r="E196" s="230" t="s">
        <v>922</v>
      </c>
      <c r="F196" s="233" t="s">
        <v>504</v>
      </c>
      <c r="G196" s="234" t="s">
        <v>766</v>
      </c>
      <c r="H196" s="233" t="s">
        <v>911</v>
      </c>
      <c r="I196" s="230" t="s">
        <v>490</v>
      </c>
      <c r="J196" s="230" t="s">
        <v>922</v>
      </c>
    </row>
    <row r="197" ht="29" customHeight="1" spans="1:10">
      <c r="A197" s="230"/>
      <c r="B197" s="230"/>
      <c r="C197" s="230" t="s">
        <v>501</v>
      </c>
      <c r="D197" s="230" t="s">
        <v>502</v>
      </c>
      <c r="E197" s="230" t="s">
        <v>942</v>
      </c>
      <c r="F197" s="233" t="s">
        <v>511</v>
      </c>
      <c r="G197" s="234" t="s">
        <v>645</v>
      </c>
      <c r="H197" s="233" t="s">
        <v>513</v>
      </c>
      <c r="I197" s="230" t="s">
        <v>490</v>
      </c>
      <c r="J197" s="230" t="s">
        <v>943</v>
      </c>
    </row>
    <row r="198" ht="29" customHeight="1" spans="1:10">
      <c r="A198" s="230"/>
      <c r="B198" s="230"/>
      <c r="C198" s="230" t="s">
        <v>508</v>
      </c>
      <c r="D198" s="230" t="s">
        <v>509</v>
      </c>
      <c r="E198" s="230" t="s">
        <v>944</v>
      </c>
      <c r="F198" s="233" t="s">
        <v>511</v>
      </c>
      <c r="G198" s="234" t="s">
        <v>645</v>
      </c>
      <c r="H198" s="233" t="s">
        <v>513</v>
      </c>
      <c r="I198" s="230" t="s">
        <v>490</v>
      </c>
      <c r="J198" s="230" t="s">
        <v>944</v>
      </c>
    </row>
    <row r="199" ht="29" customHeight="1" spans="1:10">
      <c r="A199" s="230" t="s">
        <v>446</v>
      </c>
      <c r="B199" s="230" t="s">
        <v>945</v>
      </c>
      <c r="C199" s="230" t="s">
        <v>484</v>
      </c>
      <c r="D199" s="230" t="s">
        <v>485</v>
      </c>
      <c r="E199" s="230" t="s">
        <v>946</v>
      </c>
      <c r="F199" s="233" t="s">
        <v>504</v>
      </c>
      <c r="G199" s="234" t="s">
        <v>546</v>
      </c>
      <c r="H199" s="233" t="s">
        <v>947</v>
      </c>
      <c r="I199" s="230" t="s">
        <v>490</v>
      </c>
      <c r="J199" s="230" t="s">
        <v>946</v>
      </c>
    </row>
    <row r="200" ht="29" customHeight="1" spans="1:10">
      <c r="A200" s="230"/>
      <c r="B200" s="230"/>
      <c r="C200" s="230" t="s">
        <v>484</v>
      </c>
      <c r="D200" s="230" t="s">
        <v>485</v>
      </c>
      <c r="E200" s="230" t="s">
        <v>948</v>
      </c>
      <c r="F200" s="233" t="s">
        <v>504</v>
      </c>
      <c r="G200" s="234" t="s">
        <v>546</v>
      </c>
      <c r="H200" s="233" t="s">
        <v>897</v>
      </c>
      <c r="I200" s="230" t="s">
        <v>490</v>
      </c>
      <c r="J200" s="230" t="s">
        <v>949</v>
      </c>
    </row>
    <row r="201" ht="29" customHeight="1" spans="1:10">
      <c r="A201" s="230"/>
      <c r="B201" s="230"/>
      <c r="C201" s="230" t="s">
        <v>484</v>
      </c>
      <c r="D201" s="230" t="s">
        <v>519</v>
      </c>
      <c r="E201" s="230" t="s">
        <v>950</v>
      </c>
      <c r="F201" s="233" t="s">
        <v>504</v>
      </c>
      <c r="G201" s="234" t="s">
        <v>517</v>
      </c>
      <c r="H201" s="233" t="s">
        <v>513</v>
      </c>
      <c r="I201" s="230" t="s">
        <v>490</v>
      </c>
      <c r="J201" s="230" t="s">
        <v>950</v>
      </c>
    </row>
    <row r="202" ht="29" customHeight="1" spans="1:10">
      <c r="A202" s="230"/>
      <c r="B202" s="230"/>
      <c r="C202" s="230" t="s">
        <v>484</v>
      </c>
      <c r="D202" s="230" t="s">
        <v>495</v>
      </c>
      <c r="E202" s="230" t="s">
        <v>951</v>
      </c>
      <c r="F202" s="233" t="s">
        <v>504</v>
      </c>
      <c r="G202" s="234" t="s">
        <v>766</v>
      </c>
      <c r="H202" s="233" t="s">
        <v>911</v>
      </c>
      <c r="I202" s="230" t="s">
        <v>490</v>
      </c>
      <c r="J202" s="230" t="s">
        <v>952</v>
      </c>
    </row>
    <row r="203" ht="29" customHeight="1" spans="1:10">
      <c r="A203" s="230"/>
      <c r="B203" s="230"/>
      <c r="C203" s="230" t="s">
        <v>501</v>
      </c>
      <c r="D203" s="230" t="s">
        <v>502</v>
      </c>
      <c r="E203" s="230" t="s">
        <v>953</v>
      </c>
      <c r="F203" s="233" t="s">
        <v>511</v>
      </c>
      <c r="G203" s="234" t="s">
        <v>542</v>
      </c>
      <c r="H203" s="233" t="s">
        <v>513</v>
      </c>
      <c r="I203" s="230" t="s">
        <v>490</v>
      </c>
      <c r="J203" s="230" t="s">
        <v>953</v>
      </c>
    </row>
    <row r="204" ht="29" customHeight="1" spans="1:10">
      <c r="A204" s="230"/>
      <c r="B204" s="230"/>
      <c r="C204" s="230" t="s">
        <v>501</v>
      </c>
      <c r="D204" s="230" t="s">
        <v>526</v>
      </c>
      <c r="E204" s="230" t="s">
        <v>954</v>
      </c>
      <c r="F204" s="233" t="s">
        <v>511</v>
      </c>
      <c r="G204" s="234" t="s">
        <v>542</v>
      </c>
      <c r="H204" s="233" t="s">
        <v>513</v>
      </c>
      <c r="I204" s="230" t="s">
        <v>490</v>
      </c>
      <c r="J204" s="230" t="s">
        <v>954</v>
      </c>
    </row>
    <row r="205" ht="29" customHeight="1" spans="1:10">
      <c r="A205" s="230"/>
      <c r="B205" s="230"/>
      <c r="C205" s="230" t="s">
        <v>508</v>
      </c>
      <c r="D205" s="230" t="s">
        <v>509</v>
      </c>
      <c r="E205" s="230" t="s">
        <v>955</v>
      </c>
      <c r="F205" s="233" t="s">
        <v>511</v>
      </c>
      <c r="G205" s="234" t="s">
        <v>542</v>
      </c>
      <c r="H205" s="233" t="s">
        <v>513</v>
      </c>
      <c r="I205" s="230" t="s">
        <v>490</v>
      </c>
      <c r="J205" s="230" t="s">
        <v>955</v>
      </c>
    </row>
    <row r="206" ht="42" customHeight="1" spans="1:10">
      <c r="A206" s="230" t="s">
        <v>444</v>
      </c>
      <c r="B206" s="230" t="s">
        <v>956</v>
      </c>
      <c r="C206" s="230" t="s">
        <v>484</v>
      </c>
      <c r="D206" s="230" t="s">
        <v>485</v>
      </c>
      <c r="E206" s="230" t="s">
        <v>957</v>
      </c>
      <c r="F206" s="233" t="s">
        <v>504</v>
      </c>
      <c r="G206" s="234" t="s">
        <v>517</v>
      </c>
      <c r="H206" s="233" t="s">
        <v>513</v>
      </c>
      <c r="I206" s="230" t="s">
        <v>490</v>
      </c>
      <c r="J206" s="230" t="s">
        <v>957</v>
      </c>
    </row>
    <row r="207" ht="29" customHeight="1" spans="1:10">
      <c r="A207" s="230"/>
      <c r="B207" s="230"/>
      <c r="C207" s="230" t="s">
        <v>484</v>
      </c>
      <c r="D207" s="230" t="s">
        <v>519</v>
      </c>
      <c r="E207" s="230" t="s">
        <v>909</v>
      </c>
      <c r="F207" s="233" t="s">
        <v>504</v>
      </c>
      <c r="G207" s="234" t="s">
        <v>517</v>
      </c>
      <c r="H207" s="233" t="s">
        <v>513</v>
      </c>
      <c r="I207" s="230" t="s">
        <v>490</v>
      </c>
      <c r="J207" s="230" t="s">
        <v>909</v>
      </c>
    </row>
    <row r="208" ht="29" customHeight="1" spans="1:10">
      <c r="A208" s="230"/>
      <c r="B208" s="230"/>
      <c r="C208" s="230" t="s">
        <v>484</v>
      </c>
      <c r="D208" s="230" t="s">
        <v>495</v>
      </c>
      <c r="E208" s="230" t="s">
        <v>952</v>
      </c>
      <c r="F208" s="233" t="s">
        <v>504</v>
      </c>
      <c r="G208" s="234" t="s">
        <v>766</v>
      </c>
      <c r="H208" s="233" t="s">
        <v>911</v>
      </c>
      <c r="I208" s="230" t="s">
        <v>490</v>
      </c>
      <c r="J208" s="230" t="s">
        <v>952</v>
      </c>
    </row>
    <row r="209" ht="29" customHeight="1" spans="1:10">
      <c r="A209" s="230"/>
      <c r="B209" s="230"/>
      <c r="C209" s="230" t="s">
        <v>501</v>
      </c>
      <c r="D209" s="230" t="s">
        <v>502</v>
      </c>
      <c r="E209" s="230" t="s">
        <v>958</v>
      </c>
      <c r="F209" s="233" t="s">
        <v>739</v>
      </c>
      <c r="G209" s="234" t="s">
        <v>517</v>
      </c>
      <c r="H209" s="233" t="s">
        <v>489</v>
      </c>
      <c r="I209" s="230" t="s">
        <v>490</v>
      </c>
      <c r="J209" s="230" t="s">
        <v>958</v>
      </c>
    </row>
    <row r="210" ht="29" customHeight="1" spans="1:10">
      <c r="A210" s="230"/>
      <c r="B210" s="230"/>
      <c r="C210" s="230" t="s">
        <v>501</v>
      </c>
      <c r="D210" s="230" t="s">
        <v>526</v>
      </c>
      <c r="E210" s="230" t="s">
        <v>959</v>
      </c>
      <c r="F210" s="233" t="s">
        <v>739</v>
      </c>
      <c r="G210" s="234" t="s">
        <v>517</v>
      </c>
      <c r="H210" s="233" t="s">
        <v>489</v>
      </c>
      <c r="I210" s="230" t="s">
        <v>490</v>
      </c>
      <c r="J210" s="230" t="s">
        <v>959</v>
      </c>
    </row>
    <row r="211" ht="29" customHeight="1" spans="1:10">
      <c r="A211" s="230"/>
      <c r="B211" s="230"/>
      <c r="C211" s="230" t="s">
        <v>508</v>
      </c>
      <c r="D211" s="230" t="s">
        <v>509</v>
      </c>
      <c r="E211" s="230" t="s">
        <v>960</v>
      </c>
      <c r="F211" s="233" t="s">
        <v>511</v>
      </c>
      <c r="G211" s="234" t="s">
        <v>542</v>
      </c>
      <c r="H211" s="233" t="s">
        <v>513</v>
      </c>
      <c r="I211" s="230" t="s">
        <v>490</v>
      </c>
      <c r="J211" s="230" t="s">
        <v>960</v>
      </c>
    </row>
    <row r="212" ht="29" customHeight="1" spans="1:10">
      <c r="A212" s="230" t="s">
        <v>440</v>
      </c>
      <c r="B212" s="230" t="s">
        <v>961</v>
      </c>
      <c r="C212" s="230" t="s">
        <v>484</v>
      </c>
      <c r="D212" s="230" t="s">
        <v>485</v>
      </c>
      <c r="E212" s="230" t="s">
        <v>962</v>
      </c>
      <c r="F212" s="233" t="s">
        <v>511</v>
      </c>
      <c r="G212" s="234" t="s">
        <v>572</v>
      </c>
      <c r="H212" s="233" t="s">
        <v>489</v>
      </c>
      <c r="I212" s="230" t="s">
        <v>490</v>
      </c>
      <c r="J212" s="230" t="s">
        <v>962</v>
      </c>
    </row>
    <row r="213" ht="29" customHeight="1" spans="1:10">
      <c r="A213" s="230"/>
      <c r="B213" s="230"/>
      <c r="C213" s="230" t="s">
        <v>484</v>
      </c>
      <c r="D213" s="230" t="s">
        <v>519</v>
      </c>
      <c r="E213" s="230" t="s">
        <v>920</v>
      </c>
      <c r="F213" s="233" t="s">
        <v>504</v>
      </c>
      <c r="G213" s="234" t="s">
        <v>517</v>
      </c>
      <c r="H213" s="233" t="s">
        <v>513</v>
      </c>
      <c r="I213" s="230" t="s">
        <v>490</v>
      </c>
      <c r="J213" s="230" t="s">
        <v>920</v>
      </c>
    </row>
    <row r="214" ht="29" customHeight="1" spans="1:10">
      <c r="A214" s="230"/>
      <c r="B214" s="230"/>
      <c r="C214" s="230" t="s">
        <v>484</v>
      </c>
      <c r="D214" s="230" t="s">
        <v>495</v>
      </c>
      <c r="E214" s="230" t="s">
        <v>952</v>
      </c>
      <c r="F214" s="233" t="s">
        <v>504</v>
      </c>
      <c r="G214" s="234" t="s">
        <v>766</v>
      </c>
      <c r="H214" s="233" t="s">
        <v>911</v>
      </c>
      <c r="I214" s="230" t="s">
        <v>490</v>
      </c>
      <c r="J214" s="230" t="s">
        <v>952</v>
      </c>
    </row>
    <row r="215" ht="29" customHeight="1" spans="1:10">
      <c r="A215" s="230"/>
      <c r="B215" s="230"/>
      <c r="C215" s="230" t="s">
        <v>501</v>
      </c>
      <c r="D215" s="230" t="s">
        <v>502</v>
      </c>
      <c r="E215" s="230" t="s">
        <v>963</v>
      </c>
      <c r="F215" s="233" t="s">
        <v>511</v>
      </c>
      <c r="G215" s="234" t="s">
        <v>964</v>
      </c>
      <c r="H215" s="233" t="s">
        <v>612</v>
      </c>
      <c r="I215" s="230" t="s">
        <v>490</v>
      </c>
      <c r="J215" s="230" t="s">
        <v>962</v>
      </c>
    </row>
    <row r="216" ht="29" customHeight="1" spans="1:10">
      <c r="A216" s="230"/>
      <c r="B216" s="230"/>
      <c r="C216" s="230" t="s">
        <v>501</v>
      </c>
      <c r="D216" s="230" t="s">
        <v>526</v>
      </c>
      <c r="E216" s="230" t="s">
        <v>965</v>
      </c>
      <c r="F216" s="233" t="s">
        <v>511</v>
      </c>
      <c r="G216" s="234" t="s">
        <v>572</v>
      </c>
      <c r="H216" s="233" t="s">
        <v>489</v>
      </c>
      <c r="I216" s="230" t="s">
        <v>490</v>
      </c>
      <c r="J216" s="230" t="s">
        <v>965</v>
      </c>
    </row>
    <row r="217" ht="29" customHeight="1" spans="1:10">
      <c r="A217" s="230"/>
      <c r="B217" s="230"/>
      <c r="C217" s="230" t="s">
        <v>508</v>
      </c>
      <c r="D217" s="230" t="s">
        <v>509</v>
      </c>
      <c r="E217" s="230" t="s">
        <v>966</v>
      </c>
      <c r="F217" s="233" t="s">
        <v>511</v>
      </c>
      <c r="G217" s="234" t="s">
        <v>542</v>
      </c>
      <c r="H217" s="233" t="s">
        <v>513</v>
      </c>
      <c r="I217" s="230" t="s">
        <v>490</v>
      </c>
      <c r="J217" s="230" t="s">
        <v>966</v>
      </c>
    </row>
    <row r="218" ht="29" customHeight="1" spans="1:10">
      <c r="A218" s="230" t="s">
        <v>415</v>
      </c>
      <c r="B218" s="230" t="s">
        <v>967</v>
      </c>
      <c r="C218" s="230" t="s">
        <v>484</v>
      </c>
      <c r="D218" s="230" t="s">
        <v>485</v>
      </c>
      <c r="E218" s="230" t="s">
        <v>904</v>
      </c>
      <c r="F218" s="233" t="s">
        <v>511</v>
      </c>
      <c r="G218" s="234" t="s">
        <v>789</v>
      </c>
      <c r="H218" s="233" t="s">
        <v>489</v>
      </c>
      <c r="I218" s="230" t="s">
        <v>490</v>
      </c>
      <c r="J218" s="230" t="s">
        <v>904</v>
      </c>
    </row>
    <row r="219" ht="29" customHeight="1" spans="1:10">
      <c r="A219" s="230"/>
      <c r="B219" s="230"/>
      <c r="C219" s="230" t="s">
        <v>484</v>
      </c>
      <c r="D219" s="230" t="s">
        <v>519</v>
      </c>
      <c r="E219" s="230" t="s">
        <v>621</v>
      </c>
      <c r="F219" s="233" t="s">
        <v>504</v>
      </c>
      <c r="G219" s="234" t="s">
        <v>517</v>
      </c>
      <c r="H219" s="233" t="s">
        <v>513</v>
      </c>
      <c r="I219" s="230" t="s">
        <v>490</v>
      </c>
      <c r="J219" s="230" t="s">
        <v>968</v>
      </c>
    </row>
    <row r="220" ht="29" customHeight="1" spans="1:10">
      <c r="A220" s="230"/>
      <c r="B220" s="230"/>
      <c r="C220" s="230" t="s">
        <v>484</v>
      </c>
      <c r="D220" s="230" t="s">
        <v>495</v>
      </c>
      <c r="E220" s="230" t="s">
        <v>969</v>
      </c>
      <c r="F220" s="233" t="s">
        <v>504</v>
      </c>
      <c r="G220" s="234" t="s">
        <v>766</v>
      </c>
      <c r="H220" s="233" t="s">
        <v>911</v>
      </c>
      <c r="I220" s="230" t="s">
        <v>490</v>
      </c>
      <c r="J220" s="230" t="s">
        <v>970</v>
      </c>
    </row>
    <row r="221" ht="29" customHeight="1" spans="1:10">
      <c r="A221" s="230"/>
      <c r="B221" s="230"/>
      <c r="C221" s="230" t="s">
        <v>501</v>
      </c>
      <c r="D221" s="230" t="s">
        <v>502</v>
      </c>
      <c r="E221" s="230" t="s">
        <v>913</v>
      </c>
      <c r="F221" s="233" t="s">
        <v>511</v>
      </c>
      <c r="G221" s="234" t="s">
        <v>789</v>
      </c>
      <c r="H221" s="233" t="s">
        <v>489</v>
      </c>
      <c r="I221" s="230" t="s">
        <v>490</v>
      </c>
      <c r="J221" s="230" t="s">
        <v>913</v>
      </c>
    </row>
    <row r="222" ht="29" customHeight="1" spans="1:10">
      <c r="A222" s="230"/>
      <c r="B222" s="230"/>
      <c r="C222" s="230" t="s">
        <v>501</v>
      </c>
      <c r="D222" s="230" t="s">
        <v>526</v>
      </c>
      <c r="E222" s="230" t="s">
        <v>915</v>
      </c>
      <c r="F222" s="233" t="s">
        <v>511</v>
      </c>
      <c r="G222" s="234" t="s">
        <v>789</v>
      </c>
      <c r="H222" s="233" t="s">
        <v>489</v>
      </c>
      <c r="I222" s="230" t="s">
        <v>490</v>
      </c>
      <c r="J222" s="230" t="s">
        <v>915</v>
      </c>
    </row>
    <row r="223" ht="29" customHeight="1" spans="1:10">
      <c r="A223" s="230"/>
      <c r="B223" s="230"/>
      <c r="C223" s="230" t="s">
        <v>508</v>
      </c>
      <c r="D223" s="230" t="s">
        <v>509</v>
      </c>
      <c r="E223" s="230" t="s">
        <v>618</v>
      </c>
      <c r="F223" s="233" t="s">
        <v>511</v>
      </c>
      <c r="G223" s="234" t="s">
        <v>542</v>
      </c>
      <c r="H223" s="233" t="s">
        <v>513</v>
      </c>
      <c r="I223" s="230" t="s">
        <v>490</v>
      </c>
      <c r="J223" s="230" t="s">
        <v>618</v>
      </c>
    </row>
    <row r="224" ht="29" customHeight="1" spans="1:10">
      <c r="A224" s="230" t="s">
        <v>433</v>
      </c>
      <c r="B224" s="230" t="s">
        <v>971</v>
      </c>
      <c r="C224" s="230" t="s">
        <v>484</v>
      </c>
      <c r="D224" s="230" t="s">
        <v>485</v>
      </c>
      <c r="E224" s="230" t="s">
        <v>972</v>
      </c>
      <c r="F224" s="233" t="s">
        <v>504</v>
      </c>
      <c r="G224" s="234" t="s">
        <v>546</v>
      </c>
      <c r="H224" s="233" t="s">
        <v>973</v>
      </c>
      <c r="I224" s="230" t="s">
        <v>490</v>
      </c>
      <c r="J224" s="230" t="s">
        <v>974</v>
      </c>
    </row>
    <row r="225" ht="43" customHeight="1" spans="1:10">
      <c r="A225" s="230"/>
      <c r="B225" s="230"/>
      <c r="C225" s="230" t="s">
        <v>484</v>
      </c>
      <c r="D225" s="230" t="s">
        <v>485</v>
      </c>
      <c r="E225" s="230" t="s">
        <v>975</v>
      </c>
      <c r="F225" s="233" t="s">
        <v>511</v>
      </c>
      <c r="G225" s="234" t="s">
        <v>789</v>
      </c>
      <c r="H225" s="233" t="s">
        <v>897</v>
      </c>
      <c r="I225" s="230" t="s">
        <v>490</v>
      </c>
      <c r="J225" s="230" t="s">
        <v>976</v>
      </c>
    </row>
    <row r="226" ht="38" customHeight="1" spans="1:10">
      <c r="A226" s="230"/>
      <c r="B226" s="230"/>
      <c r="C226" s="230" t="s">
        <v>484</v>
      </c>
      <c r="D226" s="230" t="s">
        <v>485</v>
      </c>
      <c r="E226" s="230" t="s">
        <v>977</v>
      </c>
      <c r="F226" s="233" t="s">
        <v>504</v>
      </c>
      <c r="G226" s="234" t="s">
        <v>978</v>
      </c>
      <c r="H226" s="233" t="s">
        <v>979</v>
      </c>
      <c r="I226" s="230" t="s">
        <v>490</v>
      </c>
      <c r="J226" s="230" t="s">
        <v>980</v>
      </c>
    </row>
    <row r="227" ht="38" customHeight="1" spans="1:10">
      <c r="A227" s="230"/>
      <c r="B227" s="230"/>
      <c r="C227" s="230" t="s">
        <v>484</v>
      </c>
      <c r="D227" s="230" t="s">
        <v>485</v>
      </c>
      <c r="E227" s="230" t="s">
        <v>981</v>
      </c>
      <c r="F227" s="233" t="s">
        <v>739</v>
      </c>
      <c r="G227" s="234" t="s">
        <v>982</v>
      </c>
      <c r="H227" s="233" t="s">
        <v>983</v>
      </c>
      <c r="I227" s="230" t="s">
        <v>490</v>
      </c>
      <c r="J227" s="230" t="s">
        <v>984</v>
      </c>
    </row>
    <row r="228" ht="38" customHeight="1" spans="1:10">
      <c r="A228" s="230"/>
      <c r="B228" s="230"/>
      <c r="C228" s="230" t="s">
        <v>484</v>
      </c>
      <c r="D228" s="230" t="s">
        <v>485</v>
      </c>
      <c r="E228" s="230" t="s">
        <v>985</v>
      </c>
      <c r="F228" s="233" t="s">
        <v>739</v>
      </c>
      <c r="G228" s="234" t="s">
        <v>986</v>
      </c>
      <c r="H228" s="233" t="s">
        <v>983</v>
      </c>
      <c r="I228" s="230" t="s">
        <v>490</v>
      </c>
      <c r="J228" s="230" t="s">
        <v>987</v>
      </c>
    </row>
    <row r="229" ht="38" customHeight="1" spans="1:10">
      <c r="A229" s="230"/>
      <c r="B229" s="230"/>
      <c r="C229" s="230" t="s">
        <v>484</v>
      </c>
      <c r="D229" s="230" t="s">
        <v>485</v>
      </c>
      <c r="E229" s="230" t="s">
        <v>988</v>
      </c>
      <c r="F229" s="233" t="s">
        <v>511</v>
      </c>
      <c r="G229" s="234" t="s">
        <v>989</v>
      </c>
      <c r="H229" s="233" t="s">
        <v>983</v>
      </c>
      <c r="I229" s="230" t="s">
        <v>490</v>
      </c>
      <c r="J229" s="230" t="s">
        <v>988</v>
      </c>
    </row>
    <row r="230" ht="54" customHeight="1" spans="1:10">
      <c r="A230" s="230"/>
      <c r="B230" s="230"/>
      <c r="C230" s="230" t="s">
        <v>484</v>
      </c>
      <c r="D230" s="230" t="s">
        <v>485</v>
      </c>
      <c r="E230" s="230" t="s">
        <v>990</v>
      </c>
      <c r="F230" s="233" t="s">
        <v>504</v>
      </c>
      <c r="G230" s="234" t="s">
        <v>572</v>
      </c>
      <c r="H230" s="233" t="s">
        <v>556</v>
      </c>
      <c r="I230" s="230" t="s">
        <v>490</v>
      </c>
      <c r="J230" s="230" t="s">
        <v>991</v>
      </c>
    </row>
    <row r="231" ht="30" customHeight="1" spans="1:10">
      <c r="A231" s="230"/>
      <c r="B231" s="230"/>
      <c r="C231" s="230" t="s">
        <v>501</v>
      </c>
      <c r="D231" s="230" t="s">
        <v>502</v>
      </c>
      <c r="E231" s="230" t="s">
        <v>992</v>
      </c>
      <c r="F231" s="233" t="s">
        <v>504</v>
      </c>
      <c r="G231" s="234" t="s">
        <v>993</v>
      </c>
      <c r="H231" s="233" t="s">
        <v>505</v>
      </c>
      <c r="I231" s="230" t="s">
        <v>506</v>
      </c>
      <c r="J231" s="230" t="s">
        <v>994</v>
      </c>
    </row>
    <row r="232" ht="30" customHeight="1" spans="1:10">
      <c r="A232" s="230"/>
      <c r="B232" s="230"/>
      <c r="C232" s="230" t="s">
        <v>501</v>
      </c>
      <c r="D232" s="230" t="s">
        <v>526</v>
      </c>
      <c r="E232" s="230" t="s">
        <v>995</v>
      </c>
      <c r="F232" s="233" t="s">
        <v>504</v>
      </c>
      <c r="G232" s="234" t="s">
        <v>517</v>
      </c>
      <c r="H232" s="233" t="s">
        <v>513</v>
      </c>
      <c r="I232" s="230" t="s">
        <v>490</v>
      </c>
      <c r="J232" s="230" t="s">
        <v>995</v>
      </c>
    </row>
    <row r="233" ht="30" customHeight="1" spans="1:10">
      <c r="A233" s="230"/>
      <c r="B233" s="230"/>
      <c r="C233" s="230" t="s">
        <v>508</v>
      </c>
      <c r="D233" s="230" t="s">
        <v>509</v>
      </c>
      <c r="E233" s="230" t="s">
        <v>996</v>
      </c>
      <c r="F233" s="233" t="s">
        <v>511</v>
      </c>
      <c r="G233" s="234" t="s">
        <v>542</v>
      </c>
      <c r="H233" s="233" t="s">
        <v>513</v>
      </c>
      <c r="I233" s="230" t="s">
        <v>490</v>
      </c>
      <c r="J233" s="230" t="s">
        <v>997</v>
      </c>
    </row>
    <row r="234" ht="22" customHeight="1" spans="1:10">
      <c r="A234" s="230"/>
      <c r="B234" s="230"/>
      <c r="C234" s="230" t="s">
        <v>508</v>
      </c>
      <c r="D234" s="230" t="s">
        <v>509</v>
      </c>
      <c r="E234" s="230" t="s">
        <v>998</v>
      </c>
      <c r="F234" s="233" t="s">
        <v>511</v>
      </c>
      <c r="G234" s="234" t="s">
        <v>532</v>
      </c>
      <c r="H234" s="233" t="s">
        <v>513</v>
      </c>
      <c r="I234" s="230" t="s">
        <v>490</v>
      </c>
      <c r="J234" s="230" t="s">
        <v>998</v>
      </c>
    </row>
    <row r="235" ht="35" customHeight="1" spans="1:10">
      <c r="A235" s="230" t="s">
        <v>999</v>
      </c>
      <c r="B235" s="230" t="s">
        <v>1000</v>
      </c>
      <c r="C235" s="230" t="s">
        <v>484</v>
      </c>
      <c r="D235" s="230" t="s">
        <v>485</v>
      </c>
      <c r="E235" s="230" t="s">
        <v>1001</v>
      </c>
      <c r="F235" s="230" t="s">
        <v>511</v>
      </c>
      <c r="G235" s="233">
        <v>180</v>
      </c>
      <c r="H235" s="234" t="s">
        <v>489</v>
      </c>
      <c r="I235" s="233" t="s">
        <v>490</v>
      </c>
      <c r="J235" s="230" t="s">
        <v>1002</v>
      </c>
    </row>
    <row r="236" ht="35" customHeight="1" spans="1:10">
      <c r="A236" s="230"/>
      <c r="B236" s="230"/>
      <c r="C236" s="230" t="s">
        <v>484</v>
      </c>
      <c r="D236" s="230" t="s">
        <v>519</v>
      </c>
      <c r="E236" s="230" t="s">
        <v>1003</v>
      </c>
      <c r="F236" s="230" t="s">
        <v>504</v>
      </c>
      <c r="G236" s="233">
        <v>100</v>
      </c>
      <c r="H236" s="234" t="s">
        <v>513</v>
      </c>
      <c r="I236" s="233" t="s">
        <v>490</v>
      </c>
      <c r="J236" s="230" t="s">
        <v>1002</v>
      </c>
    </row>
    <row r="237" ht="35" customHeight="1" spans="1:10">
      <c r="A237" s="230"/>
      <c r="B237" s="230"/>
      <c r="C237" s="230" t="s">
        <v>484</v>
      </c>
      <c r="D237" s="230" t="s">
        <v>495</v>
      </c>
      <c r="E237" s="230" t="s">
        <v>1004</v>
      </c>
      <c r="F237" s="230" t="s">
        <v>504</v>
      </c>
      <c r="G237" s="233">
        <v>100</v>
      </c>
      <c r="H237" s="234" t="s">
        <v>513</v>
      </c>
      <c r="I237" s="233" t="s">
        <v>506</v>
      </c>
      <c r="J237" s="230" t="s">
        <v>1005</v>
      </c>
    </row>
    <row r="238" ht="35" customHeight="1" spans="1:10">
      <c r="A238" s="230"/>
      <c r="B238" s="230"/>
      <c r="C238" s="230" t="s">
        <v>501</v>
      </c>
      <c r="D238" s="230" t="s">
        <v>502</v>
      </c>
      <c r="E238" s="230" t="s">
        <v>1006</v>
      </c>
      <c r="F238" s="230" t="s">
        <v>511</v>
      </c>
      <c r="G238" s="233">
        <v>0.3</v>
      </c>
      <c r="H238" s="234" t="s">
        <v>513</v>
      </c>
      <c r="I238" s="233" t="s">
        <v>506</v>
      </c>
      <c r="J238" s="230" t="s">
        <v>1002</v>
      </c>
    </row>
    <row r="239" ht="35" customHeight="1" spans="1:10">
      <c r="A239" s="230"/>
      <c r="B239" s="230"/>
      <c r="C239" s="230" t="s">
        <v>501</v>
      </c>
      <c r="D239" s="230" t="s">
        <v>526</v>
      </c>
      <c r="E239" s="230" t="s">
        <v>1007</v>
      </c>
      <c r="F239" s="230" t="s">
        <v>511</v>
      </c>
      <c r="G239" s="233" t="s">
        <v>1008</v>
      </c>
      <c r="H239" s="234" t="s">
        <v>505</v>
      </c>
      <c r="I239" s="233" t="s">
        <v>506</v>
      </c>
      <c r="J239" s="230" t="s">
        <v>1002</v>
      </c>
    </row>
    <row r="240" ht="20" customHeight="1" spans="1:10">
      <c r="A240" s="230"/>
      <c r="B240" s="230"/>
      <c r="C240" s="235" t="s">
        <v>508</v>
      </c>
      <c r="D240" s="235" t="s">
        <v>509</v>
      </c>
      <c r="E240" s="230" t="s">
        <v>1009</v>
      </c>
      <c r="F240" s="230" t="s">
        <v>511</v>
      </c>
      <c r="G240" s="233">
        <v>95</v>
      </c>
      <c r="H240" s="234" t="s">
        <v>513</v>
      </c>
      <c r="I240" s="233" t="s">
        <v>490</v>
      </c>
      <c r="J240" s="230" t="s">
        <v>1002</v>
      </c>
    </row>
    <row r="241" ht="20" customHeight="1" spans="1:10">
      <c r="A241" s="230"/>
      <c r="B241" s="230"/>
      <c r="C241" s="236"/>
      <c r="D241" s="236"/>
      <c r="E241" s="230"/>
      <c r="F241" s="230"/>
      <c r="G241" s="233"/>
      <c r="H241" s="234"/>
      <c r="I241" s="233"/>
      <c r="J241" s="230"/>
    </row>
    <row r="242" ht="20" customHeight="1" spans="1:10">
      <c r="A242" s="237" t="s">
        <v>449</v>
      </c>
      <c r="B242" s="237" t="s">
        <v>1010</v>
      </c>
      <c r="C242" s="238" t="s">
        <v>484</v>
      </c>
      <c r="D242" s="226" t="s">
        <v>485</v>
      </c>
      <c r="E242" s="226" t="s">
        <v>1011</v>
      </c>
      <c r="F242" s="225" t="s">
        <v>511</v>
      </c>
      <c r="G242" s="225" t="s">
        <v>935</v>
      </c>
      <c r="H242" s="225" t="s">
        <v>726</v>
      </c>
      <c r="I242" s="225" t="s">
        <v>490</v>
      </c>
      <c r="J242" s="225" t="s">
        <v>1011</v>
      </c>
    </row>
    <row r="243" ht="20" customHeight="1" spans="1:10">
      <c r="A243" s="237"/>
      <c r="B243" s="237"/>
      <c r="C243" s="238" t="s">
        <v>484</v>
      </c>
      <c r="D243" s="226" t="s">
        <v>485</v>
      </c>
      <c r="E243" s="226" t="s">
        <v>1012</v>
      </c>
      <c r="F243" s="225" t="s">
        <v>511</v>
      </c>
      <c r="G243" s="225" t="s">
        <v>1013</v>
      </c>
      <c r="H243" s="225" t="s">
        <v>489</v>
      </c>
      <c r="I243" s="225" t="s">
        <v>490</v>
      </c>
      <c r="J243" s="225" t="s">
        <v>1012</v>
      </c>
    </row>
    <row r="244" ht="31" customHeight="1" spans="1:10">
      <c r="A244" s="237"/>
      <c r="B244" s="237"/>
      <c r="C244" s="238" t="s">
        <v>484</v>
      </c>
      <c r="D244" s="226" t="s">
        <v>485</v>
      </c>
      <c r="E244" s="226" t="s">
        <v>1014</v>
      </c>
      <c r="F244" s="225" t="s">
        <v>511</v>
      </c>
      <c r="G244" s="225" t="s">
        <v>542</v>
      </c>
      <c r="H244" s="225" t="s">
        <v>726</v>
      </c>
      <c r="I244" s="225" t="s">
        <v>490</v>
      </c>
      <c r="J244" s="225" t="s">
        <v>1014</v>
      </c>
    </row>
    <row r="245" ht="31" customHeight="1" spans="1:10">
      <c r="A245" s="237"/>
      <c r="B245" s="237"/>
      <c r="C245" s="238" t="s">
        <v>501</v>
      </c>
      <c r="D245" s="226" t="s">
        <v>502</v>
      </c>
      <c r="E245" s="226" t="s">
        <v>1015</v>
      </c>
      <c r="F245" s="225" t="s">
        <v>511</v>
      </c>
      <c r="G245" s="225" t="s">
        <v>532</v>
      </c>
      <c r="H245" s="225" t="s">
        <v>513</v>
      </c>
      <c r="I245" s="225" t="s">
        <v>506</v>
      </c>
      <c r="J245" s="225" t="s">
        <v>1016</v>
      </c>
    </row>
    <row r="246" ht="31" customHeight="1" spans="1:10">
      <c r="A246" s="237"/>
      <c r="B246" s="237"/>
      <c r="C246" s="238" t="s">
        <v>508</v>
      </c>
      <c r="D246" s="226" t="s">
        <v>509</v>
      </c>
      <c r="E246" s="226" t="s">
        <v>1009</v>
      </c>
      <c r="F246" s="225" t="s">
        <v>511</v>
      </c>
      <c r="G246" s="225" t="s">
        <v>532</v>
      </c>
      <c r="H246" s="225" t="s">
        <v>513</v>
      </c>
      <c r="I246" s="237" t="s">
        <v>490</v>
      </c>
      <c r="J246" s="225" t="s">
        <v>1009</v>
      </c>
    </row>
    <row r="247" ht="31" customHeight="1" spans="1:10">
      <c r="A247" s="237" t="s">
        <v>453</v>
      </c>
      <c r="B247" s="237" t="s">
        <v>1017</v>
      </c>
      <c r="C247" s="238" t="s">
        <v>484</v>
      </c>
      <c r="D247" s="226" t="s">
        <v>485</v>
      </c>
      <c r="E247" s="226" t="s">
        <v>1018</v>
      </c>
      <c r="F247" s="225" t="s">
        <v>504</v>
      </c>
      <c r="G247" s="225" t="s">
        <v>563</v>
      </c>
      <c r="H247" s="225" t="s">
        <v>489</v>
      </c>
      <c r="I247" s="225" t="s">
        <v>490</v>
      </c>
      <c r="J247" s="225" t="s">
        <v>1019</v>
      </c>
    </row>
    <row r="248" ht="31" customHeight="1" spans="1:10">
      <c r="A248" s="237"/>
      <c r="B248" s="237"/>
      <c r="C248" s="238" t="s">
        <v>501</v>
      </c>
      <c r="D248" s="226" t="s">
        <v>502</v>
      </c>
      <c r="E248" s="226" t="s">
        <v>1020</v>
      </c>
      <c r="F248" s="225" t="s">
        <v>504</v>
      </c>
      <c r="G248" s="225" t="s">
        <v>1021</v>
      </c>
      <c r="H248" s="225" t="s">
        <v>656</v>
      </c>
      <c r="I248" s="225" t="s">
        <v>490</v>
      </c>
      <c r="J248" s="225" t="s">
        <v>1022</v>
      </c>
    </row>
    <row r="249" ht="31" customHeight="1" spans="1:10">
      <c r="A249" s="237"/>
      <c r="B249" s="237"/>
      <c r="C249" s="238" t="s">
        <v>508</v>
      </c>
      <c r="D249" s="226" t="s">
        <v>509</v>
      </c>
      <c r="E249" s="226" t="s">
        <v>1023</v>
      </c>
      <c r="F249" s="225" t="s">
        <v>511</v>
      </c>
      <c r="G249" s="225" t="s">
        <v>532</v>
      </c>
      <c r="H249" s="225" t="s">
        <v>513</v>
      </c>
      <c r="I249" s="237" t="s">
        <v>490</v>
      </c>
      <c r="J249" s="225" t="s">
        <v>1024</v>
      </c>
    </row>
    <row r="250" ht="31" customHeight="1" spans="1:10">
      <c r="A250" s="237" t="s">
        <v>457</v>
      </c>
      <c r="B250" s="237" t="s">
        <v>1025</v>
      </c>
      <c r="C250" s="238" t="s">
        <v>484</v>
      </c>
      <c r="D250" s="226" t="s">
        <v>485</v>
      </c>
      <c r="E250" s="226" t="s">
        <v>1026</v>
      </c>
      <c r="F250" s="225" t="s">
        <v>504</v>
      </c>
      <c r="G250" s="225" t="s">
        <v>1027</v>
      </c>
      <c r="H250" s="225" t="s">
        <v>726</v>
      </c>
      <c r="I250" s="225" t="s">
        <v>490</v>
      </c>
      <c r="J250" s="225" t="s">
        <v>1028</v>
      </c>
    </row>
    <row r="251" ht="31" customHeight="1" spans="1:10">
      <c r="A251" s="237"/>
      <c r="B251" s="237"/>
      <c r="C251" s="238" t="s">
        <v>484</v>
      </c>
      <c r="D251" s="226" t="s">
        <v>495</v>
      </c>
      <c r="E251" s="226" t="s">
        <v>1029</v>
      </c>
      <c r="F251" s="225" t="s">
        <v>497</v>
      </c>
      <c r="G251" s="225" t="s">
        <v>546</v>
      </c>
      <c r="H251" s="225" t="s">
        <v>529</v>
      </c>
      <c r="I251" s="225" t="s">
        <v>490</v>
      </c>
      <c r="J251" s="225" t="s">
        <v>1030</v>
      </c>
    </row>
    <row r="252" ht="66" customHeight="1" spans="1:10">
      <c r="A252" s="237"/>
      <c r="B252" s="237"/>
      <c r="C252" s="238" t="s">
        <v>501</v>
      </c>
      <c r="D252" s="226" t="s">
        <v>502</v>
      </c>
      <c r="E252" s="226" t="s">
        <v>1031</v>
      </c>
      <c r="F252" s="225" t="s">
        <v>504</v>
      </c>
      <c r="G252" s="225" t="s">
        <v>1032</v>
      </c>
      <c r="H252" s="225" t="s">
        <v>505</v>
      </c>
      <c r="I252" s="225" t="s">
        <v>506</v>
      </c>
      <c r="J252" s="225" t="s">
        <v>1033</v>
      </c>
    </row>
    <row r="253" ht="30" customHeight="1" spans="1:10">
      <c r="A253" s="237"/>
      <c r="B253" s="237"/>
      <c r="C253" s="238" t="s">
        <v>508</v>
      </c>
      <c r="D253" s="226" t="s">
        <v>509</v>
      </c>
      <c r="E253" s="226" t="s">
        <v>1034</v>
      </c>
      <c r="F253" s="225" t="s">
        <v>511</v>
      </c>
      <c r="G253" s="225" t="s">
        <v>542</v>
      </c>
      <c r="H253" s="225" t="s">
        <v>513</v>
      </c>
      <c r="I253" s="225" t="s">
        <v>490</v>
      </c>
      <c r="J253" s="225" t="s">
        <v>1034</v>
      </c>
    </row>
    <row r="254" ht="30" customHeight="1" spans="1:10">
      <c r="A254" s="237" t="s">
        <v>459</v>
      </c>
      <c r="B254" s="237" t="s">
        <v>1035</v>
      </c>
      <c r="C254" s="229" t="s">
        <v>484</v>
      </c>
      <c r="D254" s="225" t="s">
        <v>485</v>
      </c>
      <c r="E254" s="225" t="s">
        <v>1036</v>
      </c>
      <c r="F254" s="225" t="s">
        <v>511</v>
      </c>
      <c r="G254" s="225" t="s">
        <v>608</v>
      </c>
      <c r="H254" s="225" t="s">
        <v>489</v>
      </c>
      <c r="I254" s="225" t="s">
        <v>490</v>
      </c>
      <c r="J254" s="225" t="s">
        <v>1036</v>
      </c>
    </row>
    <row r="255" ht="30" customHeight="1" spans="1:10">
      <c r="A255" s="237"/>
      <c r="B255" s="237"/>
      <c r="C255" s="229" t="s">
        <v>501</v>
      </c>
      <c r="D255" s="225" t="s">
        <v>502</v>
      </c>
      <c r="E255" s="225" t="s">
        <v>1037</v>
      </c>
      <c r="F255" s="225" t="s">
        <v>511</v>
      </c>
      <c r="G255" s="225" t="s">
        <v>512</v>
      </c>
      <c r="H255" s="225" t="s">
        <v>513</v>
      </c>
      <c r="I255" s="225" t="s">
        <v>490</v>
      </c>
      <c r="J255" s="225" t="s">
        <v>1037</v>
      </c>
    </row>
    <row r="256" ht="30" customHeight="1" spans="1:10">
      <c r="A256" s="237"/>
      <c r="B256" s="237"/>
      <c r="C256" s="239" t="s">
        <v>501</v>
      </c>
      <c r="D256" s="240" t="s">
        <v>502</v>
      </c>
      <c r="E256" s="240" t="s">
        <v>1038</v>
      </c>
      <c r="F256" s="240" t="s">
        <v>504</v>
      </c>
      <c r="G256" s="240" t="s">
        <v>1039</v>
      </c>
      <c r="H256" s="240" t="s">
        <v>1040</v>
      </c>
      <c r="I256" s="240" t="s">
        <v>490</v>
      </c>
      <c r="J256" s="240" t="s">
        <v>1038</v>
      </c>
    </row>
    <row r="257" ht="29" customHeight="1" spans="1:10">
      <c r="A257" s="237"/>
      <c r="B257" s="237"/>
      <c r="C257" s="228" t="s">
        <v>508</v>
      </c>
      <c r="D257" s="228" t="s">
        <v>509</v>
      </c>
      <c r="E257" s="228" t="s">
        <v>1009</v>
      </c>
      <c r="F257" s="228" t="s">
        <v>511</v>
      </c>
      <c r="G257" s="228" t="s">
        <v>542</v>
      </c>
      <c r="H257" s="228" t="s">
        <v>513</v>
      </c>
      <c r="I257" s="228" t="s">
        <v>490</v>
      </c>
      <c r="J257" s="228" t="s">
        <v>1009</v>
      </c>
    </row>
    <row r="258" ht="45" customHeight="1" spans="1:10">
      <c r="A258" s="237" t="s">
        <v>461</v>
      </c>
      <c r="B258" s="237" t="s">
        <v>1041</v>
      </c>
      <c r="C258" s="237" t="s">
        <v>484</v>
      </c>
      <c r="D258" s="237" t="s">
        <v>485</v>
      </c>
      <c r="E258" s="237" t="s">
        <v>1042</v>
      </c>
      <c r="F258" s="237" t="s">
        <v>739</v>
      </c>
      <c r="G258" s="237" t="s">
        <v>1043</v>
      </c>
      <c r="H258" s="237" t="s">
        <v>489</v>
      </c>
      <c r="I258" s="237" t="s">
        <v>490</v>
      </c>
      <c r="J258" s="237" t="s">
        <v>1042</v>
      </c>
    </row>
    <row r="259" ht="45" customHeight="1" spans="1:10">
      <c r="A259" s="237"/>
      <c r="B259" s="237"/>
      <c r="C259" s="237" t="s">
        <v>484</v>
      </c>
      <c r="D259" s="237" t="s">
        <v>485</v>
      </c>
      <c r="E259" s="237" t="s">
        <v>1044</v>
      </c>
      <c r="F259" s="237" t="s">
        <v>739</v>
      </c>
      <c r="G259" s="237" t="s">
        <v>1045</v>
      </c>
      <c r="H259" s="237" t="s">
        <v>489</v>
      </c>
      <c r="I259" s="237" t="s">
        <v>490</v>
      </c>
      <c r="J259" s="237" t="s">
        <v>1044</v>
      </c>
    </row>
    <row r="260" ht="21" customHeight="1" spans="1:10">
      <c r="A260" s="237"/>
      <c r="B260" s="237"/>
      <c r="C260" s="237" t="s">
        <v>484</v>
      </c>
      <c r="D260" s="237" t="s">
        <v>495</v>
      </c>
      <c r="E260" s="237" t="s">
        <v>1046</v>
      </c>
      <c r="F260" s="237" t="s">
        <v>739</v>
      </c>
      <c r="G260" s="237" t="s">
        <v>1047</v>
      </c>
      <c r="H260" s="237" t="s">
        <v>569</v>
      </c>
      <c r="I260" s="237" t="s">
        <v>490</v>
      </c>
      <c r="J260" s="237" t="s">
        <v>1048</v>
      </c>
    </row>
    <row r="261" ht="21" customHeight="1" spans="1:10">
      <c r="A261" s="237"/>
      <c r="B261" s="237"/>
      <c r="C261" s="237" t="s">
        <v>501</v>
      </c>
      <c r="D261" s="237" t="s">
        <v>502</v>
      </c>
      <c r="E261" s="237" t="s">
        <v>930</v>
      </c>
      <c r="F261" s="237" t="s">
        <v>504</v>
      </c>
      <c r="G261" s="237" t="s">
        <v>931</v>
      </c>
      <c r="H261" s="237" t="s">
        <v>505</v>
      </c>
      <c r="I261" s="237" t="s">
        <v>506</v>
      </c>
      <c r="J261" s="237" t="s">
        <v>930</v>
      </c>
    </row>
    <row r="262" ht="21" customHeight="1" spans="1:10">
      <c r="A262" s="237"/>
      <c r="B262" s="237"/>
      <c r="C262" s="237" t="s">
        <v>508</v>
      </c>
      <c r="D262" s="237" t="s">
        <v>509</v>
      </c>
      <c r="E262" s="237" t="s">
        <v>509</v>
      </c>
      <c r="F262" s="237" t="s">
        <v>511</v>
      </c>
      <c r="G262" s="237" t="s">
        <v>542</v>
      </c>
      <c r="H262" s="237" t="s">
        <v>513</v>
      </c>
      <c r="I262" s="237" t="s">
        <v>490</v>
      </c>
      <c r="J262" s="237" t="s">
        <v>509</v>
      </c>
    </row>
    <row r="263" ht="24" customHeight="1" spans="1:10">
      <c r="A263" s="237" t="s">
        <v>466</v>
      </c>
      <c r="B263" s="237" t="s">
        <v>1035</v>
      </c>
      <c r="C263" s="241" t="s">
        <v>484</v>
      </c>
      <c r="D263" s="241" t="s">
        <v>485</v>
      </c>
      <c r="E263" s="241" t="s">
        <v>1036</v>
      </c>
      <c r="F263" s="228" t="s">
        <v>511</v>
      </c>
      <c r="G263" s="228" t="s">
        <v>563</v>
      </c>
      <c r="H263" s="228" t="s">
        <v>489</v>
      </c>
      <c r="I263" s="228" t="s">
        <v>490</v>
      </c>
      <c r="J263" s="228" t="s">
        <v>1036</v>
      </c>
    </row>
    <row r="264" ht="26" customHeight="1" spans="1:10">
      <c r="A264" s="237"/>
      <c r="B264" s="237"/>
      <c r="C264" s="241" t="s">
        <v>484</v>
      </c>
      <c r="D264" s="241" t="s">
        <v>495</v>
      </c>
      <c r="E264" s="241" t="s">
        <v>1049</v>
      </c>
      <c r="F264" s="228" t="s">
        <v>511</v>
      </c>
      <c r="G264" s="228" t="s">
        <v>542</v>
      </c>
      <c r="H264" s="228" t="s">
        <v>513</v>
      </c>
      <c r="I264" s="228" t="s">
        <v>506</v>
      </c>
      <c r="J264" s="228" t="s">
        <v>1049</v>
      </c>
    </row>
    <row r="265" ht="26" customHeight="1" spans="1:10">
      <c r="A265" s="237"/>
      <c r="B265" s="237"/>
      <c r="C265" s="241" t="s">
        <v>501</v>
      </c>
      <c r="D265" s="241" t="s">
        <v>502</v>
      </c>
      <c r="E265" s="241" t="s">
        <v>1037</v>
      </c>
      <c r="F265" s="228" t="s">
        <v>511</v>
      </c>
      <c r="G265" s="228" t="s">
        <v>512</v>
      </c>
      <c r="H265" s="228" t="s">
        <v>513</v>
      </c>
      <c r="I265" s="228" t="s">
        <v>490</v>
      </c>
      <c r="J265" s="228" t="s">
        <v>1037</v>
      </c>
    </row>
    <row r="266" ht="26" customHeight="1" spans="1:10">
      <c r="A266" s="237"/>
      <c r="B266" s="237"/>
      <c r="C266" s="241" t="s">
        <v>508</v>
      </c>
      <c r="D266" s="241" t="s">
        <v>509</v>
      </c>
      <c r="E266" s="241" t="s">
        <v>1009</v>
      </c>
      <c r="F266" s="228" t="s">
        <v>511</v>
      </c>
      <c r="G266" s="228" t="s">
        <v>542</v>
      </c>
      <c r="H266" s="228" t="s">
        <v>513</v>
      </c>
      <c r="I266" s="228" t="s">
        <v>490</v>
      </c>
      <c r="J266" s="228" t="s">
        <v>1009</v>
      </c>
    </row>
    <row r="267" ht="41" customHeight="1" spans="1:10">
      <c r="A267" s="237" t="s">
        <v>395</v>
      </c>
      <c r="B267" s="237" t="s">
        <v>1050</v>
      </c>
      <c r="C267" s="228" t="s">
        <v>484</v>
      </c>
      <c r="D267" s="228" t="s">
        <v>485</v>
      </c>
      <c r="E267" s="228" t="s">
        <v>1051</v>
      </c>
      <c r="F267" s="228" t="s">
        <v>511</v>
      </c>
      <c r="G267" s="228" t="s">
        <v>1052</v>
      </c>
      <c r="H267" s="228" t="s">
        <v>489</v>
      </c>
      <c r="I267" s="228" t="s">
        <v>490</v>
      </c>
      <c r="J267" s="228" t="s">
        <v>1051</v>
      </c>
    </row>
    <row r="268" ht="41" customHeight="1" spans="1:10">
      <c r="A268" s="237"/>
      <c r="B268" s="237"/>
      <c r="C268" s="228" t="s">
        <v>501</v>
      </c>
      <c r="D268" s="228" t="s">
        <v>502</v>
      </c>
      <c r="E268" s="228" t="s">
        <v>1053</v>
      </c>
      <c r="F268" s="228" t="s">
        <v>511</v>
      </c>
      <c r="G268" s="228" t="s">
        <v>532</v>
      </c>
      <c r="H268" s="228" t="s">
        <v>513</v>
      </c>
      <c r="I268" s="228" t="s">
        <v>506</v>
      </c>
      <c r="J268" s="228" t="s">
        <v>1053</v>
      </c>
    </row>
    <row r="269" ht="31" customHeight="1" spans="1:10">
      <c r="A269" s="237"/>
      <c r="B269" s="237"/>
      <c r="C269" s="228" t="s">
        <v>508</v>
      </c>
      <c r="D269" s="228" t="s">
        <v>509</v>
      </c>
      <c r="E269" s="228" t="s">
        <v>1054</v>
      </c>
      <c r="F269" s="228" t="s">
        <v>511</v>
      </c>
      <c r="G269" s="228" t="s">
        <v>645</v>
      </c>
      <c r="H269" s="228" t="s">
        <v>513</v>
      </c>
      <c r="I269" s="237" t="s">
        <v>490</v>
      </c>
      <c r="J269" s="228" t="s">
        <v>1054</v>
      </c>
    </row>
    <row r="270" ht="55" customHeight="1" spans="1:10">
      <c r="A270" s="237" t="s">
        <v>471</v>
      </c>
      <c r="B270" s="237" t="s">
        <v>1055</v>
      </c>
      <c r="C270" s="242" t="s">
        <v>484</v>
      </c>
      <c r="D270" s="242" t="s">
        <v>485</v>
      </c>
      <c r="E270" s="242" t="s">
        <v>1056</v>
      </c>
      <c r="F270" s="228" t="s">
        <v>739</v>
      </c>
      <c r="G270" s="228" t="s">
        <v>1057</v>
      </c>
      <c r="H270" s="228" t="s">
        <v>489</v>
      </c>
      <c r="I270" s="228" t="s">
        <v>490</v>
      </c>
      <c r="J270" s="228" t="s">
        <v>1055</v>
      </c>
    </row>
    <row r="271" ht="24" customHeight="1" spans="1:10">
      <c r="A271" s="237"/>
      <c r="B271" s="237"/>
      <c r="C271" s="242" t="s">
        <v>484</v>
      </c>
      <c r="D271" s="242" t="s">
        <v>519</v>
      </c>
      <c r="E271" s="242" t="s">
        <v>652</v>
      </c>
      <c r="F271" s="228" t="s">
        <v>504</v>
      </c>
      <c r="G271" s="228" t="s">
        <v>517</v>
      </c>
      <c r="H271" s="228" t="s">
        <v>513</v>
      </c>
      <c r="I271" s="228" t="s">
        <v>506</v>
      </c>
      <c r="J271" s="228" t="s">
        <v>652</v>
      </c>
    </row>
    <row r="272" ht="54" customHeight="1" spans="1:10">
      <c r="A272" s="237"/>
      <c r="B272" s="237"/>
      <c r="C272" s="242" t="s">
        <v>501</v>
      </c>
      <c r="D272" s="242" t="s">
        <v>502</v>
      </c>
      <c r="E272" s="242" t="s">
        <v>1058</v>
      </c>
      <c r="F272" s="228" t="s">
        <v>511</v>
      </c>
      <c r="G272" s="228" t="s">
        <v>532</v>
      </c>
      <c r="H272" s="228" t="s">
        <v>513</v>
      </c>
      <c r="I272" s="228" t="s">
        <v>506</v>
      </c>
      <c r="J272" s="228" t="s">
        <v>1059</v>
      </c>
    </row>
    <row r="273" ht="33" customHeight="1" spans="1:10">
      <c r="A273" s="237"/>
      <c r="B273" s="237"/>
      <c r="C273" s="242" t="s">
        <v>508</v>
      </c>
      <c r="D273" s="242" t="s">
        <v>509</v>
      </c>
      <c r="E273" s="242" t="s">
        <v>1060</v>
      </c>
      <c r="F273" s="228" t="s">
        <v>511</v>
      </c>
      <c r="G273" s="228" t="s">
        <v>542</v>
      </c>
      <c r="H273" s="228" t="s">
        <v>513</v>
      </c>
      <c r="I273" s="237" t="s">
        <v>490</v>
      </c>
      <c r="J273" s="228" t="s">
        <v>1061</v>
      </c>
    </row>
    <row r="274" ht="43" customHeight="1" spans="1:10">
      <c r="A274" s="237" t="s">
        <v>395</v>
      </c>
      <c r="B274" s="237" t="s">
        <v>1062</v>
      </c>
      <c r="C274" s="237" t="s">
        <v>484</v>
      </c>
      <c r="D274" s="237" t="s">
        <v>485</v>
      </c>
      <c r="E274" s="237" t="s">
        <v>1063</v>
      </c>
      <c r="F274" s="237" t="s">
        <v>739</v>
      </c>
      <c r="G274" s="237" t="s">
        <v>1064</v>
      </c>
      <c r="H274" s="237" t="s">
        <v>489</v>
      </c>
      <c r="I274" s="237" t="s">
        <v>490</v>
      </c>
      <c r="J274" s="237" t="s">
        <v>1062</v>
      </c>
    </row>
    <row r="275" ht="22" customHeight="1" spans="1:10">
      <c r="A275" s="237"/>
      <c r="B275" s="237"/>
      <c r="C275" s="237" t="s">
        <v>484</v>
      </c>
      <c r="D275" s="237" t="s">
        <v>519</v>
      </c>
      <c r="E275" s="237" t="s">
        <v>652</v>
      </c>
      <c r="F275" s="237" t="s">
        <v>504</v>
      </c>
      <c r="G275" s="237" t="s">
        <v>517</v>
      </c>
      <c r="H275" s="237" t="s">
        <v>513</v>
      </c>
      <c r="I275" s="237" t="s">
        <v>506</v>
      </c>
      <c r="J275" s="237" t="s">
        <v>652</v>
      </c>
    </row>
    <row r="276" ht="45" customHeight="1" spans="1:10">
      <c r="A276" s="237"/>
      <c r="B276" s="237"/>
      <c r="C276" s="237" t="s">
        <v>501</v>
      </c>
      <c r="D276" s="237" t="s">
        <v>502</v>
      </c>
      <c r="E276" s="237" t="s">
        <v>1065</v>
      </c>
      <c r="F276" s="237" t="s">
        <v>511</v>
      </c>
      <c r="G276" s="237" t="s">
        <v>532</v>
      </c>
      <c r="H276" s="237" t="s">
        <v>513</v>
      </c>
      <c r="I276" s="237" t="s">
        <v>506</v>
      </c>
      <c r="J276" s="237" t="s">
        <v>1065</v>
      </c>
    </row>
    <row r="277" ht="26" customHeight="1" spans="1:10">
      <c r="A277" s="237"/>
      <c r="B277" s="237"/>
      <c r="C277" s="237" t="s">
        <v>508</v>
      </c>
      <c r="D277" s="237" t="s">
        <v>509</v>
      </c>
      <c r="E277" s="237" t="s">
        <v>1066</v>
      </c>
      <c r="F277" s="237" t="s">
        <v>511</v>
      </c>
      <c r="G277" s="237" t="s">
        <v>542</v>
      </c>
      <c r="H277" s="237" t="s">
        <v>513</v>
      </c>
      <c r="I277" s="237" t="s">
        <v>490</v>
      </c>
      <c r="J277" s="237" t="s">
        <v>1066</v>
      </c>
    </row>
  </sheetData>
  <mergeCells count="102">
    <mergeCell ref="A2:J2"/>
    <mergeCell ref="A3:H3"/>
    <mergeCell ref="A6:A10"/>
    <mergeCell ref="A11:A16"/>
    <mergeCell ref="A17:A19"/>
    <mergeCell ref="A20:A35"/>
    <mergeCell ref="A36:A42"/>
    <mergeCell ref="A43:A45"/>
    <mergeCell ref="A46:A49"/>
    <mergeCell ref="A50:A52"/>
    <mergeCell ref="A53:A55"/>
    <mergeCell ref="A56:A61"/>
    <mergeCell ref="A62:A67"/>
    <mergeCell ref="A68:A70"/>
    <mergeCell ref="A71:A73"/>
    <mergeCell ref="A74:A76"/>
    <mergeCell ref="A77:A96"/>
    <mergeCell ref="A97:A102"/>
    <mergeCell ref="A103:A111"/>
    <mergeCell ref="A112:A114"/>
    <mergeCell ref="A115:A122"/>
    <mergeCell ref="A123:A136"/>
    <mergeCell ref="A137:A140"/>
    <mergeCell ref="A141:A145"/>
    <mergeCell ref="A146:A150"/>
    <mergeCell ref="A151:A156"/>
    <mergeCell ref="A157:A162"/>
    <mergeCell ref="A163:A169"/>
    <mergeCell ref="A170:A175"/>
    <mergeCell ref="A176:A181"/>
    <mergeCell ref="A182:A187"/>
    <mergeCell ref="A188:A192"/>
    <mergeCell ref="A193:A198"/>
    <mergeCell ref="A199:A205"/>
    <mergeCell ref="A206:A211"/>
    <mergeCell ref="A212:A217"/>
    <mergeCell ref="A218:A223"/>
    <mergeCell ref="A224:A234"/>
    <mergeCell ref="A235:A241"/>
    <mergeCell ref="A242:A246"/>
    <mergeCell ref="A247:A249"/>
    <mergeCell ref="A250:A253"/>
    <mergeCell ref="A254:A257"/>
    <mergeCell ref="A258:A262"/>
    <mergeCell ref="A263:A266"/>
    <mergeCell ref="A267:A269"/>
    <mergeCell ref="A270:A273"/>
    <mergeCell ref="A274:A277"/>
    <mergeCell ref="B6:B10"/>
    <mergeCell ref="B11:B16"/>
    <mergeCell ref="B17:B19"/>
    <mergeCell ref="B20:B35"/>
    <mergeCell ref="B36:B42"/>
    <mergeCell ref="B43:B45"/>
    <mergeCell ref="B46:B49"/>
    <mergeCell ref="B50:B52"/>
    <mergeCell ref="B53:B55"/>
    <mergeCell ref="B56:B61"/>
    <mergeCell ref="B62:B67"/>
    <mergeCell ref="B68:B70"/>
    <mergeCell ref="B71:B73"/>
    <mergeCell ref="B74:B76"/>
    <mergeCell ref="B77:B96"/>
    <mergeCell ref="B97:B102"/>
    <mergeCell ref="B103:B111"/>
    <mergeCell ref="B112:B114"/>
    <mergeCell ref="B115:B122"/>
    <mergeCell ref="B123:B136"/>
    <mergeCell ref="B137:B140"/>
    <mergeCell ref="B141:B145"/>
    <mergeCell ref="B146:B150"/>
    <mergeCell ref="B151:B156"/>
    <mergeCell ref="B157:B162"/>
    <mergeCell ref="B163:B169"/>
    <mergeCell ref="B170:B175"/>
    <mergeCell ref="B176:B181"/>
    <mergeCell ref="B182:B187"/>
    <mergeCell ref="B188:B192"/>
    <mergeCell ref="B193:B198"/>
    <mergeCell ref="B199:B205"/>
    <mergeCell ref="B206:B211"/>
    <mergeCell ref="B212:B217"/>
    <mergeCell ref="B218:B223"/>
    <mergeCell ref="B224:B234"/>
    <mergeCell ref="B235:B241"/>
    <mergeCell ref="B242:B246"/>
    <mergeCell ref="B247:B249"/>
    <mergeCell ref="B250:B253"/>
    <mergeCell ref="B254:B257"/>
    <mergeCell ref="B258:B262"/>
    <mergeCell ref="B263:B266"/>
    <mergeCell ref="B267:B269"/>
    <mergeCell ref="B270:B273"/>
    <mergeCell ref="B274:B277"/>
    <mergeCell ref="C240:C241"/>
    <mergeCell ref="D240:D241"/>
    <mergeCell ref="E240:E241"/>
    <mergeCell ref="F240:F241"/>
    <mergeCell ref="G240:G241"/>
    <mergeCell ref="H240:H241"/>
    <mergeCell ref="I240:I241"/>
    <mergeCell ref="J240:J241"/>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7"/>
  <sheetViews>
    <sheetView tabSelected="1" zoomScale="85" zoomScaleNormal="85" topLeftCell="A58" workbookViewId="0">
      <selection activeCell="C71" sqref="C71"/>
    </sheetView>
  </sheetViews>
  <sheetFormatPr defaultColWidth="8.57142857142857" defaultRowHeight="14.25" customHeight="1"/>
  <cols>
    <col min="1" max="1" width="16.4285714285714" style="127" customWidth="1"/>
    <col min="2" max="2" width="23.2857142857143" style="127" customWidth="1"/>
    <col min="3" max="12" width="20.1428571428571" style="127" customWidth="1"/>
    <col min="13" max="13" width="24" style="127" customWidth="1"/>
    <col min="14" max="14" width="20.1428571428571" style="127" customWidth="1"/>
    <col min="15" max="16384" width="8.57142857142857" style="89" customWidth="1"/>
  </cols>
  <sheetData>
    <row r="1" s="89" customFormat="1" customHeight="1" spans="1:14">
      <c r="A1" s="181" t="s">
        <v>1067</v>
      </c>
      <c r="B1" s="182"/>
      <c r="C1" s="182"/>
      <c r="D1" s="182"/>
      <c r="E1" s="182"/>
      <c r="F1" s="182"/>
      <c r="G1" s="182"/>
      <c r="H1" s="182"/>
      <c r="I1" s="182"/>
      <c r="J1" s="182"/>
      <c r="K1" s="182"/>
      <c r="L1" s="182"/>
      <c r="M1" s="208"/>
      <c r="N1" s="127"/>
    </row>
    <row r="2" s="89" customFormat="1" ht="44" customHeight="1" spans="1:14">
      <c r="A2" s="164" t="s">
        <v>1068</v>
      </c>
      <c r="B2" s="164"/>
      <c r="C2" s="164"/>
      <c r="D2" s="164"/>
      <c r="E2" s="164"/>
      <c r="F2" s="164"/>
      <c r="G2" s="164"/>
      <c r="H2" s="164"/>
      <c r="I2" s="164"/>
      <c r="J2" s="164"/>
      <c r="K2" s="164"/>
      <c r="L2" s="164"/>
      <c r="M2" s="164"/>
      <c r="N2" s="127"/>
    </row>
    <row r="3" s="89" customFormat="1" ht="30" customHeight="1" spans="1:14">
      <c r="A3" s="183" t="s">
        <v>1069</v>
      </c>
      <c r="B3" s="184" t="s">
        <v>1070</v>
      </c>
      <c r="C3" s="185"/>
      <c r="D3" s="185"/>
      <c r="E3" s="185"/>
      <c r="F3" s="185"/>
      <c r="G3" s="185"/>
      <c r="H3" s="185"/>
      <c r="I3" s="185"/>
      <c r="J3" s="185"/>
      <c r="K3" s="185"/>
      <c r="L3" s="185"/>
      <c r="M3" s="209"/>
      <c r="N3" s="127"/>
    </row>
    <row r="4" s="89" customFormat="1" ht="32.25" customHeight="1" spans="1:14">
      <c r="A4" s="74" t="s">
        <v>1</v>
      </c>
      <c r="B4" s="75"/>
      <c r="C4" s="75"/>
      <c r="D4" s="75"/>
      <c r="E4" s="75"/>
      <c r="F4" s="75"/>
      <c r="G4" s="75"/>
      <c r="H4" s="75"/>
      <c r="I4" s="75"/>
      <c r="J4" s="75"/>
      <c r="K4" s="75"/>
      <c r="L4" s="76"/>
      <c r="M4" s="183" t="s">
        <v>1071</v>
      </c>
      <c r="N4" s="127"/>
    </row>
    <row r="5" s="89" customFormat="1" ht="99.75" customHeight="1" spans="1:14">
      <c r="A5" s="97" t="s">
        <v>1072</v>
      </c>
      <c r="B5" s="186" t="s">
        <v>1073</v>
      </c>
      <c r="C5" s="187" t="s">
        <v>1074</v>
      </c>
      <c r="D5" s="188"/>
      <c r="E5" s="188"/>
      <c r="F5" s="188"/>
      <c r="G5" s="188"/>
      <c r="H5" s="188"/>
      <c r="I5" s="210"/>
      <c r="J5" s="210"/>
      <c r="K5" s="210"/>
      <c r="L5" s="211"/>
      <c r="M5" s="212" t="s">
        <v>1075</v>
      </c>
      <c r="N5" s="127"/>
    </row>
    <row r="6" s="89" customFormat="1" ht="133" customHeight="1" spans="1:14">
      <c r="A6" s="189"/>
      <c r="B6" s="166" t="s">
        <v>1076</v>
      </c>
      <c r="C6" s="190" t="s">
        <v>1077</v>
      </c>
      <c r="D6" s="191"/>
      <c r="E6" s="191"/>
      <c r="F6" s="191"/>
      <c r="G6" s="191"/>
      <c r="H6" s="191"/>
      <c r="I6" s="213"/>
      <c r="J6" s="213"/>
      <c r="K6" s="213"/>
      <c r="L6" s="214"/>
      <c r="M6" s="215" t="s">
        <v>1078</v>
      </c>
      <c r="N6" s="127"/>
    </row>
    <row r="7" s="89" customFormat="1" ht="144" customHeight="1" spans="1:14">
      <c r="A7" s="192" t="s">
        <v>1079</v>
      </c>
      <c r="B7" s="118" t="s">
        <v>1080</v>
      </c>
      <c r="C7" s="193" t="s">
        <v>1077</v>
      </c>
      <c r="D7" s="193"/>
      <c r="E7" s="193"/>
      <c r="F7" s="193"/>
      <c r="G7" s="193"/>
      <c r="H7" s="193"/>
      <c r="I7" s="193"/>
      <c r="J7" s="193"/>
      <c r="K7" s="193"/>
      <c r="L7" s="193"/>
      <c r="M7" s="216" t="s">
        <v>1081</v>
      </c>
      <c r="N7" s="127"/>
    </row>
    <row r="8" s="89" customFormat="1" ht="32.25" customHeight="1" spans="1:14">
      <c r="A8" s="194" t="s">
        <v>1082</v>
      </c>
      <c r="B8" s="194"/>
      <c r="C8" s="194"/>
      <c r="D8" s="194"/>
      <c r="E8" s="194"/>
      <c r="F8" s="194"/>
      <c r="G8" s="194"/>
      <c r="H8" s="194"/>
      <c r="I8" s="194"/>
      <c r="J8" s="194"/>
      <c r="K8" s="194"/>
      <c r="L8" s="194"/>
      <c r="M8" s="194"/>
      <c r="N8" s="127"/>
    </row>
    <row r="9" s="89" customFormat="1" ht="32.25" customHeight="1" spans="1:14">
      <c r="A9" s="192" t="s">
        <v>1083</v>
      </c>
      <c r="B9" s="192"/>
      <c r="C9" s="118" t="s">
        <v>1084</v>
      </c>
      <c r="D9" s="118"/>
      <c r="E9" s="118"/>
      <c r="F9" s="118" t="s">
        <v>1085</v>
      </c>
      <c r="G9" s="118"/>
      <c r="H9" s="118" t="s">
        <v>1086</v>
      </c>
      <c r="I9" s="118"/>
      <c r="J9" s="118"/>
      <c r="K9" s="118" t="s">
        <v>1087</v>
      </c>
      <c r="L9" s="118"/>
      <c r="M9" s="118"/>
      <c r="N9" s="127"/>
    </row>
    <row r="10" s="89" customFormat="1" ht="32.25" customHeight="1" spans="1:14">
      <c r="A10" s="192"/>
      <c r="B10" s="192"/>
      <c r="C10" s="118"/>
      <c r="D10" s="118"/>
      <c r="E10" s="118"/>
      <c r="F10" s="118"/>
      <c r="G10" s="118"/>
      <c r="H10" s="192" t="s">
        <v>1088</v>
      </c>
      <c r="I10" s="118" t="s">
        <v>1089</v>
      </c>
      <c r="J10" s="118" t="s">
        <v>1090</v>
      </c>
      <c r="K10" s="118" t="s">
        <v>1088</v>
      </c>
      <c r="L10" s="192" t="s">
        <v>1089</v>
      </c>
      <c r="M10" s="192" t="s">
        <v>1090</v>
      </c>
      <c r="N10" s="127"/>
    </row>
    <row r="11" s="89" customFormat="1" ht="27" customHeight="1" spans="1:14">
      <c r="A11" s="195" t="s">
        <v>78</v>
      </c>
      <c r="B11" s="195"/>
      <c r="C11" s="195"/>
      <c r="D11" s="195"/>
      <c r="E11" s="195"/>
      <c r="F11" s="195"/>
      <c r="G11" s="195"/>
      <c r="H11" s="196">
        <v>68845166.66</v>
      </c>
      <c r="I11" s="196">
        <v>68845166.66</v>
      </c>
      <c r="J11" s="217"/>
      <c r="K11" s="196">
        <v>68845166.66</v>
      </c>
      <c r="L11" s="196">
        <v>68845166.66</v>
      </c>
      <c r="M11" s="218"/>
      <c r="N11" s="127"/>
    </row>
    <row r="12" s="89" customFormat="1" ht="131" customHeight="1" spans="1:14">
      <c r="A12" s="197" t="s">
        <v>1091</v>
      </c>
      <c r="B12" s="198"/>
      <c r="C12" s="197" t="s">
        <v>1092</v>
      </c>
      <c r="D12" s="199"/>
      <c r="E12" s="198"/>
      <c r="F12" s="197" t="s">
        <v>1093</v>
      </c>
      <c r="G12" s="198"/>
      <c r="H12" s="196">
        <v>2891060</v>
      </c>
      <c r="I12" s="196">
        <v>2891060</v>
      </c>
      <c r="J12" s="219"/>
      <c r="K12" s="196">
        <v>2891060</v>
      </c>
      <c r="L12" s="196">
        <v>2891060</v>
      </c>
      <c r="M12" s="219"/>
      <c r="N12" s="127"/>
    </row>
    <row r="13" s="89" customFormat="1" ht="138" customHeight="1" spans="1:14">
      <c r="A13" s="187" t="s">
        <v>96</v>
      </c>
      <c r="B13" s="200"/>
      <c r="C13" s="187" t="s">
        <v>1094</v>
      </c>
      <c r="D13" s="201"/>
      <c r="E13" s="200"/>
      <c r="F13" s="187" t="s">
        <v>1095</v>
      </c>
      <c r="G13" s="200"/>
      <c r="H13" s="196">
        <v>56000</v>
      </c>
      <c r="I13" s="196">
        <v>56000</v>
      </c>
      <c r="J13" s="220"/>
      <c r="K13" s="196">
        <v>56000</v>
      </c>
      <c r="L13" s="196">
        <v>56000</v>
      </c>
      <c r="M13" s="220"/>
      <c r="N13" s="127"/>
    </row>
    <row r="14" s="89" customFormat="1" ht="122" customHeight="1" spans="1:14">
      <c r="A14" s="187" t="s">
        <v>100</v>
      </c>
      <c r="B14" s="200"/>
      <c r="C14" s="187" t="s">
        <v>1096</v>
      </c>
      <c r="D14" s="201"/>
      <c r="E14" s="200"/>
      <c r="F14" s="187" t="s">
        <v>1097</v>
      </c>
      <c r="G14" s="200"/>
      <c r="H14" s="196">
        <v>2297000</v>
      </c>
      <c r="I14" s="196">
        <v>2297000</v>
      </c>
      <c r="J14" s="220"/>
      <c r="K14" s="196">
        <v>2297000</v>
      </c>
      <c r="L14" s="196">
        <v>2297000</v>
      </c>
      <c r="M14" s="220"/>
      <c r="N14" s="127"/>
    </row>
    <row r="15" s="89" customFormat="1" ht="104" customHeight="1" spans="1:14">
      <c r="A15" s="187" t="s">
        <v>98</v>
      </c>
      <c r="B15" s="200"/>
      <c r="C15" s="187" t="s">
        <v>1098</v>
      </c>
      <c r="D15" s="201"/>
      <c r="E15" s="200"/>
      <c r="F15" s="187" t="s">
        <v>1099</v>
      </c>
      <c r="G15" s="200"/>
      <c r="H15" s="196">
        <v>63601106.66</v>
      </c>
      <c r="I15" s="196">
        <v>63601106.66</v>
      </c>
      <c r="J15" s="220"/>
      <c r="K15" s="196">
        <v>63601106.66</v>
      </c>
      <c r="L15" s="196">
        <v>63601106.66</v>
      </c>
      <c r="M15" s="220"/>
      <c r="N15" s="127"/>
    </row>
    <row r="16" s="89" customFormat="1" ht="32.25" customHeight="1" spans="1:14">
      <c r="A16" s="202" t="s">
        <v>1100</v>
      </c>
      <c r="B16" s="203"/>
      <c r="C16" s="203"/>
      <c r="D16" s="203"/>
      <c r="E16" s="203"/>
      <c r="F16" s="203"/>
      <c r="G16" s="203"/>
      <c r="H16" s="203"/>
      <c r="I16" s="203"/>
      <c r="J16" s="203"/>
      <c r="K16" s="203"/>
      <c r="L16" s="203"/>
      <c r="M16" s="221"/>
      <c r="N16" s="127"/>
    </row>
    <row r="17" s="89" customFormat="1" ht="32.25" customHeight="1" spans="1:14">
      <c r="A17" s="74" t="s">
        <v>1101</v>
      </c>
      <c r="B17" s="75"/>
      <c r="C17" s="75"/>
      <c r="D17" s="75"/>
      <c r="E17" s="75"/>
      <c r="F17" s="75"/>
      <c r="G17" s="76"/>
      <c r="H17" s="204" t="s">
        <v>1102</v>
      </c>
      <c r="I17" s="117"/>
      <c r="J17" s="98" t="s">
        <v>482</v>
      </c>
      <c r="K17" s="117"/>
      <c r="L17" s="204" t="s">
        <v>1103</v>
      </c>
      <c r="M17" s="222"/>
      <c r="N17" s="127"/>
    </row>
    <row r="18" s="89" customFormat="1" ht="36" customHeight="1" spans="1:14">
      <c r="A18" s="205" t="s">
        <v>475</v>
      </c>
      <c r="B18" s="205" t="s">
        <v>1104</v>
      </c>
      <c r="C18" s="205" t="s">
        <v>477</v>
      </c>
      <c r="D18" s="205" t="s">
        <v>478</v>
      </c>
      <c r="E18" s="205" t="s">
        <v>479</v>
      </c>
      <c r="F18" s="205" t="s">
        <v>480</v>
      </c>
      <c r="G18" s="205" t="s">
        <v>481</v>
      </c>
      <c r="H18" s="206"/>
      <c r="I18" s="139"/>
      <c r="J18" s="206"/>
      <c r="K18" s="139"/>
      <c r="L18" s="206"/>
      <c r="M18" s="139"/>
      <c r="N18" s="127"/>
    </row>
    <row r="19" s="89" customFormat="1" ht="38" customHeight="1" spans="1:14">
      <c r="A19" s="207" t="s">
        <v>484</v>
      </c>
      <c r="B19" s="207"/>
      <c r="C19" s="207"/>
      <c r="D19" s="207"/>
      <c r="E19" s="207"/>
      <c r="F19" s="207"/>
      <c r="G19" s="207"/>
      <c r="H19" s="207"/>
      <c r="I19" s="207"/>
      <c r="J19" s="207"/>
      <c r="K19" s="207"/>
      <c r="L19" s="207"/>
      <c r="M19" s="207"/>
      <c r="N19" s="127"/>
    </row>
    <row r="20" s="89" customFormat="1" ht="38" customHeight="1" spans="1:14">
      <c r="A20" s="207"/>
      <c r="B20" s="207" t="s">
        <v>485</v>
      </c>
      <c r="C20" s="207"/>
      <c r="D20" s="207"/>
      <c r="E20" s="207"/>
      <c r="F20" s="207"/>
      <c r="G20" s="207"/>
      <c r="H20" s="207"/>
      <c r="I20" s="223"/>
      <c r="J20" s="207"/>
      <c r="K20" s="223"/>
      <c r="L20" s="207"/>
      <c r="M20" s="223"/>
      <c r="N20" s="127"/>
    </row>
    <row r="21" s="89" customFormat="1" ht="38" customHeight="1" spans="1:14">
      <c r="A21" s="207"/>
      <c r="B21" s="207"/>
      <c r="C21" s="207" t="s">
        <v>1105</v>
      </c>
      <c r="D21" s="207" t="s">
        <v>511</v>
      </c>
      <c r="E21" s="207" t="s">
        <v>546</v>
      </c>
      <c r="F21" s="207" t="s">
        <v>547</v>
      </c>
      <c r="G21" s="207" t="s">
        <v>490</v>
      </c>
      <c r="H21" s="207" t="s">
        <v>1106</v>
      </c>
      <c r="I21" s="223"/>
      <c r="J21" s="207" t="s">
        <v>548</v>
      </c>
      <c r="K21" s="223"/>
      <c r="L21" s="207" t="s">
        <v>1107</v>
      </c>
      <c r="M21" s="223"/>
      <c r="N21" s="127"/>
    </row>
    <row r="22" s="89" customFormat="1" ht="38" customHeight="1" spans="1:14">
      <c r="A22" s="207"/>
      <c r="B22" s="207"/>
      <c r="C22" s="207" t="s">
        <v>1108</v>
      </c>
      <c r="D22" s="207" t="s">
        <v>504</v>
      </c>
      <c r="E22" s="207" t="s">
        <v>551</v>
      </c>
      <c r="F22" s="207" t="s">
        <v>552</v>
      </c>
      <c r="G22" s="207" t="s">
        <v>490</v>
      </c>
      <c r="H22" s="207" t="s">
        <v>1106</v>
      </c>
      <c r="I22" s="223"/>
      <c r="J22" s="207" t="s">
        <v>553</v>
      </c>
      <c r="K22" s="223"/>
      <c r="L22" s="207" t="s">
        <v>1109</v>
      </c>
      <c r="M22" s="223"/>
      <c r="N22" s="127"/>
    </row>
    <row r="23" s="89" customFormat="1" ht="61" customHeight="1" spans="1:14">
      <c r="A23" s="207"/>
      <c r="B23" s="207"/>
      <c r="C23" s="207" t="s">
        <v>554</v>
      </c>
      <c r="D23" s="207" t="s">
        <v>511</v>
      </c>
      <c r="E23" s="207" t="s">
        <v>555</v>
      </c>
      <c r="F23" s="207" t="s">
        <v>556</v>
      </c>
      <c r="G23" s="207" t="s">
        <v>490</v>
      </c>
      <c r="H23" s="207" t="s">
        <v>1106</v>
      </c>
      <c r="I23" s="223"/>
      <c r="J23" s="207" t="s">
        <v>557</v>
      </c>
      <c r="K23" s="223"/>
      <c r="L23" s="207" t="s">
        <v>1110</v>
      </c>
      <c r="M23" s="223"/>
      <c r="N23" s="127"/>
    </row>
    <row r="24" s="89" customFormat="1" ht="38" customHeight="1" spans="1:14">
      <c r="A24" s="207"/>
      <c r="B24" s="207"/>
      <c r="C24" s="207" t="s">
        <v>558</v>
      </c>
      <c r="D24" s="207" t="s">
        <v>504</v>
      </c>
      <c r="E24" s="207" t="s">
        <v>546</v>
      </c>
      <c r="F24" s="207" t="s">
        <v>529</v>
      </c>
      <c r="G24" s="207" t="s">
        <v>490</v>
      </c>
      <c r="H24" s="207" t="s">
        <v>1106</v>
      </c>
      <c r="I24" s="223"/>
      <c r="J24" s="207" t="s">
        <v>559</v>
      </c>
      <c r="K24" s="223"/>
      <c r="L24" s="207" t="s">
        <v>1111</v>
      </c>
      <c r="M24" s="223"/>
      <c r="N24" s="127"/>
    </row>
    <row r="25" s="89" customFormat="1" ht="38" customHeight="1" spans="1:14">
      <c r="A25" s="207"/>
      <c r="B25" s="207"/>
      <c r="C25" s="207" t="s">
        <v>1112</v>
      </c>
      <c r="D25" s="207" t="s">
        <v>511</v>
      </c>
      <c r="E25" s="207" t="s">
        <v>546</v>
      </c>
      <c r="F25" s="207" t="s">
        <v>1113</v>
      </c>
      <c r="G25" s="207" t="s">
        <v>490</v>
      </c>
      <c r="H25" s="207" t="s">
        <v>1106</v>
      </c>
      <c r="I25" s="223"/>
      <c r="J25" s="207" t="s">
        <v>561</v>
      </c>
      <c r="K25" s="223"/>
      <c r="L25" s="207" t="s">
        <v>1111</v>
      </c>
      <c r="M25" s="223"/>
      <c r="N25" s="127"/>
    </row>
    <row r="26" ht="38" customHeight="1" spans="1:13">
      <c r="A26" s="207"/>
      <c r="B26" s="207"/>
      <c r="C26" s="207" t="s">
        <v>1114</v>
      </c>
      <c r="D26" s="207" t="s">
        <v>511</v>
      </c>
      <c r="E26" s="207" t="s">
        <v>546</v>
      </c>
      <c r="F26" s="207" t="s">
        <v>547</v>
      </c>
      <c r="G26" s="207" t="s">
        <v>490</v>
      </c>
      <c r="H26" s="207" t="s">
        <v>1106</v>
      </c>
      <c r="I26" s="223"/>
      <c r="J26" s="207" t="s">
        <v>564</v>
      </c>
      <c r="K26" s="223"/>
      <c r="L26" s="207" t="s">
        <v>1111</v>
      </c>
      <c r="M26" s="223"/>
    </row>
    <row r="27" ht="38" customHeight="1" spans="1:13">
      <c r="A27" s="207"/>
      <c r="B27" s="207"/>
      <c r="C27" s="207" t="s">
        <v>1115</v>
      </c>
      <c r="D27" s="207" t="s">
        <v>511</v>
      </c>
      <c r="E27" s="207" t="s">
        <v>546</v>
      </c>
      <c r="F27" s="207" t="s">
        <v>547</v>
      </c>
      <c r="G27" s="207" t="s">
        <v>490</v>
      </c>
      <c r="H27" s="207" t="s">
        <v>1106</v>
      </c>
      <c r="I27" s="223"/>
      <c r="J27" s="207" t="s">
        <v>566</v>
      </c>
      <c r="K27" s="223"/>
      <c r="L27" s="207" t="s">
        <v>1111</v>
      </c>
      <c r="M27" s="223"/>
    </row>
    <row r="28" ht="55" customHeight="1" spans="1:13">
      <c r="A28" s="207"/>
      <c r="B28" s="207"/>
      <c r="C28" s="207" t="s">
        <v>567</v>
      </c>
      <c r="D28" s="207" t="s">
        <v>511</v>
      </c>
      <c r="E28" s="207" t="s">
        <v>568</v>
      </c>
      <c r="F28" s="207" t="s">
        <v>569</v>
      </c>
      <c r="G28" s="207" t="s">
        <v>490</v>
      </c>
      <c r="H28" s="207" t="s">
        <v>1106</v>
      </c>
      <c r="I28" s="223"/>
      <c r="J28" s="207" t="s">
        <v>570</v>
      </c>
      <c r="K28" s="223"/>
      <c r="L28" s="207" t="s">
        <v>1111</v>
      </c>
      <c r="M28" s="223"/>
    </row>
    <row r="29" ht="55" customHeight="1" spans="1:13">
      <c r="A29" s="207"/>
      <c r="B29" s="207"/>
      <c r="C29" s="207" t="s">
        <v>571</v>
      </c>
      <c r="D29" s="207" t="s">
        <v>511</v>
      </c>
      <c r="E29" s="207" t="s">
        <v>572</v>
      </c>
      <c r="F29" s="207" t="s">
        <v>513</v>
      </c>
      <c r="G29" s="207" t="s">
        <v>490</v>
      </c>
      <c r="H29" s="207" t="s">
        <v>1106</v>
      </c>
      <c r="I29" s="223"/>
      <c r="J29" s="207" t="s">
        <v>573</v>
      </c>
      <c r="K29" s="223"/>
      <c r="L29" s="207" t="s">
        <v>1116</v>
      </c>
      <c r="M29" s="223"/>
    </row>
    <row r="30" ht="55" customHeight="1" spans="1:13">
      <c r="A30" s="207"/>
      <c r="B30" s="207"/>
      <c r="C30" s="207" t="s">
        <v>574</v>
      </c>
      <c r="D30" s="207" t="s">
        <v>511</v>
      </c>
      <c r="E30" s="207" t="s">
        <v>575</v>
      </c>
      <c r="F30" s="207" t="s">
        <v>547</v>
      </c>
      <c r="G30" s="207" t="s">
        <v>490</v>
      </c>
      <c r="H30" s="207" t="s">
        <v>1106</v>
      </c>
      <c r="I30" s="223"/>
      <c r="J30" s="207" t="s">
        <v>576</v>
      </c>
      <c r="K30" s="223"/>
      <c r="L30" s="207" t="s">
        <v>1117</v>
      </c>
      <c r="M30" s="223"/>
    </row>
    <row r="31" ht="55" customHeight="1" spans="1:13">
      <c r="A31" s="207"/>
      <c r="B31" s="207"/>
      <c r="C31" s="207" t="s">
        <v>577</v>
      </c>
      <c r="D31" s="207" t="s">
        <v>504</v>
      </c>
      <c r="E31" s="207" t="s">
        <v>546</v>
      </c>
      <c r="F31" s="207" t="s">
        <v>547</v>
      </c>
      <c r="G31" s="207" t="s">
        <v>490</v>
      </c>
      <c r="H31" s="207" t="s">
        <v>1118</v>
      </c>
      <c r="I31" s="223"/>
      <c r="J31" s="207" t="s">
        <v>578</v>
      </c>
      <c r="K31" s="223"/>
      <c r="L31" s="207" t="s">
        <v>1119</v>
      </c>
      <c r="M31" s="223"/>
    </row>
    <row r="32" ht="64" customHeight="1" spans="1:13">
      <c r="A32" s="207"/>
      <c r="B32" s="207"/>
      <c r="C32" s="207" t="s">
        <v>1120</v>
      </c>
      <c r="D32" s="207" t="s">
        <v>511</v>
      </c>
      <c r="E32" s="207" t="s">
        <v>883</v>
      </c>
      <c r="F32" s="207" t="s">
        <v>489</v>
      </c>
      <c r="G32" s="207" t="s">
        <v>490</v>
      </c>
      <c r="H32" s="207" t="s">
        <v>1121</v>
      </c>
      <c r="I32" s="223"/>
      <c r="J32" s="207" t="s">
        <v>884</v>
      </c>
      <c r="K32" s="223"/>
      <c r="L32" s="207" t="s">
        <v>1122</v>
      </c>
      <c r="M32" s="223"/>
    </row>
    <row r="33" ht="38" customHeight="1" spans="1:13">
      <c r="A33" s="207"/>
      <c r="B33" s="207"/>
      <c r="C33" s="207" t="s">
        <v>805</v>
      </c>
      <c r="D33" s="207" t="s">
        <v>504</v>
      </c>
      <c r="E33" s="207" t="s">
        <v>766</v>
      </c>
      <c r="F33" s="207" t="s">
        <v>547</v>
      </c>
      <c r="G33" s="207" t="s">
        <v>490</v>
      </c>
      <c r="H33" s="207" t="s">
        <v>1123</v>
      </c>
      <c r="I33" s="223"/>
      <c r="J33" s="207" t="s">
        <v>806</v>
      </c>
      <c r="K33" s="223"/>
      <c r="L33" s="207" t="s">
        <v>1124</v>
      </c>
      <c r="M33" s="223"/>
    </row>
    <row r="34" ht="38" customHeight="1" spans="1:13">
      <c r="A34" s="207"/>
      <c r="B34" s="207"/>
      <c r="C34" s="207" t="s">
        <v>1125</v>
      </c>
      <c r="D34" s="207" t="s">
        <v>511</v>
      </c>
      <c r="E34" s="207" t="s">
        <v>821</v>
      </c>
      <c r="F34" s="207" t="s">
        <v>489</v>
      </c>
      <c r="G34" s="207" t="s">
        <v>490</v>
      </c>
      <c r="H34" s="207" t="s">
        <v>1126</v>
      </c>
      <c r="I34" s="223"/>
      <c r="J34" s="207" t="s">
        <v>822</v>
      </c>
      <c r="K34" s="223"/>
      <c r="L34" s="207" t="s">
        <v>1127</v>
      </c>
      <c r="M34" s="223"/>
    </row>
    <row r="35" ht="38" customHeight="1" spans="1:13">
      <c r="A35" s="207"/>
      <c r="B35" s="207"/>
      <c r="C35" s="207" t="s">
        <v>1128</v>
      </c>
      <c r="D35" s="207" t="s">
        <v>504</v>
      </c>
      <c r="E35" s="207" t="s">
        <v>517</v>
      </c>
      <c r="F35" s="207" t="s">
        <v>513</v>
      </c>
      <c r="G35" s="207" t="s">
        <v>490</v>
      </c>
      <c r="H35" s="207" t="s">
        <v>1129</v>
      </c>
      <c r="I35" s="223"/>
      <c r="J35" s="207" t="s">
        <v>827</v>
      </c>
      <c r="K35" s="223"/>
      <c r="L35" s="207" t="s">
        <v>1130</v>
      </c>
      <c r="M35" s="223"/>
    </row>
    <row r="36" ht="54" customHeight="1" spans="1:13">
      <c r="A36" s="207"/>
      <c r="B36" s="207"/>
      <c r="C36" s="207" t="s">
        <v>1131</v>
      </c>
      <c r="D36" s="207" t="s">
        <v>511</v>
      </c>
      <c r="E36" s="207" t="s">
        <v>766</v>
      </c>
      <c r="F36" s="207" t="s">
        <v>547</v>
      </c>
      <c r="G36" s="207" t="s">
        <v>490</v>
      </c>
      <c r="H36" s="207" t="s">
        <v>1132</v>
      </c>
      <c r="I36" s="223"/>
      <c r="J36" s="207" t="s">
        <v>1133</v>
      </c>
      <c r="K36" s="223"/>
      <c r="L36" s="207" t="s">
        <v>1134</v>
      </c>
      <c r="M36" s="223"/>
    </row>
    <row r="37" ht="38" customHeight="1" spans="1:13">
      <c r="A37" s="207"/>
      <c r="B37" s="207"/>
      <c r="C37" s="207" t="s">
        <v>765</v>
      </c>
      <c r="D37" s="207" t="s">
        <v>504</v>
      </c>
      <c r="E37" s="207" t="s">
        <v>766</v>
      </c>
      <c r="F37" s="207" t="s">
        <v>547</v>
      </c>
      <c r="G37" s="207" t="s">
        <v>490</v>
      </c>
      <c r="H37" s="207" t="s">
        <v>1135</v>
      </c>
      <c r="I37" s="223"/>
      <c r="J37" s="207" t="s">
        <v>767</v>
      </c>
      <c r="K37" s="223"/>
      <c r="L37" s="207" t="s">
        <v>1136</v>
      </c>
      <c r="M37" s="223"/>
    </row>
    <row r="38" ht="38" customHeight="1" spans="1:13">
      <c r="A38" s="207"/>
      <c r="B38" s="207"/>
      <c r="C38" s="207" t="s">
        <v>1137</v>
      </c>
      <c r="D38" s="207" t="s">
        <v>511</v>
      </c>
      <c r="E38" s="207" t="s">
        <v>778</v>
      </c>
      <c r="F38" s="207" t="s">
        <v>489</v>
      </c>
      <c r="G38" s="207" t="s">
        <v>490</v>
      </c>
      <c r="H38" s="207" t="s">
        <v>1138</v>
      </c>
      <c r="I38" s="223"/>
      <c r="J38" s="207" t="s">
        <v>779</v>
      </c>
      <c r="K38" s="223"/>
      <c r="L38" s="207" t="s">
        <v>1139</v>
      </c>
      <c r="M38" s="223"/>
    </row>
    <row r="39" ht="38" customHeight="1" spans="1:13">
      <c r="A39" s="207"/>
      <c r="B39" s="207"/>
      <c r="C39" s="207" t="s">
        <v>780</v>
      </c>
      <c r="D39" s="207" t="s">
        <v>511</v>
      </c>
      <c r="E39" s="207" t="s">
        <v>766</v>
      </c>
      <c r="F39" s="207" t="s">
        <v>547</v>
      </c>
      <c r="G39" s="207" t="s">
        <v>490</v>
      </c>
      <c r="H39" s="207" t="s">
        <v>1140</v>
      </c>
      <c r="I39" s="223"/>
      <c r="J39" s="207" t="s">
        <v>781</v>
      </c>
      <c r="K39" s="223"/>
      <c r="L39" s="207" t="s">
        <v>1141</v>
      </c>
      <c r="M39" s="223"/>
    </row>
    <row r="40" ht="38" customHeight="1" spans="1:13">
      <c r="A40" s="207"/>
      <c r="B40" s="207"/>
      <c r="C40" s="207" t="s">
        <v>712</v>
      </c>
      <c r="D40" s="207" t="s">
        <v>511</v>
      </c>
      <c r="E40" s="207" t="s">
        <v>713</v>
      </c>
      <c r="F40" s="207" t="s">
        <v>714</v>
      </c>
      <c r="G40" s="207" t="s">
        <v>490</v>
      </c>
      <c r="H40" s="207" t="s">
        <v>1142</v>
      </c>
      <c r="I40" s="223"/>
      <c r="J40" s="207" t="s">
        <v>715</v>
      </c>
      <c r="K40" s="223"/>
      <c r="L40" s="207" t="s">
        <v>1143</v>
      </c>
      <c r="M40" s="223"/>
    </row>
    <row r="41" ht="51" customHeight="1" spans="1:13">
      <c r="A41" s="207"/>
      <c r="B41" s="207"/>
      <c r="C41" s="207" t="s">
        <v>1144</v>
      </c>
      <c r="D41" s="207" t="s">
        <v>511</v>
      </c>
      <c r="E41" s="207" t="s">
        <v>718</v>
      </c>
      <c r="F41" s="207" t="s">
        <v>489</v>
      </c>
      <c r="G41" s="207" t="s">
        <v>490</v>
      </c>
      <c r="H41" s="207" t="s">
        <v>1145</v>
      </c>
      <c r="I41" s="223"/>
      <c r="J41" s="207" t="s">
        <v>1146</v>
      </c>
      <c r="K41" s="223"/>
      <c r="L41" s="207" t="s">
        <v>1147</v>
      </c>
      <c r="M41" s="223"/>
    </row>
    <row r="42" ht="51" customHeight="1" spans="1:13">
      <c r="A42" s="207"/>
      <c r="B42" s="207"/>
      <c r="C42" s="207" t="s">
        <v>720</v>
      </c>
      <c r="D42" s="207" t="s">
        <v>504</v>
      </c>
      <c r="E42" s="207" t="s">
        <v>517</v>
      </c>
      <c r="F42" s="207" t="s">
        <v>513</v>
      </c>
      <c r="G42" s="207" t="s">
        <v>490</v>
      </c>
      <c r="H42" s="207" t="s">
        <v>1148</v>
      </c>
      <c r="I42" s="223"/>
      <c r="J42" s="207" t="s">
        <v>1149</v>
      </c>
      <c r="K42" s="223"/>
      <c r="L42" s="207" t="s">
        <v>1150</v>
      </c>
      <c r="M42" s="223"/>
    </row>
    <row r="43" ht="51" customHeight="1" spans="1:13">
      <c r="A43" s="207"/>
      <c r="B43" s="207"/>
      <c r="C43" s="207" t="s">
        <v>722</v>
      </c>
      <c r="D43" s="207" t="s">
        <v>504</v>
      </c>
      <c r="E43" s="207" t="s">
        <v>517</v>
      </c>
      <c r="F43" s="207" t="s">
        <v>513</v>
      </c>
      <c r="G43" s="207" t="s">
        <v>490</v>
      </c>
      <c r="H43" s="207" t="s">
        <v>1148</v>
      </c>
      <c r="I43" s="223"/>
      <c r="J43" s="207" t="s">
        <v>1151</v>
      </c>
      <c r="K43" s="223"/>
      <c r="L43" s="207" t="s">
        <v>1150</v>
      </c>
      <c r="M43" s="223"/>
    </row>
    <row r="44" ht="51" customHeight="1" spans="1:13">
      <c r="A44" s="207"/>
      <c r="B44" s="207"/>
      <c r="C44" s="207" t="s">
        <v>724</v>
      </c>
      <c r="D44" s="207" t="s">
        <v>511</v>
      </c>
      <c r="E44" s="207" t="s">
        <v>725</v>
      </c>
      <c r="F44" s="207" t="s">
        <v>726</v>
      </c>
      <c r="G44" s="207" t="s">
        <v>490</v>
      </c>
      <c r="H44" s="207" t="s">
        <v>1152</v>
      </c>
      <c r="I44" s="223"/>
      <c r="J44" s="207" t="s">
        <v>727</v>
      </c>
      <c r="K44" s="223"/>
      <c r="L44" s="207" t="s">
        <v>1153</v>
      </c>
      <c r="M44" s="223"/>
    </row>
    <row r="45" ht="38" customHeight="1" spans="1:13">
      <c r="A45" s="207"/>
      <c r="B45" s="207"/>
      <c r="C45" s="207" t="s">
        <v>1154</v>
      </c>
      <c r="D45" s="207" t="s">
        <v>504</v>
      </c>
      <c r="E45" s="207" t="s">
        <v>517</v>
      </c>
      <c r="F45" s="207" t="s">
        <v>513</v>
      </c>
      <c r="G45" s="207" t="s">
        <v>490</v>
      </c>
      <c r="H45" s="207" t="s">
        <v>1155</v>
      </c>
      <c r="I45" s="223"/>
      <c r="J45" s="207" t="s">
        <v>957</v>
      </c>
      <c r="K45" s="223"/>
      <c r="L45" s="207" t="s">
        <v>1156</v>
      </c>
      <c r="M45" s="223"/>
    </row>
    <row r="46" ht="50" customHeight="1" spans="1:13">
      <c r="A46" s="207"/>
      <c r="B46" s="207"/>
      <c r="C46" s="207" t="s">
        <v>939</v>
      </c>
      <c r="D46" s="207" t="s">
        <v>511</v>
      </c>
      <c r="E46" s="207" t="s">
        <v>940</v>
      </c>
      <c r="F46" s="207" t="s">
        <v>489</v>
      </c>
      <c r="G46" s="207" t="s">
        <v>490</v>
      </c>
      <c r="H46" s="207" t="s">
        <v>1157</v>
      </c>
      <c r="I46" s="223"/>
      <c r="J46" s="207" t="s">
        <v>939</v>
      </c>
      <c r="K46" s="223"/>
      <c r="L46" s="207" t="s">
        <v>1158</v>
      </c>
      <c r="M46" s="223"/>
    </row>
    <row r="47" ht="50" customHeight="1" spans="1:13">
      <c r="A47" s="207"/>
      <c r="B47" s="207"/>
      <c r="C47" s="207" t="s">
        <v>941</v>
      </c>
      <c r="D47" s="207" t="s">
        <v>504</v>
      </c>
      <c r="E47" s="207" t="s">
        <v>662</v>
      </c>
      <c r="F47" s="207" t="s">
        <v>513</v>
      </c>
      <c r="G47" s="207" t="s">
        <v>490</v>
      </c>
      <c r="H47" s="207" t="s">
        <v>1157</v>
      </c>
      <c r="I47" s="223"/>
      <c r="J47" s="207" t="s">
        <v>941</v>
      </c>
      <c r="K47" s="223"/>
      <c r="L47" s="207" t="s">
        <v>1158</v>
      </c>
      <c r="M47" s="223"/>
    </row>
    <row r="48" ht="38" customHeight="1" spans="1:13">
      <c r="A48" s="207"/>
      <c r="B48" s="207"/>
      <c r="C48" s="207" t="s">
        <v>1159</v>
      </c>
      <c r="D48" s="207" t="s">
        <v>511</v>
      </c>
      <c r="E48" s="207" t="s">
        <v>572</v>
      </c>
      <c r="F48" s="207" t="s">
        <v>489</v>
      </c>
      <c r="G48" s="207" t="s">
        <v>490</v>
      </c>
      <c r="H48" s="207" t="s">
        <v>1160</v>
      </c>
      <c r="I48" s="223"/>
      <c r="J48" s="207" t="s">
        <v>928</v>
      </c>
      <c r="K48" s="223"/>
      <c r="L48" s="207" t="s">
        <v>1161</v>
      </c>
      <c r="M48" s="223"/>
    </row>
    <row r="49" ht="38" customHeight="1" spans="1:13">
      <c r="A49" s="207"/>
      <c r="B49" s="207"/>
      <c r="C49" s="207" t="s">
        <v>962</v>
      </c>
      <c r="D49" s="207" t="s">
        <v>511</v>
      </c>
      <c r="E49" s="207" t="s">
        <v>572</v>
      </c>
      <c r="F49" s="207" t="s">
        <v>489</v>
      </c>
      <c r="G49" s="207" t="s">
        <v>490</v>
      </c>
      <c r="H49" s="207" t="s">
        <v>1162</v>
      </c>
      <c r="I49" s="223"/>
      <c r="J49" s="207" t="s">
        <v>962</v>
      </c>
      <c r="K49" s="223"/>
      <c r="L49" s="207" t="s">
        <v>1163</v>
      </c>
      <c r="M49" s="223"/>
    </row>
    <row r="50" ht="38" customHeight="1" spans="1:13">
      <c r="A50" s="207"/>
      <c r="B50" s="207" t="s">
        <v>519</v>
      </c>
      <c r="C50" s="207"/>
      <c r="D50" s="207"/>
      <c r="E50" s="207"/>
      <c r="F50" s="207"/>
      <c r="G50" s="207"/>
      <c r="H50" s="207"/>
      <c r="I50" s="223"/>
      <c r="J50" s="207"/>
      <c r="K50" s="223"/>
      <c r="L50" s="207"/>
      <c r="M50" s="223"/>
    </row>
    <row r="51" ht="38" customHeight="1" spans="1:13">
      <c r="A51" s="207"/>
      <c r="B51" s="207"/>
      <c r="C51" s="207" t="s">
        <v>579</v>
      </c>
      <c r="D51" s="207" t="s">
        <v>511</v>
      </c>
      <c r="E51" s="207" t="s">
        <v>542</v>
      </c>
      <c r="F51" s="207" t="s">
        <v>513</v>
      </c>
      <c r="G51" s="207" t="s">
        <v>490</v>
      </c>
      <c r="H51" s="207" t="s">
        <v>1164</v>
      </c>
      <c r="I51" s="223"/>
      <c r="J51" s="207" t="s">
        <v>580</v>
      </c>
      <c r="K51" s="223"/>
      <c r="L51" s="207" t="s">
        <v>1111</v>
      </c>
      <c r="M51" s="223"/>
    </row>
    <row r="52" ht="38" customHeight="1" spans="1:13">
      <c r="A52" s="207"/>
      <c r="B52" s="207"/>
      <c r="C52" s="207" t="s">
        <v>581</v>
      </c>
      <c r="D52" s="207" t="s">
        <v>504</v>
      </c>
      <c r="E52" s="207" t="s">
        <v>517</v>
      </c>
      <c r="F52" s="207" t="s">
        <v>513</v>
      </c>
      <c r="G52" s="207" t="s">
        <v>490</v>
      </c>
      <c r="H52" s="207" t="s">
        <v>1165</v>
      </c>
      <c r="I52" s="223"/>
      <c r="J52" s="207" t="s">
        <v>582</v>
      </c>
      <c r="K52" s="223"/>
      <c r="L52" s="207" t="s">
        <v>1166</v>
      </c>
      <c r="M52" s="223"/>
    </row>
    <row r="53" ht="46" customHeight="1" spans="1:13">
      <c r="A53" s="207"/>
      <c r="B53" s="207"/>
      <c r="C53" s="207" t="s">
        <v>885</v>
      </c>
      <c r="D53" s="207" t="s">
        <v>504</v>
      </c>
      <c r="E53" s="207" t="s">
        <v>517</v>
      </c>
      <c r="F53" s="207" t="s">
        <v>513</v>
      </c>
      <c r="G53" s="207" t="s">
        <v>490</v>
      </c>
      <c r="H53" s="207" t="s">
        <v>1167</v>
      </c>
      <c r="I53" s="223"/>
      <c r="J53" s="207" t="s">
        <v>886</v>
      </c>
      <c r="K53" s="223"/>
      <c r="L53" s="207" t="s">
        <v>1168</v>
      </c>
      <c r="M53" s="223"/>
    </row>
    <row r="54" ht="38" customHeight="1" spans="1:13">
      <c r="A54" s="207"/>
      <c r="B54" s="207"/>
      <c r="C54" s="207" t="s">
        <v>807</v>
      </c>
      <c r="D54" s="207" t="s">
        <v>504</v>
      </c>
      <c r="E54" s="207" t="s">
        <v>517</v>
      </c>
      <c r="F54" s="207" t="s">
        <v>513</v>
      </c>
      <c r="G54" s="207" t="s">
        <v>490</v>
      </c>
      <c r="H54" s="207" t="s">
        <v>1169</v>
      </c>
      <c r="I54" s="223"/>
      <c r="J54" s="207" t="s">
        <v>808</v>
      </c>
      <c r="K54" s="223"/>
      <c r="L54" s="207" t="s">
        <v>1124</v>
      </c>
      <c r="M54" s="223"/>
    </row>
    <row r="55" ht="38" customHeight="1" spans="1:13">
      <c r="A55" s="207"/>
      <c r="B55" s="207"/>
      <c r="C55" s="207" t="s">
        <v>809</v>
      </c>
      <c r="D55" s="207" t="s">
        <v>504</v>
      </c>
      <c r="E55" s="207" t="s">
        <v>517</v>
      </c>
      <c r="F55" s="207" t="s">
        <v>513</v>
      </c>
      <c r="G55" s="207" t="s">
        <v>490</v>
      </c>
      <c r="H55" s="207" t="s">
        <v>1170</v>
      </c>
      <c r="I55" s="223"/>
      <c r="J55" s="207" t="s">
        <v>810</v>
      </c>
      <c r="K55" s="223"/>
      <c r="L55" s="207" t="s">
        <v>1124</v>
      </c>
      <c r="M55" s="223"/>
    </row>
    <row r="56" ht="50" customHeight="1" spans="1:13">
      <c r="A56" s="207"/>
      <c r="B56" s="207"/>
      <c r="C56" s="207" t="s">
        <v>1171</v>
      </c>
      <c r="D56" s="207" t="s">
        <v>504</v>
      </c>
      <c r="E56" s="207" t="s">
        <v>517</v>
      </c>
      <c r="F56" s="207" t="s">
        <v>513</v>
      </c>
      <c r="G56" s="207" t="s">
        <v>490</v>
      </c>
      <c r="H56" s="207" t="s">
        <v>1129</v>
      </c>
      <c r="I56" s="223"/>
      <c r="J56" s="207" t="s">
        <v>1172</v>
      </c>
      <c r="K56" s="223"/>
      <c r="L56" s="207" t="s">
        <v>1134</v>
      </c>
      <c r="M56" s="223"/>
    </row>
    <row r="57" ht="38" customHeight="1" spans="1:13">
      <c r="A57" s="207"/>
      <c r="B57" s="207"/>
      <c r="C57" s="207" t="s">
        <v>1173</v>
      </c>
      <c r="D57" s="207" t="s">
        <v>504</v>
      </c>
      <c r="E57" s="207" t="s">
        <v>517</v>
      </c>
      <c r="F57" s="207" t="s">
        <v>513</v>
      </c>
      <c r="G57" s="207" t="s">
        <v>490</v>
      </c>
      <c r="H57" s="207" t="s">
        <v>1129</v>
      </c>
      <c r="I57" s="223"/>
      <c r="J57" s="207" t="s">
        <v>1174</v>
      </c>
      <c r="K57" s="223"/>
      <c r="L57" s="207" t="s">
        <v>1130</v>
      </c>
      <c r="M57" s="223"/>
    </row>
    <row r="58" ht="38" customHeight="1" spans="1:13">
      <c r="A58" s="207"/>
      <c r="B58" s="207"/>
      <c r="C58" s="207" t="s">
        <v>1175</v>
      </c>
      <c r="D58" s="207" t="s">
        <v>504</v>
      </c>
      <c r="E58" s="207" t="s">
        <v>517</v>
      </c>
      <c r="F58" s="207" t="s">
        <v>513</v>
      </c>
      <c r="G58" s="207" t="s">
        <v>490</v>
      </c>
      <c r="H58" s="207" t="s">
        <v>1129</v>
      </c>
      <c r="I58" s="223"/>
      <c r="J58" s="207" t="s">
        <v>1176</v>
      </c>
      <c r="K58" s="223"/>
      <c r="L58" s="207" t="s">
        <v>1177</v>
      </c>
      <c r="M58" s="223"/>
    </row>
    <row r="59" ht="52" customHeight="1" spans="1:13">
      <c r="A59" s="207"/>
      <c r="B59" s="207"/>
      <c r="C59" s="207" t="s">
        <v>1178</v>
      </c>
      <c r="D59" s="207" t="s">
        <v>504</v>
      </c>
      <c r="E59" s="207" t="s">
        <v>517</v>
      </c>
      <c r="F59" s="207" t="s">
        <v>513</v>
      </c>
      <c r="G59" s="207" t="s">
        <v>490</v>
      </c>
      <c r="H59" s="207" t="s">
        <v>1170</v>
      </c>
      <c r="I59" s="223"/>
      <c r="J59" s="207" t="s">
        <v>838</v>
      </c>
      <c r="K59" s="223"/>
      <c r="L59" s="207" t="s">
        <v>1134</v>
      </c>
      <c r="M59" s="223"/>
    </row>
    <row r="60" ht="38" customHeight="1" spans="1:13">
      <c r="A60" s="207"/>
      <c r="B60" s="207"/>
      <c r="C60" s="207" t="s">
        <v>768</v>
      </c>
      <c r="D60" s="207" t="s">
        <v>504</v>
      </c>
      <c r="E60" s="207" t="s">
        <v>517</v>
      </c>
      <c r="F60" s="207" t="s">
        <v>513</v>
      </c>
      <c r="G60" s="207" t="s">
        <v>490</v>
      </c>
      <c r="H60" s="207" t="s">
        <v>1169</v>
      </c>
      <c r="I60" s="223"/>
      <c r="J60" s="207" t="s">
        <v>769</v>
      </c>
      <c r="K60" s="223"/>
      <c r="L60" s="207" t="s">
        <v>1136</v>
      </c>
      <c r="M60" s="223"/>
    </row>
    <row r="61" ht="38" customHeight="1" spans="1:13">
      <c r="A61" s="207"/>
      <c r="B61" s="207"/>
      <c r="C61" s="207" t="s">
        <v>782</v>
      </c>
      <c r="D61" s="207" t="s">
        <v>504</v>
      </c>
      <c r="E61" s="207" t="s">
        <v>517</v>
      </c>
      <c r="F61" s="207" t="s">
        <v>513</v>
      </c>
      <c r="G61" s="207" t="s">
        <v>490</v>
      </c>
      <c r="H61" s="207" t="s">
        <v>1179</v>
      </c>
      <c r="I61" s="223"/>
      <c r="J61" s="207" t="s">
        <v>783</v>
      </c>
      <c r="K61" s="223"/>
      <c r="L61" s="207" t="s">
        <v>1141</v>
      </c>
      <c r="M61" s="223"/>
    </row>
    <row r="62" ht="38" customHeight="1" spans="1:13">
      <c r="A62" s="207"/>
      <c r="B62" s="207"/>
      <c r="C62" s="207" t="s">
        <v>1180</v>
      </c>
      <c r="D62" s="207" t="s">
        <v>504</v>
      </c>
      <c r="E62" s="207" t="s">
        <v>517</v>
      </c>
      <c r="F62" s="207" t="s">
        <v>513</v>
      </c>
      <c r="G62" s="207" t="s">
        <v>490</v>
      </c>
      <c r="H62" s="207" t="s">
        <v>1179</v>
      </c>
      <c r="I62" s="223"/>
      <c r="J62" s="207" t="s">
        <v>785</v>
      </c>
      <c r="K62" s="223"/>
      <c r="L62" s="207" t="s">
        <v>1141</v>
      </c>
      <c r="M62" s="223"/>
    </row>
    <row r="63" ht="67" customHeight="1" spans="1:13">
      <c r="A63" s="207"/>
      <c r="B63" s="207"/>
      <c r="C63" s="207" t="s">
        <v>1181</v>
      </c>
      <c r="D63" s="207" t="s">
        <v>504</v>
      </c>
      <c r="E63" s="207" t="s">
        <v>517</v>
      </c>
      <c r="F63" s="207" t="s">
        <v>513</v>
      </c>
      <c r="G63" s="207" t="s">
        <v>490</v>
      </c>
      <c r="H63" s="207" t="s">
        <v>1182</v>
      </c>
      <c r="I63" s="223"/>
      <c r="J63" s="207" t="s">
        <v>732</v>
      </c>
      <c r="K63" s="223"/>
      <c r="L63" s="207" t="s">
        <v>1183</v>
      </c>
      <c r="M63" s="223"/>
    </row>
    <row r="64" ht="38" customHeight="1" spans="1:13">
      <c r="A64" s="207"/>
      <c r="B64" s="207"/>
      <c r="C64" s="207" t="s">
        <v>733</v>
      </c>
      <c r="D64" s="207" t="s">
        <v>504</v>
      </c>
      <c r="E64" s="207" t="s">
        <v>517</v>
      </c>
      <c r="F64" s="207" t="s">
        <v>513</v>
      </c>
      <c r="G64" s="207" t="s">
        <v>490</v>
      </c>
      <c r="H64" s="207" t="s">
        <v>1182</v>
      </c>
      <c r="I64" s="223"/>
      <c r="J64" s="207" t="s">
        <v>734</v>
      </c>
      <c r="K64" s="223"/>
      <c r="L64" s="207" t="s">
        <v>1184</v>
      </c>
      <c r="M64" s="223"/>
    </row>
    <row r="65" ht="67" customHeight="1" spans="1:13">
      <c r="A65" s="207"/>
      <c r="B65" s="207"/>
      <c r="C65" s="207" t="s">
        <v>1185</v>
      </c>
      <c r="D65" s="207" t="s">
        <v>504</v>
      </c>
      <c r="E65" s="207" t="s">
        <v>517</v>
      </c>
      <c r="F65" s="207" t="s">
        <v>513</v>
      </c>
      <c r="G65" s="207" t="s">
        <v>490</v>
      </c>
      <c r="H65" s="207" t="s">
        <v>1186</v>
      </c>
      <c r="I65" s="223"/>
      <c r="J65" s="207" t="s">
        <v>736</v>
      </c>
      <c r="K65" s="223"/>
      <c r="L65" s="207" t="s">
        <v>1183</v>
      </c>
      <c r="M65" s="223"/>
    </row>
    <row r="66" ht="60" customHeight="1" spans="1:13">
      <c r="A66" s="207"/>
      <c r="B66" s="207"/>
      <c r="C66" s="207" t="s">
        <v>737</v>
      </c>
      <c r="D66" s="207" t="s">
        <v>504</v>
      </c>
      <c r="E66" s="207" t="s">
        <v>517</v>
      </c>
      <c r="F66" s="207" t="s">
        <v>513</v>
      </c>
      <c r="G66" s="207" t="s">
        <v>490</v>
      </c>
      <c r="H66" s="207" t="s">
        <v>1186</v>
      </c>
      <c r="I66" s="223"/>
      <c r="J66" s="207" t="s">
        <v>736</v>
      </c>
      <c r="K66" s="223"/>
      <c r="L66" s="207" t="s">
        <v>1150</v>
      </c>
      <c r="M66" s="223"/>
    </row>
    <row r="67" ht="38" customHeight="1" spans="1:13">
      <c r="A67" s="207"/>
      <c r="B67" s="207"/>
      <c r="C67" s="207" t="s">
        <v>741</v>
      </c>
      <c r="D67" s="207" t="s">
        <v>511</v>
      </c>
      <c r="E67" s="207" t="s">
        <v>542</v>
      </c>
      <c r="F67" s="207" t="s">
        <v>513</v>
      </c>
      <c r="G67" s="207" t="s">
        <v>490</v>
      </c>
      <c r="H67" s="207" t="s">
        <v>1187</v>
      </c>
      <c r="I67" s="223"/>
      <c r="J67" s="207" t="s">
        <v>742</v>
      </c>
      <c r="K67" s="223"/>
      <c r="L67" s="207" t="s">
        <v>1188</v>
      </c>
      <c r="M67" s="223"/>
    </row>
    <row r="68" ht="38" customHeight="1" spans="1:13">
      <c r="A68" s="207"/>
      <c r="B68" s="207"/>
      <c r="C68" s="207" t="s">
        <v>909</v>
      </c>
      <c r="D68" s="207" t="s">
        <v>504</v>
      </c>
      <c r="E68" s="207" t="s">
        <v>517</v>
      </c>
      <c r="F68" s="207" t="s">
        <v>513</v>
      </c>
      <c r="G68" s="207" t="s">
        <v>490</v>
      </c>
      <c r="H68" s="207" t="s">
        <v>1189</v>
      </c>
      <c r="I68" s="223"/>
      <c r="J68" s="207" t="s">
        <v>909</v>
      </c>
      <c r="K68" s="223"/>
      <c r="L68" s="207" t="s">
        <v>1190</v>
      </c>
      <c r="M68" s="223"/>
    </row>
    <row r="69" ht="49" customHeight="1" spans="1:13">
      <c r="A69" s="207"/>
      <c r="B69" s="207"/>
      <c r="C69" s="207" t="s">
        <v>920</v>
      </c>
      <c r="D69" s="207" t="s">
        <v>511</v>
      </c>
      <c r="E69" s="207" t="s">
        <v>542</v>
      </c>
      <c r="F69" s="207" t="s">
        <v>513</v>
      </c>
      <c r="G69" s="207" t="s">
        <v>490</v>
      </c>
      <c r="H69" s="207" t="s">
        <v>1191</v>
      </c>
      <c r="I69" s="223"/>
      <c r="J69" s="207" t="s">
        <v>920</v>
      </c>
      <c r="K69" s="223"/>
      <c r="L69" s="207" t="s">
        <v>1158</v>
      </c>
      <c r="M69" s="223"/>
    </row>
    <row r="70" ht="38" customHeight="1" spans="1:13">
      <c r="A70" s="207"/>
      <c r="B70" s="207" t="s">
        <v>495</v>
      </c>
      <c r="C70" s="207"/>
      <c r="D70" s="207"/>
      <c r="E70" s="207"/>
      <c r="F70" s="207"/>
      <c r="G70" s="207"/>
      <c r="H70" s="207"/>
      <c r="I70" s="223"/>
      <c r="J70" s="207"/>
      <c r="K70" s="223"/>
      <c r="L70" s="207"/>
      <c r="M70" s="223"/>
    </row>
    <row r="71" ht="38" customHeight="1" spans="1:13">
      <c r="A71" s="207"/>
      <c r="B71" s="207"/>
      <c r="C71" s="207" t="s">
        <v>1192</v>
      </c>
      <c r="D71" s="207" t="s">
        <v>739</v>
      </c>
      <c r="E71" s="207" t="s">
        <v>888</v>
      </c>
      <c r="F71" s="207"/>
      <c r="G71" s="207" t="s">
        <v>506</v>
      </c>
      <c r="H71" s="207" t="s">
        <v>1193</v>
      </c>
      <c r="I71" s="223"/>
      <c r="J71" s="207" t="s">
        <v>889</v>
      </c>
      <c r="K71" s="223"/>
      <c r="L71" s="207" t="s">
        <v>1168</v>
      </c>
      <c r="M71" s="223"/>
    </row>
    <row r="72" ht="38" customHeight="1" spans="1:13">
      <c r="A72" s="207"/>
      <c r="B72" s="207"/>
      <c r="C72" s="207" t="s">
        <v>811</v>
      </c>
      <c r="D72" s="207" t="s">
        <v>504</v>
      </c>
      <c r="E72" s="207" t="s">
        <v>517</v>
      </c>
      <c r="F72" s="207" t="s">
        <v>513</v>
      </c>
      <c r="G72" s="207" t="s">
        <v>490</v>
      </c>
      <c r="H72" s="207" t="s">
        <v>1194</v>
      </c>
      <c r="I72" s="223"/>
      <c r="J72" s="207" t="s">
        <v>812</v>
      </c>
      <c r="K72" s="223"/>
      <c r="L72" s="207" t="s">
        <v>1124</v>
      </c>
      <c r="M72" s="223"/>
    </row>
    <row r="73" ht="38" customHeight="1" spans="1:13">
      <c r="A73" s="207"/>
      <c r="B73" s="207"/>
      <c r="C73" s="207" t="s">
        <v>1195</v>
      </c>
      <c r="D73" s="207" t="s">
        <v>504</v>
      </c>
      <c r="E73" s="207" t="s">
        <v>546</v>
      </c>
      <c r="F73" s="207" t="s">
        <v>840</v>
      </c>
      <c r="G73" s="207" t="s">
        <v>490</v>
      </c>
      <c r="H73" s="207" t="s">
        <v>1196</v>
      </c>
      <c r="I73" s="223"/>
      <c r="J73" s="207" t="s">
        <v>841</v>
      </c>
      <c r="K73" s="223"/>
      <c r="L73" s="207" t="s">
        <v>1177</v>
      </c>
      <c r="M73" s="223"/>
    </row>
    <row r="74" ht="59" customHeight="1" spans="1:13">
      <c r="A74" s="207"/>
      <c r="B74" s="207"/>
      <c r="C74" s="207" t="s">
        <v>1197</v>
      </c>
      <c r="D74" s="207" t="s">
        <v>504</v>
      </c>
      <c r="E74" s="207" t="s">
        <v>546</v>
      </c>
      <c r="F74" s="207" t="s">
        <v>840</v>
      </c>
      <c r="G74" s="207" t="s">
        <v>490</v>
      </c>
      <c r="H74" s="207" t="s">
        <v>1198</v>
      </c>
      <c r="I74" s="223"/>
      <c r="J74" s="207" t="s">
        <v>843</v>
      </c>
      <c r="K74" s="223"/>
      <c r="L74" s="207" t="s">
        <v>1134</v>
      </c>
      <c r="M74" s="223"/>
    </row>
    <row r="75" ht="38" customHeight="1" spans="1:13">
      <c r="A75" s="207"/>
      <c r="B75" s="207"/>
      <c r="C75" s="207" t="s">
        <v>1199</v>
      </c>
      <c r="D75" s="207" t="s">
        <v>739</v>
      </c>
      <c r="E75" s="207" t="s">
        <v>789</v>
      </c>
      <c r="F75" s="207" t="s">
        <v>790</v>
      </c>
      <c r="G75" s="207" t="s">
        <v>490</v>
      </c>
      <c r="H75" s="207" t="s">
        <v>1200</v>
      </c>
      <c r="I75" s="223"/>
      <c r="J75" s="207" t="s">
        <v>845</v>
      </c>
      <c r="K75" s="223"/>
      <c r="L75" s="207" t="s">
        <v>1130</v>
      </c>
      <c r="M75" s="223"/>
    </row>
    <row r="76" ht="38" customHeight="1" spans="1:13">
      <c r="A76" s="207"/>
      <c r="B76" s="207"/>
      <c r="C76" s="207" t="s">
        <v>770</v>
      </c>
      <c r="D76" s="207" t="s">
        <v>504</v>
      </c>
      <c r="E76" s="207" t="s">
        <v>517</v>
      </c>
      <c r="F76" s="207" t="s">
        <v>513</v>
      </c>
      <c r="G76" s="207" t="s">
        <v>490</v>
      </c>
      <c r="H76" s="207" t="s">
        <v>1194</v>
      </c>
      <c r="I76" s="223"/>
      <c r="J76" s="207" t="s">
        <v>771</v>
      </c>
      <c r="K76" s="223"/>
      <c r="L76" s="207" t="s">
        <v>1136</v>
      </c>
      <c r="M76" s="223"/>
    </row>
    <row r="77" ht="38" customHeight="1" spans="1:13">
      <c r="A77" s="207"/>
      <c r="B77" s="207"/>
      <c r="C77" s="207" t="s">
        <v>786</v>
      </c>
      <c r="D77" s="207" t="s">
        <v>504</v>
      </c>
      <c r="E77" s="207" t="s">
        <v>517</v>
      </c>
      <c r="F77" s="207" t="s">
        <v>513</v>
      </c>
      <c r="G77" s="207" t="s">
        <v>490</v>
      </c>
      <c r="H77" s="207" t="s">
        <v>1201</v>
      </c>
      <c r="I77" s="223"/>
      <c r="J77" s="207" t="s">
        <v>787</v>
      </c>
      <c r="K77" s="223"/>
      <c r="L77" s="207" t="s">
        <v>1141</v>
      </c>
      <c r="M77" s="223"/>
    </row>
    <row r="78" ht="38" customHeight="1" spans="1:13">
      <c r="A78" s="207"/>
      <c r="B78" s="207"/>
      <c r="C78" s="207" t="s">
        <v>788</v>
      </c>
      <c r="D78" s="207" t="s">
        <v>739</v>
      </c>
      <c r="E78" s="207" t="s">
        <v>789</v>
      </c>
      <c r="F78" s="207" t="s">
        <v>790</v>
      </c>
      <c r="G78" s="207" t="s">
        <v>490</v>
      </c>
      <c r="H78" s="207" t="s">
        <v>1202</v>
      </c>
      <c r="I78" s="223"/>
      <c r="J78" s="207" t="s">
        <v>791</v>
      </c>
      <c r="K78" s="223"/>
      <c r="L78" s="207" t="s">
        <v>1141</v>
      </c>
      <c r="M78" s="223"/>
    </row>
    <row r="79" ht="38" customHeight="1" spans="1:13">
      <c r="A79" s="207"/>
      <c r="B79" s="207"/>
      <c r="C79" s="207" t="s">
        <v>743</v>
      </c>
      <c r="D79" s="207" t="s">
        <v>739</v>
      </c>
      <c r="E79" s="207" t="s">
        <v>536</v>
      </c>
      <c r="F79" s="207" t="s">
        <v>744</v>
      </c>
      <c r="G79" s="207" t="s">
        <v>490</v>
      </c>
      <c r="H79" s="207" t="s">
        <v>1203</v>
      </c>
      <c r="I79" s="223"/>
      <c r="J79" s="207" t="s">
        <v>745</v>
      </c>
      <c r="K79" s="223"/>
      <c r="L79" s="207" t="s">
        <v>1184</v>
      </c>
      <c r="M79" s="223"/>
    </row>
    <row r="80" ht="68" customHeight="1" spans="1:13">
      <c r="A80" s="207"/>
      <c r="B80" s="207"/>
      <c r="C80" s="207" t="s">
        <v>746</v>
      </c>
      <c r="D80" s="207" t="s">
        <v>504</v>
      </c>
      <c r="E80" s="207" t="s">
        <v>546</v>
      </c>
      <c r="F80" s="207" t="s">
        <v>747</v>
      </c>
      <c r="G80" s="207" t="s">
        <v>490</v>
      </c>
      <c r="H80" s="207" t="s">
        <v>1204</v>
      </c>
      <c r="I80" s="223"/>
      <c r="J80" s="207" t="s">
        <v>748</v>
      </c>
      <c r="K80" s="223"/>
      <c r="L80" s="207" t="s">
        <v>1183</v>
      </c>
      <c r="M80" s="223"/>
    </row>
    <row r="81" ht="68" customHeight="1" spans="1:13">
      <c r="A81" s="207"/>
      <c r="B81" s="207"/>
      <c r="C81" s="207" t="s">
        <v>749</v>
      </c>
      <c r="D81" s="207" t="s">
        <v>511</v>
      </c>
      <c r="E81" s="207" t="s">
        <v>546</v>
      </c>
      <c r="F81" s="207" t="s">
        <v>747</v>
      </c>
      <c r="G81" s="207" t="s">
        <v>490</v>
      </c>
      <c r="H81" s="207" t="s">
        <v>1204</v>
      </c>
      <c r="I81" s="223"/>
      <c r="J81" s="207" t="s">
        <v>750</v>
      </c>
      <c r="K81" s="223"/>
      <c r="L81" s="207" t="s">
        <v>1183</v>
      </c>
      <c r="M81" s="223"/>
    </row>
    <row r="82" ht="68" customHeight="1" spans="1:13">
      <c r="A82" s="207"/>
      <c r="B82" s="207"/>
      <c r="C82" s="207" t="s">
        <v>751</v>
      </c>
      <c r="D82" s="207" t="s">
        <v>511</v>
      </c>
      <c r="E82" s="207" t="s">
        <v>546</v>
      </c>
      <c r="F82" s="207" t="s">
        <v>729</v>
      </c>
      <c r="G82" s="207" t="s">
        <v>490</v>
      </c>
      <c r="H82" s="207" t="s">
        <v>1205</v>
      </c>
      <c r="I82" s="223"/>
      <c r="J82" s="207" t="s">
        <v>752</v>
      </c>
      <c r="K82" s="223"/>
      <c r="L82" s="207" t="s">
        <v>1183</v>
      </c>
      <c r="M82" s="223"/>
    </row>
    <row r="83" ht="38" customHeight="1" spans="1:13">
      <c r="A83" s="207"/>
      <c r="B83" s="207"/>
      <c r="C83" s="207" t="s">
        <v>952</v>
      </c>
      <c r="D83" s="207" t="s">
        <v>504</v>
      </c>
      <c r="E83" s="207" t="s">
        <v>766</v>
      </c>
      <c r="F83" s="207" t="s">
        <v>911</v>
      </c>
      <c r="G83" s="207" t="s">
        <v>490</v>
      </c>
      <c r="H83" s="207" t="s">
        <v>1189</v>
      </c>
      <c r="I83" s="223"/>
      <c r="J83" s="207" t="s">
        <v>952</v>
      </c>
      <c r="K83" s="223"/>
      <c r="L83" s="207" t="s">
        <v>1190</v>
      </c>
      <c r="M83" s="223"/>
    </row>
    <row r="84" ht="52" customHeight="1" spans="1:13">
      <c r="A84" s="207"/>
      <c r="B84" s="207"/>
      <c r="C84" s="207" t="s">
        <v>922</v>
      </c>
      <c r="D84" s="207" t="s">
        <v>504</v>
      </c>
      <c r="E84" s="207" t="s">
        <v>766</v>
      </c>
      <c r="F84" s="207" t="s">
        <v>911</v>
      </c>
      <c r="G84" s="207" t="s">
        <v>490</v>
      </c>
      <c r="H84" s="207" t="s">
        <v>1191</v>
      </c>
      <c r="I84" s="223"/>
      <c r="J84" s="207" t="s">
        <v>922</v>
      </c>
      <c r="K84" s="223"/>
      <c r="L84" s="207" t="s">
        <v>1158</v>
      </c>
      <c r="M84" s="223"/>
    </row>
    <row r="85" ht="38" customHeight="1" spans="1:13">
      <c r="A85" s="207"/>
      <c r="B85" s="207"/>
      <c r="C85" s="207" t="s">
        <v>929</v>
      </c>
      <c r="D85" s="207" t="s">
        <v>504</v>
      </c>
      <c r="E85" s="207" t="s">
        <v>517</v>
      </c>
      <c r="F85" s="207" t="s">
        <v>513</v>
      </c>
      <c r="G85" s="207" t="s">
        <v>490</v>
      </c>
      <c r="H85" s="207" t="s">
        <v>1160</v>
      </c>
      <c r="I85" s="223"/>
      <c r="J85" s="207" t="s">
        <v>929</v>
      </c>
      <c r="K85" s="223"/>
      <c r="L85" s="207" t="s">
        <v>1161</v>
      </c>
      <c r="M85" s="223"/>
    </row>
    <row r="86" ht="38" customHeight="1" spans="1:13">
      <c r="A86" s="207" t="s">
        <v>501</v>
      </c>
      <c r="B86" s="207"/>
      <c r="C86" s="207"/>
      <c r="D86" s="207"/>
      <c r="E86" s="207"/>
      <c r="F86" s="207"/>
      <c r="G86" s="207"/>
      <c r="H86" s="207"/>
      <c r="I86" s="223"/>
      <c r="J86" s="207"/>
      <c r="K86" s="223"/>
      <c r="L86" s="207"/>
      <c r="M86" s="223"/>
    </row>
    <row r="87" ht="38" customHeight="1" spans="1:13">
      <c r="A87" s="207"/>
      <c r="B87" s="207" t="s">
        <v>502</v>
      </c>
      <c r="C87" s="207"/>
      <c r="D87" s="207"/>
      <c r="E87" s="207"/>
      <c r="F87" s="207"/>
      <c r="G87" s="207"/>
      <c r="H87" s="207"/>
      <c r="I87" s="223"/>
      <c r="J87" s="207"/>
      <c r="K87" s="223"/>
      <c r="L87" s="207"/>
      <c r="M87" s="223"/>
    </row>
    <row r="88" ht="52" customHeight="1" spans="1:13">
      <c r="A88" s="207"/>
      <c r="B88" s="207"/>
      <c r="C88" s="207" t="s">
        <v>1206</v>
      </c>
      <c r="D88" s="207" t="s">
        <v>504</v>
      </c>
      <c r="E88" s="207" t="s">
        <v>891</v>
      </c>
      <c r="F88" s="207" t="s">
        <v>505</v>
      </c>
      <c r="G88" s="207" t="s">
        <v>506</v>
      </c>
      <c r="H88" s="207" t="s">
        <v>1207</v>
      </c>
      <c r="I88" s="223"/>
      <c r="J88" s="207" t="s">
        <v>890</v>
      </c>
      <c r="K88" s="223"/>
      <c r="L88" s="207" t="s">
        <v>1208</v>
      </c>
      <c r="M88" s="223"/>
    </row>
    <row r="89" ht="38" customHeight="1" spans="1:13">
      <c r="A89" s="207"/>
      <c r="B89" s="207"/>
      <c r="C89" s="207" t="s">
        <v>792</v>
      </c>
      <c r="D89" s="207" t="s">
        <v>511</v>
      </c>
      <c r="E89" s="207" t="s">
        <v>542</v>
      </c>
      <c r="F89" s="207" t="s">
        <v>513</v>
      </c>
      <c r="G89" s="207" t="s">
        <v>490</v>
      </c>
      <c r="H89" s="207" t="s">
        <v>1209</v>
      </c>
      <c r="I89" s="223"/>
      <c r="J89" s="207" t="s">
        <v>813</v>
      </c>
      <c r="K89" s="223"/>
      <c r="L89" s="207" t="s">
        <v>1124</v>
      </c>
      <c r="M89" s="223"/>
    </row>
    <row r="90" ht="38" customHeight="1" spans="1:13">
      <c r="A90" s="207"/>
      <c r="B90" s="207"/>
      <c r="C90" s="207" t="s">
        <v>814</v>
      </c>
      <c r="D90" s="207" t="s">
        <v>504</v>
      </c>
      <c r="E90" s="207" t="s">
        <v>517</v>
      </c>
      <c r="F90" s="207" t="s">
        <v>513</v>
      </c>
      <c r="G90" s="207" t="s">
        <v>490</v>
      </c>
      <c r="H90" s="207" t="s">
        <v>1210</v>
      </c>
      <c r="I90" s="223"/>
      <c r="J90" s="207" t="s">
        <v>816</v>
      </c>
      <c r="K90" s="223"/>
      <c r="L90" s="207" t="s">
        <v>1124</v>
      </c>
      <c r="M90" s="223"/>
    </row>
    <row r="91" ht="53" customHeight="1" spans="1:13">
      <c r="A91" s="207"/>
      <c r="B91" s="207"/>
      <c r="C91" s="207" t="s">
        <v>1211</v>
      </c>
      <c r="D91" s="207" t="s">
        <v>504</v>
      </c>
      <c r="E91" s="207" t="s">
        <v>517</v>
      </c>
      <c r="F91" s="207" t="s">
        <v>513</v>
      </c>
      <c r="G91" s="207" t="s">
        <v>490</v>
      </c>
      <c r="H91" s="207" t="s">
        <v>1212</v>
      </c>
      <c r="I91" s="223"/>
      <c r="J91" s="207" t="s">
        <v>1213</v>
      </c>
      <c r="K91" s="223"/>
      <c r="L91" s="207" t="s">
        <v>1134</v>
      </c>
      <c r="M91" s="223"/>
    </row>
    <row r="92" ht="38" customHeight="1" spans="1:13">
      <c r="A92" s="207"/>
      <c r="B92" s="207"/>
      <c r="C92" s="207" t="s">
        <v>772</v>
      </c>
      <c r="D92" s="207" t="s">
        <v>504</v>
      </c>
      <c r="E92" s="207" t="s">
        <v>517</v>
      </c>
      <c r="F92" s="207" t="s">
        <v>513</v>
      </c>
      <c r="G92" s="207" t="s">
        <v>490</v>
      </c>
      <c r="H92" s="207" t="s">
        <v>1210</v>
      </c>
      <c r="I92" s="223"/>
      <c r="J92" s="207" t="s">
        <v>773</v>
      </c>
      <c r="K92" s="223"/>
      <c r="L92" s="207" t="s">
        <v>1136</v>
      </c>
      <c r="M92" s="223"/>
    </row>
    <row r="93" ht="38" customHeight="1" spans="1:13">
      <c r="A93" s="207"/>
      <c r="B93" s="207"/>
      <c r="C93" s="207" t="s">
        <v>794</v>
      </c>
      <c r="D93" s="207" t="s">
        <v>504</v>
      </c>
      <c r="E93" s="207" t="s">
        <v>517</v>
      </c>
      <c r="F93" s="207" t="s">
        <v>513</v>
      </c>
      <c r="G93" s="207" t="s">
        <v>490</v>
      </c>
      <c r="H93" s="207" t="s">
        <v>1210</v>
      </c>
      <c r="I93" s="223"/>
      <c r="J93" s="207" t="s">
        <v>795</v>
      </c>
      <c r="K93" s="223"/>
      <c r="L93" s="207" t="s">
        <v>1141</v>
      </c>
      <c r="M93" s="223"/>
    </row>
    <row r="94" ht="67" customHeight="1" spans="1:13">
      <c r="A94" s="207"/>
      <c r="B94" s="207"/>
      <c r="C94" s="207" t="s">
        <v>755</v>
      </c>
      <c r="D94" s="207" t="s">
        <v>511</v>
      </c>
      <c r="E94" s="207" t="s">
        <v>542</v>
      </c>
      <c r="F94" s="207" t="s">
        <v>513</v>
      </c>
      <c r="G94" s="207" t="s">
        <v>490</v>
      </c>
      <c r="H94" s="207" t="s">
        <v>1187</v>
      </c>
      <c r="I94" s="223"/>
      <c r="J94" s="207" t="s">
        <v>756</v>
      </c>
      <c r="K94" s="223"/>
      <c r="L94" s="207" t="s">
        <v>1183</v>
      </c>
      <c r="M94" s="223"/>
    </row>
    <row r="95" ht="67" customHeight="1" spans="1:13">
      <c r="A95" s="207"/>
      <c r="B95" s="207"/>
      <c r="C95" s="207" t="s">
        <v>757</v>
      </c>
      <c r="D95" s="207" t="s">
        <v>511</v>
      </c>
      <c r="E95" s="207" t="s">
        <v>542</v>
      </c>
      <c r="F95" s="207" t="s">
        <v>513</v>
      </c>
      <c r="G95" s="207" t="s">
        <v>490</v>
      </c>
      <c r="H95" s="207" t="s">
        <v>1187</v>
      </c>
      <c r="I95" s="223"/>
      <c r="J95" s="207" t="s">
        <v>758</v>
      </c>
      <c r="K95" s="223"/>
      <c r="L95" s="207" t="s">
        <v>1183</v>
      </c>
      <c r="M95" s="223"/>
    </row>
    <row r="96" ht="38" customHeight="1" spans="1:13">
      <c r="A96" s="207"/>
      <c r="B96" s="207"/>
      <c r="C96" s="207" t="s">
        <v>958</v>
      </c>
      <c r="D96" s="207" t="s">
        <v>739</v>
      </c>
      <c r="E96" s="207" t="s">
        <v>517</v>
      </c>
      <c r="F96" s="207" t="s">
        <v>489</v>
      </c>
      <c r="G96" s="207" t="s">
        <v>490</v>
      </c>
      <c r="H96" s="207" t="s">
        <v>1189</v>
      </c>
      <c r="I96" s="223"/>
      <c r="J96" s="207" t="s">
        <v>958</v>
      </c>
      <c r="K96" s="223"/>
      <c r="L96" s="207" t="s">
        <v>1190</v>
      </c>
      <c r="M96" s="223"/>
    </row>
    <row r="97" ht="51" customHeight="1" spans="1:13">
      <c r="A97" s="207"/>
      <c r="B97" s="207"/>
      <c r="C97" s="207" t="s">
        <v>943</v>
      </c>
      <c r="D97" s="207" t="s">
        <v>511</v>
      </c>
      <c r="E97" s="207" t="s">
        <v>645</v>
      </c>
      <c r="F97" s="207" t="s">
        <v>513</v>
      </c>
      <c r="G97" s="207" t="s">
        <v>490</v>
      </c>
      <c r="H97" s="207" t="s">
        <v>1214</v>
      </c>
      <c r="I97" s="223"/>
      <c r="J97" s="207" t="s">
        <v>943</v>
      </c>
      <c r="K97" s="223"/>
      <c r="L97" s="207" t="s">
        <v>1158</v>
      </c>
      <c r="M97" s="223"/>
    </row>
    <row r="98" ht="38" customHeight="1" spans="1:13">
      <c r="A98" s="207"/>
      <c r="B98" s="207"/>
      <c r="C98" s="207" t="s">
        <v>923</v>
      </c>
      <c r="D98" s="207" t="s">
        <v>511</v>
      </c>
      <c r="E98" s="207" t="s">
        <v>924</v>
      </c>
      <c r="F98" s="207" t="s">
        <v>552</v>
      </c>
      <c r="G98" s="207" t="s">
        <v>490</v>
      </c>
      <c r="H98" s="207" t="s">
        <v>1157</v>
      </c>
      <c r="I98" s="223"/>
      <c r="J98" s="207" t="s">
        <v>923</v>
      </c>
      <c r="K98" s="223"/>
      <c r="L98" s="207" t="s">
        <v>1215</v>
      </c>
      <c r="M98" s="223"/>
    </row>
    <row r="99" ht="38" customHeight="1" spans="1:13">
      <c r="A99" s="207"/>
      <c r="B99" s="207"/>
      <c r="C99" s="207" t="s">
        <v>963</v>
      </c>
      <c r="D99" s="207" t="s">
        <v>511</v>
      </c>
      <c r="E99" s="207" t="s">
        <v>964</v>
      </c>
      <c r="F99" s="207" t="s">
        <v>612</v>
      </c>
      <c r="G99" s="207" t="s">
        <v>490</v>
      </c>
      <c r="H99" s="207" t="s">
        <v>1216</v>
      </c>
      <c r="I99" s="223"/>
      <c r="J99" s="207" t="s">
        <v>962</v>
      </c>
      <c r="K99" s="223"/>
      <c r="L99" s="207" t="s">
        <v>1163</v>
      </c>
      <c r="M99" s="223"/>
    </row>
    <row r="100" ht="38" customHeight="1" spans="1:13">
      <c r="A100" s="207"/>
      <c r="B100" s="207" t="s">
        <v>526</v>
      </c>
      <c r="C100" s="207"/>
      <c r="D100" s="207"/>
      <c r="E100" s="207"/>
      <c r="F100" s="207"/>
      <c r="G100" s="207"/>
      <c r="H100" s="207"/>
      <c r="I100" s="223"/>
      <c r="J100" s="207"/>
      <c r="K100" s="223"/>
      <c r="L100" s="207"/>
      <c r="M100" s="223"/>
    </row>
    <row r="101" ht="50" customHeight="1" spans="1:13">
      <c r="A101" s="207"/>
      <c r="B101" s="207"/>
      <c r="C101" s="207" t="s">
        <v>877</v>
      </c>
      <c r="D101" s="207" t="s">
        <v>504</v>
      </c>
      <c r="E101" s="207" t="s">
        <v>878</v>
      </c>
      <c r="F101" s="207" t="s">
        <v>505</v>
      </c>
      <c r="G101" s="207" t="s">
        <v>506</v>
      </c>
      <c r="H101" s="207" t="s">
        <v>1217</v>
      </c>
      <c r="I101" s="223"/>
      <c r="J101" s="207" t="s">
        <v>1218</v>
      </c>
      <c r="K101" s="223"/>
      <c r="L101" s="207" t="s">
        <v>1219</v>
      </c>
      <c r="M101" s="223"/>
    </row>
    <row r="102" ht="38" customHeight="1" spans="1:13">
      <c r="A102" s="207"/>
      <c r="B102" s="207"/>
      <c r="C102" s="207" t="s">
        <v>1220</v>
      </c>
      <c r="D102" s="207" t="s">
        <v>739</v>
      </c>
      <c r="E102" s="207" t="s">
        <v>517</v>
      </c>
      <c r="F102" s="207" t="s">
        <v>489</v>
      </c>
      <c r="G102" s="207" t="s">
        <v>490</v>
      </c>
      <c r="H102" s="207" t="s">
        <v>1189</v>
      </c>
      <c r="I102" s="223"/>
      <c r="J102" s="207" t="s">
        <v>959</v>
      </c>
      <c r="K102" s="223"/>
      <c r="L102" s="207" t="s">
        <v>1190</v>
      </c>
      <c r="M102" s="223"/>
    </row>
    <row r="103" ht="38" customHeight="1" spans="1:13">
      <c r="A103" s="207"/>
      <c r="B103" s="207"/>
      <c r="C103" s="207" t="s">
        <v>925</v>
      </c>
      <c r="D103" s="207" t="s">
        <v>511</v>
      </c>
      <c r="E103" s="207" t="s">
        <v>532</v>
      </c>
      <c r="F103" s="207" t="s">
        <v>513</v>
      </c>
      <c r="G103" s="207" t="s">
        <v>490</v>
      </c>
      <c r="H103" s="207" t="s">
        <v>1157</v>
      </c>
      <c r="I103" s="223"/>
      <c r="J103" s="207" t="s">
        <v>925</v>
      </c>
      <c r="K103" s="223"/>
      <c r="L103" s="207" t="s">
        <v>1215</v>
      </c>
      <c r="M103" s="223"/>
    </row>
    <row r="104" ht="38" customHeight="1" spans="1:13">
      <c r="A104" s="207"/>
      <c r="B104" s="207"/>
      <c r="C104" s="207" t="s">
        <v>965</v>
      </c>
      <c r="D104" s="207" t="s">
        <v>511</v>
      </c>
      <c r="E104" s="207" t="s">
        <v>572</v>
      </c>
      <c r="F104" s="207" t="s">
        <v>489</v>
      </c>
      <c r="G104" s="207" t="s">
        <v>490</v>
      </c>
      <c r="H104" s="207" t="s">
        <v>1216</v>
      </c>
      <c r="I104" s="223"/>
      <c r="J104" s="207" t="s">
        <v>965</v>
      </c>
      <c r="K104" s="223"/>
      <c r="L104" s="207" t="s">
        <v>1163</v>
      </c>
      <c r="M104" s="223"/>
    </row>
    <row r="105" ht="38" customHeight="1" spans="1:13">
      <c r="A105" s="207" t="s">
        <v>508</v>
      </c>
      <c r="B105" s="207"/>
      <c r="C105" s="207"/>
      <c r="D105" s="207"/>
      <c r="E105" s="207"/>
      <c r="F105" s="207"/>
      <c r="G105" s="207"/>
      <c r="H105" s="207"/>
      <c r="I105" s="223"/>
      <c r="J105" s="207"/>
      <c r="K105" s="223"/>
      <c r="L105" s="207"/>
      <c r="M105" s="223"/>
    </row>
    <row r="106" ht="38" customHeight="1" spans="1:13">
      <c r="A106" s="207"/>
      <c r="B106" s="207" t="s">
        <v>509</v>
      </c>
      <c r="C106" s="207"/>
      <c r="D106" s="207"/>
      <c r="E106" s="207"/>
      <c r="F106" s="207"/>
      <c r="G106" s="207"/>
      <c r="H106" s="207"/>
      <c r="I106" s="223"/>
      <c r="J106" s="207"/>
      <c r="K106" s="223"/>
      <c r="L106" s="207"/>
      <c r="M106" s="223"/>
    </row>
    <row r="107" ht="38" customHeight="1" spans="1:13">
      <c r="A107" s="207"/>
      <c r="B107" s="207"/>
      <c r="C107" s="207" t="s">
        <v>588</v>
      </c>
      <c r="D107" s="207" t="s">
        <v>511</v>
      </c>
      <c r="E107" s="207" t="s">
        <v>542</v>
      </c>
      <c r="F107" s="207" t="s">
        <v>513</v>
      </c>
      <c r="G107" s="207" t="s">
        <v>490</v>
      </c>
      <c r="H107" s="207" t="s">
        <v>1221</v>
      </c>
      <c r="I107" s="223"/>
      <c r="J107" s="207" t="s">
        <v>589</v>
      </c>
      <c r="K107" s="223"/>
      <c r="L107" s="207" t="s">
        <v>1222</v>
      </c>
      <c r="M107" s="223"/>
    </row>
    <row r="108" ht="67" customHeight="1" spans="1:13">
      <c r="A108" s="207"/>
      <c r="B108" s="207"/>
      <c r="C108" s="207" t="s">
        <v>1223</v>
      </c>
      <c r="D108" s="207" t="s">
        <v>511</v>
      </c>
      <c r="E108" s="207" t="s">
        <v>542</v>
      </c>
      <c r="F108" s="207" t="s">
        <v>513</v>
      </c>
      <c r="G108" s="207" t="s">
        <v>490</v>
      </c>
      <c r="H108" s="207" t="s">
        <v>1224</v>
      </c>
      <c r="I108" s="223"/>
      <c r="J108" s="207" t="s">
        <v>892</v>
      </c>
      <c r="K108" s="223"/>
      <c r="L108" s="207" t="s">
        <v>1208</v>
      </c>
      <c r="M108" s="223"/>
    </row>
    <row r="109" ht="38" customHeight="1" spans="1:13">
      <c r="A109" s="207"/>
      <c r="B109" s="207"/>
      <c r="C109" s="207" t="s">
        <v>817</v>
      </c>
      <c r="D109" s="207" t="s">
        <v>511</v>
      </c>
      <c r="E109" s="207" t="s">
        <v>542</v>
      </c>
      <c r="F109" s="207" t="s">
        <v>513</v>
      </c>
      <c r="G109" s="207" t="s">
        <v>490</v>
      </c>
      <c r="H109" s="207" t="s">
        <v>1209</v>
      </c>
      <c r="I109" s="223"/>
      <c r="J109" s="207" t="s">
        <v>848</v>
      </c>
      <c r="K109" s="223"/>
      <c r="L109" s="207" t="s">
        <v>1225</v>
      </c>
      <c r="M109" s="223"/>
    </row>
    <row r="110" ht="38" customHeight="1" spans="1:13">
      <c r="A110" s="207"/>
      <c r="B110" s="207"/>
      <c r="C110" s="207" t="s">
        <v>774</v>
      </c>
      <c r="D110" s="207" t="s">
        <v>511</v>
      </c>
      <c r="E110" s="207" t="s">
        <v>542</v>
      </c>
      <c r="F110" s="207" t="s">
        <v>513</v>
      </c>
      <c r="G110" s="207" t="s">
        <v>490</v>
      </c>
      <c r="H110" s="207" t="s">
        <v>1209</v>
      </c>
      <c r="I110" s="223"/>
      <c r="J110" s="207" t="s">
        <v>775</v>
      </c>
      <c r="K110" s="223"/>
      <c r="L110" s="207" t="s">
        <v>1222</v>
      </c>
      <c r="M110" s="223"/>
    </row>
    <row r="111" ht="38" customHeight="1" spans="1:13">
      <c r="A111" s="207"/>
      <c r="B111" s="207"/>
      <c r="C111" s="207" t="s">
        <v>796</v>
      </c>
      <c r="D111" s="207" t="s">
        <v>511</v>
      </c>
      <c r="E111" s="207" t="s">
        <v>542</v>
      </c>
      <c r="F111" s="207" t="s">
        <v>513</v>
      </c>
      <c r="G111" s="207" t="s">
        <v>490</v>
      </c>
      <c r="H111" s="207" t="s">
        <v>1209</v>
      </c>
      <c r="I111" s="223"/>
      <c r="J111" s="207" t="s">
        <v>797</v>
      </c>
      <c r="K111" s="223"/>
      <c r="L111" s="207" t="s">
        <v>1226</v>
      </c>
      <c r="M111" s="223"/>
    </row>
    <row r="112" ht="38" customHeight="1" spans="1:13">
      <c r="A112" s="207"/>
      <c r="B112" s="207"/>
      <c r="C112" s="207" t="s">
        <v>759</v>
      </c>
      <c r="D112" s="207" t="s">
        <v>511</v>
      </c>
      <c r="E112" s="207" t="s">
        <v>542</v>
      </c>
      <c r="F112" s="207" t="s">
        <v>513</v>
      </c>
      <c r="G112" s="207" t="s">
        <v>490</v>
      </c>
      <c r="H112" s="207" t="s">
        <v>1187</v>
      </c>
      <c r="I112" s="223"/>
      <c r="J112" s="207" t="s">
        <v>760</v>
      </c>
      <c r="K112" s="223"/>
      <c r="L112" s="207" t="s">
        <v>1227</v>
      </c>
      <c r="M112" s="223"/>
    </row>
    <row r="113" ht="38" customHeight="1" spans="1:13">
      <c r="A113" s="207"/>
      <c r="B113" s="207"/>
      <c r="C113" s="207" t="s">
        <v>960</v>
      </c>
      <c r="D113" s="207" t="s">
        <v>511</v>
      </c>
      <c r="E113" s="207" t="s">
        <v>542</v>
      </c>
      <c r="F113" s="207" t="s">
        <v>513</v>
      </c>
      <c r="G113" s="207" t="s">
        <v>490</v>
      </c>
      <c r="H113" s="207" t="s">
        <v>1189</v>
      </c>
      <c r="I113" s="223"/>
      <c r="J113" s="207" t="s">
        <v>960</v>
      </c>
      <c r="K113" s="223"/>
      <c r="L113" s="207" t="s">
        <v>1190</v>
      </c>
      <c r="M113" s="223"/>
    </row>
    <row r="114" ht="38" customHeight="1" spans="1:13">
      <c r="A114" s="207"/>
      <c r="B114" s="207"/>
      <c r="C114" s="207" t="s">
        <v>944</v>
      </c>
      <c r="D114" s="207" t="s">
        <v>511</v>
      </c>
      <c r="E114" s="207" t="s">
        <v>645</v>
      </c>
      <c r="F114" s="207" t="s">
        <v>513</v>
      </c>
      <c r="G114" s="207" t="s">
        <v>490</v>
      </c>
      <c r="H114" s="207" t="s">
        <v>1191</v>
      </c>
      <c r="I114" s="223"/>
      <c r="J114" s="207" t="s">
        <v>944</v>
      </c>
      <c r="K114" s="223"/>
      <c r="L114" s="207" t="s">
        <v>1222</v>
      </c>
      <c r="M114" s="223"/>
    </row>
    <row r="115" ht="38" customHeight="1" spans="1:13">
      <c r="A115" s="207"/>
      <c r="B115" s="207"/>
      <c r="C115" s="207" t="s">
        <v>926</v>
      </c>
      <c r="D115" s="207" t="s">
        <v>511</v>
      </c>
      <c r="E115" s="207" t="s">
        <v>542</v>
      </c>
      <c r="F115" s="207" t="s">
        <v>513</v>
      </c>
      <c r="G115" s="207" t="s">
        <v>490</v>
      </c>
      <c r="H115" s="207" t="s">
        <v>1191</v>
      </c>
      <c r="I115" s="223"/>
      <c r="J115" s="207" t="s">
        <v>926</v>
      </c>
      <c r="K115" s="223"/>
      <c r="L115" s="207" t="s">
        <v>1215</v>
      </c>
      <c r="M115" s="223"/>
    </row>
    <row r="116" ht="38" customHeight="1" spans="1:13">
      <c r="A116" s="207"/>
      <c r="B116" s="207"/>
      <c r="C116" s="207" t="s">
        <v>509</v>
      </c>
      <c r="D116" s="207" t="s">
        <v>511</v>
      </c>
      <c r="E116" s="207" t="s">
        <v>542</v>
      </c>
      <c r="F116" s="207" t="s">
        <v>513</v>
      </c>
      <c r="G116" s="207" t="s">
        <v>490</v>
      </c>
      <c r="H116" s="207" t="s">
        <v>1228</v>
      </c>
      <c r="I116" s="223"/>
      <c r="J116" s="207" t="s">
        <v>509</v>
      </c>
      <c r="K116" s="223"/>
      <c r="L116" s="207" t="s">
        <v>1161</v>
      </c>
      <c r="M116" s="223"/>
    </row>
    <row r="117" ht="38" customHeight="1" spans="1:13">
      <c r="A117" s="207"/>
      <c r="B117" s="207"/>
      <c r="C117" s="207" t="s">
        <v>966</v>
      </c>
      <c r="D117" s="207" t="s">
        <v>511</v>
      </c>
      <c r="E117" s="207" t="s">
        <v>542</v>
      </c>
      <c r="F117" s="207" t="s">
        <v>513</v>
      </c>
      <c r="G117" s="207" t="s">
        <v>490</v>
      </c>
      <c r="H117" s="207" t="s">
        <v>1229</v>
      </c>
      <c r="I117" s="223"/>
      <c r="J117" s="207" t="s">
        <v>966</v>
      </c>
      <c r="K117" s="223"/>
      <c r="L117" s="207" t="s">
        <v>1163</v>
      </c>
      <c r="M117" s="223"/>
    </row>
  </sheetData>
  <mergeCells count="328">
    <mergeCell ref="A2:M2"/>
    <mergeCell ref="B3:M3"/>
    <mergeCell ref="A4:L4"/>
    <mergeCell ref="C5:L5"/>
    <mergeCell ref="C6:L6"/>
    <mergeCell ref="C7:L7"/>
    <mergeCell ref="A8:M8"/>
    <mergeCell ref="H9:J9"/>
    <mergeCell ref="K9:M9"/>
    <mergeCell ref="A11:G11"/>
    <mergeCell ref="A12:B12"/>
    <mergeCell ref="C12:E12"/>
    <mergeCell ref="F12:G12"/>
    <mergeCell ref="A13:B13"/>
    <mergeCell ref="C13:E13"/>
    <mergeCell ref="F13:G13"/>
    <mergeCell ref="A14:B14"/>
    <mergeCell ref="C14:E14"/>
    <mergeCell ref="F14:G14"/>
    <mergeCell ref="A15:B15"/>
    <mergeCell ref="C15:E15"/>
    <mergeCell ref="F15:G15"/>
    <mergeCell ref="A16:M16"/>
    <mergeCell ref="A17:G17"/>
    <mergeCell ref="H19:I19"/>
    <mergeCell ref="J19:K19"/>
    <mergeCell ref="L19:M19"/>
    <mergeCell ref="H20:I20"/>
    <mergeCell ref="J20:K20"/>
    <mergeCell ref="L20:M20"/>
    <mergeCell ref="H21:I21"/>
    <mergeCell ref="J21:K21"/>
    <mergeCell ref="L21:M21"/>
    <mergeCell ref="H22:I22"/>
    <mergeCell ref="J22:K22"/>
    <mergeCell ref="L22:M22"/>
    <mergeCell ref="H23:I23"/>
    <mergeCell ref="J23:K23"/>
    <mergeCell ref="L23:M23"/>
    <mergeCell ref="H24:I24"/>
    <mergeCell ref="J24:K24"/>
    <mergeCell ref="L24:M24"/>
    <mergeCell ref="H25:I25"/>
    <mergeCell ref="J25:K25"/>
    <mergeCell ref="L25:M25"/>
    <mergeCell ref="H26:I26"/>
    <mergeCell ref="J26:K26"/>
    <mergeCell ref="L26:M26"/>
    <mergeCell ref="H27:I27"/>
    <mergeCell ref="J27:K27"/>
    <mergeCell ref="L27:M27"/>
    <mergeCell ref="H28:I28"/>
    <mergeCell ref="J28:K28"/>
    <mergeCell ref="L28:M28"/>
    <mergeCell ref="H29:I29"/>
    <mergeCell ref="J29:K29"/>
    <mergeCell ref="L29:M29"/>
    <mergeCell ref="H30:I30"/>
    <mergeCell ref="J30:K30"/>
    <mergeCell ref="L30:M30"/>
    <mergeCell ref="H31:I31"/>
    <mergeCell ref="J31:K31"/>
    <mergeCell ref="L31:M31"/>
    <mergeCell ref="H32:I32"/>
    <mergeCell ref="J32:K32"/>
    <mergeCell ref="L32:M32"/>
    <mergeCell ref="H33:I33"/>
    <mergeCell ref="J33:K33"/>
    <mergeCell ref="L33:M33"/>
    <mergeCell ref="H34:I34"/>
    <mergeCell ref="J34:K34"/>
    <mergeCell ref="L34:M34"/>
    <mergeCell ref="H35:I35"/>
    <mergeCell ref="J35:K35"/>
    <mergeCell ref="L35:M35"/>
    <mergeCell ref="H36:I36"/>
    <mergeCell ref="J36:K36"/>
    <mergeCell ref="L36:M36"/>
    <mergeCell ref="H37:I37"/>
    <mergeCell ref="J37:K37"/>
    <mergeCell ref="L37:M37"/>
    <mergeCell ref="H38:I38"/>
    <mergeCell ref="J38:K38"/>
    <mergeCell ref="L38:M38"/>
    <mergeCell ref="H39:I39"/>
    <mergeCell ref="J39:K39"/>
    <mergeCell ref="L39:M39"/>
    <mergeCell ref="H40:I40"/>
    <mergeCell ref="J40:K40"/>
    <mergeCell ref="L40:M40"/>
    <mergeCell ref="H41:I41"/>
    <mergeCell ref="J41:K41"/>
    <mergeCell ref="L41:M41"/>
    <mergeCell ref="H42:I42"/>
    <mergeCell ref="J42:K42"/>
    <mergeCell ref="L42:M42"/>
    <mergeCell ref="H43:I43"/>
    <mergeCell ref="J43:K43"/>
    <mergeCell ref="L43:M43"/>
    <mergeCell ref="H44:I44"/>
    <mergeCell ref="J44:K44"/>
    <mergeCell ref="L44:M44"/>
    <mergeCell ref="H45:I45"/>
    <mergeCell ref="J45:K45"/>
    <mergeCell ref="L45:M45"/>
    <mergeCell ref="H46:I46"/>
    <mergeCell ref="J46:K46"/>
    <mergeCell ref="L46:M46"/>
    <mergeCell ref="H47:I47"/>
    <mergeCell ref="J47:K47"/>
    <mergeCell ref="L47:M47"/>
    <mergeCell ref="H48:I48"/>
    <mergeCell ref="J48:K48"/>
    <mergeCell ref="L48:M48"/>
    <mergeCell ref="H49:I49"/>
    <mergeCell ref="J49:K49"/>
    <mergeCell ref="L49:M49"/>
    <mergeCell ref="H50:I50"/>
    <mergeCell ref="J50:K50"/>
    <mergeCell ref="L50:M50"/>
    <mergeCell ref="H51:I51"/>
    <mergeCell ref="J51:K51"/>
    <mergeCell ref="L51:M51"/>
    <mergeCell ref="H52:I52"/>
    <mergeCell ref="J52:K52"/>
    <mergeCell ref="L52:M52"/>
    <mergeCell ref="H53:I53"/>
    <mergeCell ref="J53:K53"/>
    <mergeCell ref="L53:M53"/>
    <mergeCell ref="H54:I54"/>
    <mergeCell ref="J54:K54"/>
    <mergeCell ref="L54:M54"/>
    <mergeCell ref="H55:I55"/>
    <mergeCell ref="J55:K55"/>
    <mergeCell ref="L55:M55"/>
    <mergeCell ref="H56:I56"/>
    <mergeCell ref="J56:K56"/>
    <mergeCell ref="L56:M56"/>
    <mergeCell ref="H57:I57"/>
    <mergeCell ref="J57:K57"/>
    <mergeCell ref="L57:M57"/>
    <mergeCell ref="H58:I58"/>
    <mergeCell ref="J58:K58"/>
    <mergeCell ref="L58:M58"/>
    <mergeCell ref="H59:I59"/>
    <mergeCell ref="J59:K59"/>
    <mergeCell ref="L59:M59"/>
    <mergeCell ref="H60:I60"/>
    <mergeCell ref="J60:K60"/>
    <mergeCell ref="L60:M60"/>
    <mergeCell ref="H61:I61"/>
    <mergeCell ref="J61:K61"/>
    <mergeCell ref="L61:M61"/>
    <mergeCell ref="H62:I62"/>
    <mergeCell ref="J62:K62"/>
    <mergeCell ref="L62:M62"/>
    <mergeCell ref="H63:I63"/>
    <mergeCell ref="J63:K63"/>
    <mergeCell ref="L63:M63"/>
    <mergeCell ref="H64:I64"/>
    <mergeCell ref="J64:K64"/>
    <mergeCell ref="L64:M64"/>
    <mergeCell ref="H65:I65"/>
    <mergeCell ref="J65:K65"/>
    <mergeCell ref="L65:M65"/>
    <mergeCell ref="H66:I66"/>
    <mergeCell ref="J66:K66"/>
    <mergeCell ref="L66:M66"/>
    <mergeCell ref="H67:I67"/>
    <mergeCell ref="J67:K67"/>
    <mergeCell ref="L67:M67"/>
    <mergeCell ref="H68:I68"/>
    <mergeCell ref="J68:K68"/>
    <mergeCell ref="L68:M68"/>
    <mergeCell ref="H69:I69"/>
    <mergeCell ref="J69:K69"/>
    <mergeCell ref="L69:M69"/>
    <mergeCell ref="H70:I70"/>
    <mergeCell ref="J70:K70"/>
    <mergeCell ref="L70:M70"/>
    <mergeCell ref="H71:I71"/>
    <mergeCell ref="J71:K71"/>
    <mergeCell ref="L71:M71"/>
    <mergeCell ref="H72:I72"/>
    <mergeCell ref="J72:K72"/>
    <mergeCell ref="L72:M72"/>
    <mergeCell ref="H73:I73"/>
    <mergeCell ref="J73:K73"/>
    <mergeCell ref="L73:M73"/>
    <mergeCell ref="H74:I74"/>
    <mergeCell ref="J74:K74"/>
    <mergeCell ref="L74:M74"/>
    <mergeCell ref="H75:I75"/>
    <mergeCell ref="J75:K75"/>
    <mergeCell ref="L75:M75"/>
    <mergeCell ref="H76:I76"/>
    <mergeCell ref="J76:K76"/>
    <mergeCell ref="L76:M76"/>
    <mergeCell ref="H77:I77"/>
    <mergeCell ref="J77:K77"/>
    <mergeCell ref="L77:M77"/>
    <mergeCell ref="H78:I78"/>
    <mergeCell ref="J78:K78"/>
    <mergeCell ref="L78:M78"/>
    <mergeCell ref="H79:I79"/>
    <mergeCell ref="J79:K79"/>
    <mergeCell ref="L79:M79"/>
    <mergeCell ref="H80:I80"/>
    <mergeCell ref="J80:K80"/>
    <mergeCell ref="L80:M80"/>
    <mergeCell ref="H81:I81"/>
    <mergeCell ref="J81:K81"/>
    <mergeCell ref="L81:M81"/>
    <mergeCell ref="H82:I82"/>
    <mergeCell ref="J82:K82"/>
    <mergeCell ref="L82:M82"/>
    <mergeCell ref="H83:I83"/>
    <mergeCell ref="J83:K83"/>
    <mergeCell ref="L83:M83"/>
    <mergeCell ref="H84:I84"/>
    <mergeCell ref="J84:K84"/>
    <mergeCell ref="L84:M84"/>
    <mergeCell ref="H85:I85"/>
    <mergeCell ref="J85:K85"/>
    <mergeCell ref="L85:M85"/>
    <mergeCell ref="H86:I86"/>
    <mergeCell ref="J86:K86"/>
    <mergeCell ref="L86:M86"/>
    <mergeCell ref="H87:I87"/>
    <mergeCell ref="J87:K87"/>
    <mergeCell ref="L87:M87"/>
    <mergeCell ref="H88:I88"/>
    <mergeCell ref="J88:K88"/>
    <mergeCell ref="L88:M88"/>
    <mergeCell ref="H89:I89"/>
    <mergeCell ref="J89:K89"/>
    <mergeCell ref="L89:M89"/>
    <mergeCell ref="H90:I90"/>
    <mergeCell ref="J90:K90"/>
    <mergeCell ref="L90:M90"/>
    <mergeCell ref="H91:I91"/>
    <mergeCell ref="J91:K91"/>
    <mergeCell ref="L91:M91"/>
    <mergeCell ref="H92:I92"/>
    <mergeCell ref="J92:K92"/>
    <mergeCell ref="L92:M92"/>
    <mergeCell ref="H93:I93"/>
    <mergeCell ref="J93:K93"/>
    <mergeCell ref="L93:M93"/>
    <mergeCell ref="H94:I94"/>
    <mergeCell ref="J94:K94"/>
    <mergeCell ref="L94:M94"/>
    <mergeCell ref="H95:I95"/>
    <mergeCell ref="J95:K95"/>
    <mergeCell ref="L95:M95"/>
    <mergeCell ref="H96:I96"/>
    <mergeCell ref="J96:K96"/>
    <mergeCell ref="L96:M96"/>
    <mergeCell ref="H97:I97"/>
    <mergeCell ref="J97:K97"/>
    <mergeCell ref="L97:M97"/>
    <mergeCell ref="H98:I98"/>
    <mergeCell ref="J98:K98"/>
    <mergeCell ref="L98:M98"/>
    <mergeCell ref="H99:I99"/>
    <mergeCell ref="J99:K99"/>
    <mergeCell ref="L99:M99"/>
    <mergeCell ref="H100:I100"/>
    <mergeCell ref="J100:K100"/>
    <mergeCell ref="L100:M100"/>
    <mergeCell ref="H101:I101"/>
    <mergeCell ref="J101:K101"/>
    <mergeCell ref="L101:M101"/>
    <mergeCell ref="H102:I102"/>
    <mergeCell ref="J102:K102"/>
    <mergeCell ref="L102:M102"/>
    <mergeCell ref="H103:I103"/>
    <mergeCell ref="J103:K103"/>
    <mergeCell ref="L103:M103"/>
    <mergeCell ref="H104:I104"/>
    <mergeCell ref="J104:K104"/>
    <mergeCell ref="L104:M104"/>
    <mergeCell ref="H105:I105"/>
    <mergeCell ref="J105:K105"/>
    <mergeCell ref="L105:M105"/>
    <mergeCell ref="H106:I106"/>
    <mergeCell ref="J106:K106"/>
    <mergeCell ref="L106:M106"/>
    <mergeCell ref="H107:I107"/>
    <mergeCell ref="J107:K107"/>
    <mergeCell ref="L107:M107"/>
    <mergeCell ref="H108:I108"/>
    <mergeCell ref="J108:K108"/>
    <mergeCell ref="L108:M108"/>
    <mergeCell ref="H109:I109"/>
    <mergeCell ref="J109:K109"/>
    <mergeCell ref="L109:M109"/>
    <mergeCell ref="H110:I110"/>
    <mergeCell ref="J110:K110"/>
    <mergeCell ref="L110:M110"/>
    <mergeCell ref="H111:I111"/>
    <mergeCell ref="J111:K111"/>
    <mergeCell ref="L111:M111"/>
    <mergeCell ref="H112:I112"/>
    <mergeCell ref="J112:K112"/>
    <mergeCell ref="L112:M112"/>
    <mergeCell ref="H113:I113"/>
    <mergeCell ref="J113:K113"/>
    <mergeCell ref="L113:M113"/>
    <mergeCell ref="H114:I114"/>
    <mergeCell ref="J114:K114"/>
    <mergeCell ref="L114:M114"/>
    <mergeCell ref="H115:I115"/>
    <mergeCell ref="J115:K115"/>
    <mergeCell ref="L115:M115"/>
    <mergeCell ref="H116:I116"/>
    <mergeCell ref="J116:K116"/>
    <mergeCell ref="L116:M116"/>
    <mergeCell ref="H117:I117"/>
    <mergeCell ref="J117:K117"/>
    <mergeCell ref="L117:M117"/>
    <mergeCell ref="A5:A6"/>
    <mergeCell ref="A9:B10"/>
    <mergeCell ref="C9:E10"/>
    <mergeCell ref="F9:G10"/>
    <mergeCell ref="H17:I18"/>
    <mergeCell ref="J17:K18"/>
    <mergeCell ref="L17:M18"/>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zoomScaleSheetLayoutView="60" workbookViewId="0">
      <selection activeCell="D18" sqref="D18"/>
    </sheetView>
  </sheetViews>
  <sheetFormatPr defaultColWidth="8.88571428571429" defaultRowHeight="14.25" customHeight="1" outlineLevelRow="7" outlineLevelCol="5"/>
  <cols>
    <col min="1" max="2" width="21.1333333333333" style="159" customWidth="1"/>
    <col min="3" max="3" width="21.1333333333333" style="83" customWidth="1"/>
    <col min="4" max="4" width="27.7142857142857" style="83" customWidth="1"/>
    <col min="5" max="6" width="36.7142857142857" style="83" customWidth="1"/>
    <col min="7" max="7" width="9.13333333333333" style="83" customWidth="1"/>
    <col min="8" max="16384" width="9.13333333333333" style="83"/>
  </cols>
  <sheetData>
    <row r="1" ht="17" customHeight="1" spans="1:6">
      <c r="A1" s="179" t="s">
        <v>1230</v>
      </c>
      <c r="B1" s="160">
        <v>0</v>
      </c>
      <c r="C1" s="161">
        <v>1</v>
      </c>
      <c r="D1" s="162"/>
      <c r="E1" s="162"/>
      <c r="F1" s="162"/>
    </row>
    <row r="2" ht="26.25" customHeight="1" spans="1:6">
      <c r="A2" s="163" t="s">
        <v>12</v>
      </c>
      <c r="B2" s="163"/>
      <c r="C2" s="164"/>
      <c r="D2" s="164"/>
      <c r="E2" s="164"/>
      <c r="F2" s="164"/>
    </row>
    <row r="3" ht="13.5" customHeight="1" spans="1:6">
      <c r="A3" s="165" t="s">
        <v>75</v>
      </c>
      <c r="B3" s="165"/>
      <c r="C3" s="161"/>
      <c r="D3" s="162"/>
      <c r="E3" s="162"/>
      <c r="F3" s="162" t="s">
        <v>23</v>
      </c>
    </row>
    <row r="4" ht="19.5" customHeight="1" spans="1:6">
      <c r="A4" s="91" t="s">
        <v>242</v>
      </c>
      <c r="B4" s="166" t="s">
        <v>103</v>
      </c>
      <c r="C4" s="91" t="s">
        <v>104</v>
      </c>
      <c r="D4" s="92" t="s">
        <v>1231</v>
      </c>
      <c r="E4" s="93"/>
      <c r="F4" s="167"/>
    </row>
    <row r="5" ht="18.75" customHeight="1" spans="1:6">
      <c r="A5" s="95"/>
      <c r="B5" s="168"/>
      <c r="C5" s="96"/>
      <c r="D5" s="91" t="s">
        <v>78</v>
      </c>
      <c r="E5" s="92" t="s">
        <v>106</v>
      </c>
      <c r="F5" s="91" t="s">
        <v>107</v>
      </c>
    </row>
    <row r="6" ht="18.75" customHeight="1" spans="1:6">
      <c r="A6" s="169">
        <v>1</v>
      </c>
      <c r="B6" s="180">
        <v>2</v>
      </c>
      <c r="C6" s="112">
        <v>3</v>
      </c>
      <c r="D6" s="169" t="s">
        <v>1232</v>
      </c>
      <c r="E6" s="169" t="s">
        <v>599</v>
      </c>
      <c r="F6" s="112">
        <v>6</v>
      </c>
    </row>
    <row r="7" ht="18.75" customHeight="1" spans="1:6">
      <c r="A7" s="170" t="s">
        <v>1233</v>
      </c>
      <c r="B7" s="171"/>
      <c r="C7" s="172"/>
      <c r="D7" s="173" t="s">
        <v>101</v>
      </c>
      <c r="E7" s="174" t="s">
        <v>101</v>
      </c>
      <c r="F7" s="174" t="s">
        <v>101</v>
      </c>
    </row>
    <row r="8" ht="18.75" customHeight="1" spans="1:6">
      <c r="A8" s="175" t="s">
        <v>191</v>
      </c>
      <c r="B8" s="176"/>
      <c r="C8" s="177" t="s">
        <v>191</v>
      </c>
      <c r="D8" s="173" t="s">
        <v>101</v>
      </c>
      <c r="E8" s="174" t="s">
        <v>101</v>
      </c>
      <c r="F8" s="174" t="s">
        <v>101</v>
      </c>
    </row>
  </sheetData>
  <mergeCells count="8">
    <mergeCell ref="A2:F2"/>
    <mergeCell ref="A3:D3"/>
    <mergeCell ref="D4:F4"/>
    <mergeCell ref="A7:C7"/>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D17" sqref="D17"/>
    </sheetView>
  </sheetViews>
  <sheetFormatPr defaultColWidth="8.88571428571429" defaultRowHeight="14.25" customHeight="1" outlineLevelCol="5"/>
  <cols>
    <col min="1" max="2" width="21.1333333333333" style="159" customWidth="1"/>
    <col min="3" max="3" width="21.1333333333333" style="83" customWidth="1"/>
    <col min="4" max="4" width="27.7142857142857" style="83" customWidth="1"/>
    <col min="5" max="6" width="36.7142857142857" style="83" customWidth="1"/>
    <col min="7" max="7" width="9.13333333333333" style="83" customWidth="1"/>
    <col min="8" max="16384" width="9.13333333333333" style="83"/>
  </cols>
  <sheetData>
    <row r="1" s="83" customFormat="1" ht="12" customHeight="1" spans="1:6">
      <c r="A1" s="159" t="s">
        <v>1234</v>
      </c>
      <c r="B1" s="160">
        <v>0</v>
      </c>
      <c r="C1" s="161">
        <v>1</v>
      </c>
      <c r="D1" s="162"/>
      <c r="E1" s="162"/>
      <c r="F1" s="162"/>
    </row>
    <row r="2" s="83" customFormat="1" ht="26.25" customHeight="1" spans="1:6">
      <c r="A2" s="163" t="s">
        <v>13</v>
      </c>
      <c r="B2" s="163"/>
      <c r="C2" s="164"/>
      <c r="D2" s="164"/>
      <c r="E2" s="164"/>
      <c r="F2" s="164"/>
    </row>
    <row r="3" s="83" customFormat="1" ht="13.5" customHeight="1" spans="1:6">
      <c r="A3" s="165" t="s">
        <v>75</v>
      </c>
      <c r="B3" s="165"/>
      <c r="C3" s="161"/>
      <c r="D3" s="162"/>
      <c r="E3" s="162"/>
      <c r="F3" s="162" t="s">
        <v>23</v>
      </c>
    </row>
    <row r="4" s="83" customFormat="1" ht="19.5" customHeight="1" spans="1:6">
      <c r="A4" s="91" t="s">
        <v>242</v>
      </c>
      <c r="B4" s="166" t="s">
        <v>103</v>
      </c>
      <c r="C4" s="91" t="s">
        <v>104</v>
      </c>
      <c r="D4" s="92" t="s">
        <v>1235</v>
      </c>
      <c r="E4" s="93"/>
      <c r="F4" s="167"/>
    </row>
    <row r="5" s="83" customFormat="1" ht="18.75" customHeight="1" spans="1:6">
      <c r="A5" s="95"/>
      <c r="B5" s="168"/>
      <c r="C5" s="96"/>
      <c r="D5" s="91" t="s">
        <v>78</v>
      </c>
      <c r="E5" s="92" t="s">
        <v>106</v>
      </c>
      <c r="F5" s="91" t="s">
        <v>107</v>
      </c>
    </row>
    <row r="6" s="83" customFormat="1" ht="18.75" customHeight="1" spans="1:6">
      <c r="A6" s="169">
        <v>1</v>
      </c>
      <c r="B6" s="169" t="s">
        <v>608</v>
      </c>
      <c r="C6" s="112">
        <v>3</v>
      </c>
      <c r="D6" s="169" t="s">
        <v>1232</v>
      </c>
      <c r="E6" s="169" t="s">
        <v>599</v>
      </c>
      <c r="F6" s="112">
        <v>6</v>
      </c>
    </row>
    <row r="7" s="83" customFormat="1" ht="18.75" customHeight="1" spans="1:6">
      <c r="A7" s="170" t="s">
        <v>1236</v>
      </c>
      <c r="B7" s="171"/>
      <c r="C7" s="172"/>
      <c r="D7" s="173" t="s">
        <v>101</v>
      </c>
      <c r="E7" s="174" t="s">
        <v>101</v>
      </c>
      <c r="F7" s="174" t="s">
        <v>101</v>
      </c>
    </row>
    <row r="8" s="83" customFormat="1" ht="18.75" customHeight="1" spans="1:6">
      <c r="A8" s="175" t="s">
        <v>191</v>
      </c>
      <c r="B8" s="176"/>
      <c r="C8" s="177"/>
      <c r="D8" s="173" t="s">
        <v>101</v>
      </c>
      <c r="E8" s="174" t="s">
        <v>101</v>
      </c>
      <c r="F8" s="174" t="s">
        <v>101</v>
      </c>
    </row>
    <row r="9" customHeight="1" spans="1:1">
      <c r="A9" s="178"/>
    </row>
  </sheetData>
  <mergeCells count="8">
    <mergeCell ref="A2:F2"/>
    <mergeCell ref="A3:D3"/>
    <mergeCell ref="D4:F4"/>
    <mergeCell ref="A7:C7"/>
    <mergeCell ref="A8:C8"/>
    <mergeCell ref="A4:A5"/>
    <mergeCell ref="B4:B5"/>
    <mergeCell ref="C4:C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4"/>
  <sheetViews>
    <sheetView zoomScaleSheetLayoutView="60" topLeftCell="A6" workbookViewId="0">
      <selection activeCell="A24" sqref="$A24:$XFD24"/>
    </sheetView>
  </sheetViews>
  <sheetFormatPr defaultColWidth="8.88571428571429" defaultRowHeight="14.25" customHeight="1"/>
  <cols>
    <col min="1" max="1" width="31.1428571428571" style="67" customWidth="1"/>
    <col min="2" max="2" width="33" style="67" customWidth="1"/>
    <col min="3" max="4" width="33" style="83" customWidth="1"/>
    <col min="5" max="5" width="35.2857142857143" style="83" customWidth="1"/>
    <col min="6" max="6" width="7.71428571428571" style="83" customWidth="1"/>
    <col min="7" max="7" width="10.2857142857143" style="83" customWidth="1"/>
    <col min="8" max="8" width="16" style="83" customWidth="1"/>
    <col min="9" max="10" width="14.7142857142857" style="83" customWidth="1"/>
    <col min="11" max="12" width="10" style="83" customWidth="1"/>
    <col min="13" max="13" width="9.13333333333333" style="67" customWidth="1"/>
    <col min="14" max="15" width="9.13333333333333" style="83" customWidth="1"/>
    <col min="16" max="17" width="12.7142857142857" style="83" customWidth="1"/>
    <col min="18" max="18" width="9.13333333333333" style="67" customWidth="1"/>
    <col min="19" max="19" width="10.4285714285714" style="83" customWidth="1"/>
    <col min="20" max="20" width="9.13333333333333" style="67" customWidth="1"/>
    <col min="21" max="16384" width="9.13333333333333" style="67"/>
  </cols>
  <sheetData>
    <row r="1" ht="13.5" customHeight="1" spans="1:19">
      <c r="A1" s="85" t="s">
        <v>1237</v>
      </c>
      <c r="D1" s="85"/>
      <c r="E1" s="85"/>
      <c r="F1" s="85"/>
      <c r="G1" s="85"/>
      <c r="H1" s="85"/>
      <c r="I1" s="85"/>
      <c r="J1" s="85"/>
      <c r="K1" s="85"/>
      <c r="L1" s="85"/>
      <c r="R1" s="81"/>
      <c r="S1" s="155"/>
    </row>
    <row r="2" ht="27.75" customHeight="1" spans="1:19">
      <c r="A2" s="115" t="s">
        <v>14</v>
      </c>
      <c r="B2" s="115"/>
      <c r="C2" s="115"/>
      <c r="D2" s="115"/>
      <c r="E2" s="115"/>
      <c r="F2" s="115"/>
      <c r="G2" s="115"/>
      <c r="H2" s="115"/>
      <c r="I2" s="115"/>
      <c r="J2" s="115"/>
      <c r="K2" s="115"/>
      <c r="L2" s="115"/>
      <c r="M2" s="115"/>
      <c r="N2" s="115"/>
      <c r="O2" s="115"/>
      <c r="P2" s="115"/>
      <c r="Q2" s="115"/>
      <c r="R2" s="115"/>
      <c r="S2" s="115"/>
    </row>
    <row r="3" ht="18.75" customHeight="1" spans="1:19">
      <c r="A3" s="116" t="s">
        <v>75</v>
      </c>
      <c r="B3" s="116"/>
      <c r="C3" s="116"/>
      <c r="D3" s="116"/>
      <c r="E3" s="116"/>
      <c r="F3" s="116"/>
      <c r="G3" s="116"/>
      <c r="H3" s="116"/>
      <c r="I3" s="89"/>
      <c r="J3" s="89"/>
      <c r="K3" s="89"/>
      <c r="L3" s="89"/>
      <c r="R3" s="156"/>
      <c r="S3" s="157" t="s">
        <v>233</v>
      </c>
    </row>
    <row r="4" ht="15.75" customHeight="1" spans="1:19">
      <c r="A4" s="117" t="s">
        <v>241</v>
      </c>
      <c r="B4" s="117" t="s">
        <v>242</v>
      </c>
      <c r="C4" s="117" t="s">
        <v>1238</v>
      </c>
      <c r="D4" s="117" t="s">
        <v>1239</v>
      </c>
      <c r="E4" s="117" t="s">
        <v>1240</v>
      </c>
      <c r="F4" s="117" t="s">
        <v>1241</v>
      </c>
      <c r="G4" s="117" t="s">
        <v>1242</v>
      </c>
      <c r="H4" s="117" t="s">
        <v>1243</v>
      </c>
      <c r="I4" s="75" t="s">
        <v>249</v>
      </c>
      <c r="J4" s="147"/>
      <c r="K4" s="147"/>
      <c r="L4" s="75"/>
      <c r="M4" s="148"/>
      <c r="N4" s="75"/>
      <c r="O4" s="75"/>
      <c r="P4" s="75"/>
      <c r="Q4" s="75"/>
      <c r="R4" s="148"/>
      <c r="S4" s="76"/>
    </row>
    <row r="5" ht="17.25" customHeight="1" spans="1:19">
      <c r="A5" s="120"/>
      <c r="B5" s="120"/>
      <c r="C5" s="120"/>
      <c r="D5" s="120"/>
      <c r="E5" s="120"/>
      <c r="F5" s="120"/>
      <c r="G5" s="120"/>
      <c r="H5" s="120"/>
      <c r="I5" s="149" t="s">
        <v>78</v>
      </c>
      <c r="J5" s="118" t="s">
        <v>81</v>
      </c>
      <c r="K5" s="118" t="s">
        <v>1244</v>
      </c>
      <c r="L5" s="120" t="s">
        <v>1245</v>
      </c>
      <c r="M5" s="150" t="s">
        <v>1246</v>
      </c>
      <c r="N5" s="151" t="s">
        <v>1247</v>
      </c>
      <c r="O5" s="151"/>
      <c r="P5" s="151"/>
      <c r="Q5" s="151"/>
      <c r="R5" s="158"/>
      <c r="S5" s="139"/>
    </row>
    <row r="6" ht="54" customHeight="1" spans="1:19">
      <c r="A6" s="120"/>
      <c r="B6" s="120"/>
      <c r="C6" s="120"/>
      <c r="D6" s="139"/>
      <c r="E6" s="139"/>
      <c r="F6" s="139"/>
      <c r="G6" s="139"/>
      <c r="H6" s="139"/>
      <c r="I6" s="151"/>
      <c r="J6" s="118"/>
      <c r="K6" s="118"/>
      <c r="L6" s="139"/>
      <c r="M6" s="152"/>
      <c r="N6" s="139" t="s">
        <v>80</v>
      </c>
      <c r="O6" s="139" t="s">
        <v>87</v>
      </c>
      <c r="P6" s="139" t="s">
        <v>352</v>
      </c>
      <c r="Q6" s="139" t="s">
        <v>89</v>
      </c>
      <c r="R6" s="152" t="s">
        <v>90</v>
      </c>
      <c r="S6" s="139" t="s">
        <v>91</v>
      </c>
    </row>
    <row r="7" ht="15" customHeight="1" spans="1:19">
      <c r="A7" s="94">
        <v>1</v>
      </c>
      <c r="B7" s="94">
        <v>2</v>
      </c>
      <c r="C7" s="94">
        <v>3</v>
      </c>
      <c r="D7" s="94">
        <v>4</v>
      </c>
      <c r="E7" s="94">
        <v>5</v>
      </c>
      <c r="F7" s="94">
        <v>6</v>
      </c>
      <c r="G7" s="94">
        <v>7</v>
      </c>
      <c r="H7" s="94">
        <v>8</v>
      </c>
      <c r="I7" s="94">
        <v>9</v>
      </c>
      <c r="J7" s="94">
        <v>10</v>
      </c>
      <c r="K7" s="94">
        <v>11</v>
      </c>
      <c r="L7" s="94">
        <v>12</v>
      </c>
      <c r="M7" s="94">
        <v>13</v>
      </c>
      <c r="N7" s="94">
        <v>14</v>
      </c>
      <c r="O7" s="94">
        <v>15</v>
      </c>
      <c r="P7" s="94">
        <v>16</v>
      </c>
      <c r="Q7" s="94">
        <v>17</v>
      </c>
      <c r="R7" s="94">
        <v>18</v>
      </c>
      <c r="S7" s="94">
        <v>19</v>
      </c>
    </row>
    <row r="8" ht="21" customHeight="1" spans="1:19">
      <c r="A8" s="24" t="s">
        <v>93</v>
      </c>
      <c r="B8" s="24" t="s">
        <v>93</v>
      </c>
      <c r="C8" s="140" t="s">
        <v>275</v>
      </c>
      <c r="D8" s="24" t="s">
        <v>1248</v>
      </c>
      <c r="E8" s="24" t="s">
        <v>1249</v>
      </c>
      <c r="F8" s="141" t="s">
        <v>1250</v>
      </c>
      <c r="G8" s="142">
        <v>2</v>
      </c>
      <c r="H8" s="61">
        <v>10000</v>
      </c>
      <c r="I8" s="61">
        <v>10000</v>
      </c>
      <c r="J8" s="61">
        <v>10000</v>
      </c>
      <c r="K8" s="153"/>
      <c r="L8" s="153"/>
      <c r="M8" s="153"/>
      <c r="N8" s="153"/>
      <c r="O8" s="153"/>
      <c r="P8" s="153"/>
      <c r="Q8" s="153"/>
      <c r="R8" s="153"/>
      <c r="S8" s="153"/>
    </row>
    <row r="9" ht="21" customHeight="1" spans="1:19">
      <c r="A9" s="24" t="s">
        <v>93</v>
      </c>
      <c r="B9" s="24" t="s">
        <v>93</v>
      </c>
      <c r="C9" s="140" t="s">
        <v>275</v>
      </c>
      <c r="D9" s="24" t="s">
        <v>1251</v>
      </c>
      <c r="E9" s="24" t="s">
        <v>1252</v>
      </c>
      <c r="F9" s="141" t="s">
        <v>1250</v>
      </c>
      <c r="G9" s="142">
        <v>2</v>
      </c>
      <c r="H9" s="61">
        <v>10000</v>
      </c>
      <c r="I9" s="61">
        <v>10000</v>
      </c>
      <c r="J9" s="61">
        <v>10000</v>
      </c>
      <c r="K9" s="153"/>
      <c r="L9" s="153"/>
      <c r="M9" s="153"/>
      <c r="N9" s="153"/>
      <c r="O9" s="153"/>
      <c r="P9" s="153"/>
      <c r="Q9" s="153"/>
      <c r="R9" s="153"/>
      <c r="S9" s="153"/>
    </row>
    <row r="10" ht="21" customHeight="1" spans="1:19">
      <c r="A10" s="24" t="s">
        <v>93</v>
      </c>
      <c r="B10" s="24" t="s">
        <v>93</v>
      </c>
      <c r="C10" s="140" t="s">
        <v>275</v>
      </c>
      <c r="D10" s="24" t="s">
        <v>1253</v>
      </c>
      <c r="E10" s="24" t="s">
        <v>1254</v>
      </c>
      <c r="F10" s="141" t="s">
        <v>1250</v>
      </c>
      <c r="G10" s="142">
        <v>2</v>
      </c>
      <c r="H10" s="61">
        <v>3800</v>
      </c>
      <c r="I10" s="61">
        <v>3800</v>
      </c>
      <c r="J10" s="61">
        <v>3800</v>
      </c>
      <c r="K10" s="153"/>
      <c r="L10" s="153"/>
      <c r="M10" s="153"/>
      <c r="N10" s="153"/>
      <c r="O10" s="153"/>
      <c r="P10" s="153"/>
      <c r="Q10" s="153"/>
      <c r="R10" s="153"/>
      <c r="S10" s="153"/>
    </row>
    <row r="11" ht="21" customHeight="1" spans="1:19">
      <c r="A11" s="24" t="s">
        <v>93</v>
      </c>
      <c r="B11" s="24" t="s">
        <v>93</v>
      </c>
      <c r="C11" s="140" t="s">
        <v>283</v>
      </c>
      <c r="D11" s="24" t="s">
        <v>1255</v>
      </c>
      <c r="E11" s="24" t="s">
        <v>1256</v>
      </c>
      <c r="F11" s="141" t="s">
        <v>1257</v>
      </c>
      <c r="G11" s="60">
        <v>80</v>
      </c>
      <c r="H11" s="61">
        <v>11200</v>
      </c>
      <c r="I11" s="61">
        <v>11200</v>
      </c>
      <c r="J11" s="61">
        <v>11200</v>
      </c>
      <c r="K11" s="153"/>
      <c r="L11" s="153"/>
      <c r="M11" s="153"/>
      <c r="N11" s="153"/>
      <c r="O11" s="153"/>
      <c r="P11" s="153"/>
      <c r="Q11" s="153"/>
      <c r="R11" s="153"/>
      <c r="S11" s="153"/>
    </row>
    <row r="12" ht="21" customHeight="1" spans="1:19">
      <c r="A12" s="24" t="s">
        <v>93</v>
      </c>
      <c r="B12" s="24" t="s">
        <v>93</v>
      </c>
      <c r="C12" s="140" t="s">
        <v>283</v>
      </c>
      <c r="D12" s="24" t="s">
        <v>1255</v>
      </c>
      <c r="E12" s="24" t="s">
        <v>1256</v>
      </c>
      <c r="F12" s="141" t="s">
        <v>1257</v>
      </c>
      <c r="G12" s="60">
        <v>14</v>
      </c>
      <c r="H12" s="61">
        <v>1960</v>
      </c>
      <c r="I12" s="61">
        <v>1960</v>
      </c>
      <c r="J12" s="61">
        <v>1960</v>
      </c>
      <c r="K12" s="153"/>
      <c r="L12" s="153"/>
      <c r="M12" s="153"/>
      <c r="N12" s="153"/>
      <c r="O12" s="153"/>
      <c r="P12" s="153"/>
      <c r="Q12" s="153"/>
      <c r="R12" s="153"/>
      <c r="S12" s="153"/>
    </row>
    <row r="13" ht="24" spans="1:19">
      <c r="A13" s="24" t="s">
        <v>93</v>
      </c>
      <c r="B13" s="24" t="s">
        <v>93</v>
      </c>
      <c r="C13" s="140" t="s">
        <v>356</v>
      </c>
      <c r="D13" s="24" t="s">
        <v>1258</v>
      </c>
      <c r="E13" s="24" t="s">
        <v>1259</v>
      </c>
      <c r="F13" s="141" t="s">
        <v>1250</v>
      </c>
      <c r="G13" s="60">
        <v>1</v>
      </c>
      <c r="H13" s="61">
        <v>705000</v>
      </c>
      <c r="I13" s="61">
        <v>705000</v>
      </c>
      <c r="J13" s="61">
        <v>705000</v>
      </c>
      <c r="K13" s="153"/>
      <c r="L13" s="153"/>
      <c r="M13" s="153"/>
      <c r="N13" s="153"/>
      <c r="O13" s="153"/>
      <c r="P13" s="153"/>
      <c r="Q13" s="153"/>
      <c r="R13" s="153"/>
      <c r="S13" s="153"/>
    </row>
    <row r="14" ht="21" customHeight="1" spans="1:19">
      <c r="A14" s="24" t="s">
        <v>93</v>
      </c>
      <c r="B14" s="24" t="s">
        <v>93</v>
      </c>
      <c r="C14" s="140" t="s">
        <v>368</v>
      </c>
      <c r="D14" s="24" t="s">
        <v>1260</v>
      </c>
      <c r="E14" s="24" t="s">
        <v>946</v>
      </c>
      <c r="F14" s="141" t="s">
        <v>897</v>
      </c>
      <c r="G14" s="60">
        <v>2</v>
      </c>
      <c r="H14" s="61">
        <v>40000</v>
      </c>
      <c r="I14" s="61">
        <v>40000</v>
      </c>
      <c r="J14" s="61">
        <v>40000</v>
      </c>
      <c r="K14" s="153"/>
      <c r="L14" s="153"/>
      <c r="M14" s="153"/>
      <c r="N14" s="153"/>
      <c r="O14" s="153"/>
      <c r="P14" s="153"/>
      <c r="Q14" s="153"/>
      <c r="R14" s="153"/>
      <c r="S14" s="153"/>
    </row>
    <row r="15" ht="21" customHeight="1" spans="1:19">
      <c r="A15" s="24" t="s">
        <v>93</v>
      </c>
      <c r="B15" s="24" t="s">
        <v>93</v>
      </c>
      <c r="C15" s="140" t="s">
        <v>368</v>
      </c>
      <c r="D15" s="24" t="s">
        <v>1261</v>
      </c>
      <c r="E15" s="24" t="s">
        <v>1262</v>
      </c>
      <c r="F15" s="141" t="s">
        <v>897</v>
      </c>
      <c r="G15" s="60">
        <v>1</v>
      </c>
      <c r="H15" s="61">
        <v>800</v>
      </c>
      <c r="I15" s="61">
        <v>800</v>
      </c>
      <c r="J15" s="61">
        <v>800</v>
      </c>
      <c r="K15" s="153"/>
      <c r="L15" s="153"/>
      <c r="M15" s="153"/>
      <c r="N15" s="153"/>
      <c r="O15" s="153"/>
      <c r="P15" s="153"/>
      <c r="Q15" s="153"/>
      <c r="R15" s="153"/>
      <c r="S15" s="153"/>
    </row>
    <row r="16" ht="21" customHeight="1" spans="1:19">
      <c r="A16" s="24" t="s">
        <v>93</v>
      </c>
      <c r="B16" s="24" t="s">
        <v>96</v>
      </c>
      <c r="C16" s="140" t="s">
        <v>423</v>
      </c>
      <c r="D16" s="24" t="s">
        <v>1263</v>
      </c>
      <c r="E16" s="24" t="s">
        <v>1264</v>
      </c>
      <c r="F16" s="143" t="s">
        <v>1265</v>
      </c>
      <c r="G16" s="60">
        <v>1</v>
      </c>
      <c r="H16" s="61"/>
      <c r="I16" s="61">
        <v>10200</v>
      </c>
      <c r="J16" s="61">
        <v>10200</v>
      </c>
      <c r="K16" s="153"/>
      <c r="L16" s="153"/>
      <c r="M16" s="153"/>
      <c r="N16" s="153"/>
      <c r="O16" s="153"/>
      <c r="P16" s="153"/>
      <c r="Q16" s="153"/>
      <c r="R16" s="153"/>
      <c r="S16" s="153"/>
    </row>
    <row r="17" ht="21" customHeight="1" spans="1:19">
      <c r="A17" s="24" t="s">
        <v>93</v>
      </c>
      <c r="B17" s="24" t="s">
        <v>96</v>
      </c>
      <c r="C17" s="140" t="s">
        <v>431</v>
      </c>
      <c r="D17" s="24" t="s">
        <v>1256</v>
      </c>
      <c r="E17" s="24" t="s">
        <v>1256</v>
      </c>
      <c r="F17" s="144" t="s">
        <v>1257</v>
      </c>
      <c r="G17" s="60">
        <v>35</v>
      </c>
      <c r="H17" s="61"/>
      <c r="I17" s="61">
        <v>6300</v>
      </c>
      <c r="J17" s="61">
        <v>6300</v>
      </c>
      <c r="K17" s="153"/>
      <c r="L17" s="153"/>
      <c r="M17" s="153"/>
      <c r="N17" s="153"/>
      <c r="O17" s="153"/>
      <c r="P17" s="153"/>
      <c r="Q17" s="153"/>
      <c r="R17" s="153"/>
      <c r="S17" s="153"/>
    </row>
    <row r="18" ht="21" customHeight="1" spans="1:19">
      <c r="A18" s="24" t="s">
        <v>93</v>
      </c>
      <c r="B18" s="24" t="s">
        <v>96</v>
      </c>
      <c r="C18" s="140" t="s">
        <v>431</v>
      </c>
      <c r="D18" s="24" t="s">
        <v>1266</v>
      </c>
      <c r="E18" s="24" t="s">
        <v>1266</v>
      </c>
      <c r="F18" s="144" t="s">
        <v>897</v>
      </c>
      <c r="G18" s="60">
        <v>1</v>
      </c>
      <c r="H18" s="61"/>
      <c r="I18" s="61">
        <v>2800</v>
      </c>
      <c r="J18" s="61">
        <v>2800</v>
      </c>
      <c r="K18" s="153"/>
      <c r="L18" s="153"/>
      <c r="M18" s="153"/>
      <c r="N18" s="153"/>
      <c r="O18" s="153"/>
      <c r="P18" s="153"/>
      <c r="Q18" s="153"/>
      <c r="R18" s="153"/>
      <c r="S18" s="153"/>
    </row>
    <row r="19" ht="21" customHeight="1" spans="1:19">
      <c r="A19" s="24" t="s">
        <v>93</v>
      </c>
      <c r="B19" s="24" t="s">
        <v>98</v>
      </c>
      <c r="C19" s="140" t="s">
        <v>399</v>
      </c>
      <c r="D19" s="24" t="s">
        <v>1267</v>
      </c>
      <c r="E19" s="24" t="s">
        <v>1268</v>
      </c>
      <c r="F19" s="24" t="s">
        <v>1269</v>
      </c>
      <c r="G19" s="60">
        <v>50</v>
      </c>
      <c r="H19" s="61">
        <v>5000</v>
      </c>
      <c r="I19" s="61">
        <v>5000</v>
      </c>
      <c r="J19" s="61">
        <v>5000</v>
      </c>
      <c r="K19" s="153"/>
      <c r="L19" s="153"/>
      <c r="M19" s="153"/>
      <c r="N19" s="153"/>
      <c r="O19" s="153"/>
      <c r="P19" s="153"/>
      <c r="Q19" s="153"/>
      <c r="R19" s="153"/>
      <c r="S19" s="153"/>
    </row>
    <row r="20" ht="21" customHeight="1" spans="1:19">
      <c r="A20" s="24" t="s">
        <v>93</v>
      </c>
      <c r="B20" s="24" t="s">
        <v>100</v>
      </c>
      <c r="C20" s="140" t="s">
        <v>433</v>
      </c>
      <c r="D20" s="24" t="s">
        <v>1256</v>
      </c>
      <c r="E20" s="24" t="s">
        <v>1256</v>
      </c>
      <c r="F20" s="145" t="s">
        <v>1265</v>
      </c>
      <c r="G20" s="60">
        <v>1</v>
      </c>
      <c r="H20" s="61">
        <v>10000</v>
      </c>
      <c r="I20" s="61">
        <v>10000</v>
      </c>
      <c r="J20" s="61">
        <v>10000</v>
      </c>
      <c r="K20" s="153"/>
      <c r="L20" s="153"/>
      <c r="M20" s="153"/>
      <c r="N20" s="153"/>
      <c r="O20" s="153"/>
      <c r="P20" s="153"/>
      <c r="Q20" s="153"/>
      <c r="R20" s="153"/>
      <c r="S20" s="153"/>
    </row>
    <row r="21" ht="21" customHeight="1" spans="1:19">
      <c r="A21" s="24" t="s">
        <v>93</v>
      </c>
      <c r="B21" s="24" t="s">
        <v>100</v>
      </c>
      <c r="C21" s="140" t="s">
        <v>433</v>
      </c>
      <c r="D21" s="24" t="s">
        <v>1270</v>
      </c>
      <c r="E21" s="24" t="s">
        <v>1271</v>
      </c>
      <c r="F21" s="24" t="s">
        <v>1250</v>
      </c>
      <c r="G21" s="60">
        <v>1</v>
      </c>
      <c r="H21" s="61">
        <v>312000</v>
      </c>
      <c r="I21" s="61">
        <v>312000</v>
      </c>
      <c r="J21" s="61">
        <v>312000</v>
      </c>
      <c r="K21" s="153"/>
      <c r="L21" s="153"/>
      <c r="M21" s="153"/>
      <c r="N21" s="153"/>
      <c r="O21" s="153"/>
      <c r="P21" s="153"/>
      <c r="Q21" s="153"/>
      <c r="R21" s="153"/>
      <c r="S21" s="153"/>
    </row>
    <row r="22" ht="21" customHeight="1" spans="1:19">
      <c r="A22" s="24" t="s">
        <v>93</v>
      </c>
      <c r="B22" s="24" t="s">
        <v>100</v>
      </c>
      <c r="C22" s="140" t="s">
        <v>446</v>
      </c>
      <c r="D22" s="24" t="s">
        <v>946</v>
      </c>
      <c r="E22" s="24" t="s">
        <v>946</v>
      </c>
      <c r="F22" s="24" t="s">
        <v>897</v>
      </c>
      <c r="G22" s="60">
        <v>1</v>
      </c>
      <c r="H22" s="61">
        <v>20000</v>
      </c>
      <c r="I22" s="61">
        <v>20000</v>
      </c>
      <c r="J22" s="61">
        <v>20000</v>
      </c>
      <c r="K22" s="154" t="s">
        <v>101</v>
      </c>
      <c r="L22" s="154" t="s">
        <v>101</v>
      </c>
      <c r="M22" s="153" t="s">
        <v>101</v>
      </c>
      <c r="N22" s="154" t="s">
        <v>101</v>
      </c>
      <c r="O22" s="154" t="s">
        <v>101</v>
      </c>
      <c r="P22" s="154" t="s">
        <v>101</v>
      </c>
      <c r="Q22" s="154"/>
      <c r="R22" s="153" t="s">
        <v>101</v>
      </c>
      <c r="S22" s="154" t="s">
        <v>101</v>
      </c>
    </row>
    <row r="23" ht="21" customHeight="1" spans="1:19">
      <c r="A23" s="146" t="s">
        <v>191</v>
      </c>
      <c r="B23" s="146"/>
      <c r="C23" s="146"/>
      <c r="D23" s="146"/>
      <c r="E23" s="146"/>
      <c r="F23" s="146"/>
      <c r="G23" s="146"/>
      <c r="H23" s="61"/>
      <c r="I23" s="61">
        <v>1149060</v>
      </c>
      <c r="J23" s="61">
        <v>1149060</v>
      </c>
      <c r="K23" s="153" t="s">
        <v>101</v>
      </c>
      <c r="L23" s="153" t="s">
        <v>101</v>
      </c>
      <c r="M23" s="153" t="s">
        <v>101</v>
      </c>
      <c r="N23" s="153" t="s">
        <v>101</v>
      </c>
      <c r="O23" s="153" t="s">
        <v>101</v>
      </c>
      <c r="P23" s="153" t="s">
        <v>101</v>
      </c>
      <c r="Q23" s="153"/>
      <c r="R23" s="153" t="s">
        <v>101</v>
      </c>
      <c r="S23" s="153" t="s">
        <v>101</v>
      </c>
    </row>
    <row r="24" customHeight="1" spans="1:1">
      <c r="A24" s="67" t="s">
        <v>1272</v>
      </c>
    </row>
  </sheetData>
  <mergeCells count="18">
    <mergeCell ref="A2:S2"/>
    <mergeCell ref="A3:H3"/>
    <mergeCell ref="I4:S4"/>
    <mergeCell ref="N5:S5"/>
    <mergeCell ref="A23:G23"/>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64"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5"/>
  <sheetViews>
    <sheetView zoomScaleSheetLayoutView="60" workbookViewId="0">
      <selection activeCell="M20" sqref="M20"/>
    </sheetView>
  </sheetViews>
  <sheetFormatPr defaultColWidth="8.71428571428571" defaultRowHeight="14.25" customHeight="1"/>
  <cols>
    <col min="1" max="1" width="24.8571428571429" style="67" customWidth="1"/>
    <col min="2" max="2" width="26.5714285714286" style="67" customWidth="1"/>
    <col min="3" max="3" width="26.7142857142857" style="114" customWidth="1"/>
    <col min="4" max="4" width="34.8571428571429" style="114" customWidth="1"/>
    <col min="5" max="5" width="32.7142857142857" style="114" customWidth="1"/>
    <col min="6" max="6" width="9.85714285714286" style="114" customWidth="1"/>
    <col min="7" max="7" width="26.1428571428571" style="114" customWidth="1"/>
    <col min="8" max="8" width="20.1428571428571" style="114" customWidth="1"/>
    <col min="9" max="9" width="37.7142857142857" style="114" customWidth="1"/>
    <col min="10" max="11" width="11.4285714285714" style="83" customWidth="1"/>
    <col min="12" max="13" width="10" style="83" customWidth="1"/>
    <col min="14" max="14" width="9.13333333333333" style="67" customWidth="1"/>
    <col min="15" max="16" width="9.13333333333333" style="83" customWidth="1"/>
    <col min="17" max="18" width="12.7142857142857" style="83" customWidth="1"/>
    <col min="19" max="19" width="9.13333333333333" style="67" customWidth="1"/>
    <col min="20" max="20" width="10.4285714285714" style="83" customWidth="1"/>
    <col min="21" max="21" width="9.13333333333333" style="67" customWidth="1"/>
    <col min="22" max="249" width="9.13333333333333" style="67"/>
    <col min="250" max="258" width="8.71428571428571" style="67"/>
  </cols>
  <sheetData>
    <row r="1" ht="13.5" customHeight="1" spans="1:20">
      <c r="A1" s="85" t="s">
        <v>1273</v>
      </c>
      <c r="D1" s="85"/>
      <c r="E1" s="85"/>
      <c r="F1" s="85"/>
      <c r="G1" s="85"/>
      <c r="H1" s="85"/>
      <c r="I1" s="85"/>
      <c r="J1" s="124"/>
      <c r="K1" s="124"/>
      <c r="L1" s="124"/>
      <c r="M1" s="124"/>
      <c r="N1" s="125"/>
      <c r="O1" s="126"/>
      <c r="P1" s="126"/>
      <c r="Q1" s="126"/>
      <c r="R1" s="126"/>
      <c r="S1" s="135"/>
      <c r="T1" s="136"/>
    </row>
    <row r="2" ht="27.75" customHeight="1" spans="1:20">
      <c r="A2" s="115" t="s">
        <v>15</v>
      </c>
      <c r="B2" s="115"/>
      <c r="C2" s="115"/>
      <c r="D2" s="115"/>
      <c r="E2" s="115"/>
      <c r="F2" s="115"/>
      <c r="G2" s="115"/>
      <c r="H2" s="115"/>
      <c r="I2" s="115"/>
      <c r="J2" s="115"/>
      <c r="K2" s="115"/>
      <c r="L2" s="115"/>
      <c r="M2" s="115"/>
      <c r="N2" s="115"/>
      <c r="O2" s="115"/>
      <c r="P2" s="115"/>
      <c r="Q2" s="115"/>
      <c r="R2" s="115"/>
      <c r="S2" s="115"/>
      <c r="T2" s="115"/>
    </row>
    <row r="3" ht="26.1" customHeight="1" spans="1:20">
      <c r="A3" s="116" t="s">
        <v>75</v>
      </c>
      <c r="B3" s="116"/>
      <c r="C3" s="116"/>
      <c r="D3" s="116"/>
      <c r="E3" s="116"/>
      <c r="F3" s="89"/>
      <c r="G3" s="89"/>
      <c r="H3" s="89"/>
      <c r="I3" s="89"/>
      <c r="J3" s="127"/>
      <c r="K3" s="127"/>
      <c r="L3" s="127"/>
      <c r="M3" s="127"/>
      <c r="N3" s="125"/>
      <c r="O3" s="126"/>
      <c r="P3" s="126"/>
      <c r="Q3" s="126"/>
      <c r="R3" s="126"/>
      <c r="S3" s="137"/>
      <c r="T3" s="138" t="s">
        <v>233</v>
      </c>
    </row>
    <row r="4" ht="15.75" customHeight="1" spans="1:20">
      <c r="A4" s="117" t="s">
        <v>241</v>
      </c>
      <c r="B4" s="117" t="s">
        <v>242</v>
      </c>
      <c r="C4" s="118" t="s">
        <v>1238</v>
      </c>
      <c r="D4" s="118" t="s">
        <v>1274</v>
      </c>
      <c r="E4" s="118" t="s">
        <v>1275</v>
      </c>
      <c r="F4" s="119" t="s">
        <v>1276</v>
      </c>
      <c r="G4" s="118" t="s">
        <v>1277</v>
      </c>
      <c r="H4" s="118" t="s">
        <v>1278</v>
      </c>
      <c r="I4" s="118" t="s">
        <v>1279</v>
      </c>
      <c r="J4" s="118" t="s">
        <v>249</v>
      </c>
      <c r="K4" s="118"/>
      <c r="L4" s="118"/>
      <c r="M4" s="118"/>
      <c r="N4" s="128"/>
      <c r="O4" s="118"/>
      <c r="P4" s="118"/>
      <c r="Q4" s="118"/>
      <c r="R4" s="118"/>
      <c r="S4" s="128"/>
      <c r="T4" s="118"/>
    </row>
    <row r="5" ht="17.25" customHeight="1" spans="1:20">
      <c r="A5" s="120"/>
      <c r="B5" s="120"/>
      <c r="C5" s="118"/>
      <c r="D5" s="118"/>
      <c r="E5" s="118"/>
      <c r="F5" s="121"/>
      <c r="G5" s="118"/>
      <c r="H5" s="118"/>
      <c r="I5" s="118"/>
      <c r="J5" s="118" t="s">
        <v>78</v>
      </c>
      <c r="K5" s="118" t="s">
        <v>81</v>
      </c>
      <c r="L5" s="118" t="s">
        <v>1244</v>
      </c>
      <c r="M5" s="118" t="s">
        <v>1245</v>
      </c>
      <c r="N5" s="129" t="s">
        <v>1246</v>
      </c>
      <c r="O5" s="118" t="s">
        <v>1247</v>
      </c>
      <c r="P5" s="118"/>
      <c r="Q5" s="118"/>
      <c r="R5" s="118"/>
      <c r="S5" s="129"/>
      <c r="T5" s="118"/>
    </row>
    <row r="6" ht="54" customHeight="1" spans="1:20">
      <c r="A6" s="120"/>
      <c r="B6" s="120"/>
      <c r="C6" s="118"/>
      <c r="D6" s="118"/>
      <c r="E6" s="118"/>
      <c r="F6" s="122"/>
      <c r="G6" s="118"/>
      <c r="H6" s="118"/>
      <c r="I6" s="118"/>
      <c r="J6" s="118"/>
      <c r="K6" s="118"/>
      <c r="L6" s="118"/>
      <c r="M6" s="118"/>
      <c r="N6" s="128"/>
      <c r="O6" s="118" t="s">
        <v>80</v>
      </c>
      <c r="P6" s="118" t="s">
        <v>87</v>
      </c>
      <c r="Q6" s="118" t="s">
        <v>352</v>
      </c>
      <c r="R6" s="118" t="s">
        <v>89</v>
      </c>
      <c r="S6" s="128" t="s">
        <v>90</v>
      </c>
      <c r="T6" s="118" t="s">
        <v>91</v>
      </c>
    </row>
    <row r="7" ht="15" customHeight="1" spans="1:20">
      <c r="A7" s="94">
        <v>1</v>
      </c>
      <c r="B7" s="94">
        <v>2</v>
      </c>
      <c r="C7" s="94">
        <v>3</v>
      </c>
      <c r="D7" s="94">
        <v>4</v>
      </c>
      <c r="E7" s="94">
        <v>5</v>
      </c>
      <c r="F7" s="94">
        <v>6</v>
      </c>
      <c r="G7" s="94">
        <v>7</v>
      </c>
      <c r="H7" s="94">
        <v>8</v>
      </c>
      <c r="I7" s="94">
        <v>9</v>
      </c>
      <c r="J7" s="94">
        <v>10</v>
      </c>
      <c r="K7" s="94">
        <v>11</v>
      </c>
      <c r="L7" s="94">
        <v>12</v>
      </c>
      <c r="M7" s="94">
        <v>13</v>
      </c>
      <c r="N7" s="94">
        <v>14</v>
      </c>
      <c r="O7" s="94">
        <v>15</v>
      </c>
      <c r="P7" s="94">
        <v>16</v>
      </c>
      <c r="Q7" s="94">
        <v>17</v>
      </c>
      <c r="R7" s="94">
        <v>18</v>
      </c>
      <c r="S7" s="94">
        <v>19</v>
      </c>
      <c r="T7" s="94">
        <v>20</v>
      </c>
    </row>
    <row r="8" ht="22.5" customHeight="1" spans="1:20">
      <c r="A8" s="24" t="s">
        <v>93</v>
      </c>
      <c r="B8" s="24" t="s">
        <v>93</v>
      </c>
      <c r="C8" s="24" t="s">
        <v>356</v>
      </c>
      <c r="D8" s="24" t="s">
        <v>1280</v>
      </c>
      <c r="E8" s="24" t="s">
        <v>1281</v>
      </c>
      <c r="F8" s="24" t="s">
        <v>107</v>
      </c>
      <c r="G8" s="24" t="s">
        <v>1280</v>
      </c>
      <c r="H8" s="24" t="s">
        <v>119</v>
      </c>
      <c r="I8" s="24" t="s">
        <v>1280</v>
      </c>
      <c r="J8" s="61">
        <v>40000</v>
      </c>
      <c r="K8" s="61">
        <v>40000</v>
      </c>
      <c r="L8" s="130" t="s">
        <v>101</v>
      </c>
      <c r="M8" s="130" t="s">
        <v>101</v>
      </c>
      <c r="N8" s="130" t="s">
        <v>101</v>
      </c>
      <c r="O8" s="130" t="s">
        <v>101</v>
      </c>
      <c r="P8" s="130" t="s">
        <v>101</v>
      </c>
      <c r="Q8" s="130" t="s">
        <v>101</v>
      </c>
      <c r="R8" s="130"/>
      <c r="S8" s="130" t="s">
        <v>101</v>
      </c>
      <c r="T8" s="130" t="s">
        <v>101</v>
      </c>
    </row>
    <row r="9" ht="22.5" customHeight="1" spans="1:20">
      <c r="A9" s="24" t="s">
        <v>93</v>
      </c>
      <c r="B9" s="24" t="s">
        <v>93</v>
      </c>
      <c r="C9" s="24" t="s">
        <v>356</v>
      </c>
      <c r="D9" s="24" t="s">
        <v>1282</v>
      </c>
      <c r="E9" s="24" t="s">
        <v>1283</v>
      </c>
      <c r="F9" s="24" t="s">
        <v>107</v>
      </c>
      <c r="G9" s="24" t="s">
        <v>1284</v>
      </c>
      <c r="H9" s="24" t="s">
        <v>119</v>
      </c>
      <c r="I9" s="24" t="s">
        <v>1282</v>
      </c>
      <c r="J9" s="61">
        <v>60000</v>
      </c>
      <c r="K9" s="61">
        <v>60000</v>
      </c>
      <c r="L9" s="130"/>
      <c r="M9" s="130"/>
      <c r="N9" s="130"/>
      <c r="O9" s="130"/>
      <c r="P9" s="130"/>
      <c r="Q9" s="130"/>
      <c r="R9" s="130"/>
      <c r="S9" s="130"/>
      <c r="T9" s="130"/>
    </row>
    <row r="10" ht="22.5" customHeight="1" spans="1:20">
      <c r="A10" s="24" t="s">
        <v>93</v>
      </c>
      <c r="B10" s="24" t="s">
        <v>93</v>
      </c>
      <c r="C10" s="24" t="s">
        <v>356</v>
      </c>
      <c r="D10" s="24" t="s">
        <v>1285</v>
      </c>
      <c r="E10" s="24" t="s">
        <v>1286</v>
      </c>
      <c r="F10" s="24" t="s">
        <v>107</v>
      </c>
      <c r="G10" s="24" t="s">
        <v>1287</v>
      </c>
      <c r="H10" s="24" t="s">
        <v>119</v>
      </c>
      <c r="I10" s="24" t="s">
        <v>1285</v>
      </c>
      <c r="J10" s="61">
        <v>50000</v>
      </c>
      <c r="K10" s="61">
        <v>50000</v>
      </c>
      <c r="L10" s="130"/>
      <c r="M10" s="130"/>
      <c r="N10" s="130"/>
      <c r="O10" s="130"/>
      <c r="P10" s="130"/>
      <c r="Q10" s="130"/>
      <c r="R10" s="130"/>
      <c r="S10" s="130"/>
      <c r="T10" s="130"/>
    </row>
    <row r="11" ht="22.5" customHeight="1" spans="1:20">
      <c r="A11" s="24" t="s">
        <v>93</v>
      </c>
      <c r="B11" s="24" t="s">
        <v>93</v>
      </c>
      <c r="C11" s="24" t="s">
        <v>356</v>
      </c>
      <c r="D11" s="24" t="s">
        <v>1288</v>
      </c>
      <c r="E11" s="24" t="s">
        <v>1289</v>
      </c>
      <c r="F11" s="24" t="s">
        <v>107</v>
      </c>
      <c r="G11" s="24" t="s">
        <v>1290</v>
      </c>
      <c r="H11" s="24" t="s">
        <v>119</v>
      </c>
      <c r="I11" s="24" t="s">
        <v>1288</v>
      </c>
      <c r="J11" s="61">
        <v>40000</v>
      </c>
      <c r="K11" s="61">
        <v>40000</v>
      </c>
      <c r="L11" s="130"/>
      <c r="M11" s="130"/>
      <c r="N11" s="130"/>
      <c r="O11" s="130"/>
      <c r="P11" s="130"/>
      <c r="Q11" s="130"/>
      <c r="R11" s="130"/>
      <c r="S11" s="130"/>
      <c r="T11" s="130"/>
    </row>
    <row r="12" ht="22.5" customHeight="1" spans="1:20">
      <c r="A12" s="24" t="s">
        <v>93</v>
      </c>
      <c r="B12" s="24" t="s">
        <v>93</v>
      </c>
      <c r="C12" s="24" t="s">
        <v>356</v>
      </c>
      <c r="D12" s="24" t="s">
        <v>1291</v>
      </c>
      <c r="E12" s="24" t="s">
        <v>1292</v>
      </c>
      <c r="F12" s="24" t="s">
        <v>107</v>
      </c>
      <c r="G12" s="24" t="s">
        <v>1293</v>
      </c>
      <c r="H12" s="24" t="s">
        <v>119</v>
      </c>
      <c r="I12" s="24" t="s">
        <v>1291</v>
      </c>
      <c r="J12" s="61">
        <v>10000</v>
      </c>
      <c r="K12" s="61">
        <v>10000</v>
      </c>
      <c r="L12" s="130"/>
      <c r="M12" s="130"/>
      <c r="N12" s="130"/>
      <c r="O12" s="130"/>
      <c r="P12" s="130"/>
      <c r="Q12" s="130"/>
      <c r="R12" s="130"/>
      <c r="S12" s="130"/>
      <c r="T12" s="130"/>
    </row>
    <row r="13" ht="22.5" customHeight="1" spans="1:20">
      <c r="A13" s="24" t="s">
        <v>93</v>
      </c>
      <c r="B13" s="24" t="s">
        <v>93</v>
      </c>
      <c r="C13" s="24" t="s">
        <v>356</v>
      </c>
      <c r="D13" s="24" t="s">
        <v>1294</v>
      </c>
      <c r="E13" s="24" t="s">
        <v>1292</v>
      </c>
      <c r="F13" s="24" t="s">
        <v>107</v>
      </c>
      <c r="G13" s="24" t="s">
        <v>1295</v>
      </c>
      <c r="H13" s="24" t="s">
        <v>119</v>
      </c>
      <c r="I13" s="24" t="s">
        <v>1294</v>
      </c>
      <c r="J13" s="61">
        <v>113400</v>
      </c>
      <c r="K13" s="61">
        <v>113400</v>
      </c>
      <c r="L13" s="131" t="s">
        <v>101</v>
      </c>
      <c r="M13" s="131" t="s">
        <v>101</v>
      </c>
      <c r="N13" s="130" t="s">
        <v>101</v>
      </c>
      <c r="O13" s="131" t="s">
        <v>101</v>
      </c>
      <c r="P13" s="131" t="s">
        <v>101</v>
      </c>
      <c r="Q13" s="131" t="s">
        <v>101</v>
      </c>
      <c r="R13" s="131"/>
      <c r="S13" s="130" t="s">
        <v>101</v>
      </c>
      <c r="T13" s="131" t="s">
        <v>101</v>
      </c>
    </row>
    <row r="14" ht="22.5" customHeight="1" spans="1:20">
      <c r="A14" s="24" t="s">
        <v>93</v>
      </c>
      <c r="B14" s="24" t="s">
        <v>93</v>
      </c>
      <c r="C14" s="24" t="s">
        <v>362</v>
      </c>
      <c r="D14" s="24" t="s">
        <v>1296</v>
      </c>
      <c r="E14" s="24" t="s">
        <v>1297</v>
      </c>
      <c r="F14" s="24" t="s">
        <v>107</v>
      </c>
      <c r="G14" s="24" t="s">
        <v>1298</v>
      </c>
      <c r="H14" s="24" t="s">
        <v>119</v>
      </c>
      <c r="I14" s="24" t="s">
        <v>1299</v>
      </c>
      <c r="J14" s="61">
        <v>80000</v>
      </c>
      <c r="K14" s="61">
        <v>80000</v>
      </c>
      <c r="L14" s="132" t="s">
        <v>101</v>
      </c>
      <c r="M14" s="132" t="s">
        <v>101</v>
      </c>
      <c r="N14" s="132" t="s">
        <v>101</v>
      </c>
      <c r="O14" s="132" t="s">
        <v>101</v>
      </c>
      <c r="P14" s="132" t="s">
        <v>101</v>
      </c>
      <c r="Q14" s="132" t="s">
        <v>101</v>
      </c>
      <c r="R14" s="132"/>
      <c r="S14" s="132" t="s">
        <v>101</v>
      </c>
      <c r="T14" s="132" t="s">
        <v>101</v>
      </c>
    </row>
    <row r="15" ht="22.5" customHeight="1" spans="1:20">
      <c r="A15" s="123" t="s">
        <v>191</v>
      </c>
      <c r="B15" s="123"/>
      <c r="C15" s="123"/>
      <c r="D15" s="123"/>
      <c r="E15" s="123"/>
      <c r="F15" s="123"/>
      <c r="G15" s="123"/>
      <c r="H15" s="123"/>
      <c r="I15" s="123"/>
      <c r="J15" s="61">
        <v>393400</v>
      </c>
      <c r="K15" s="61">
        <v>393400</v>
      </c>
      <c r="L15" s="133"/>
      <c r="M15" s="133"/>
      <c r="N15" s="134"/>
      <c r="O15" s="133"/>
      <c r="P15" s="133"/>
      <c r="Q15" s="133"/>
      <c r="R15" s="133"/>
      <c r="S15" s="134"/>
      <c r="T15" s="133"/>
    </row>
  </sheetData>
  <mergeCells count="19">
    <mergeCell ref="A2:T2"/>
    <mergeCell ref="A3:E3"/>
    <mergeCell ref="J4:T4"/>
    <mergeCell ref="O5:T5"/>
    <mergeCell ref="A15:I15"/>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74"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zoomScaleSheetLayoutView="60" workbookViewId="0">
      <selection activeCell="G22" sqref="G22"/>
    </sheetView>
  </sheetViews>
  <sheetFormatPr defaultColWidth="8.88571428571429" defaultRowHeight="14.25" customHeight="1" outlineLevelRow="7"/>
  <cols>
    <col min="1" max="1" width="50" style="83" customWidth="1"/>
    <col min="2" max="2" width="17.2857142857143" style="83" customWidth="1"/>
    <col min="3" max="4" width="13.4285714285714" style="83" customWidth="1"/>
    <col min="5" max="12" width="10.2857142857143" style="83" customWidth="1"/>
    <col min="13" max="13" width="13.1428571428571" style="83" customWidth="1"/>
    <col min="14" max="14" width="9.13333333333333" style="67" customWidth="1"/>
    <col min="15" max="246" width="9.13333333333333" style="67"/>
    <col min="247" max="247" width="9.13333333333333" style="84"/>
    <col min="248" max="256" width="8.88571428571429" style="84"/>
  </cols>
  <sheetData>
    <row r="1" s="67" customFormat="1" ht="13.5" customHeight="1" spans="1:13">
      <c r="A1" s="85" t="s">
        <v>1300</v>
      </c>
      <c r="B1" s="85"/>
      <c r="C1" s="85"/>
      <c r="D1" s="86"/>
      <c r="E1" s="83"/>
      <c r="F1" s="83"/>
      <c r="G1" s="83"/>
      <c r="H1" s="83"/>
      <c r="I1" s="83"/>
      <c r="J1" s="83"/>
      <c r="K1" s="83"/>
      <c r="L1" s="83"/>
      <c r="M1" s="83"/>
    </row>
    <row r="2" s="67" customFormat="1" ht="35" customHeight="1" spans="1:13">
      <c r="A2" s="87" t="s">
        <v>16</v>
      </c>
      <c r="B2" s="87"/>
      <c r="C2" s="87"/>
      <c r="D2" s="87"/>
      <c r="E2" s="87"/>
      <c r="F2" s="87"/>
      <c r="G2" s="87"/>
      <c r="H2" s="87"/>
      <c r="I2" s="87"/>
      <c r="J2" s="87"/>
      <c r="K2" s="87"/>
      <c r="L2" s="87"/>
      <c r="M2" s="87"/>
    </row>
    <row r="3" s="82" customFormat="1" ht="24" customHeight="1" spans="1:13">
      <c r="A3" s="88" t="s">
        <v>75</v>
      </c>
      <c r="B3" s="89"/>
      <c r="C3" s="89"/>
      <c r="D3" s="89"/>
      <c r="E3" s="90"/>
      <c r="F3" s="90"/>
      <c r="G3" s="90"/>
      <c r="H3" s="90"/>
      <c r="I3" s="90"/>
      <c r="J3" s="109"/>
      <c r="K3" s="109"/>
      <c r="L3" s="109"/>
      <c r="M3" s="110" t="s">
        <v>233</v>
      </c>
    </row>
    <row r="4" s="67" customFormat="1" ht="19.5" customHeight="1" spans="1:13">
      <c r="A4" s="91" t="s">
        <v>1301</v>
      </c>
      <c r="B4" s="92" t="s">
        <v>249</v>
      </c>
      <c r="C4" s="93"/>
      <c r="D4" s="93"/>
      <c r="E4" s="94" t="s">
        <v>1302</v>
      </c>
      <c r="F4" s="94"/>
      <c r="G4" s="94"/>
      <c r="H4" s="94"/>
      <c r="I4" s="94"/>
      <c r="J4" s="94"/>
      <c r="K4" s="94"/>
      <c r="L4" s="94"/>
      <c r="M4" s="94"/>
    </row>
    <row r="5" s="67" customFormat="1" ht="40.5" customHeight="1" spans="1:13">
      <c r="A5" s="95"/>
      <c r="B5" s="96" t="s">
        <v>78</v>
      </c>
      <c r="C5" s="97" t="s">
        <v>81</v>
      </c>
      <c r="D5" s="98" t="s">
        <v>1303</v>
      </c>
      <c r="E5" s="95" t="s">
        <v>1304</v>
      </c>
      <c r="F5" s="95" t="s">
        <v>1305</v>
      </c>
      <c r="G5" s="95" t="s">
        <v>1306</v>
      </c>
      <c r="H5" s="95" t="s">
        <v>1307</v>
      </c>
      <c r="I5" s="111" t="s">
        <v>1308</v>
      </c>
      <c r="J5" s="95" t="s">
        <v>1309</v>
      </c>
      <c r="K5" s="95" t="s">
        <v>1310</v>
      </c>
      <c r="L5" s="95" t="s">
        <v>1311</v>
      </c>
      <c r="M5" s="95" t="s">
        <v>1312</v>
      </c>
    </row>
    <row r="6" s="67" customFormat="1" ht="19.5" customHeight="1" spans="1:13">
      <c r="A6" s="91">
        <v>1</v>
      </c>
      <c r="B6" s="91">
        <v>2</v>
      </c>
      <c r="C6" s="91">
        <v>3</v>
      </c>
      <c r="D6" s="99">
        <v>4</v>
      </c>
      <c r="E6" s="91">
        <v>5</v>
      </c>
      <c r="F6" s="91">
        <v>6</v>
      </c>
      <c r="G6" s="91">
        <v>7</v>
      </c>
      <c r="H6" s="100">
        <v>8</v>
      </c>
      <c r="I6" s="112">
        <v>9</v>
      </c>
      <c r="J6" s="112">
        <v>10</v>
      </c>
      <c r="K6" s="112">
        <v>11</v>
      </c>
      <c r="L6" s="100">
        <v>12</v>
      </c>
      <c r="M6" s="112">
        <v>13</v>
      </c>
    </row>
    <row r="7" s="67" customFormat="1" ht="19.5" customHeight="1" spans="1:247">
      <c r="A7" s="101" t="s">
        <v>1313</v>
      </c>
      <c r="B7" s="102"/>
      <c r="C7" s="102"/>
      <c r="D7" s="102"/>
      <c r="E7" s="102"/>
      <c r="F7" s="102"/>
      <c r="G7" s="103"/>
      <c r="H7" s="104" t="s">
        <v>101</v>
      </c>
      <c r="I7" s="104" t="s">
        <v>101</v>
      </c>
      <c r="J7" s="104" t="s">
        <v>101</v>
      </c>
      <c r="K7" s="104" t="s">
        <v>101</v>
      </c>
      <c r="L7" s="104" t="s">
        <v>101</v>
      </c>
      <c r="M7" s="104" t="s">
        <v>101</v>
      </c>
      <c r="IM7" s="113"/>
    </row>
    <row r="8" s="67" customFormat="1" ht="19.5" customHeight="1" spans="1:13">
      <c r="A8" s="105" t="s">
        <v>101</v>
      </c>
      <c r="B8" s="106" t="s">
        <v>101</v>
      </c>
      <c r="C8" s="106" t="s">
        <v>101</v>
      </c>
      <c r="D8" s="107" t="s">
        <v>101</v>
      </c>
      <c r="E8" s="106" t="s">
        <v>101</v>
      </c>
      <c r="F8" s="106" t="s">
        <v>101</v>
      </c>
      <c r="G8" s="106" t="s">
        <v>101</v>
      </c>
      <c r="H8" s="108" t="s">
        <v>101</v>
      </c>
      <c r="I8" s="108" t="s">
        <v>101</v>
      </c>
      <c r="J8" s="108" t="s">
        <v>101</v>
      </c>
      <c r="K8" s="108" t="s">
        <v>101</v>
      </c>
      <c r="L8" s="108" t="s">
        <v>101</v>
      </c>
      <c r="M8" s="108" t="s">
        <v>101</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52"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zoomScaleSheetLayoutView="60" workbookViewId="0">
      <selection activeCell="B7" sqref="B7"/>
    </sheetView>
  </sheetViews>
  <sheetFormatPr defaultColWidth="8.88571428571429" defaultRowHeight="12" outlineLevelRow="6"/>
  <cols>
    <col min="1" max="1" width="34.2857142857143" style="66" customWidth="1"/>
    <col min="2" max="2" width="29" style="66" customWidth="1"/>
    <col min="3" max="5" width="23.5714285714286" style="66" customWidth="1"/>
    <col min="6" max="6" width="11.2857142857143" style="67" customWidth="1"/>
    <col min="7" max="7" width="25.1333333333333" style="66" customWidth="1"/>
    <col min="8" max="8" width="15.5714285714286" style="67" customWidth="1"/>
    <col min="9" max="9" width="13.4285714285714" style="67" customWidth="1"/>
    <col min="10" max="10" width="18.847619047619" style="66" customWidth="1"/>
    <col min="11" max="11" width="9.13333333333333" style="67" customWidth="1"/>
    <col min="12" max="16384" width="9.13333333333333" style="67"/>
  </cols>
  <sheetData>
    <row r="1" customHeight="1" spans="1:10">
      <c r="A1" s="66" t="s">
        <v>1314</v>
      </c>
      <c r="J1" s="81"/>
    </row>
    <row r="2" ht="28.5" customHeight="1" spans="1:10">
      <c r="A2" s="68" t="s">
        <v>17</v>
      </c>
      <c r="B2" s="69"/>
      <c r="C2" s="69"/>
      <c r="D2" s="69"/>
      <c r="E2" s="69"/>
      <c r="F2" s="70"/>
      <c r="G2" s="69"/>
      <c r="H2" s="70"/>
      <c r="I2" s="70"/>
      <c r="J2" s="69"/>
    </row>
    <row r="3" ht="17.25" customHeight="1" spans="1:1">
      <c r="A3" s="71" t="s">
        <v>75</v>
      </c>
    </row>
    <row r="4" ht="44.25" customHeight="1" spans="1:10">
      <c r="A4" s="72" t="s">
        <v>1301</v>
      </c>
      <c r="B4" s="72" t="s">
        <v>474</v>
      </c>
      <c r="C4" s="72" t="s">
        <v>475</v>
      </c>
      <c r="D4" s="72" t="s">
        <v>476</v>
      </c>
      <c r="E4" s="72" t="s">
        <v>477</v>
      </c>
      <c r="F4" s="73" t="s">
        <v>478</v>
      </c>
      <c r="G4" s="72" t="s">
        <v>479</v>
      </c>
      <c r="H4" s="73" t="s">
        <v>480</v>
      </c>
      <c r="I4" s="73" t="s">
        <v>481</v>
      </c>
      <c r="J4" s="72" t="s">
        <v>482</v>
      </c>
    </row>
    <row r="5" ht="14.25" customHeight="1" spans="1:10">
      <c r="A5" s="72">
        <v>1</v>
      </c>
      <c r="B5" s="72">
        <v>2</v>
      </c>
      <c r="C5" s="72">
        <v>3</v>
      </c>
      <c r="D5" s="72">
        <v>4</v>
      </c>
      <c r="E5" s="72">
        <v>5</v>
      </c>
      <c r="F5" s="72">
        <v>6</v>
      </c>
      <c r="G5" s="72">
        <v>7</v>
      </c>
      <c r="H5" s="72">
        <v>8</v>
      </c>
      <c r="I5" s="72">
        <v>9</v>
      </c>
      <c r="J5" s="72">
        <v>10</v>
      </c>
    </row>
    <row r="6" ht="42" customHeight="1" spans="1:10">
      <c r="A6" s="74" t="s">
        <v>1313</v>
      </c>
      <c r="B6" s="75"/>
      <c r="C6" s="75"/>
      <c r="D6" s="76"/>
      <c r="E6" s="77"/>
      <c r="F6" s="78"/>
      <c r="G6" s="77"/>
      <c r="H6" s="78"/>
      <c r="I6" s="78"/>
      <c r="J6" s="77"/>
    </row>
    <row r="7" ht="42.75" customHeight="1" spans="1:10">
      <c r="A7" s="79" t="s">
        <v>101</v>
      </c>
      <c r="B7" s="79" t="s">
        <v>101</v>
      </c>
      <c r="C7" s="79" t="s">
        <v>101</v>
      </c>
      <c r="D7" s="79" t="s">
        <v>101</v>
      </c>
      <c r="E7" s="80" t="s">
        <v>101</v>
      </c>
      <c r="F7" s="79" t="s">
        <v>101</v>
      </c>
      <c r="G7" s="80" t="s">
        <v>101</v>
      </c>
      <c r="H7" s="79" t="s">
        <v>101</v>
      </c>
      <c r="I7" s="79" t="s">
        <v>101</v>
      </c>
      <c r="J7" s="80" t="s">
        <v>101</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1"/>
  <sheetViews>
    <sheetView zoomScaleSheetLayoutView="60" topLeftCell="D1" workbookViewId="0">
      <selection activeCell="G21" sqref="G21"/>
    </sheetView>
  </sheetViews>
  <sheetFormatPr defaultColWidth="8.88571428571429" defaultRowHeight="12"/>
  <cols>
    <col min="1" max="1" width="29.8571428571429" style="50" customWidth="1"/>
    <col min="2" max="2" width="30.1428571428571" style="50" customWidth="1"/>
    <col min="3" max="3" width="18.7142857142857" style="50" customWidth="1"/>
    <col min="4" max="4" width="24.847619047619" style="50" customWidth="1"/>
    <col min="5" max="7" width="23.5714285714286" style="50" customWidth="1"/>
    <col min="8" max="8" width="25.1333333333333" style="50" customWidth="1"/>
    <col min="9" max="9" width="18.847619047619" style="50" customWidth="1"/>
    <col min="10" max="16384" width="9.13333333333333" style="50"/>
  </cols>
  <sheetData>
    <row r="1" spans="1:9">
      <c r="A1" s="50" t="s">
        <v>1315</v>
      </c>
      <c r="I1" s="64"/>
    </row>
    <row r="2" ht="28.5" spans="2:9">
      <c r="B2" s="51" t="s">
        <v>18</v>
      </c>
      <c r="C2" s="51"/>
      <c r="D2" s="51"/>
      <c r="E2" s="51"/>
      <c r="F2" s="51"/>
      <c r="G2" s="51"/>
      <c r="H2" s="51"/>
      <c r="I2" s="51"/>
    </row>
    <row r="3" ht="13.5" spans="1:3">
      <c r="A3" s="52" t="s">
        <v>75</v>
      </c>
      <c r="C3" s="53"/>
    </row>
    <row r="4" ht="18" customHeight="1" spans="1:9">
      <c r="A4" s="54" t="s">
        <v>241</v>
      </c>
      <c r="B4" s="54" t="s">
        <v>242</v>
      </c>
      <c r="C4" s="54" t="s">
        <v>1316</v>
      </c>
      <c r="D4" s="54" t="s">
        <v>1317</v>
      </c>
      <c r="E4" s="54" t="s">
        <v>1318</v>
      </c>
      <c r="F4" s="54" t="s">
        <v>1319</v>
      </c>
      <c r="G4" s="55" t="s">
        <v>1320</v>
      </c>
      <c r="H4" s="56"/>
      <c r="I4" s="65"/>
    </row>
    <row r="5" ht="18" customHeight="1" spans="1:9">
      <c r="A5" s="57"/>
      <c r="B5" s="57"/>
      <c r="C5" s="57"/>
      <c r="D5" s="57"/>
      <c r="E5" s="57"/>
      <c r="F5" s="57"/>
      <c r="G5" s="58" t="s">
        <v>1242</v>
      </c>
      <c r="H5" s="58" t="s">
        <v>1321</v>
      </c>
      <c r="I5" s="58" t="s">
        <v>1322</v>
      </c>
    </row>
    <row r="6" ht="21" customHeight="1" spans="1:9">
      <c r="A6" s="59">
        <v>1</v>
      </c>
      <c r="B6" s="59">
        <v>2</v>
      </c>
      <c r="C6" s="59">
        <v>3</v>
      </c>
      <c r="D6" s="59">
        <v>4</v>
      </c>
      <c r="E6" s="59">
        <v>5</v>
      </c>
      <c r="F6" s="59">
        <v>6</v>
      </c>
      <c r="G6" s="59">
        <v>7</v>
      </c>
      <c r="H6" s="59">
        <v>8</v>
      </c>
      <c r="I6" s="59">
        <v>9</v>
      </c>
    </row>
    <row r="7" ht="27" customHeight="1" spans="1:9">
      <c r="A7" s="24" t="s">
        <v>93</v>
      </c>
      <c r="B7" s="24" t="s">
        <v>93</v>
      </c>
      <c r="C7" s="24" t="s">
        <v>1323</v>
      </c>
      <c r="D7" s="24" t="s">
        <v>1324</v>
      </c>
      <c r="E7" s="24" t="s">
        <v>1325</v>
      </c>
      <c r="F7" s="24" t="s">
        <v>897</v>
      </c>
      <c r="G7" s="60">
        <v>2</v>
      </c>
      <c r="H7" s="61">
        <v>20000</v>
      </c>
      <c r="I7" s="61">
        <v>40000</v>
      </c>
    </row>
    <row r="8" ht="27" customHeight="1" spans="1:9">
      <c r="A8" s="24" t="s">
        <v>93</v>
      </c>
      <c r="B8" s="24" t="s">
        <v>93</v>
      </c>
      <c r="C8" s="24" t="s">
        <v>1323</v>
      </c>
      <c r="D8" s="24" t="s">
        <v>1326</v>
      </c>
      <c r="E8" s="24" t="s">
        <v>1262</v>
      </c>
      <c r="F8" s="24" t="s">
        <v>897</v>
      </c>
      <c r="G8" s="60">
        <v>1</v>
      </c>
      <c r="H8" s="61">
        <v>800</v>
      </c>
      <c r="I8" s="61">
        <v>800</v>
      </c>
    </row>
    <row r="9" ht="27" customHeight="1" spans="1:9">
      <c r="A9" s="24" t="s">
        <v>93</v>
      </c>
      <c r="B9" s="24" t="s">
        <v>100</v>
      </c>
      <c r="C9" s="24" t="s">
        <v>1323</v>
      </c>
      <c r="D9" s="24" t="s">
        <v>1324</v>
      </c>
      <c r="E9" s="24" t="s">
        <v>946</v>
      </c>
      <c r="F9" s="24" t="s">
        <v>897</v>
      </c>
      <c r="G9" s="60">
        <v>1</v>
      </c>
      <c r="H9" s="61">
        <v>20000</v>
      </c>
      <c r="I9" s="61">
        <v>20000</v>
      </c>
    </row>
    <row r="10" ht="27" customHeight="1" spans="1:9">
      <c r="A10" s="24" t="s">
        <v>93</v>
      </c>
      <c r="B10" s="24" t="s">
        <v>96</v>
      </c>
      <c r="C10" s="24" t="s">
        <v>1323</v>
      </c>
      <c r="D10" s="24" t="s">
        <v>1327</v>
      </c>
      <c r="E10" s="24" t="s">
        <v>1266</v>
      </c>
      <c r="F10" s="24" t="s">
        <v>897</v>
      </c>
      <c r="G10" s="60">
        <v>1</v>
      </c>
      <c r="H10" s="61">
        <v>2800</v>
      </c>
      <c r="I10" s="61">
        <v>2800</v>
      </c>
    </row>
    <row r="11" ht="27" customHeight="1" spans="1:9">
      <c r="A11" s="62" t="s">
        <v>78</v>
      </c>
      <c r="B11" s="62"/>
      <c r="C11" s="62"/>
      <c r="D11" s="62"/>
      <c r="E11" s="62"/>
      <c r="F11" s="62"/>
      <c r="G11" s="63">
        <f t="shared" ref="G11:I11" si="0">SUM(G7:G10)</f>
        <v>5</v>
      </c>
      <c r="H11" s="61"/>
      <c r="I11" s="61">
        <f t="shared" si="0"/>
        <v>63600</v>
      </c>
    </row>
  </sheetData>
  <mergeCells count="9">
    <mergeCell ref="B2:I2"/>
    <mergeCell ref="G4:I4"/>
    <mergeCell ref="A11:F11"/>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5" orientation="landscape" horizontalDpi="600" verticalDpi="600"/>
  <headerFooter>
    <oddFooter>&amp;C&amp;"-"&amp;16- &amp;P -</oddFooter>
  </headerFooter>
  <ignoredErrors>
    <ignoredError sqref="G11 I11" formulaRange="1"/>
  </ignoredError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C14" sqref="C14"/>
    </sheetView>
  </sheetViews>
  <sheetFormatPr defaultColWidth="10.447619047619" defaultRowHeight="14.25" customHeight="1"/>
  <cols>
    <col min="1" max="1" width="26.7142857142857" style="1" customWidth="1"/>
    <col min="2" max="2" width="33.1714285714286" style="1" customWidth="1"/>
    <col min="3" max="3" width="27.2571428571429" style="1" customWidth="1"/>
    <col min="4" max="7" width="22.4" style="1" customWidth="1"/>
    <col min="8" max="8" width="17.6285714285714" style="1" customWidth="1"/>
    <col min="9" max="11" width="22.4" style="1" customWidth="1"/>
    <col min="12" max="16384" width="10.447619047619" style="1"/>
  </cols>
  <sheetData>
    <row r="1" s="1" customFormat="1" ht="13.5" customHeight="1" spans="1:11">
      <c r="A1" s="37" t="s">
        <v>1328</v>
      </c>
      <c r="D1" s="38"/>
      <c r="E1" s="38"/>
      <c r="F1" s="38"/>
      <c r="G1" s="38"/>
      <c r="K1" s="48"/>
    </row>
    <row r="2" s="1" customFormat="1" ht="27.75" customHeight="1" spans="1:11">
      <c r="A2" s="39" t="s">
        <v>1329</v>
      </c>
      <c r="B2" s="39"/>
      <c r="C2" s="39"/>
      <c r="D2" s="39"/>
      <c r="E2" s="39"/>
      <c r="F2" s="39"/>
      <c r="G2" s="39"/>
      <c r="H2" s="39"/>
      <c r="I2" s="39"/>
      <c r="J2" s="39"/>
      <c r="K2" s="39"/>
    </row>
    <row r="3" s="1" customFormat="1" ht="13.5" customHeight="1" spans="1:11">
      <c r="A3" s="5" t="s">
        <v>75</v>
      </c>
      <c r="B3" s="6"/>
      <c r="C3" s="6"/>
      <c r="D3" s="6"/>
      <c r="E3" s="6"/>
      <c r="F3" s="6"/>
      <c r="G3" s="6"/>
      <c r="H3" s="7"/>
      <c r="I3" s="7"/>
      <c r="J3" s="7"/>
      <c r="K3" s="8" t="s">
        <v>233</v>
      </c>
    </row>
    <row r="4" s="1" customFormat="1" ht="21.75" customHeight="1" spans="1:11">
      <c r="A4" s="9" t="s">
        <v>347</v>
      </c>
      <c r="B4" s="9" t="s">
        <v>244</v>
      </c>
      <c r="C4" s="9" t="s">
        <v>348</v>
      </c>
      <c r="D4" s="10" t="s">
        <v>245</v>
      </c>
      <c r="E4" s="10" t="s">
        <v>246</v>
      </c>
      <c r="F4" s="10" t="s">
        <v>349</v>
      </c>
      <c r="G4" s="10" t="s">
        <v>350</v>
      </c>
      <c r="H4" s="16" t="s">
        <v>78</v>
      </c>
      <c r="I4" s="11" t="s">
        <v>1330</v>
      </c>
      <c r="J4" s="12"/>
      <c r="K4" s="13"/>
    </row>
    <row r="5" s="1" customFormat="1" ht="21.75" customHeight="1" spans="1:11">
      <c r="A5" s="14"/>
      <c r="B5" s="14"/>
      <c r="C5" s="14"/>
      <c r="D5" s="15"/>
      <c r="E5" s="15"/>
      <c r="F5" s="15"/>
      <c r="G5" s="15"/>
      <c r="H5" s="40"/>
      <c r="I5" s="10" t="s">
        <v>81</v>
      </c>
      <c r="J5" s="10" t="s">
        <v>82</v>
      </c>
      <c r="K5" s="10" t="s">
        <v>83</v>
      </c>
    </row>
    <row r="6" s="1" customFormat="1" ht="40.5" customHeight="1" spans="1:11">
      <c r="A6" s="17"/>
      <c r="B6" s="17"/>
      <c r="C6" s="17"/>
      <c r="D6" s="18"/>
      <c r="E6" s="18"/>
      <c r="F6" s="18"/>
      <c r="G6" s="18"/>
      <c r="H6" s="19"/>
      <c r="I6" s="18"/>
      <c r="J6" s="18"/>
      <c r="K6" s="18"/>
    </row>
    <row r="7" s="1" customFormat="1" ht="15" customHeight="1" spans="1:11">
      <c r="A7" s="20">
        <v>1</v>
      </c>
      <c r="B7" s="20">
        <v>2</v>
      </c>
      <c r="C7" s="20">
        <v>3</v>
      </c>
      <c r="D7" s="20">
        <v>4</v>
      </c>
      <c r="E7" s="20">
        <v>5</v>
      </c>
      <c r="F7" s="20">
        <v>6</v>
      </c>
      <c r="G7" s="20">
        <v>7</v>
      </c>
      <c r="H7" s="20">
        <v>8</v>
      </c>
      <c r="I7" s="20">
        <v>9</v>
      </c>
      <c r="J7" s="49">
        <v>10</v>
      </c>
      <c r="K7" s="49">
        <v>11</v>
      </c>
    </row>
    <row r="8" s="1" customFormat="1" ht="37" customHeight="1" spans="1:11">
      <c r="A8" s="41" t="s">
        <v>1331</v>
      </c>
      <c r="B8" s="42"/>
      <c r="C8" s="43"/>
      <c r="D8" s="43"/>
      <c r="E8" s="43"/>
      <c r="F8" s="43"/>
      <c r="G8" s="43"/>
      <c r="H8" s="44"/>
      <c r="I8" s="44"/>
      <c r="J8" s="44"/>
      <c r="K8" s="44"/>
    </row>
    <row r="9" s="1" customFormat="1" ht="30.65" customHeight="1" spans="1:11">
      <c r="A9" s="45"/>
      <c r="B9" s="45"/>
      <c r="C9" s="45"/>
      <c r="D9" s="45"/>
      <c r="E9" s="45"/>
      <c r="F9" s="45"/>
      <c r="G9" s="45"/>
      <c r="H9" s="44"/>
      <c r="I9" s="44"/>
      <c r="J9" s="44"/>
      <c r="K9" s="44"/>
    </row>
    <row r="10" s="1" customFormat="1" ht="18.75" customHeight="1" spans="1:11">
      <c r="A10" s="46" t="s">
        <v>191</v>
      </c>
      <c r="B10" s="46"/>
      <c r="C10" s="46"/>
      <c r="D10" s="46"/>
      <c r="E10" s="46"/>
      <c r="F10" s="46"/>
      <c r="G10" s="46"/>
      <c r="H10" s="47"/>
      <c r="I10" s="44"/>
      <c r="J10" s="44"/>
      <c r="K10" s="44"/>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zoomScaleSheetLayoutView="60" topLeftCell="A13" workbookViewId="0">
      <selection activeCell="B41" sqref="B41"/>
    </sheetView>
  </sheetViews>
  <sheetFormatPr defaultColWidth="8" defaultRowHeight="12" outlineLevelCol="3"/>
  <cols>
    <col min="1" max="1" width="39.5714285714286" style="83" customWidth="1"/>
    <col min="2" max="2" width="43.1333333333333" style="83" customWidth="1"/>
    <col min="3" max="3" width="40.4285714285714" style="83" customWidth="1"/>
    <col min="4" max="4" width="46.1333333333333" style="83" customWidth="1"/>
    <col min="5" max="5" width="8" style="67" customWidth="1"/>
    <col min="6" max="16384" width="8" style="67"/>
  </cols>
  <sheetData>
    <row r="1" ht="17" customHeight="1" spans="1:4">
      <c r="A1" s="353" t="s">
        <v>21</v>
      </c>
      <c r="B1" s="85"/>
      <c r="C1" s="85"/>
      <c r="D1" s="157"/>
    </row>
    <row r="2" ht="36" customHeight="1" spans="1:4">
      <c r="A2" s="68" t="s">
        <v>2</v>
      </c>
      <c r="B2" s="354"/>
      <c r="C2" s="354"/>
      <c r="D2" s="354"/>
    </row>
    <row r="3" ht="21" customHeight="1" spans="1:4">
      <c r="A3" s="88" t="s">
        <v>22</v>
      </c>
      <c r="B3" s="298"/>
      <c r="C3" s="298"/>
      <c r="D3" s="155" t="s">
        <v>23</v>
      </c>
    </row>
    <row r="4" ht="19.5" customHeight="1" spans="1:4">
      <c r="A4" s="92" t="s">
        <v>24</v>
      </c>
      <c r="B4" s="167"/>
      <c r="C4" s="92" t="s">
        <v>25</v>
      </c>
      <c r="D4" s="167"/>
    </row>
    <row r="5" ht="19.5" customHeight="1" spans="1:4">
      <c r="A5" s="91" t="s">
        <v>26</v>
      </c>
      <c r="B5" s="91" t="s">
        <v>27</v>
      </c>
      <c r="C5" s="91" t="s">
        <v>28</v>
      </c>
      <c r="D5" s="91" t="s">
        <v>27</v>
      </c>
    </row>
    <row r="6" ht="19.5" customHeight="1" spans="1:4">
      <c r="A6" s="95"/>
      <c r="B6" s="95"/>
      <c r="C6" s="95"/>
      <c r="D6" s="95"/>
    </row>
    <row r="7" ht="20.25" customHeight="1" spans="1:4">
      <c r="A7" s="304" t="s">
        <v>29</v>
      </c>
      <c r="B7" s="281">
        <v>93181431.66</v>
      </c>
      <c r="C7" s="304" t="s">
        <v>30</v>
      </c>
      <c r="D7" s="355">
        <v>10680</v>
      </c>
    </row>
    <row r="8" ht="20.25" customHeight="1" spans="1:4">
      <c r="A8" s="304" t="s">
        <v>31</v>
      </c>
      <c r="B8" s="281"/>
      <c r="C8" s="304" t="s">
        <v>32</v>
      </c>
      <c r="D8" s="355"/>
    </row>
    <row r="9" ht="20.25" customHeight="1" spans="1:4">
      <c r="A9" s="304" t="s">
        <v>33</v>
      </c>
      <c r="B9" s="281"/>
      <c r="C9" s="304" t="s">
        <v>34</v>
      </c>
      <c r="D9" s="355"/>
    </row>
    <row r="10" ht="20.25" customHeight="1" spans="1:4">
      <c r="A10" s="304" t="s">
        <v>35</v>
      </c>
      <c r="B10" s="281"/>
      <c r="C10" s="304" t="s">
        <v>36</v>
      </c>
      <c r="D10" s="355"/>
    </row>
    <row r="11" ht="20.25" customHeight="1" spans="1:4">
      <c r="A11" s="304" t="s">
        <v>37</v>
      </c>
      <c r="B11" s="356"/>
      <c r="C11" s="304" t="s">
        <v>38</v>
      </c>
      <c r="D11" s="355"/>
    </row>
    <row r="12" ht="20.25" customHeight="1" spans="1:4">
      <c r="A12" s="304" t="s">
        <v>39</v>
      </c>
      <c r="B12" s="303"/>
      <c r="C12" s="304" t="s">
        <v>40</v>
      </c>
      <c r="D12" s="355"/>
    </row>
    <row r="13" ht="20.25" customHeight="1" spans="1:4">
      <c r="A13" s="304" t="s">
        <v>41</v>
      </c>
      <c r="B13" s="303"/>
      <c r="C13" s="304" t="s">
        <v>42</v>
      </c>
      <c r="D13" s="355"/>
    </row>
    <row r="14" ht="20.25" customHeight="1" spans="1:4">
      <c r="A14" s="304" t="s">
        <v>43</v>
      </c>
      <c r="B14" s="303"/>
      <c r="C14" s="304" t="s">
        <v>44</v>
      </c>
      <c r="D14" s="355">
        <v>91684508.39</v>
      </c>
    </row>
    <row r="15" ht="20.25" customHeight="1" spans="1:4">
      <c r="A15" s="357" t="s">
        <v>45</v>
      </c>
      <c r="B15" s="358"/>
      <c r="C15" s="304" t="s">
        <v>46</v>
      </c>
      <c r="D15" s="355">
        <v>1973446</v>
      </c>
    </row>
    <row r="16" ht="20.25" customHeight="1" spans="1:4">
      <c r="A16" s="357" t="s">
        <v>47</v>
      </c>
      <c r="B16" s="359"/>
      <c r="C16" s="304" t="s">
        <v>48</v>
      </c>
      <c r="D16" s="355"/>
    </row>
    <row r="17" ht="20.25" customHeight="1" spans="1:4">
      <c r="A17" s="357"/>
      <c r="B17" s="360"/>
      <c r="C17" s="304" t="s">
        <v>49</v>
      </c>
      <c r="D17" s="355"/>
    </row>
    <row r="18" ht="20.25" customHeight="1" spans="1:4">
      <c r="A18" s="359"/>
      <c r="B18" s="360"/>
      <c r="C18" s="304" t="s">
        <v>50</v>
      </c>
      <c r="D18" s="355">
        <v>36687</v>
      </c>
    </row>
    <row r="19" ht="20.25" customHeight="1" spans="1:4">
      <c r="A19" s="359"/>
      <c r="B19" s="360"/>
      <c r="C19" s="304" t="s">
        <v>51</v>
      </c>
      <c r="D19" s="355"/>
    </row>
    <row r="20" ht="20.25" customHeight="1" spans="1:4">
      <c r="A20" s="359"/>
      <c r="B20" s="360"/>
      <c r="C20" s="304" t="s">
        <v>52</v>
      </c>
      <c r="D20" s="355"/>
    </row>
    <row r="21" ht="20.25" customHeight="1" spans="1:4">
      <c r="A21" s="359"/>
      <c r="B21" s="360"/>
      <c r="C21" s="304" t="s">
        <v>53</v>
      </c>
      <c r="D21" s="355"/>
    </row>
    <row r="22" ht="20.25" customHeight="1" spans="1:4">
      <c r="A22" s="359"/>
      <c r="B22" s="360"/>
      <c r="C22" s="304" t="s">
        <v>54</v>
      </c>
      <c r="D22" s="355"/>
    </row>
    <row r="23" ht="20.25" customHeight="1" spans="1:4">
      <c r="A23" s="359"/>
      <c r="B23" s="360"/>
      <c r="C23" s="304" t="s">
        <v>55</v>
      </c>
      <c r="D23" s="355"/>
    </row>
    <row r="24" ht="20.25" customHeight="1" spans="1:4">
      <c r="A24" s="359"/>
      <c r="B24" s="360"/>
      <c r="C24" s="304" t="s">
        <v>56</v>
      </c>
      <c r="D24" s="355"/>
    </row>
    <row r="25" ht="20.25" customHeight="1" spans="1:4">
      <c r="A25" s="359"/>
      <c r="B25" s="360"/>
      <c r="C25" s="304" t="s">
        <v>57</v>
      </c>
      <c r="D25" s="355">
        <v>1664124</v>
      </c>
    </row>
    <row r="26" ht="20.25" customHeight="1" spans="1:4">
      <c r="A26" s="359"/>
      <c r="B26" s="360"/>
      <c r="C26" s="304" t="s">
        <v>58</v>
      </c>
      <c r="D26" s="355"/>
    </row>
    <row r="27" ht="20.25" customHeight="1" spans="1:4">
      <c r="A27" s="359"/>
      <c r="B27" s="360"/>
      <c r="C27" s="304" t="s">
        <v>59</v>
      </c>
      <c r="D27" s="355"/>
    </row>
    <row r="28" ht="20.25" customHeight="1" spans="1:4">
      <c r="A28" s="359"/>
      <c r="B28" s="360"/>
      <c r="C28" s="304" t="s">
        <v>60</v>
      </c>
      <c r="D28" s="355"/>
    </row>
    <row r="29" ht="20.25" customHeight="1" spans="1:4">
      <c r="A29" s="359"/>
      <c r="B29" s="360"/>
      <c r="C29" s="304" t="s">
        <v>61</v>
      </c>
      <c r="D29" s="355"/>
    </row>
    <row r="30" ht="20.25" customHeight="1" spans="1:4">
      <c r="A30" s="361"/>
      <c r="B30" s="362"/>
      <c r="C30" s="304" t="s">
        <v>62</v>
      </c>
      <c r="D30" s="355"/>
    </row>
    <row r="31" ht="20.25" customHeight="1" spans="1:4">
      <c r="A31" s="361"/>
      <c r="B31" s="362"/>
      <c r="C31" s="304" t="s">
        <v>63</v>
      </c>
      <c r="D31" s="355"/>
    </row>
    <row r="32" ht="20.25" customHeight="1" spans="1:4">
      <c r="A32" s="361"/>
      <c r="B32" s="362"/>
      <c r="C32" s="304" t="s">
        <v>64</v>
      </c>
      <c r="D32" s="355"/>
    </row>
    <row r="33" ht="20.25" customHeight="1" spans="1:4">
      <c r="A33" s="363" t="s">
        <v>65</v>
      </c>
      <c r="B33" s="364">
        <f>B7+B8+B9+B10+B11</f>
        <v>93181431.66</v>
      </c>
      <c r="C33" s="309" t="s">
        <v>66</v>
      </c>
      <c r="D33" s="306">
        <f>SUM(D7:D29)</f>
        <v>95369445.39</v>
      </c>
    </row>
    <row r="34" ht="20.25" customHeight="1" spans="1:4">
      <c r="A34" s="357" t="s">
        <v>67</v>
      </c>
      <c r="B34" s="365">
        <v>2188013.73</v>
      </c>
      <c r="C34" s="304" t="s">
        <v>68</v>
      </c>
      <c r="D34" s="281"/>
    </row>
    <row r="35" s="1" customFormat="1" ht="25.4" customHeight="1" spans="1:4">
      <c r="A35" s="366" t="s">
        <v>69</v>
      </c>
      <c r="B35" s="365">
        <v>2177841.73</v>
      </c>
      <c r="C35" s="367" t="s">
        <v>69</v>
      </c>
      <c r="D35" s="368"/>
    </row>
    <row r="36" s="1" customFormat="1" ht="25.4" customHeight="1" spans="1:4">
      <c r="A36" s="366" t="s">
        <v>70</v>
      </c>
      <c r="B36" s="365">
        <v>10172</v>
      </c>
      <c r="C36" s="367" t="s">
        <v>71</v>
      </c>
      <c r="D36" s="368"/>
    </row>
    <row r="37" ht="20.25" customHeight="1" spans="1:4">
      <c r="A37" s="369" t="s">
        <v>72</v>
      </c>
      <c r="B37" s="370">
        <f>B33+B34</f>
        <v>95369445.39</v>
      </c>
      <c r="C37" s="309" t="s">
        <v>73</v>
      </c>
      <c r="D37" s="370">
        <f>D33+D34</f>
        <v>95369445.39</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81"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2"/>
  <sheetViews>
    <sheetView zoomScale="85" zoomScaleNormal="85" topLeftCell="A9" workbookViewId="0">
      <selection activeCell="B27" sqref="B27"/>
    </sheetView>
  </sheetViews>
  <sheetFormatPr defaultColWidth="10.447619047619" defaultRowHeight="14.25" customHeight="1" outlineLevelCol="6"/>
  <cols>
    <col min="1" max="1" width="31.1428571428571" style="1" customWidth="1"/>
    <col min="2" max="2" width="21.4285714285714" style="1" customWidth="1"/>
    <col min="3" max="3" width="67.4" style="1" customWidth="1"/>
    <col min="4" max="4" width="19.4571428571429" style="1" customWidth="1"/>
    <col min="5" max="7" width="30.8857142857143" style="1" customWidth="1"/>
    <col min="8" max="16384" width="10.447619047619" style="1"/>
  </cols>
  <sheetData>
    <row r="1" s="1" customFormat="1" customHeight="1" spans="1:7">
      <c r="A1" s="2" t="s">
        <v>1332</v>
      </c>
      <c r="B1" s="3"/>
      <c r="C1" s="3"/>
      <c r="D1" s="3"/>
      <c r="E1" s="3"/>
      <c r="F1" s="3"/>
      <c r="G1" s="3"/>
    </row>
    <row r="2" s="1" customFormat="1" ht="27.75" customHeight="1" spans="1:7">
      <c r="A2" s="4" t="s">
        <v>1333</v>
      </c>
      <c r="B2" s="4"/>
      <c r="C2" s="4"/>
      <c r="D2" s="4"/>
      <c r="E2" s="4"/>
      <c r="F2" s="4"/>
      <c r="G2" s="4"/>
    </row>
    <row r="3" s="1" customFormat="1" ht="13.5" customHeight="1" spans="1:7">
      <c r="A3" s="5" t="s">
        <v>75</v>
      </c>
      <c r="B3" s="6"/>
      <c r="C3" s="6"/>
      <c r="D3" s="6"/>
      <c r="E3" s="7"/>
      <c r="F3" s="7"/>
      <c r="G3" s="8" t="s">
        <v>233</v>
      </c>
    </row>
    <row r="4" s="1" customFormat="1" ht="21.75" customHeight="1" spans="1:7">
      <c r="A4" s="9" t="s">
        <v>348</v>
      </c>
      <c r="B4" s="9" t="s">
        <v>347</v>
      </c>
      <c r="C4" s="9" t="s">
        <v>244</v>
      </c>
      <c r="D4" s="10" t="s">
        <v>1334</v>
      </c>
      <c r="E4" s="11" t="s">
        <v>81</v>
      </c>
      <c r="F4" s="12"/>
      <c r="G4" s="13"/>
    </row>
    <row r="5" s="1" customFormat="1" ht="21.75" customHeight="1" spans="1:7">
      <c r="A5" s="14"/>
      <c r="B5" s="14"/>
      <c r="C5" s="14"/>
      <c r="D5" s="15"/>
      <c r="E5" s="16" t="s">
        <v>1335</v>
      </c>
      <c r="F5" s="10" t="s">
        <v>1336</v>
      </c>
      <c r="G5" s="10" t="s">
        <v>1337</v>
      </c>
    </row>
    <row r="6" s="1" customFormat="1" ht="40.5" customHeight="1" spans="1:7">
      <c r="A6" s="17"/>
      <c r="B6" s="17"/>
      <c r="C6" s="17"/>
      <c r="D6" s="18"/>
      <c r="E6" s="19"/>
      <c r="F6" s="18"/>
      <c r="G6" s="18"/>
    </row>
    <row r="7" s="1" customFormat="1" ht="15" customHeight="1" spans="1:7">
      <c r="A7" s="20">
        <v>1</v>
      </c>
      <c r="B7" s="20">
        <v>2</v>
      </c>
      <c r="C7" s="20">
        <v>3</v>
      </c>
      <c r="D7" s="20">
        <v>4</v>
      </c>
      <c r="E7" s="20">
        <v>5</v>
      </c>
      <c r="F7" s="20">
        <v>6</v>
      </c>
      <c r="G7" s="20">
        <v>7</v>
      </c>
    </row>
    <row r="8" s="1" customFormat="1" ht="29.9" customHeight="1" spans="1:7">
      <c r="A8" s="21" t="s">
        <v>93</v>
      </c>
      <c r="B8" s="22" t="s">
        <v>371</v>
      </c>
      <c r="C8" s="23" t="s">
        <v>383</v>
      </c>
      <c r="D8" s="24" t="s">
        <v>1338</v>
      </c>
      <c r="E8" s="25">
        <v>27360</v>
      </c>
      <c r="F8" s="25">
        <v>27360</v>
      </c>
      <c r="G8" s="25">
        <v>27360</v>
      </c>
    </row>
    <row r="9" s="1" customFormat="1" ht="29.9" customHeight="1" spans="1:7">
      <c r="A9" s="21" t="s">
        <v>93</v>
      </c>
      <c r="B9" s="22" t="s">
        <v>371</v>
      </c>
      <c r="C9" s="23" t="s">
        <v>381</v>
      </c>
      <c r="D9" s="24" t="s">
        <v>1338</v>
      </c>
      <c r="E9" s="25">
        <v>83280</v>
      </c>
      <c r="F9" s="25">
        <v>83280</v>
      </c>
      <c r="G9" s="25">
        <v>83280</v>
      </c>
    </row>
    <row r="10" s="1" customFormat="1" ht="29.9" customHeight="1" spans="1:7">
      <c r="A10" s="21" t="s">
        <v>93</v>
      </c>
      <c r="B10" s="22" t="s">
        <v>371</v>
      </c>
      <c r="C10" s="23" t="s">
        <v>373</v>
      </c>
      <c r="D10" s="24" t="s">
        <v>1338</v>
      </c>
      <c r="E10" s="25">
        <v>13440</v>
      </c>
      <c r="F10" s="25">
        <v>13440</v>
      </c>
      <c r="G10" s="25">
        <v>13440</v>
      </c>
    </row>
    <row r="11" s="1" customFormat="1" ht="29.9" customHeight="1" spans="1:7">
      <c r="A11" s="21" t="s">
        <v>93</v>
      </c>
      <c r="B11" s="22" t="s">
        <v>354</v>
      </c>
      <c r="C11" s="23" t="s">
        <v>356</v>
      </c>
      <c r="D11" s="24" t="s">
        <v>1338</v>
      </c>
      <c r="E11" s="25">
        <v>1099460</v>
      </c>
      <c r="F11" s="25">
        <v>1099460</v>
      </c>
      <c r="G11" s="25">
        <v>1099460</v>
      </c>
    </row>
    <row r="12" s="1" customFormat="1" ht="29.9" customHeight="1" spans="1:7">
      <c r="A12" s="21" t="s">
        <v>93</v>
      </c>
      <c r="B12" s="22" t="s">
        <v>354</v>
      </c>
      <c r="C12" s="23" t="s">
        <v>368</v>
      </c>
      <c r="D12" s="24" t="s">
        <v>1338</v>
      </c>
      <c r="E12" s="25">
        <v>40800</v>
      </c>
      <c r="F12" s="25"/>
      <c r="G12" s="25"/>
    </row>
    <row r="13" s="1" customFormat="1" ht="29.9" customHeight="1" spans="1:7">
      <c r="A13" s="21" t="s">
        <v>93</v>
      </c>
      <c r="B13" s="22" t="s">
        <v>354</v>
      </c>
      <c r="C13" s="23" t="s">
        <v>379</v>
      </c>
      <c r="D13" s="24" t="s">
        <v>1338</v>
      </c>
      <c r="E13" s="25">
        <v>30000</v>
      </c>
      <c r="F13" s="25">
        <v>30000</v>
      </c>
      <c r="G13" s="25">
        <v>30000</v>
      </c>
    </row>
    <row r="14" s="1" customFormat="1" ht="29.9" customHeight="1" spans="1:7">
      <c r="A14" s="21" t="s">
        <v>93</v>
      </c>
      <c r="B14" s="22" t="s">
        <v>354</v>
      </c>
      <c r="C14" s="23" t="s">
        <v>362</v>
      </c>
      <c r="D14" s="24" t="s">
        <v>1338</v>
      </c>
      <c r="E14" s="25">
        <v>80000</v>
      </c>
      <c r="F14" s="25">
        <v>80000</v>
      </c>
      <c r="G14" s="25">
        <v>80000</v>
      </c>
    </row>
    <row r="15" s="1" customFormat="1" ht="29.9" customHeight="1" spans="1:7">
      <c r="A15" s="21" t="s">
        <v>93</v>
      </c>
      <c r="B15" s="22" t="s">
        <v>354</v>
      </c>
      <c r="C15" s="23" t="s">
        <v>385</v>
      </c>
      <c r="D15" s="24" t="s">
        <v>1338</v>
      </c>
      <c r="E15" s="25">
        <v>1500000</v>
      </c>
      <c r="F15" s="25">
        <v>1500000</v>
      </c>
      <c r="G15" s="25">
        <v>1500000</v>
      </c>
    </row>
    <row r="16" s="1" customFormat="1" ht="29.9" customHeight="1" spans="1:7">
      <c r="A16" s="21" t="s">
        <v>93</v>
      </c>
      <c r="B16" s="26" t="s">
        <v>371</v>
      </c>
      <c r="C16" s="23" t="s">
        <v>377</v>
      </c>
      <c r="D16" s="24" t="s">
        <v>1338</v>
      </c>
      <c r="E16" s="25">
        <v>16720</v>
      </c>
      <c r="F16" s="25">
        <v>16720</v>
      </c>
      <c r="G16" s="25">
        <v>16720</v>
      </c>
    </row>
    <row r="17" s="1" customFormat="1" ht="29.9" customHeight="1" spans="1:7">
      <c r="A17" s="21" t="s">
        <v>93</v>
      </c>
      <c r="B17" s="26" t="s">
        <v>371</v>
      </c>
      <c r="C17" s="23" t="s">
        <v>389</v>
      </c>
      <c r="D17" s="24" t="s">
        <v>1338</v>
      </c>
      <c r="E17" s="25">
        <v>75800</v>
      </c>
      <c r="F17" s="25"/>
      <c r="G17" s="25"/>
    </row>
    <row r="18" s="1" customFormat="1" ht="29.9" customHeight="1" spans="1:7">
      <c r="A18" s="21" t="s">
        <v>93</v>
      </c>
      <c r="B18" s="22" t="s">
        <v>354</v>
      </c>
      <c r="C18" s="23" t="s">
        <v>391</v>
      </c>
      <c r="D18" s="24" t="s">
        <v>1338</v>
      </c>
      <c r="E18" s="25">
        <v>36687</v>
      </c>
      <c r="F18" s="25"/>
      <c r="G18" s="25"/>
    </row>
    <row r="19" s="1" customFormat="1" ht="29.9" customHeight="1" spans="1:7">
      <c r="A19" s="21" t="s">
        <v>93</v>
      </c>
      <c r="B19" s="26" t="s">
        <v>371</v>
      </c>
      <c r="C19" s="23" t="s">
        <v>395</v>
      </c>
      <c r="D19" s="24" t="s">
        <v>1338</v>
      </c>
      <c r="E19" s="25">
        <v>243100</v>
      </c>
      <c r="F19" s="25"/>
      <c r="G19" s="25"/>
    </row>
    <row r="20" s="1" customFormat="1" ht="29.9" customHeight="1" spans="1:7">
      <c r="A20" s="27" t="s">
        <v>98</v>
      </c>
      <c r="B20" s="27" t="s">
        <v>393</v>
      </c>
      <c r="C20" s="27" t="s">
        <v>397</v>
      </c>
      <c r="D20" s="24" t="s">
        <v>1338</v>
      </c>
      <c r="E20" s="28">
        <v>13799956.66</v>
      </c>
      <c r="F20" s="28">
        <v>13799956.66</v>
      </c>
      <c r="G20" s="28">
        <v>13799956.66</v>
      </c>
    </row>
    <row r="21" s="1" customFormat="1" ht="29.9" customHeight="1" spans="1:7">
      <c r="A21" s="27" t="s">
        <v>98</v>
      </c>
      <c r="B21" s="27" t="s">
        <v>393</v>
      </c>
      <c r="C21" s="27" t="s">
        <v>403</v>
      </c>
      <c r="D21" s="24" t="s">
        <v>1338</v>
      </c>
      <c r="E21" s="29">
        <v>45870000</v>
      </c>
      <c r="F21" s="29">
        <v>45870000</v>
      </c>
      <c r="G21" s="29">
        <v>45870000</v>
      </c>
    </row>
    <row r="22" s="1" customFormat="1" ht="29.9" customHeight="1" spans="1:7">
      <c r="A22" s="27" t="s">
        <v>98</v>
      </c>
      <c r="B22" s="27" t="s">
        <v>393</v>
      </c>
      <c r="C22" s="27" t="s">
        <v>411</v>
      </c>
      <c r="D22" s="24" t="s">
        <v>1338</v>
      </c>
      <c r="E22" s="29">
        <v>3780000</v>
      </c>
      <c r="F22" s="29">
        <v>3780000</v>
      </c>
      <c r="G22" s="29">
        <v>3780000</v>
      </c>
    </row>
    <row r="23" s="1" customFormat="1" ht="29.9" customHeight="1" spans="1:7">
      <c r="A23" s="27" t="s">
        <v>98</v>
      </c>
      <c r="B23" s="27" t="s">
        <v>393</v>
      </c>
      <c r="C23" s="27" t="s">
        <v>413</v>
      </c>
      <c r="D23" s="24" t="s">
        <v>1338</v>
      </c>
      <c r="E23" s="29">
        <v>12000</v>
      </c>
      <c r="F23" s="29">
        <v>12000</v>
      </c>
      <c r="G23" s="29">
        <v>12000</v>
      </c>
    </row>
    <row r="24" s="1" customFormat="1" ht="29.9" customHeight="1" spans="1:7">
      <c r="A24" s="27" t="s">
        <v>98</v>
      </c>
      <c r="B24" s="27" t="s">
        <v>371</v>
      </c>
      <c r="C24" s="30" t="s">
        <v>417</v>
      </c>
      <c r="D24" s="24" t="s">
        <v>1338</v>
      </c>
      <c r="E24" s="29">
        <v>17100</v>
      </c>
      <c r="F24" s="29">
        <v>17100</v>
      </c>
      <c r="G24" s="29">
        <v>17100</v>
      </c>
    </row>
    <row r="25" s="1" customFormat="1" ht="29.9" customHeight="1" spans="1:7">
      <c r="A25" s="27" t="s">
        <v>98</v>
      </c>
      <c r="B25" s="27" t="s">
        <v>371</v>
      </c>
      <c r="C25" s="27" t="s">
        <v>415</v>
      </c>
      <c r="D25" s="24" t="s">
        <v>1338</v>
      </c>
      <c r="E25" s="29">
        <v>52050</v>
      </c>
      <c r="F25" s="29">
        <v>52050</v>
      </c>
      <c r="G25" s="29">
        <v>52050</v>
      </c>
    </row>
    <row r="26" s="1" customFormat="1" ht="29.9" customHeight="1" spans="1:7">
      <c r="A26" s="27" t="s">
        <v>98</v>
      </c>
      <c r="B26" s="27" t="s">
        <v>371</v>
      </c>
      <c r="C26" s="27" t="s">
        <v>854</v>
      </c>
      <c r="D26" s="24" t="s">
        <v>1338</v>
      </c>
      <c r="E26" s="29">
        <v>79590.44</v>
      </c>
      <c r="F26" s="29">
        <v>79590.44</v>
      </c>
      <c r="G26" s="29">
        <v>79590.44</v>
      </c>
    </row>
    <row r="27" s="1" customFormat="1" ht="29.9" customHeight="1" spans="1:7">
      <c r="A27" s="27" t="s">
        <v>98</v>
      </c>
      <c r="B27" s="27" t="s">
        <v>371</v>
      </c>
      <c r="C27" s="30" t="s">
        <v>868</v>
      </c>
      <c r="D27" s="24" t="s">
        <v>1338</v>
      </c>
      <c r="E27" s="29">
        <v>32161.74</v>
      </c>
      <c r="F27" s="29">
        <v>32161.74</v>
      </c>
      <c r="G27" s="29">
        <v>32161.74</v>
      </c>
    </row>
    <row r="28" s="1" customFormat="1" ht="29.9" customHeight="1" spans="1:7">
      <c r="A28" s="31" t="s">
        <v>98</v>
      </c>
      <c r="B28" s="31" t="s">
        <v>371</v>
      </c>
      <c r="C28" s="31" t="s">
        <v>399</v>
      </c>
      <c r="D28" s="24" t="s">
        <v>1338</v>
      </c>
      <c r="E28" s="29">
        <v>70000</v>
      </c>
      <c r="F28" s="29">
        <v>70000</v>
      </c>
      <c r="G28" s="29">
        <v>70000</v>
      </c>
    </row>
    <row r="29" s="1" customFormat="1" ht="29.9" customHeight="1" spans="1:7">
      <c r="A29" s="26" t="s">
        <v>96</v>
      </c>
      <c r="B29" s="22" t="s">
        <v>371</v>
      </c>
      <c r="C29" s="26" t="s">
        <v>423</v>
      </c>
      <c r="D29" s="26" t="s">
        <v>1338</v>
      </c>
      <c r="E29" s="32">
        <v>19240</v>
      </c>
      <c r="F29" s="32">
        <v>19240</v>
      </c>
      <c r="G29" s="32">
        <v>19240</v>
      </c>
    </row>
    <row r="30" s="1" customFormat="1" ht="29.9" customHeight="1" spans="1:7">
      <c r="A30" s="26" t="s">
        <v>96</v>
      </c>
      <c r="B30" s="22" t="s">
        <v>371</v>
      </c>
      <c r="C30" s="26" t="s">
        <v>427</v>
      </c>
      <c r="D30" s="26" t="s">
        <v>1338</v>
      </c>
      <c r="E30" s="32">
        <v>6840</v>
      </c>
      <c r="F30" s="32">
        <v>6840</v>
      </c>
      <c r="G30" s="32">
        <v>6840</v>
      </c>
    </row>
    <row r="31" s="1" customFormat="1" ht="29.9" customHeight="1" spans="1:7">
      <c r="A31" s="26" t="s">
        <v>96</v>
      </c>
      <c r="B31" s="22" t="s">
        <v>371</v>
      </c>
      <c r="C31" s="26" t="s">
        <v>429</v>
      </c>
      <c r="D31" s="26" t="s">
        <v>1338</v>
      </c>
      <c r="E31" s="32">
        <v>20820</v>
      </c>
      <c r="F31" s="32">
        <v>20820</v>
      </c>
      <c r="G31" s="32">
        <v>20820</v>
      </c>
    </row>
    <row r="32" s="1" customFormat="1" ht="29.9" customHeight="1" spans="1:7">
      <c r="A32" s="26" t="s">
        <v>96</v>
      </c>
      <c r="B32" s="26" t="s">
        <v>371</v>
      </c>
      <c r="C32" s="26" t="s">
        <v>431</v>
      </c>
      <c r="D32" s="26" t="s">
        <v>1338</v>
      </c>
      <c r="E32" s="32">
        <v>9100</v>
      </c>
      <c r="F32" s="32">
        <v>9100</v>
      </c>
      <c r="G32" s="32">
        <v>9100</v>
      </c>
    </row>
    <row r="33" s="1" customFormat="1" ht="29.9" customHeight="1" spans="1:7">
      <c r="A33" s="27" t="s">
        <v>100</v>
      </c>
      <c r="B33" s="27" t="s">
        <v>371</v>
      </c>
      <c r="C33" s="27" t="s">
        <v>433</v>
      </c>
      <c r="D33" s="26" t="s">
        <v>1338</v>
      </c>
      <c r="E33" s="33">
        <v>410160</v>
      </c>
      <c r="F33" s="33">
        <v>410160</v>
      </c>
      <c r="G33" s="33">
        <v>410160</v>
      </c>
    </row>
    <row r="34" s="1" customFormat="1" ht="29.9" customHeight="1" spans="1:7">
      <c r="A34" s="27" t="s">
        <v>100</v>
      </c>
      <c r="B34" s="27" t="s">
        <v>393</v>
      </c>
      <c r="C34" s="27" t="s">
        <v>435</v>
      </c>
      <c r="D34" s="26" t="s">
        <v>1338</v>
      </c>
      <c r="E34" s="33">
        <v>700000</v>
      </c>
      <c r="F34" s="33">
        <v>700000</v>
      </c>
      <c r="G34" s="33">
        <v>700000</v>
      </c>
    </row>
    <row r="35" s="1" customFormat="1" ht="29.9" customHeight="1" spans="1:7">
      <c r="A35" s="27" t="s">
        <v>100</v>
      </c>
      <c r="B35" s="27" t="s">
        <v>371</v>
      </c>
      <c r="C35" s="27" t="s">
        <v>415</v>
      </c>
      <c r="D35" s="26" t="s">
        <v>1338</v>
      </c>
      <c r="E35" s="33">
        <v>13700</v>
      </c>
      <c r="F35" s="33">
        <v>13700</v>
      </c>
      <c r="G35" s="33">
        <v>13700</v>
      </c>
    </row>
    <row r="36" s="1" customFormat="1" ht="29.9" customHeight="1" spans="1:7">
      <c r="A36" s="27" t="s">
        <v>100</v>
      </c>
      <c r="B36" s="27" t="s">
        <v>371</v>
      </c>
      <c r="C36" s="27" t="s">
        <v>438</v>
      </c>
      <c r="D36" s="26" t="s">
        <v>1338</v>
      </c>
      <c r="E36" s="33">
        <v>41640</v>
      </c>
      <c r="F36" s="33">
        <v>41640</v>
      </c>
      <c r="G36" s="33">
        <v>41640</v>
      </c>
    </row>
    <row r="37" s="1" customFormat="1" ht="29.9" customHeight="1" spans="1:7">
      <c r="A37" s="27" t="s">
        <v>100</v>
      </c>
      <c r="B37" s="27" t="s">
        <v>371</v>
      </c>
      <c r="C37" s="27" t="s">
        <v>440</v>
      </c>
      <c r="D37" s="26" t="s">
        <v>1338</v>
      </c>
      <c r="E37" s="33">
        <v>500000</v>
      </c>
      <c r="F37" s="33">
        <v>500000</v>
      </c>
      <c r="G37" s="33">
        <v>500000</v>
      </c>
    </row>
    <row r="38" s="1" customFormat="1" ht="29.9" customHeight="1" spans="1:7">
      <c r="A38" s="27" t="s">
        <v>100</v>
      </c>
      <c r="B38" s="27" t="s">
        <v>371</v>
      </c>
      <c r="C38" s="27" t="s">
        <v>442</v>
      </c>
      <c r="D38" s="26" t="s">
        <v>1338</v>
      </c>
      <c r="E38" s="33">
        <v>68000</v>
      </c>
      <c r="F38" s="33">
        <v>68000</v>
      </c>
      <c r="G38" s="33">
        <v>68000</v>
      </c>
    </row>
    <row r="39" s="1" customFormat="1" ht="29.9" customHeight="1" spans="1:7">
      <c r="A39" s="27" t="s">
        <v>100</v>
      </c>
      <c r="B39" s="27" t="s">
        <v>371</v>
      </c>
      <c r="C39" s="27" t="s">
        <v>444</v>
      </c>
      <c r="D39" s="26" t="s">
        <v>1338</v>
      </c>
      <c r="E39" s="33">
        <v>42000</v>
      </c>
      <c r="F39" s="33">
        <v>42000</v>
      </c>
      <c r="G39" s="33">
        <v>42000</v>
      </c>
    </row>
    <row r="40" s="1" customFormat="1" ht="29.9" customHeight="1" spans="1:7">
      <c r="A40" s="27" t="s">
        <v>100</v>
      </c>
      <c r="B40" s="27" t="s">
        <v>371</v>
      </c>
      <c r="C40" s="27" t="s">
        <v>446</v>
      </c>
      <c r="D40" s="26" t="s">
        <v>1338</v>
      </c>
      <c r="E40" s="33">
        <v>20000</v>
      </c>
      <c r="F40" s="20"/>
      <c r="G40" s="20"/>
    </row>
    <row r="41" s="1" customFormat="1" ht="29.9" customHeight="1" spans="1:7">
      <c r="A41" s="27" t="s">
        <v>100</v>
      </c>
      <c r="B41" s="27" t="s">
        <v>393</v>
      </c>
      <c r="C41" s="27" t="s">
        <v>449</v>
      </c>
      <c r="D41" s="26" t="s">
        <v>1338</v>
      </c>
      <c r="E41" s="33">
        <v>120000</v>
      </c>
      <c r="F41" s="20"/>
      <c r="G41" s="20"/>
    </row>
    <row r="42" s="1" customFormat="1" ht="29.9" customHeight="1" spans="1:7">
      <c r="A42" s="27" t="s">
        <v>100</v>
      </c>
      <c r="B42" s="27" t="s">
        <v>393</v>
      </c>
      <c r="C42" s="27" t="s">
        <v>453</v>
      </c>
      <c r="D42" s="26" t="s">
        <v>1338</v>
      </c>
      <c r="E42" s="33">
        <v>3000</v>
      </c>
      <c r="F42" s="20"/>
      <c r="G42" s="20"/>
    </row>
    <row r="43" s="1" customFormat="1" ht="29.9" customHeight="1" spans="1:7">
      <c r="A43" s="27" t="s">
        <v>100</v>
      </c>
      <c r="B43" s="27" t="s">
        <v>354</v>
      </c>
      <c r="C43" s="27" t="s">
        <v>457</v>
      </c>
      <c r="D43" s="26" t="s">
        <v>1338</v>
      </c>
      <c r="E43" s="33">
        <v>80000</v>
      </c>
      <c r="F43" s="20"/>
      <c r="G43" s="20"/>
    </row>
    <row r="44" s="1" customFormat="1" ht="29.9" customHeight="1" spans="1:7">
      <c r="A44" s="27" t="s">
        <v>100</v>
      </c>
      <c r="B44" s="27" t="s">
        <v>393</v>
      </c>
      <c r="C44" s="27" t="s">
        <v>459</v>
      </c>
      <c r="D44" s="26" t="s">
        <v>1338</v>
      </c>
      <c r="E44" s="33">
        <v>28522.55</v>
      </c>
      <c r="F44" s="20"/>
      <c r="G44" s="20"/>
    </row>
    <row r="45" s="1" customFormat="1" ht="29.9" customHeight="1" spans="1:7">
      <c r="A45" s="27" t="s">
        <v>100</v>
      </c>
      <c r="B45" s="27" t="s">
        <v>393</v>
      </c>
      <c r="C45" s="27" t="s">
        <v>461</v>
      </c>
      <c r="D45" s="26" t="s">
        <v>1338</v>
      </c>
      <c r="E45" s="33">
        <v>801000</v>
      </c>
      <c r="F45" s="20"/>
      <c r="G45" s="20"/>
    </row>
    <row r="46" s="1" customFormat="1" ht="29.9" customHeight="1" spans="1:7">
      <c r="A46" s="27" t="s">
        <v>100</v>
      </c>
      <c r="B46" s="27" t="s">
        <v>371</v>
      </c>
      <c r="C46" s="27" t="s">
        <v>463</v>
      </c>
      <c r="D46" s="26" t="s">
        <v>1338</v>
      </c>
      <c r="E46" s="33">
        <v>580000</v>
      </c>
      <c r="F46" s="20"/>
      <c r="G46" s="20"/>
    </row>
    <row r="47" s="1" customFormat="1" ht="29.9" customHeight="1" spans="1:7">
      <c r="A47" s="27" t="s">
        <v>100</v>
      </c>
      <c r="B47" s="27" t="s">
        <v>393</v>
      </c>
      <c r="C47" s="27" t="s">
        <v>466</v>
      </c>
      <c r="D47" s="26" t="s">
        <v>1338</v>
      </c>
      <c r="E47" s="33">
        <v>180</v>
      </c>
      <c r="F47" s="20"/>
      <c r="G47" s="20"/>
    </row>
    <row r="48" s="1" customFormat="1" ht="29.9" customHeight="1" spans="1:7">
      <c r="A48" s="27" t="s">
        <v>100</v>
      </c>
      <c r="B48" s="27" t="s">
        <v>371</v>
      </c>
      <c r="C48" s="27" t="s">
        <v>468</v>
      </c>
      <c r="D48" s="26" t="s">
        <v>1338</v>
      </c>
      <c r="E48" s="33">
        <v>501500</v>
      </c>
      <c r="F48" s="20"/>
      <c r="G48" s="20"/>
    </row>
    <row r="49" s="1" customFormat="1" ht="29.9" customHeight="1" spans="1:7">
      <c r="A49" s="27" t="s">
        <v>100</v>
      </c>
      <c r="B49" s="27" t="s">
        <v>393</v>
      </c>
      <c r="C49" s="27" t="s">
        <v>395</v>
      </c>
      <c r="D49" s="26" t="s">
        <v>1338</v>
      </c>
      <c r="E49" s="33">
        <v>56600</v>
      </c>
      <c r="F49" s="20"/>
      <c r="G49" s="20"/>
    </row>
    <row r="50" s="1" customFormat="1" ht="29.9" customHeight="1" spans="1:7">
      <c r="A50" s="27" t="s">
        <v>100</v>
      </c>
      <c r="B50" s="27" t="s">
        <v>371</v>
      </c>
      <c r="C50" s="27" t="s">
        <v>471</v>
      </c>
      <c r="D50" s="26" t="s">
        <v>1338</v>
      </c>
      <c r="E50" s="33">
        <v>22400</v>
      </c>
      <c r="F50" s="20"/>
      <c r="G50" s="20"/>
    </row>
    <row r="51" s="1" customFormat="1" ht="29.9" customHeight="1" spans="1:7">
      <c r="A51" s="27" t="s">
        <v>100</v>
      </c>
      <c r="B51" s="27" t="s">
        <v>393</v>
      </c>
      <c r="C51" s="27" t="s">
        <v>395</v>
      </c>
      <c r="D51" s="26" t="s">
        <v>1338</v>
      </c>
      <c r="E51" s="33">
        <v>18800</v>
      </c>
      <c r="F51" s="20"/>
      <c r="G51" s="20"/>
    </row>
    <row r="52" s="1" customFormat="1" ht="31" customHeight="1" spans="1:7">
      <c r="A52" s="34" t="s">
        <v>78</v>
      </c>
      <c r="B52" s="35"/>
      <c r="C52" s="35"/>
      <c r="D52" s="36"/>
      <c r="E52" s="32">
        <v>71023008.39</v>
      </c>
      <c r="F52" s="32">
        <v>68394618.84</v>
      </c>
      <c r="G52" s="32">
        <v>68394618.84</v>
      </c>
    </row>
  </sheetData>
  <mergeCells count="11">
    <mergeCell ref="A2:G2"/>
    <mergeCell ref="A3:D3"/>
    <mergeCell ref="E4:G4"/>
    <mergeCell ref="A52:D52"/>
    <mergeCell ref="A4:A6"/>
    <mergeCell ref="B4:B6"/>
    <mergeCell ref="C4:C6"/>
    <mergeCell ref="D4:D6"/>
    <mergeCell ref="E5:E6"/>
    <mergeCell ref="F5:F6"/>
    <mergeCell ref="G5:G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4"/>
  <sheetViews>
    <sheetView zoomScaleSheetLayoutView="60" topLeftCell="B1" workbookViewId="0">
      <selection activeCell="C19" sqref="C19"/>
    </sheetView>
  </sheetViews>
  <sheetFormatPr defaultColWidth="8" defaultRowHeight="14.25" customHeight="1"/>
  <cols>
    <col min="1" max="1" width="21.1333333333333" style="83" customWidth="1"/>
    <col min="2" max="2" width="30.7142857142857" style="83" customWidth="1"/>
    <col min="3" max="5" width="16.2857142857143" style="83" customWidth="1"/>
    <col min="6" max="6" width="14" style="83" customWidth="1"/>
    <col min="7" max="8" width="12.5714285714286" style="83" customWidth="1"/>
    <col min="9" max="9" width="8.84761904761905" style="83" customWidth="1"/>
    <col min="10" max="14" width="12.5714285714286" style="83" customWidth="1"/>
    <col min="15" max="16" width="16.7142857142857" style="67" customWidth="1"/>
    <col min="17" max="17" width="9.71428571428571" style="67" customWidth="1"/>
    <col min="18" max="18" width="10.5714285714286" style="67" customWidth="1"/>
    <col min="19" max="19" width="15.5714285714286" style="83" customWidth="1"/>
    <col min="20" max="20" width="8" style="67" customWidth="1"/>
    <col min="21" max="16384" width="8" style="67"/>
  </cols>
  <sheetData>
    <row r="1" ht="12" customHeight="1" spans="1:18">
      <c r="A1" s="321" t="s">
        <v>74</v>
      </c>
      <c r="B1" s="85"/>
      <c r="C1" s="85"/>
      <c r="D1" s="85"/>
      <c r="E1" s="85"/>
      <c r="F1" s="85"/>
      <c r="G1" s="85"/>
      <c r="H1" s="85"/>
      <c r="I1" s="85"/>
      <c r="J1" s="85"/>
      <c r="K1" s="85"/>
      <c r="L1" s="85"/>
      <c r="M1" s="85"/>
      <c r="N1" s="85"/>
      <c r="O1" s="339"/>
      <c r="P1" s="339"/>
      <c r="Q1" s="339"/>
      <c r="R1" s="339"/>
    </row>
    <row r="2" ht="36" customHeight="1" spans="1:19">
      <c r="A2" s="322" t="s">
        <v>3</v>
      </c>
      <c r="B2" s="69"/>
      <c r="C2" s="69"/>
      <c r="D2" s="69"/>
      <c r="E2" s="69"/>
      <c r="F2" s="69"/>
      <c r="G2" s="69"/>
      <c r="H2" s="69"/>
      <c r="I2" s="69"/>
      <c r="J2" s="69"/>
      <c r="K2" s="69"/>
      <c r="L2" s="69"/>
      <c r="M2" s="69"/>
      <c r="N2" s="69"/>
      <c r="O2" s="70"/>
      <c r="P2" s="70"/>
      <c r="Q2" s="70"/>
      <c r="R2" s="70"/>
      <c r="S2" s="69"/>
    </row>
    <row r="3" ht="20.25" customHeight="1" spans="1:19">
      <c r="A3" s="88" t="s">
        <v>75</v>
      </c>
      <c r="B3" s="89"/>
      <c r="C3" s="89"/>
      <c r="D3" s="89"/>
      <c r="E3" s="89"/>
      <c r="F3" s="89"/>
      <c r="G3" s="89"/>
      <c r="H3" s="89"/>
      <c r="I3" s="89"/>
      <c r="J3" s="89"/>
      <c r="K3" s="89"/>
      <c r="L3" s="89"/>
      <c r="M3" s="89"/>
      <c r="N3" s="89"/>
      <c r="O3" s="340"/>
      <c r="P3" s="340"/>
      <c r="Q3" s="340"/>
      <c r="R3" s="340"/>
      <c r="S3" s="346" t="s">
        <v>23</v>
      </c>
    </row>
    <row r="4" ht="18.75" customHeight="1" spans="1:19">
      <c r="A4" s="323" t="s">
        <v>76</v>
      </c>
      <c r="B4" s="324" t="s">
        <v>77</v>
      </c>
      <c r="C4" s="324" t="s">
        <v>78</v>
      </c>
      <c r="D4" s="251" t="s">
        <v>79</v>
      </c>
      <c r="E4" s="325"/>
      <c r="F4" s="325"/>
      <c r="G4" s="325"/>
      <c r="H4" s="325"/>
      <c r="I4" s="325"/>
      <c r="J4" s="325"/>
      <c r="K4" s="325"/>
      <c r="L4" s="325"/>
      <c r="M4" s="325"/>
      <c r="N4" s="325"/>
      <c r="O4" s="341" t="s">
        <v>67</v>
      </c>
      <c r="P4" s="341"/>
      <c r="Q4" s="341"/>
      <c r="R4" s="341"/>
      <c r="S4" s="347"/>
    </row>
    <row r="5" ht="18.75" customHeight="1" spans="1:19">
      <c r="A5" s="326"/>
      <c r="B5" s="327"/>
      <c r="C5" s="327"/>
      <c r="D5" s="328" t="s">
        <v>80</v>
      </c>
      <c r="E5" s="328" t="s">
        <v>81</v>
      </c>
      <c r="F5" s="328" t="s">
        <v>82</v>
      </c>
      <c r="G5" s="328" t="s">
        <v>83</v>
      </c>
      <c r="H5" s="328" t="s">
        <v>84</v>
      </c>
      <c r="I5" s="342" t="s">
        <v>85</v>
      </c>
      <c r="J5" s="325"/>
      <c r="K5" s="325"/>
      <c r="L5" s="325"/>
      <c r="M5" s="325"/>
      <c r="N5" s="325"/>
      <c r="O5" s="341" t="s">
        <v>80</v>
      </c>
      <c r="P5" s="341" t="s">
        <v>81</v>
      </c>
      <c r="Q5" s="341" t="s">
        <v>82</v>
      </c>
      <c r="R5" s="348" t="s">
        <v>83</v>
      </c>
      <c r="S5" s="341" t="s">
        <v>86</v>
      </c>
    </row>
    <row r="6" ht="33.75" customHeight="1" spans="1:19">
      <c r="A6" s="329"/>
      <c r="B6" s="330"/>
      <c r="C6" s="330"/>
      <c r="D6" s="329"/>
      <c r="E6" s="329"/>
      <c r="F6" s="329"/>
      <c r="G6" s="329"/>
      <c r="H6" s="329"/>
      <c r="I6" s="330" t="s">
        <v>80</v>
      </c>
      <c r="J6" s="330" t="s">
        <v>87</v>
      </c>
      <c r="K6" s="330" t="s">
        <v>88</v>
      </c>
      <c r="L6" s="330" t="s">
        <v>89</v>
      </c>
      <c r="M6" s="330" t="s">
        <v>90</v>
      </c>
      <c r="N6" s="343" t="s">
        <v>91</v>
      </c>
      <c r="O6" s="341"/>
      <c r="P6" s="341"/>
      <c r="Q6" s="341"/>
      <c r="R6" s="348"/>
      <c r="S6" s="341"/>
    </row>
    <row r="7" ht="16.5" customHeight="1" spans="1:19">
      <c r="A7" s="331">
        <v>1</v>
      </c>
      <c r="B7" s="331">
        <v>2</v>
      </c>
      <c r="C7" s="331">
        <v>3</v>
      </c>
      <c r="D7" s="331">
        <v>4</v>
      </c>
      <c r="E7" s="331">
        <v>5</v>
      </c>
      <c r="F7" s="331">
        <v>6</v>
      </c>
      <c r="G7" s="331">
        <v>7</v>
      </c>
      <c r="H7" s="331">
        <v>8</v>
      </c>
      <c r="I7" s="331">
        <v>9</v>
      </c>
      <c r="J7" s="331">
        <v>10</v>
      </c>
      <c r="K7" s="331">
        <v>11</v>
      </c>
      <c r="L7" s="331">
        <v>12</v>
      </c>
      <c r="M7" s="331">
        <v>13</v>
      </c>
      <c r="N7" s="331">
        <v>14</v>
      </c>
      <c r="O7" s="331">
        <v>15</v>
      </c>
      <c r="P7" s="331">
        <v>16</v>
      </c>
      <c r="Q7" s="331">
        <v>17</v>
      </c>
      <c r="R7" s="331">
        <v>18</v>
      </c>
      <c r="S7" s="123">
        <v>19</v>
      </c>
    </row>
    <row r="8" ht="16.5" customHeight="1" spans="1:19">
      <c r="A8" s="141" t="s">
        <v>92</v>
      </c>
      <c r="B8" s="332" t="s">
        <v>93</v>
      </c>
      <c r="C8" s="333">
        <v>95369445.39</v>
      </c>
      <c r="D8" s="333">
        <v>93181431.66</v>
      </c>
      <c r="E8" s="333">
        <v>93181431.66</v>
      </c>
      <c r="F8" s="334"/>
      <c r="G8" s="334"/>
      <c r="H8" s="334"/>
      <c r="I8" s="334"/>
      <c r="J8" s="334"/>
      <c r="K8" s="334"/>
      <c r="L8" s="334"/>
      <c r="M8" s="334"/>
      <c r="N8" s="334"/>
      <c r="O8" s="316">
        <v>2188013.73</v>
      </c>
      <c r="P8" s="316">
        <v>2177841.73</v>
      </c>
      <c r="Q8" s="349"/>
      <c r="R8" s="349"/>
      <c r="S8" s="350">
        <v>10172</v>
      </c>
    </row>
    <row r="9" ht="16.5" customHeight="1" spans="1:19">
      <c r="A9" s="317" t="s">
        <v>94</v>
      </c>
      <c r="B9" s="332" t="s">
        <v>93</v>
      </c>
      <c r="C9" s="333">
        <v>11569448</v>
      </c>
      <c r="D9" s="333">
        <v>11203689</v>
      </c>
      <c r="E9" s="333">
        <v>11203689</v>
      </c>
      <c r="F9" s="334"/>
      <c r="G9" s="334"/>
      <c r="H9" s="334"/>
      <c r="I9" s="334"/>
      <c r="J9" s="334"/>
      <c r="K9" s="334"/>
      <c r="L9" s="334"/>
      <c r="M9" s="334"/>
      <c r="N9" s="334"/>
      <c r="O9" s="316">
        <v>365759</v>
      </c>
      <c r="P9" s="316">
        <v>355587</v>
      </c>
      <c r="Q9" s="349"/>
      <c r="R9" s="349"/>
      <c r="S9" s="350">
        <v>10172</v>
      </c>
    </row>
    <row r="10" ht="16.5" customHeight="1" spans="1:19">
      <c r="A10" s="317" t="s">
        <v>95</v>
      </c>
      <c r="B10" s="332" t="s">
        <v>96</v>
      </c>
      <c r="C10" s="333">
        <v>2142113</v>
      </c>
      <c r="D10" s="333">
        <v>2142113</v>
      </c>
      <c r="E10" s="333">
        <v>2142113</v>
      </c>
      <c r="F10" s="334"/>
      <c r="G10" s="334"/>
      <c r="H10" s="334"/>
      <c r="I10" s="334"/>
      <c r="J10" s="334"/>
      <c r="K10" s="334"/>
      <c r="L10" s="334"/>
      <c r="M10" s="334"/>
      <c r="N10" s="334"/>
      <c r="O10" s="316"/>
      <c r="P10" s="316"/>
      <c r="Q10" s="349"/>
      <c r="R10" s="349"/>
      <c r="S10" s="350"/>
    </row>
    <row r="11" ht="16.5" customHeight="1" spans="1:19">
      <c r="A11" s="317" t="s">
        <v>97</v>
      </c>
      <c r="B11" s="332" t="s">
        <v>98</v>
      </c>
      <c r="C11" s="333">
        <v>68945941.84</v>
      </c>
      <c r="D11" s="333">
        <v>68834189.66</v>
      </c>
      <c r="E11" s="333">
        <v>68834189.66</v>
      </c>
      <c r="F11" s="334"/>
      <c r="G11" s="334"/>
      <c r="H11" s="334"/>
      <c r="I11" s="334"/>
      <c r="J11" s="334"/>
      <c r="K11" s="334"/>
      <c r="L11" s="334"/>
      <c r="M11" s="334"/>
      <c r="N11" s="334"/>
      <c r="O11" s="316">
        <v>111752.18</v>
      </c>
      <c r="P11" s="316">
        <v>111752.18</v>
      </c>
      <c r="Q11" s="349"/>
      <c r="R11" s="349"/>
      <c r="S11" s="350"/>
    </row>
    <row r="12" ht="16.5" customHeight="1" spans="1:19">
      <c r="A12" s="317" t="s">
        <v>99</v>
      </c>
      <c r="B12" s="80" t="s">
        <v>100</v>
      </c>
      <c r="C12" s="335">
        <v>12711942.55</v>
      </c>
      <c r="D12" s="335">
        <v>11001440</v>
      </c>
      <c r="E12" s="336">
        <v>11001440</v>
      </c>
      <c r="F12" s="108" t="s">
        <v>101</v>
      </c>
      <c r="G12" s="108" t="s">
        <v>101</v>
      </c>
      <c r="H12" s="108" t="s">
        <v>101</v>
      </c>
      <c r="I12" s="108" t="s">
        <v>101</v>
      </c>
      <c r="J12" s="108" t="s">
        <v>101</v>
      </c>
      <c r="K12" s="108" t="s">
        <v>101</v>
      </c>
      <c r="L12" s="108" t="s">
        <v>101</v>
      </c>
      <c r="M12" s="108" t="s">
        <v>101</v>
      </c>
      <c r="N12" s="344" t="s">
        <v>101</v>
      </c>
      <c r="O12" s="345">
        <v>1710502.55</v>
      </c>
      <c r="P12" s="345">
        <v>1710502.55</v>
      </c>
      <c r="Q12" s="351"/>
      <c r="R12" s="352"/>
      <c r="S12" s="350"/>
    </row>
    <row r="13" ht="16.5" customHeight="1" spans="1:19">
      <c r="A13" s="337" t="s">
        <v>78</v>
      </c>
      <c r="B13" s="338"/>
      <c r="C13" s="336">
        <v>95369445.39</v>
      </c>
      <c r="D13" s="336">
        <v>93181431.66</v>
      </c>
      <c r="E13" s="336">
        <v>93181431.66</v>
      </c>
      <c r="F13" s="108" t="s">
        <v>101</v>
      </c>
      <c r="G13" s="108" t="s">
        <v>101</v>
      </c>
      <c r="H13" s="108" t="s">
        <v>101</v>
      </c>
      <c r="I13" s="108" t="s">
        <v>101</v>
      </c>
      <c r="J13" s="108" t="s">
        <v>101</v>
      </c>
      <c r="K13" s="108" t="s">
        <v>101</v>
      </c>
      <c r="L13" s="108" t="s">
        <v>101</v>
      </c>
      <c r="M13" s="108" t="s">
        <v>101</v>
      </c>
      <c r="N13" s="344" t="s">
        <v>101</v>
      </c>
      <c r="O13" s="345">
        <v>2188013.73</v>
      </c>
      <c r="P13" s="345">
        <v>2177841.73</v>
      </c>
      <c r="Q13" s="351"/>
      <c r="R13" s="352"/>
      <c r="S13" s="345">
        <v>10172</v>
      </c>
    </row>
    <row r="14" customHeight="1" spans="19:19">
      <c r="S14" s="81"/>
    </row>
  </sheetData>
  <mergeCells count="19">
    <mergeCell ref="A2:S2"/>
    <mergeCell ref="A3:D3"/>
    <mergeCell ref="D4:N4"/>
    <mergeCell ref="O4:S4"/>
    <mergeCell ref="I5:N5"/>
    <mergeCell ref="A13:B13"/>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6"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48"/>
  <sheetViews>
    <sheetView zoomScaleSheetLayoutView="60" topLeftCell="A22" workbookViewId="0">
      <selection activeCell="D47" sqref="D47"/>
    </sheetView>
  </sheetViews>
  <sheetFormatPr defaultColWidth="8.88571428571429" defaultRowHeight="14.25" customHeight="1"/>
  <cols>
    <col min="1" max="1" width="14.2857142857143" style="83" customWidth="1"/>
    <col min="2" max="2" width="29.1333333333333" style="83" customWidth="1"/>
    <col min="3" max="4" width="15.4285714285714" style="83" customWidth="1"/>
    <col min="5" max="8" width="18.847619047619" style="83" customWidth="1"/>
    <col min="9" max="9" width="15.5714285714286" style="83" customWidth="1"/>
    <col min="10" max="10" width="14.1333333333333" style="83" customWidth="1"/>
    <col min="11" max="15" width="18.847619047619" style="83" customWidth="1"/>
    <col min="16" max="16" width="9.13333333333333" style="83" customWidth="1"/>
    <col min="17" max="16384" width="9.13333333333333" style="83"/>
  </cols>
  <sheetData>
    <row r="1" ht="15.75" customHeight="1" spans="1:14">
      <c r="A1" s="283" t="s">
        <v>102</v>
      </c>
      <c r="B1" s="85"/>
      <c r="C1" s="85"/>
      <c r="D1" s="85"/>
      <c r="E1" s="85"/>
      <c r="F1" s="85"/>
      <c r="G1" s="85"/>
      <c r="H1" s="85"/>
      <c r="I1" s="85"/>
      <c r="J1" s="85"/>
      <c r="K1" s="85"/>
      <c r="L1" s="85"/>
      <c r="M1" s="85"/>
      <c r="N1" s="85"/>
    </row>
    <row r="2" ht="28.5" customHeight="1" spans="1:15">
      <c r="A2" s="69" t="s">
        <v>4</v>
      </c>
      <c r="B2" s="69"/>
      <c r="C2" s="69"/>
      <c r="D2" s="69"/>
      <c r="E2" s="69"/>
      <c r="F2" s="69"/>
      <c r="G2" s="69"/>
      <c r="H2" s="69"/>
      <c r="I2" s="69"/>
      <c r="J2" s="69"/>
      <c r="K2" s="69"/>
      <c r="L2" s="69"/>
      <c r="M2" s="69"/>
      <c r="N2" s="69"/>
      <c r="O2" s="69"/>
    </row>
    <row r="3" ht="15" customHeight="1" spans="1:15">
      <c r="A3" s="313" t="s">
        <v>75</v>
      </c>
      <c r="B3" s="314"/>
      <c r="C3" s="127"/>
      <c r="D3" s="127"/>
      <c r="E3" s="127"/>
      <c r="F3" s="127"/>
      <c r="G3" s="127"/>
      <c r="H3" s="127"/>
      <c r="I3" s="127"/>
      <c r="J3" s="127"/>
      <c r="K3" s="127"/>
      <c r="L3" s="127"/>
      <c r="M3" s="89"/>
      <c r="N3" s="89"/>
      <c r="O3" s="162" t="s">
        <v>23</v>
      </c>
    </row>
    <row r="4" ht="17.25" customHeight="1" spans="1:15">
      <c r="A4" s="97" t="s">
        <v>103</v>
      </c>
      <c r="B4" s="97" t="s">
        <v>104</v>
      </c>
      <c r="C4" s="98" t="s">
        <v>78</v>
      </c>
      <c r="D4" s="118" t="s">
        <v>81</v>
      </c>
      <c r="E4" s="118"/>
      <c r="F4" s="118"/>
      <c r="G4" s="118" t="s">
        <v>82</v>
      </c>
      <c r="H4" s="118" t="s">
        <v>83</v>
      </c>
      <c r="I4" s="118" t="s">
        <v>105</v>
      </c>
      <c r="J4" s="118" t="s">
        <v>85</v>
      </c>
      <c r="K4" s="118"/>
      <c r="L4" s="118"/>
      <c r="M4" s="118"/>
      <c r="N4" s="118"/>
      <c r="O4" s="118"/>
    </row>
    <row r="5" ht="27" spans="1:15">
      <c r="A5" s="111"/>
      <c r="B5" s="111"/>
      <c r="C5" s="206"/>
      <c r="D5" s="118" t="s">
        <v>80</v>
      </c>
      <c r="E5" s="118" t="s">
        <v>106</v>
      </c>
      <c r="F5" s="118" t="s">
        <v>107</v>
      </c>
      <c r="G5" s="118"/>
      <c r="H5" s="118"/>
      <c r="I5" s="118"/>
      <c r="J5" s="118" t="s">
        <v>80</v>
      </c>
      <c r="K5" s="118" t="s">
        <v>108</v>
      </c>
      <c r="L5" s="118" t="s">
        <v>109</v>
      </c>
      <c r="M5" s="118" t="s">
        <v>110</v>
      </c>
      <c r="N5" s="118" t="s">
        <v>111</v>
      </c>
      <c r="O5" s="118" t="s">
        <v>112</v>
      </c>
    </row>
    <row r="6" ht="16.5" customHeight="1" spans="1:15">
      <c r="A6" s="112">
        <v>1</v>
      </c>
      <c r="B6" s="112">
        <v>2</v>
      </c>
      <c r="C6" s="112">
        <v>3</v>
      </c>
      <c r="D6" s="112">
        <v>4</v>
      </c>
      <c r="E6" s="112">
        <v>5</v>
      </c>
      <c r="F6" s="112">
        <v>6</v>
      </c>
      <c r="G6" s="112">
        <v>7</v>
      </c>
      <c r="H6" s="112">
        <v>8</v>
      </c>
      <c r="I6" s="112">
        <v>9</v>
      </c>
      <c r="J6" s="112">
        <v>10</v>
      </c>
      <c r="K6" s="112">
        <v>11</v>
      </c>
      <c r="L6" s="112">
        <v>12</v>
      </c>
      <c r="M6" s="112">
        <v>13</v>
      </c>
      <c r="N6" s="112">
        <v>14</v>
      </c>
      <c r="O6" s="112">
        <v>15</v>
      </c>
    </row>
    <row r="7" ht="16.5" customHeight="1" spans="1:15">
      <c r="A7" s="141" t="s">
        <v>113</v>
      </c>
      <c r="B7" s="141" t="s">
        <v>114</v>
      </c>
      <c r="C7" s="315">
        <v>10680</v>
      </c>
      <c r="D7" s="316">
        <v>10680</v>
      </c>
      <c r="E7" s="315">
        <v>10680</v>
      </c>
      <c r="F7" s="315"/>
      <c r="G7" s="94"/>
      <c r="H7" s="94"/>
      <c r="I7" s="94"/>
      <c r="J7" s="315"/>
      <c r="K7" s="315"/>
      <c r="L7" s="315"/>
      <c r="M7" s="315"/>
      <c r="N7" s="94"/>
      <c r="O7" s="94"/>
    </row>
    <row r="8" ht="16.5" customHeight="1" spans="1:15">
      <c r="A8" s="317" t="s">
        <v>115</v>
      </c>
      <c r="B8" s="317" t="s">
        <v>116</v>
      </c>
      <c r="C8" s="315">
        <v>10680</v>
      </c>
      <c r="D8" s="316">
        <v>10680</v>
      </c>
      <c r="E8" s="315">
        <v>10680</v>
      </c>
      <c r="F8" s="315"/>
      <c r="G8" s="94"/>
      <c r="H8" s="94"/>
      <c r="I8" s="94"/>
      <c r="J8" s="315"/>
      <c r="K8" s="315"/>
      <c r="L8" s="315"/>
      <c r="M8" s="315"/>
      <c r="N8" s="94"/>
      <c r="O8" s="94"/>
    </row>
    <row r="9" ht="16.5" customHeight="1" spans="1:15">
      <c r="A9" s="318" t="s">
        <v>117</v>
      </c>
      <c r="B9" s="318" t="s">
        <v>116</v>
      </c>
      <c r="C9" s="315">
        <v>10680</v>
      </c>
      <c r="D9" s="316">
        <v>10680</v>
      </c>
      <c r="E9" s="315">
        <v>10680</v>
      </c>
      <c r="F9" s="315"/>
      <c r="G9" s="94"/>
      <c r="H9" s="94"/>
      <c r="I9" s="94"/>
      <c r="J9" s="315"/>
      <c r="K9" s="315"/>
      <c r="L9" s="315"/>
      <c r="M9" s="315"/>
      <c r="N9" s="94"/>
      <c r="O9" s="94"/>
    </row>
    <row r="10" ht="16.5" customHeight="1" spans="1:15">
      <c r="A10" s="141" t="s">
        <v>118</v>
      </c>
      <c r="B10" s="141" t="s">
        <v>119</v>
      </c>
      <c r="C10" s="315">
        <v>91684508.39</v>
      </c>
      <c r="D10" s="316">
        <v>91674336.39</v>
      </c>
      <c r="E10" s="315">
        <v>20688015</v>
      </c>
      <c r="F10" s="315">
        <v>70986321.39</v>
      </c>
      <c r="G10" s="94"/>
      <c r="H10" s="94"/>
      <c r="I10" s="94"/>
      <c r="J10" s="315">
        <v>10172</v>
      </c>
      <c r="K10" s="315"/>
      <c r="L10" s="315"/>
      <c r="M10" s="315">
        <v>10172</v>
      </c>
      <c r="N10" s="94"/>
      <c r="O10" s="94"/>
    </row>
    <row r="11" ht="16.5" customHeight="1" spans="1:15">
      <c r="A11" s="317" t="s">
        <v>120</v>
      </c>
      <c r="B11" s="317" t="s">
        <v>121</v>
      </c>
      <c r="C11" s="315">
        <v>20350404</v>
      </c>
      <c r="D11" s="316">
        <v>20340232</v>
      </c>
      <c r="E11" s="315">
        <v>16884512</v>
      </c>
      <c r="F11" s="315">
        <v>3455720</v>
      </c>
      <c r="G11" s="94"/>
      <c r="H11" s="94"/>
      <c r="I11" s="94"/>
      <c r="J11" s="315">
        <v>10172</v>
      </c>
      <c r="K11" s="315"/>
      <c r="L11" s="315"/>
      <c r="M11" s="315">
        <v>10172</v>
      </c>
      <c r="N11" s="94"/>
      <c r="O11" s="94"/>
    </row>
    <row r="12" ht="16.5" customHeight="1" spans="1:15">
      <c r="A12" s="318" t="s">
        <v>122</v>
      </c>
      <c r="B12" s="318" t="s">
        <v>123</v>
      </c>
      <c r="C12" s="315">
        <v>14608464</v>
      </c>
      <c r="D12" s="316">
        <v>14608464</v>
      </c>
      <c r="E12" s="315">
        <v>14608464</v>
      </c>
      <c r="F12" s="315"/>
      <c r="G12" s="94"/>
      <c r="H12" s="94"/>
      <c r="I12" s="94"/>
      <c r="J12" s="315"/>
      <c r="K12" s="315"/>
      <c r="L12" s="315"/>
      <c r="M12" s="315"/>
      <c r="N12" s="94"/>
      <c r="O12" s="94"/>
    </row>
    <row r="13" ht="16.5" customHeight="1" spans="1:15">
      <c r="A13" s="318" t="s">
        <v>124</v>
      </c>
      <c r="B13" s="318" t="s">
        <v>125</v>
      </c>
      <c r="C13" s="315">
        <v>2499795</v>
      </c>
      <c r="D13" s="316">
        <v>2491020</v>
      </c>
      <c r="E13" s="315"/>
      <c r="F13" s="315">
        <v>2491020</v>
      </c>
      <c r="G13" s="94"/>
      <c r="H13" s="94"/>
      <c r="I13" s="94"/>
      <c r="J13" s="315">
        <v>8775</v>
      </c>
      <c r="K13" s="315"/>
      <c r="L13" s="315"/>
      <c r="M13" s="315">
        <v>8775</v>
      </c>
      <c r="N13" s="94"/>
      <c r="O13" s="94"/>
    </row>
    <row r="14" ht="16.5" customHeight="1" spans="1:15">
      <c r="A14" s="318" t="s">
        <v>126</v>
      </c>
      <c r="B14" s="318" t="s">
        <v>127</v>
      </c>
      <c r="C14" s="315">
        <v>1397</v>
      </c>
      <c r="D14" s="316"/>
      <c r="E14" s="315"/>
      <c r="F14" s="315"/>
      <c r="G14" s="94"/>
      <c r="H14" s="94"/>
      <c r="I14" s="94"/>
      <c r="J14" s="315">
        <v>1397</v>
      </c>
      <c r="K14" s="315"/>
      <c r="L14" s="315"/>
      <c r="M14" s="315">
        <v>1397</v>
      </c>
      <c r="N14" s="94"/>
      <c r="O14" s="94"/>
    </row>
    <row r="15" ht="16.5" customHeight="1" spans="1:15">
      <c r="A15" s="318" t="s">
        <v>128</v>
      </c>
      <c r="B15" s="318" t="s">
        <v>129</v>
      </c>
      <c r="C15" s="315">
        <v>66000</v>
      </c>
      <c r="D15" s="316">
        <v>66000</v>
      </c>
      <c r="E15" s="315"/>
      <c r="F15" s="315">
        <v>66000</v>
      </c>
      <c r="G15" s="94"/>
      <c r="H15" s="94"/>
      <c r="I15" s="94"/>
      <c r="J15" s="315"/>
      <c r="K15" s="315"/>
      <c r="L15" s="315"/>
      <c r="M15" s="315"/>
      <c r="N15" s="94"/>
      <c r="O15" s="94"/>
    </row>
    <row r="16" ht="16.5" customHeight="1" spans="1:15">
      <c r="A16" s="318" t="s">
        <v>130</v>
      </c>
      <c r="B16" s="318" t="s">
        <v>131</v>
      </c>
      <c r="C16" s="315">
        <v>153400</v>
      </c>
      <c r="D16" s="316">
        <v>153400</v>
      </c>
      <c r="E16" s="315"/>
      <c r="F16" s="315">
        <v>153400</v>
      </c>
      <c r="G16" s="94"/>
      <c r="H16" s="94"/>
      <c r="I16" s="94"/>
      <c r="J16" s="315"/>
      <c r="K16" s="315"/>
      <c r="L16" s="315"/>
      <c r="M16" s="315"/>
      <c r="N16" s="94"/>
      <c r="O16" s="94"/>
    </row>
    <row r="17" ht="16.5" customHeight="1" spans="1:15">
      <c r="A17" s="318" t="s">
        <v>132</v>
      </c>
      <c r="B17" s="318" t="s">
        <v>133</v>
      </c>
      <c r="C17" s="315">
        <v>2130891</v>
      </c>
      <c r="D17" s="316">
        <v>2130891</v>
      </c>
      <c r="E17" s="315">
        <v>1534391</v>
      </c>
      <c r="F17" s="315">
        <v>596500</v>
      </c>
      <c r="G17" s="94"/>
      <c r="H17" s="94"/>
      <c r="I17" s="94"/>
      <c r="J17" s="315"/>
      <c r="K17" s="315"/>
      <c r="L17" s="315"/>
      <c r="M17" s="315"/>
      <c r="N17" s="94"/>
      <c r="O17" s="94"/>
    </row>
    <row r="18" ht="16.5" customHeight="1" spans="1:15">
      <c r="A18" s="318" t="s">
        <v>134</v>
      </c>
      <c r="B18" s="318" t="s">
        <v>135</v>
      </c>
      <c r="C18" s="315">
        <v>145800</v>
      </c>
      <c r="D18" s="316">
        <v>145800</v>
      </c>
      <c r="E18" s="315"/>
      <c r="F18" s="315">
        <v>145800</v>
      </c>
      <c r="G18" s="94"/>
      <c r="H18" s="94"/>
      <c r="I18" s="94"/>
      <c r="J18" s="315"/>
      <c r="K18" s="315"/>
      <c r="L18" s="315"/>
      <c r="M18" s="315"/>
      <c r="N18" s="94"/>
      <c r="O18" s="94"/>
    </row>
    <row r="19" ht="16.5" customHeight="1" spans="1:15">
      <c r="A19" s="318" t="s">
        <v>136</v>
      </c>
      <c r="B19" s="318" t="s">
        <v>137</v>
      </c>
      <c r="C19" s="315">
        <v>741657</v>
      </c>
      <c r="D19" s="316">
        <v>741657</v>
      </c>
      <c r="E19" s="315">
        <v>741657</v>
      </c>
      <c r="F19" s="315"/>
      <c r="G19" s="94"/>
      <c r="H19" s="94"/>
      <c r="I19" s="94"/>
      <c r="J19" s="315"/>
      <c r="K19" s="315"/>
      <c r="L19" s="315"/>
      <c r="M19" s="315"/>
      <c r="N19" s="94"/>
      <c r="O19" s="94"/>
    </row>
    <row r="20" ht="16.5" customHeight="1" spans="1:15">
      <c r="A20" s="318" t="s">
        <v>138</v>
      </c>
      <c r="B20" s="318" t="s">
        <v>139</v>
      </c>
      <c r="C20" s="315">
        <v>3000</v>
      </c>
      <c r="D20" s="316">
        <v>3000</v>
      </c>
      <c r="E20" s="315"/>
      <c r="F20" s="315">
        <v>3000</v>
      </c>
      <c r="G20" s="94"/>
      <c r="H20" s="94"/>
      <c r="I20" s="94"/>
      <c r="J20" s="315"/>
      <c r="K20" s="315"/>
      <c r="L20" s="315"/>
      <c r="M20" s="315"/>
      <c r="N20" s="94"/>
      <c r="O20" s="94"/>
    </row>
    <row r="21" ht="16.5" customHeight="1" spans="1:15">
      <c r="A21" s="317" t="s">
        <v>140</v>
      </c>
      <c r="B21" s="317" t="s">
        <v>141</v>
      </c>
      <c r="C21" s="315">
        <v>40605255.18</v>
      </c>
      <c r="D21" s="316">
        <v>40605255.18</v>
      </c>
      <c r="E21" s="315">
        <v>3803503</v>
      </c>
      <c r="F21" s="315">
        <v>36801752.18</v>
      </c>
      <c r="G21" s="94"/>
      <c r="H21" s="94"/>
      <c r="I21" s="94"/>
      <c r="J21" s="315"/>
      <c r="K21" s="315"/>
      <c r="L21" s="315"/>
      <c r="M21" s="315"/>
      <c r="N21" s="94"/>
      <c r="O21" s="94"/>
    </row>
    <row r="22" ht="16.5" customHeight="1" spans="1:15">
      <c r="A22" s="318" t="s">
        <v>142</v>
      </c>
      <c r="B22" s="318" t="s">
        <v>143</v>
      </c>
      <c r="C22" s="315">
        <v>2163400</v>
      </c>
      <c r="D22" s="316">
        <v>2163400</v>
      </c>
      <c r="E22" s="315">
        <v>1463400</v>
      </c>
      <c r="F22" s="315">
        <v>700000</v>
      </c>
      <c r="G22" s="94"/>
      <c r="H22" s="94"/>
      <c r="I22" s="94"/>
      <c r="J22" s="315"/>
      <c r="K22" s="315"/>
      <c r="L22" s="315"/>
      <c r="M22" s="315"/>
      <c r="N22" s="94"/>
      <c r="O22" s="94"/>
    </row>
    <row r="23" ht="16.5" customHeight="1" spans="1:15">
      <c r="A23" s="318" t="s">
        <v>144</v>
      </c>
      <c r="B23" s="318" t="s">
        <v>145</v>
      </c>
      <c r="C23" s="315">
        <v>36056900</v>
      </c>
      <c r="D23" s="316">
        <v>36056900</v>
      </c>
      <c r="E23" s="315">
        <v>66900</v>
      </c>
      <c r="F23" s="315">
        <v>35990000</v>
      </c>
      <c r="G23" s="94"/>
      <c r="H23" s="94"/>
      <c r="I23" s="94"/>
      <c r="J23" s="315"/>
      <c r="K23" s="315"/>
      <c r="L23" s="315"/>
      <c r="M23" s="315"/>
      <c r="N23" s="94"/>
      <c r="O23" s="94"/>
    </row>
    <row r="24" ht="16.5" customHeight="1" spans="1:15">
      <c r="A24" s="318" t="s">
        <v>146</v>
      </c>
      <c r="B24" s="318" t="s">
        <v>147</v>
      </c>
      <c r="C24" s="315">
        <v>1958341</v>
      </c>
      <c r="D24" s="316">
        <v>1958341</v>
      </c>
      <c r="E24" s="315">
        <v>1958341</v>
      </c>
      <c r="F24" s="315"/>
      <c r="G24" s="94"/>
      <c r="H24" s="94"/>
      <c r="I24" s="94"/>
      <c r="J24" s="315"/>
      <c r="K24" s="315"/>
      <c r="L24" s="315"/>
      <c r="M24" s="315"/>
      <c r="N24" s="94"/>
      <c r="O24" s="94"/>
    </row>
    <row r="25" ht="16.5" customHeight="1" spans="1:15">
      <c r="A25" s="318" t="s">
        <v>148</v>
      </c>
      <c r="B25" s="318" t="s">
        <v>149</v>
      </c>
      <c r="C25" s="315">
        <v>314862</v>
      </c>
      <c r="D25" s="316">
        <v>314862</v>
      </c>
      <c r="E25" s="315">
        <v>314862</v>
      </c>
      <c r="F25" s="315"/>
      <c r="G25" s="94"/>
      <c r="H25" s="94"/>
      <c r="I25" s="94"/>
      <c r="J25" s="315"/>
      <c r="K25" s="315"/>
      <c r="L25" s="315"/>
      <c r="M25" s="315"/>
      <c r="N25" s="94"/>
      <c r="O25" s="94"/>
    </row>
    <row r="26" ht="16.5" customHeight="1" spans="1:15">
      <c r="A26" s="318" t="s">
        <v>150</v>
      </c>
      <c r="B26" s="318" t="s">
        <v>151</v>
      </c>
      <c r="C26" s="315">
        <v>111752.18</v>
      </c>
      <c r="D26" s="316">
        <v>111752.18</v>
      </c>
      <c r="E26" s="315"/>
      <c r="F26" s="315">
        <v>111752.18</v>
      </c>
      <c r="G26" s="94"/>
      <c r="H26" s="94"/>
      <c r="I26" s="94"/>
      <c r="J26" s="315"/>
      <c r="K26" s="315"/>
      <c r="L26" s="315"/>
      <c r="M26" s="315"/>
      <c r="N26" s="94"/>
      <c r="O26" s="94"/>
    </row>
    <row r="27" ht="16.5" customHeight="1" spans="1:15">
      <c r="A27" s="317" t="s">
        <v>152</v>
      </c>
      <c r="B27" s="317" t="s">
        <v>153</v>
      </c>
      <c r="C27" s="315">
        <v>3956892.55</v>
      </c>
      <c r="D27" s="316">
        <v>3956892.55</v>
      </c>
      <c r="E27" s="315"/>
      <c r="F27" s="315">
        <v>3956892.55</v>
      </c>
      <c r="G27" s="94"/>
      <c r="H27" s="94"/>
      <c r="I27" s="94"/>
      <c r="J27" s="315"/>
      <c r="K27" s="315"/>
      <c r="L27" s="315"/>
      <c r="M27" s="315"/>
      <c r="N27" s="94"/>
      <c r="O27" s="94"/>
    </row>
    <row r="28" ht="16.5" customHeight="1" spans="1:15">
      <c r="A28" s="318" t="s">
        <v>154</v>
      </c>
      <c r="B28" s="318" t="s">
        <v>155</v>
      </c>
      <c r="C28" s="315">
        <v>80000</v>
      </c>
      <c r="D28" s="316">
        <v>80000</v>
      </c>
      <c r="E28" s="315"/>
      <c r="F28" s="315">
        <v>80000</v>
      </c>
      <c r="G28" s="94"/>
      <c r="H28" s="94"/>
      <c r="I28" s="94"/>
      <c r="J28" s="315"/>
      <c r="K28" s="315"/>
      <c r="L28" s="315"/>
      <c r="M28" s="315"/>
      <c r="N28" s="94"/>
      <c r="O28" s="94"/>
    </row>
    <row r="29" ht="16.5" customHeight="1" spans="1:15">
      <c r="A29" s="318" t="s">
        <v>156</v>
      </c>
      <c r="B29" s="318" t="s">
        <v>157</v>
      </c>
      <c r="C29" s="315">
        <v>580000</v>
      </c>
      <c r="D29" s="316">
        <v>580000</v>
      </c>
      <c r="E29" s="315"/>
      <c r="F29" s="315">
        <v>580000</v>
      </c>
      <c r="G29" s="94"/>
      <c r="H29" s="94"/>
      <c r="I29" s="94"/>
      <c r="J29" s="315"/>
      <c r="K29" s="315"/>
      <c r="L29" s="315"/>
      <c r="M29" s="315"/>
      <c r="N29" s="94"/>
      <c r="O29" s="94"/>
    </row>
    <row r="30" ht="16.5" customHeight="1" spans="1:15">
      <c r="A30" s="318" t="s">
        <v>158</v>
      </c>
      <c r="B30" s="318" t="s">
        <v>159</v>
      </c>
      <c r="C30" s="315">
        <v>3296892.55</v>
      </c>
      <c r="D30" s="316">
        <v>3296892.55</v>
      </c>
      <c r="E30" s="315"/>
      <c r="F30" s="315">
        <v>3296892.55</v>
      </c>
      <c r="G30" s="94"/>
      <c r="H30" s="94"/>
      <c r="I30" s="94"/>
      <c r="J30" s="315"/>
      <c r="K30" s="315"/>
      <c r="L30" s="315"/>
      <c r="M30" s="315"/>
      <c r="N30" s="94"/>
      <c r="O30" s="94"/>
    </row>
    <row r="31" ht="16.5" customHeight="1" spans="1:15">
      <c r="A31" s="317" t="s">
        <v>160</v>
      </c>
      <c r="B31" s="317" t="s">
        <v>161</v>
      </c>
      <c r="C31" s="315">
        <v>9012000</v>
      </c>
      <c r="D31" s="316">
        <v>9012000</v>
      </c>
      <c r="E31" s="315"/>
      <c r="F31" s="315">
        <v>9012000</v>
      </c>
      <c r="G31" s="94"/>
      <c r="H31" s="94"/>
      <c r="I31" s="94"/>
      <c r="J31" s="315"/>
      <c r="K31" s="315"/>
      <c r="L31" s="315"/>
      <c r="M31" s="315"/>
      <c r="N31" s="94"/>
      <c r="O31" s="94"/>
    </row>
    <row r="32" ht="16.5" customHeight="1" spans="1:15">
      <c r="A32" s="318" t="s">
        <v>162</v>
      </c>
      <c r="B32" s="318" t="s">
        <v>163</v>
      </c>
      <c r="C32" s="315">
        <v>9012000</v>
      </c>
      <c r="D32" s="316">
        <v>9012000</v>
      </c>
      <c r="E32" s="315"/>
      <c r="F32" s="315">
        <v>9012000</v>
      </c>
      <c r="G32" s="94"/>
      <c r="H32" s="94"/>
      <c r="I32" s="94"/>
      <c r="J32" s="315"/>
      <c r="K32" s="315"/>
      <c r="L32" s="315"/>
      <c r="M32" s="315"/>
      <c r="N32" s="94"/>
      <c r="O32" s="94"/>
    </row>
    <row r="33" ht="16.5" customHeight="1" spans="1:15">
      <c r="A33" s="317" t="s">
        <v>164</v>
      </c>
      <c r="B33" s="317" t="s">
        <v>165</v>
      </c>
      <c r="C33" s="315">
        <v>17759956.66</v>
      </c>
      <c r="D33" s="316">
        <v>17759956.66</v>
      </c>
      <c r="E33" s="315"/>
      <c r="F33" s="315">
        <v>17759956.66</v>
      </c>
      <c r="G33" s="94"/>
      <c r="H33" s="94"/>
      <c r="I33" s="94"/>
      <c r="J33" s="315"/>
      <c r="K33" s="315"/>
      <c r="L33" s="315"/>
      <c r="M33" s="315"/>
      <c r="N33" s="94"/>
      <c r="O33" s="94"/>
    </row>
    <row r="34" ht="16.5" customHeight="1" spans="1:15">
      <c r="A34" s="318" t="s">
        <v>166</v>
      </c>
      <c r="B34" s="318" t="s">
        <v>165</v>
      </c>
      <c r="C34" s="315">
        <v>17759956.66</v>
      </c>
      <c r="D34" s="316">
        <v>17759956.66</v>
      </c>
      <c r="E34" s="315"/>
      <c r="F34" s="315">
        <v>17759956.66</v>
      </c>
      <c r="G34" s="94"/>
      <c r="H34" s="94"/>
      <c r="I34" s="94"/>
      <c r="J34" s="315"/>
      <c r="K34" s="315"/>
      <c r="L34" s="315"/>
      <c r="M34" s="315"/>
      <c r="N34" s="94"/>
      <c r="O34" s="94"/>
    </row>
    <row r="35" ht="16.5" customHeight="1" spans="1:15">
      <c r="A35" s="141" t="s">
        <v>167</v>
      </c>
      <c r="B35" s="141" t="s">
        <v>168</v>
      </c>
      <c r="C35" s="315">
        <v>1973446</v>
      </c>
      <c r="D35" s="316">
        <v>1973446</v>
      </c>
      <c r="E35" s="315">
        <v>1973446</v>
      </c>
      <c r="F35" s="315"/>
      <c r="G35" s="94"/>
      <c r="H35" s="94"/>
      <c r="I35" s="94"/>
      <c r="J35" s="315"/>
      <c r="K35" s="315"/>
      <c r="L35" s="315"/>
      <c r="M35" s="315"/>
      <c r="N35" s="94"/>
      <c r="O35" s="94"/>
    </row>
    <row r="36" ht="16.5" customHeight="1" spans="1:15">
      <c r="A36" s="317" t="s">
        <v>169</v>
      </c>
      <c r="B36" s="317" t="s">
        <v>170</v>
      </c>
      <c r="C36" s="315">
        <v>1973446</v>
      </c>
      <c r="D36" s="316">
        <v>1973446</v>
      </c>
      <c r="E36" s="315">
        <v>1973446</v>
      </c>
      <c r="F36" s="315"/>
      <c r="G36" s="94"/>
      <c r="H36" s="94"/>
      <c r="I36" s="94"/>
      <c r="J36" s="315"/>
      <c r="K36" s="315"/>
      <c r="L36" s="315"/>
      <c r="M36" s="315"/>
      <c r="N36" s="94"/>
      <c r="O36" s="94"/>
    </row>
    <row r="37" ht="16.5" customHeight="1" spans="1:15">
      <c r="A37" s="318" t="s">
        <v>171</v>
      </c>
      <c r="B37" s="318" t="s">
        <v>172</v>
      </c>
      <c r="C37" s="315">
        <v>887380</v>
      </c>
      <c r="D37" s="316">
        <v>887380</v>
      </c>
      <c r="E37" s="315">
        <v>887380</v>
      </c>
      <c r="F37" s="315"/>
      <c r="G37" s="94"/>
      <c r="H37" s="94"/>
      <c r="I37" s="94"/>
      <c r="J37" s="315"/>
      <c r="K37" s="315"/>
      <c r="L37" s="315"/>
      <c r="M37" s="315"/>
      <c r="N37" s="94"/>
      <c r="O37" s="94"/>
    </row>
    <row r="38" ht="16.5" customHeight="1" spans="1:15">
      <c r="A38" s="318" t="s">
        <v>173</v>
      </c>
      <c r="B38" s="318" t="s">
        <v>174</v>
      </c>
      <c r="C38" s="315">
        <v>156720</v>
      </c>
      <c r="D38" s="316">
        <v>156720</v>
      </c>
      <c r="E38" s="315">
        <v>156720</v>
      </c>
      <c r="F38" s="315"/>
      <c r="G38" s="94"/>
      <c r="H38" s="94"/>
      <c r="I38" s="94"/>
      <c r="J38" s="315"/>
      <c r="K38" s="315"/>
      <c r="L38" s="315"/>
      <c r="M38" s="315"/>
      <c r="N38" s="94"/>
      <c r="O38" s="94"/>
    </row>
    <row r="39" ht="16.5" customHeight="1" spans="1:15">
      <c r="A39" s="318" t="s">
        <v>175</v>
      </c>
      <c r="B39" s="318" t="s">
        <v>176</v>
      </c>
      <c r="C39" s="315">
        <v>904800</v>
      </c>
      <c r="D39" s="316">
        <v>904800</v>
      </c>
      <c r="E39" s="315">
        <v>904800</v>
      </c>
      <c r="F39" s="315"/>
      <c r="G39" s="94"/>
      <c r="H39" s="94"/>
      <c r="I39" s="94"/>
      <c r="J39" s="315"/>
      <c r="K39" s="315"/>
      <c r="L39" s="315"/>
      <c r="M39" s="315"/>
      <c r="N39" s="94"/>
      <c r="O39" s="94"/>
    </row>
    <row r="40" ht="16.5" customHeight="1" spans="1:15">
      <c r="A40" s="318" t="s">
        <v>177</v>
      </c>
      <c r="B40" s="318" t="s">
        <v>178</v>
      </c>
      <c r="C40" s="315">
        <v>24546</v>
      </c>
      <c r="D40" s="316">
        <v>24546</v>
      </c>
      <c r="E40" s="315">
        <v>24546</v>
      </c>
      <c r="F40" s="315"/>
      <c r="G40" s="94"/>
      <c r="H40" s="94"/>
      <c r="I40" s="94"/>
      <c r="J40" s="315"/>
      <c r="K40" s="315"/>
      <c r="L40" s="315"/>
      <c r="M40" s="315"/>
      <c r="N40" s="94"/>
      <c r="O40" s="94"/>
    </row>
    <row r="41" ht="16.5" customHeight="1" spans="1:15">
      <c r="A41" s="141" t="s">
        <v>179</v>
      </c>
      <c r="B41" s="141" t="s">
        <v>180</v>
      </c>
      <c r="C41" s="315">
        <v>36687</v>
      </c>
      <c r="D41" s="316">
        <v>36687</v>
      </c>
      <c r="E41" s="315"/>
      <c r="F41" s="315">
        <v>36687</v>
      </c>
      <c r="G41" s="94"/>
      <c r="H41" s="94"/>
      <c r="I41" s="94"/>
      <c r="J41" s="315"/>
      <c r="K41" s="315"/>
      <c r="L41" s="315"/>
      <c r="M41" s="315"/>
      <c r="N41" s="94"/>
      <c r="O41" s="94"/>
    </row>
    <row r="42" ht="16.5" customHeight="1" spans="1:15">
      <c r="A42" s="317" t="s">
        <v>181</v>
      </c>
      <c r="B42" s="317" t="s">
        <v>182</v>
      </c>
      <c r="C42" s="315">
        <v>36687</v>
      </c>
      <c r="D42" s="316">
        <v>36687</v>
      </c>
      <c r="E42" s="315"/>
      <c r="F42" s="315">
        <v>36687</v>
      </c>
      <c r="G42" s="94"/>
      <c r="H42" s="94"/>
      <c r="I42" s="94"/>
      <c r="J42" s="315"/>
      <c r="K42" s="315"/>
      <c r="L42" s="315"/>
      <c r="M42" s="315"/>
      <c r="N42" s="94"/>
      <c r="O42" s="94"/>
    </row>
    <row r="43" ht="16.5" customHeight="1" spans="1:15">
      <c r="A43" s="318" t="s">
        <v>183</v>
      </c>
      <c r="B43" s="318" t="s">
        <v>184</v>
      </c>
      <c r="C43" s="315">
        <v>36687</v>
      </c>
      <c r="D43" s="316">
        <v>36687</v>
      </c>
      <c r="E43" s="315"/>
      <c r="F43" s="315">
        <v>36687</v>
      </c>
      <c r="G43" s="94"/>
      <c r="H43" s="94"/>
      <c r="I43" s="94"/>
      <c r="J43" s="315"/>
      <c r="K43" s="315"/>
      <c r="L43" s="315"/>
      <c r="M43" s="315"/>
      <c r="N43" s="94"/>
      <c r="O43" s="94"/>
    </row>
    <row r="44" ht="16.5" customHeight="1" spans="1:15">
      <c r="A44" s="141" t="s">
        <v>185</v>
      </c>
      <c r="B44" s="141" t="s">
        <v>186</v>
      </c>
      <c r="C44" s="315">
        <v>1664124</v>
      </c>
      <c r="D44" s="316">
        <v>1664124</v>
      </c>
      <c r="E44" s="315">
        <v>1664124</v>
      </c>
      <c r="F44" s="315"/>
      <c r="G44" s="94"/>
      <c r="H44" s="94"/>
      <c r="I44" s="94"/>
      <c r="J44" s="315"/>
      <c r="K44" s="315"/>
      <c r="L44" s="315"/>
      <c r="M44" s="315"/>
      <c r="N44" s="94"/>
      <c r="O44" s="94"/>
    </row>
    <row r="45" ht="16.5" customHeight="1" spans="1:15">
      <c r="A45" s="317" t="s">
        <v>187</v>
      </c>
      <c r="B45" s="317" t="s">
        <v>188</v>
      </c>
      <c r="C45" s="315">
        <v>1664124</v>
      </c>
      <c r="D45" s="316">
        <v>1664124</v>
      </c>
      <c r="E45" s="315">
        <v>1664124</v>
      </c>
      <c r="F45" s="315"/>
      <c r="G45" s="94"/>
      <c r="H45" s="94"/>
      <c r="I45" s="94"/>
      <c r="J45" s="315"/>
      <c r="K45" s="315"/>
      <c r="L45" s="315"/>
      <c r="M45" s="315"/>
      <c r="N45" s="94"/>
      <c r="O45" s="94"/>
    </row>
    <row r="46" ht="16.5" customHeight="1" spans="1:15">
      <c r="A46" s="318" t="s">
        <v>189</v>
      </c>
      <c r="B46" s="318" t="s">
        <v>190</v>
      </c>
      <c r="C46" s="315">
        <v>1664124</v>
      </c>
      <c r="D46" s="316">
        <v>1664124</v>
      </c>
      <c r="E46" s="315">
        <v>1664124</v>
      </c>
      <c r="F46" s="315"/>
      <c r="G46" s="94"/>
      <c r="H46" s="94"/>
      <c r="I46" s="94"/>
      <c r="J46" s="315"/>
      <c r="K46" s="315"/>
      <c r="L46" s="315"/>
      <c r="M46" s="315"/>
      <c r="N46" s="94"/>
      <c r="O46" s="94"/>
    </row>
    <row r="47" ht="17.25" customHeight="1" spans="1:15">
      <c r="A47" s="250" t="s">
        <v>191</v>
      </c>
      <c r="B47" s="319" t="s">
        <v>191</v>
      </c>
      <c r="C47" s="315">
        <v>95369445.39</v>
      </c>
      <c r="D47" s="316">
        <v>95359273.39</v>
      </c>
      <c r="E47" s="315">
        <v>24336265</v>
      </c>
      <c r="F47" s="315">
        <v>71023008.39</v>
      </c>
      <c r="G47" s="320"/>
      <c r="H47" s="320"/>
      <c r="I47" s="320" t="s">
        <v>101</v>
      </c>
      <c r="J47" s="320">
        <v>10172</v>
      </c>
      <c r="K47" s="320" t="s">
        <v>101</v>
      </c>
      <c r="L47" s="320" t="s">
        <v>101</v>
      </c>
      <c r="M47" s="320">
        <v>10172</v>
      </c>
      <c r="N47" s="320" t="s">
        <v>101</v>
      </c>
      <c r="O47" s="320" t="s">
        <v>101</v>
      </c>
    </row>
    <row r="48" customHeight="1" spans="4:8">
      <c r="D48" s="295"/>
      <c r="H48" s="295"/>
    </row>
  </sheetData>
  <mergeCells count="11">
    <mergeCell ref="A2:O2"/>
    <mergeCell ref="A3:L3"/>
    <mergeCell ref="D4:F4"/>
    <mergeCell ref="J4:O4"/>
    <mergeCell ref="A47:B47"/>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9"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zoomScaleSheetLayoutView="60" workbookViewId="0">
      <pane xSplit="4" ySplit="6" topLeftCell="E19" activePane="bottomRight" state="frozen"/>
      <selection/>
      <selection pane="topRight"/>
      <selection pane="bottomLeft"/>
      <selection pane="bottomRight" activeCell="D35" sqref="D35"/>
    </sheetView>
  </sheetViews>
  <sheetFormatPr defaultColWidth="8.88571428571429" defaultRowHeight="14.25" customHeight="1" outlineLevelCol="3"/>
  <cols>
    <col min="1" max="1" width="49.2857142857143" style="66" customWidth="1"/>
    <col min="2" max="2" width="38.847619047619" style="66" customWidth="1"/>
    <col min="3" max="3" width="48.5714285714286" style="66" customWidth="1"/>
    <col min="4" max="4" width="36.4285714285714" style="66" customWidth="1"/>
    <col min="5" max="5" width="9.13333333333333" style="67" customWidth="1"/>
    <col min="6" max="16384" width="9.13333333333333" style="67"/>
  </cols>
  <sheetData>
    <row r="1" customHeight="1" spans="1:4">
      <c r="A1" s="296" t="s">
        <v>192</v>
      </c>
      <c r="B1" s="296"/>
      <c r="C1" s="296"/>
      <c r="D1" s="155"/>
    </row>
    <row r="2" ht="31.5" customHeight="1" spans="1:4">
      <c r="A2" s="68" t="s">
        <v>5</v>
      </c>
      <c r="B2" s="297"/>
      <c r="C2" s="297"/>
      <c r="D2" s="297"/>
    </row>
    <row r="3" ht="17.25" customHeight="1" spans="1:4">
      <c r="A3" s="165" t="s">
        <v>75</v>
      </c>
      <c r="B3" s="298"/>
      <c r="C3" s="298"/>
      <c r="D3" s="157" t="s">
        <v>23</v>
      </c>
    </row>
    <row r="4" ht="19.5" customHeight="1" spans="1:4">
      <c r="A4" s="92" t="s">
        <v>24</v>
      </c>
      <c r="B4" s="167"/>
      <c r="C4" s="92" t="s">
        <v>25</v>
      </c>
      <c r="D4" s="167"/>
    </row>
    <row r="5" ht="21.75" customHeight="1" spans="1:4">
      <c r="A5" s="91" t="s">
        <v>26</v>
      </c>
      <c r="B5" s="299" t="s">
        <v>27</v>
      </c>
      <c r="C5" s="91" t="s">
        <v>193</v>
      </c>
      <c r="D5" s="299" t="s">
        <v>27</v>
      </c>
    </row>
    <row r="6" ht="17.25" customHeight="1" spans="1:4">
      <c r="A6" s="95"/>
      <c r="B6" s="111"/>
      <c r="C6" s="95"/>
      <c r="D6" s="111"/>
    </row>
    <row r="7" ht="17.25" customHeight="1" spans="1:4">
      <c r="A7" s="300" t="s">
        <v>194</v>
      </c>
      <c r="B7" s="247">
        <v>93181431.66</v>
      </c>
      <c r="C7" s="301" t="s">
        <v>195</v>
      </c>
      <c r="D7" s="247">
        <v>95359273.39</v>
      </c>
    </row>
    <row r="8" ht="17.25" customHeight="1" spans="1:4">
      <c r="A8" s="302" t="s">
        <v>196</v>
      </c>
      <c r="B8" s="247">
        <v>93181431.66</v>
      </c>
      <c r="C8" s="301" t="s">
        <v>197</v>
      </c>
      <c r="D8" s="247">
        <v>10680</v>
      </c>
    </row>
    <row r="9" ht="17.25" customHeight="1" spans="1:4">
      <c r="A9" s="302" t="s">
        <v>198</v>
      </c>
      <c r="B9" s="247"/>
      <c r="C9" s="301" t="s">
        <v>199</v>
      </c>
      <c r="D9" s="303"/>
    </row>
    <row r="10" ht="17.25" customHeight="1" spans="1:4">
      <c r="A10" s="302" t="s">
        <v>200</v>
      </c>
      <c r="B10" s="247"/>
      <c r="C10" s="301" t="s">
        <v>201</v>
      </c>
      <c r="D10" s="303"/>
    </row>
    <row r="11" ht="17.25" customHeight="1" spans="1:4">
      <c r="A11" s="302" t="s">
        <v>202</v>
      </c>
      <c r="B11" s="247">
        <v>2177841.73</v>
      </c>
      <c r="C11" s="301" t="s">
        <v>203</v>
      </c>
      <c r="D11" s="303"/>
    </row>
    <row r="12" ht="17.25" customHeight="1" spans="1:4">
      <c r="A12" s="302" t="s">
        <v>196</v>
      </c>
      <c r="B12" s="247">
        <v>2177841.73</v>
      </c>
      <c r="C12" s="301" t="s">
        <v>204</v>
      </c>
      <c r="D12" s="303"/>
    </row>
    <row r="13" ht="17.25" customHeight="1" spans="1:4">
      <c r="A13" s="304" t="s">
        <v>198</v>
      </c>
      <c r="B13" s="305"/>
      <c r="C13" s="301" t="s">
        <v>205</v>
      </c>
      <c r="D13" s="303"/>
    </row>
    <row r="14" ht="17.25" customHeight="1" spans="1:4">
      <c r="A14" s="304" t="s">
        <v>200</v>
      </c>
      <c r="B14" s="305"/>
      <c r="C14" s="301" t="s">
        <v>206</v>
      </c>
      <c r="D14" s="303"/>
    </row>
    <row r="15" ht="17.25" customHeight="1" spans="1:4">
      <c r="A15" s="302"/>
      <c r="B15" s="305"/>
      <c r="C15" s="301" t="s">
        <v>207</v>
      </c>
      <c r="D15" s="247">
        <v>91674336.39</v>
      </c>
    </row>
    <row r="16" ht="17.25" customHeight="1" spans="1:4">
      <c r="A16" s="302"/>
      <c r="B16" s="281"/>
      <c r="C16" s="301" t="s">
        <v>208</v>
      </c>
      <c r="D16" s="247">
        <v>1973446</v>
      </c>
    </row>
    <row r="17" ht="17.25" customHeight="1" spans="1:4">
      <c r="A17" s="302"/>
      <c r="B17" s="306"/>
      <c r="C17" s="301" t="s">
        <v>209</v>
      </c>
      <c r="D17" s="247"/>
    </row>
    <row r="18" ht="17.25" customHeight="1" spans="1:4">
      <c r="A18" s="304"/>
      <c r="B18" s="306"/>
      <c r="C18" s="301" t="s">
        <v>210</v>
      </c>
      <c r="D18" s="247"/>
    </row>
    <row r="19" ht="17.25" customHeight="1" spans="1:4">
      <c r="A19" s="304"/>
      <c r="B19" s="307"/>
      <c r="C19" s="301" t="s">
        <v>211</v>
      </c>
      <c r="D19" s="247">
        <v>36687</v>
      </c>
    </row>
    <row r="20" ht="17.25" customHeight="1" spans="1:4">
      <c r="A20" s="308"/>
      <c r="B20" s="307"/>
      <c r="C20" s="301" t="s">
        <v>212</v>
      </c>
      <c r="D20" s="303"/>
    </row>
    <row r="21" ht="17.25" customHeight="1" spans="1:4">
      <c r="A21" s="308"/>
      <c r="B21" s="307"/>
      <c r="C21" s="301" t="s">
        <v>213</v>
      </c>
      <c r="D21" s="303"/>
    </row>
    <row r="22" ht="17.25" customHeight="1" spans="1:4">
      <c r="A22" s="308"/>
      <c r="B22" s="307"/>
      <c r="C22" s="301" t="s">
        <v>214</v>
      </c>
      <c r="D22" s="303"/>
    </row>
    <row r="23" ht="17.25" customHeight="1" spans="1:4">
      <c r="A23" s="308"/>
      <c r="B23" s="307"/>
      <c r="C23" s="301" t="s">
        <v>215</v>
      </c>
      <c r="D23" s="303"/>
    </row>
    <row r="24" ht="17.25" customHeight="1" spans="1:4">
      <c r="A24" s="308"/>
      <c r="B24" s="307"/>
      <c r="C24" s="301" t="s">
        <v>216</v>
      </c>
      <c r="D24" s="303"/>
    </row>
    <row r="25" ht="17.25" customHeight="1" spans="1:4">
      <c r="A25" s="308"/>
      <c r="B25" s="307"/>
      <c r="C25" s="301" t="s">
        <v>217</v>
      </c>
      <c r="D25" s="303"/>
    </row>
    <row r="26" ht="17.25" customHeight="1" spans="1:4">
      <c r="A26" s="308"/>
      <c r="B26" s="307"/>
      <c r="C26" s="301" t="s">
        <v>218</v>
      </c>
      <c r="D26" s="247">
        <v>1664124</v>
      </c>
    </row>
    <row r="27" ht="17.25" customHeight="1" spans="1:4">
      <c r="A27" s="308"/>
      <c r="B27" s="307"/>
      <c r="C27" s="301" t="s">
        <v>219</v>
      </c>
      <c r="D27" s="303"/>
    </row>
    <row r="28" ht="17.25" customHeight="1" spans="1:4">
      <c r="A28" s="308"/>
      <c r="B28" s="307"/>
      <c r="C28" s="301" t="s">
        <v>220</v>
      </c>
      <c r="D28" s="303"/>
    </row>
    <row r="29" ht="17.25" customHeight="1" spans="1:4">
      <c r="A29" s="308"/>
      <c r="B29" s="307"/>
      <c r="C29" s="301" t="s">
        <v>221</v>
      </c>
      <c r="D29" s="303"/>
    </row>
    <row r="30" ht="17.25" customHeight="1" spans="1:4">
      <c r="A30" s="308"/>
      <c r="B30" s="307"/>
      <c r="C30" s="301" t="s">
        <v>222</v>
      </c>
      <c r="D30" s="303"/>
    </row>
    <row r="31" customHeight="1" spans="1:4">
      <c r="A31" s="309"/>
      <c r="B31" s="306"/>
      <c r="C31" s="301" t="s">
        <v>223</v>
      </c>
      <c r="D31" s="303"/>
    </row>
    <row r="32" customHeight="1" spans="1:4">
      <c r="A32" s="309"/>
      <c r="B32" s="306"/>
      <c r="C32" s="301" t="s">
        <v>224</v>
      </c>
      <c r="D32" s="303"/>
    </row>
    <row r="33" customHeight="1" spans="1:4">
      <c r="A33" s="309"/>
      <c r="B33" s="306"/>
      <c r="C33" s="301" t="s">
        <v>225</v>
      </c>
      <c r="D33" s="303"/>
    </row>
    <row r="34" customHeight="1" spans="1:4">
      <c r="A34" s="309"/>
      <c r="B34" s="306"/>
      <c r="C34" s="304" t="s">
        <v>226</v>
      </c>
      <c r="D34" s="310"/>
    </row>
    <row r="35" ht="17.25" customHeight="1" spans="1:4">
      <c r="A35" s="311" t="s">
        <v>227</v>
      </c>
      <c r="B35" s="312">
        <v>95359273.39</v>
      </c>
      <c r="C35" s="309" t="s">
        <v>73</v>
      </c>
      <c r="D35" s="312">
        <v>95359273.39</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7"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8"/>
  <sheetViews>
    <sheetView zoomScaleSheetLayoutView="60" topLeftCell="B1" workbookViewId="0">
      <selection activeCell="G47" sqref="G47"/>
    </sheetView>
  </sheetViews>
  <sheetFormatPr defaultColWidth="8.88571428571429" defaultRowHeight="14.25" customHeight="1"/>
  <cols>
    <col min="1" max="1" width="20.1333333333333" style="159" customWidth="1"/>
    <col min="2" max="2" width="44" style="159" customWidth="1"/>
    <col min="3" max="3" width="24.2857142857143" style="83" customWidth="1"/>
    <col min="4" max="4" width="16.5714285714286" style="83" customWidth="1"/>
    <col min="5" max="7" width="24.2857142857143" style="83" customWidth="1"/>
    <col min="8" max="8" width="9.13333333333333" style="83" customWidth="1"/>
    <col min="9" max="16384" width="9.13333333333333" style="83"/>
  </cols>
  <sheetData>
    <row r="1" ht="12" customHeight="1" spans="1:6">
      <c r="A1" s="283" t="s">
        <v>228</v>
      </c>
      <c r="D1" s="284"/>
      <c r="F1" s="86"/>
    </row>
    <row r="2" ht="39" customHeight="1" spans="1:7">
      <c r="A2" s="164" t="s">
        <v>6</v>
      </c>
      <c r="B2" s="164"/>
      <c r="C2" s="164"/>
      <c r="D2" s="164"/>
      <c r="E2" s="164"/>
      <c r="F2" s="164"/>
      <c r="G2" s="164"/>
    </row>
    <row r="3" ht="18" customHeight="1" spans="1:7">
      <c r="A3" s="165" t="s">
        <v>75</v>
      </c>
      <c r="F3" s="162"/>
      <c r="G3" s="162" t="s">
        <v>23</v>
      </c>
    </row>
    <row r="4" ht="20.25" customHeight="1" spans="1:7">
      <c r="A4" s="285" t="s">
        <v>229</v>
      </c>
      <c r="B4" s="286"/>
      <c r="C4" s="94" t="s">
        <v>78</v>
      </c>
      <c r="D4" s="94" t="s">
        <v>106</v>
      </c>
      <c r="E4" s="94"/>
      <c r="F4" s="94"/>
      <c r="G4" s="287" t="s">
        <v>107</v>
      </c>
    </row>
    <row r="5" ht="20.25" customHeight="1" spans="1:7">
      <c r="A5" s="169" t="s">
        <v>103</v>
      </c>
      <c r="B5" s="288" t="s">
        <v>104</v>
      </c>
      <c r="C5" s="94"/>
      <c r="D5" s="94" t="s">
        <v>80</v>
      </c>
      <c r="E5" s="94" t="s">
        <v>230</v>
      </c>
      <c r="F5" s="94" t="s">
        <v>231</v>
      </c>
      <c r="G5" s="289"/>
    </row>
    <row r="6" ht="13.5" customHeight="1" spans="1:7">
      <c r="A6" s="180">
        <v>1</v>
      </c>
      <c r="B6" s="180">
        <v>2</v>
      </c>
      <c r="C6" s="290">
        <v>3</v>
      </c>
      <c r="D6" s="290">
        <v>4</v>
      </c>
      <c r="E6" s="290">
        <v>5</v>
      </c>
      <c r="F6" s="290">
        <v>6</v>
      </c>
      <c r="G6" s="180">
        <v>7</v>
      </c>
    </row>
    <row r="7" ht="13.5" customHeight="1" spans="1:8">
      <c r="A7" s="291" t="s">
        <v>113</v>
      </c>
      <c r="B7" s="291" t="s">
        <v>114</v>
      </c>
      <c r="C7" s="247">
        <v>10680</v>
      </c>
      <c r="D7" s="247">
        <v>10680</v>
      </c>
      <c r="E7" s="247">
        <v>10680</v>
      </c>
      <c r="F7" s="247"/>
      <c r="G7" s="247"/>
      <c r="H7" s="292"/>
    </row>
    <row r="8" ht="13.5" customHeight="1" spans="1:8">
      <c r="A8" s="293" t="s">
        <v>115</v>
      </c>
      <c r="B8" s="293" t="s">
        <v>116</v>
      </c>
      <c r="C8" s="247">
        <v>10680</v>
      </c>
      <c r="D8" s="247">
        <v>10680</v>
      </c>
      <c r="E8" s="247">
        <v>10680</v>
      </c>
      <c r="F8" s="247"/>
      <c r="G8" s="247"/>
      <c r="H8" s="292"/>
    </row>
    <row r="9" ht="13.5" customHeight="1" spans="1:8">
      <c r="A9" s="294" t="s">
        <v>117</v>
      </c>
      <c r="B9" s="294" t="s">
        <v>116</v>
      </c>
      <c r="C9" s="247">
        <v>10680</v>
      </c>
      <c r="D9" s="247">
        <v>10680</v>
      </c>
      <c r="E9" s="247">
        <v>10680</v>
      </c>
      <c r="F9" s="247"/>
      <c r="G9" s="247"/>
      <c r="H9" s="292"/>
    </row>
    <row r="10" ht="13.5" customHeight="1" spans="1:8">
      <c r="A10" s="291" t="s">
        <v>118</v>
      </c>
      <c r="B10" s="291" t="s">
        <v>119</v>
      </c>
      <c r="C10" s="247">
        <v>91674336.39</v>
      </c>
      <c r="D10" s="247">
        <v>20688015</v>
      </c>
      <c r="E10" s="247">
        <v>18861675</v>
      </c>
      <c r="F10" s="247">
        <v>1826340</v>
      </c>
      <c r="G10" s="247">
        <v>70986321.39</v>
      </c>
      <c r="H10" s="292"/>
    </row>
    <row r="11" ht="13.5" customHeight="1" spans="1:8">
      <c r="A11" s="293" t="s">
        <v>120</v>
      </c>
      <c r="B11" s="293" t="s">
        <v>121</v>
      </c>
      <c r="C11" s="247">
        <v>20340232</v>
      </c>
      <c r="D11" s="247">
        <v>16884512</v>
      </c>
      <c r="E11" s="247">
        <v>15166472</v>
      </c>
      <c r="F11" s="247">
        <v>1718040</v>
      </c>
      <c r="G11" s="247">
        <v>3455720</v>
      </c>
      <c r="H11" s="292"/>
    </row>
    <row r="12" ht="13.5" customHeight="1" spans="1:8">
      <c r="A12" s="294" t="s">
        <v>122</v>
      </c>
      <c r="B12" s="294" t="s">
        <v>123</v>
      </c>
      <c r="C12" s="247">
        <v>14608464</v>
      </c>
      <c r="D12" s="247">
        <v>14608464</v>
      </c>
      <c r="E12" s="247">
        <v>13047374</v>
      </c>
      <c r="F12" s="247">
        <v>1561090</v>
      </c>
      <c r="G12" s="247"/>
      <c r="H12" s="292"/>
    </row>
    <row r="13" ht="13.5" customHeight="1" spans="1:8">
      <c r="A13" s="294" t="s">
        <v>124</v>
      </c>
      <c r="B13" s="294" t="s">
        <v>125</v>
      </c>
      <c r="C13" s="247">
        <v>2491020</v>
      </c>
      <c r="D13" s="247"/>
      <c r="E13" s="247"/>
      <c r="F13" s="247"/>
      <c r="G13" s="247">
        <v>2491020</v>
      </c>
      <c r="H13" s="292"/>
    </row>
    <row r="14" ht="13.5" customHeight="1" spans="1:8">
      <c r="A14" s="294" t="s">
        <v>126</v>
      </c>
      <c r="B14" s="294" t="s">
        <v>127</v>
      </c>
      <c r="C14" s="247"/>
      <c r="D14" s="247"/>
      <c r="E14" s="247"/>
      <c r="F14" s="247"/>
      <c r="G14" s="247"/>
      <c r="H14" s="292"/>
    </row>
    <row r="15" ht="13.5" customHeight="1" spans="1:8">
      <c r="A15" s="294" t="s">
        <v>128</v>
      </c>
      <c r="B15" s="294" t="s">
        <v>129</v>
      </c>
      <c r="C15" s="247">
        <v>66000</v>
      </c>
      <c r="D15" s="247"/>
      <c r="E15" s="247"/>
      <c r="F15" s="247"/>
      <c r="G15" s="247">
        <v>66000</v>
      </c>
      <c r="H15" s="292"/>
    </row>
    <row r="16" ht="13.5" customHeight="1" spans="1:8">
      <c r="A16" s="294" t="s">
        <v>130</v>
      </c>
      <c r="B16" s="294" t="s">
        <v>131</v>
      </c>
      <c r="C16" s="247">
        <v>153400</v>
      </c>
      <c r="D16" s="247"/>
      <c r="E16" s="247"/>
      <c r="F16" s="247"/>
      <c r="G16" s="247">
        <v>153400</v>
      </c>
      <c r="H16" s="292"/>
    </row>
    <row r="17" ht="13.5" customHeight="1" spans="1:8">
      <c r="A17" s="294" t="s">
        <v>132</v>
      </c>
      <c r="B17" s="294" t="s">
        <v>133</v>
      </c>
      <c r="C17" s="247">
        <v>2130891</v>
      </c>
      <c r="D17" s="247">
        <v>1534391</v>
      </c>
      <c r="E17" s="247">
        <v>1423091</v>
      </c>
      <c r="F17" s="247">
        <v>111300</v>
      </c>
      <c r="G17" s="247">
        <v>596500</v>
      </c>
      <c r="H17" s="292"/>
    </row>
    <row r="18" ht="13.5" customHeight="1" spans="1:8">
      <c r="A18" s="294" t="s">
        <v>134</v>
      </c>
      <c r="B18" s="294" t="s">
        <v>135</v>
      </c>
      <c r="C18" s="247">
        <v>145800</v>
      </c>
      <c r="D18" s="247"/>
      <c r="E18" s="247"/>
      <c r="F18" s="247"/>
      <c r="G18" s="247">
        <v>145800</v>
      </c>
      <c r="H18" s="292"/>
    </row>
    <row r="19" ht="13.5" customHeight="1" spans="1:8">
      <c r="A19" s="294" t="s">
        <v>136</v>
      </c>
      <c r="B19" s="294" t="s">
        <v>137</v>
      </c>
      <c r="C19" s="247">
        <v>741657</v>
      </c>
      <c r="D19" s="247">
        <v>741657</v>
      </c>
      <c r="E19" s="247">
        <v>696007</v>
      </c>
      <c r="F19" s="247">
        <v>45650</v>
      </c>
      <c r="G19" s="247"/>
      <c r="H19" s="292"/>
    </row>
    <row r="20" ht="13.5" customHeight="1" spans="1:8">
      <c r="A20" s="294" t="s">
        <v>138</v>
      </c>
      <c r="B20" s="294" t="s">
        <v>139</v>
      </c>
      <c r="C20" s="247">
        <v>3000</v>
      </c>
      <c r="D20" s="247"/>
      <c r="E20" s="247"/>
      <c r="F20" s="247"/>
      <c r="G20" s="247">
        <v>3000</v>
      </c>
      <c r="H20" s="292"/>
    </row>
    <row r="21" ht="13.5" customHeight="1" spans="1:8">
      <c r="A21" s="293" t="s">
        <v>140</v>
      </c>
      <c r="B21" s="293" t="s">
        <v>141</v>
      </c>
      <c r="C21" s="247">
        <v>40605255.18</v>
      </c>
      <c r="D21" s="247">
        <v>3803503</v>
      </c>
      <c r="E21" s="247">
        <v>3695203</v>
      </c>
      <c r="F21" s="247">
        <v>108300</v>
      </c>
      <c r="G21" s="247">
        <v>36801752.18</v>
      </c>
      <c r="H21" s="292"/>
    </row>
    <row r="22" ht="13.5" customHeight="1" spans="1:8">
      <c r="A22" s="294" t="s">
        <v>142</v>
      </c>
      <c r="B22" s="294" t="s">
        <v>143</v>
      </c>
      <c r="C22" s="247">
        <v>2163400</v>
      </c>
      <c r="D22" s="247">
        <v>1463400</v>
      </c>
      <c r="E22" s="247">
        <v>1360800</v>
      </c>
      <c r="F22" s="247">
        <v>102600</v>
      </c>
      <c r="G22" s="247">
        <v>700000</v>
      </c>
      <c r="H22" s="292"/>
    </row>
    <row r="23" ht="13.5" customHeight="1" spans="1:8">
      <c r="A23" s="294" t="s">
        <v>144</v>
      </c>
      <c r="B23" s="294" t="s">
        <v>145</v>
      </c>
      <c r="C23" s="247">
        <v>36056900</v>
      </c>
      <c r="D23" s="247">
        <v>66900</v>
      </c>
      <c r="E23" s="247">
        <v>61200</v>
      </c>
      <c r="F23" s="247">
        <v>5700</v>
      </c>
      <c r="G23" s="247">
        <v>35990000</v>
      </c>
      <c r="H23" s="292"/>
    </row>
    <row r="24" ht="13.5" customHeight="1" spans="1:8">
      <c r="A24" s="294" t="s">
        <v>146</v>
      </c>
      <c r="B24" s="294" t="s">
        <v>147</v>
      </c>
      <c r="C24" s="247">
        <v>1958341</v>
      </c>
      <c r="D24" s="247">
        <v>1958341</v>
      </c>
      <c r="E24" s="247">
        <v>1958341</v>
      </c>
      <c r="F24" s="247"/>
      <c r="G24" s="247"/>
      <c r="H24" s="292"/>
    </row>
    <row r="25" ht="13.5" customHeight="1" spans="1:8">
      <c r="A25" s="294" t="s">
        <v>148</v>
      </c>
      <c r="B25" s="294" t="s">
        <v>149</v>
      </c>
      <c r="C25" s="247">
        <v>314862</v>
      </c>
      <c r="D25" s="247">
        <v>314862</v>
      </c>
      <c r="E25" s="247">
        <v>314862</v>
      </c>
      <c r="F25" s="247"/>
      <c r="G25" s="247"/>
      <c r="H25" s="292"/>
    </row>
    <row r="26" ht="13.5" customHeight="1" spans="1:8">
      <c r="A26" s="294" t="s">
        <v>150</v>
      </c>
      <c r="B26" s="294" t="s">
        <v>151</v>
      </c>
      <c r="C26" s="247">
        <v>111752.18</v>
      </c>
      <c r="D26" s="247"/>
      <c r="E26" s="247"/>
      <c r="F26" s="247"/>
      <c r="G26" s="247">
        <v>111752.18</v>
      </c>
      <c r="H26" s="292"/>
    </row>
    <row r="27" ht="13.5" customHeight="1" spans="1:8">
      <c r="A27" s="293" t="s">
        <v>152</v>
      </c>
      <c r="B27" s="293" t="s">
        <v>153</v>
      </c>
      <c r="C27" s="247">
        <v>3956892.55</v>
      </c>
      <c r="D27" s="247"/>
      <c r="E27" s="247"/>
      <c r="F27" s="247"/>
      <c r="G27" s="247">
        <v>3956892.55</v>
      </c>
      <c r="H27" s="292"/>
    </row>
    <row r="28" ht="13.5" customHeight="1" spans="1:8">
      <c r="A28" s="294" t="s">
        <v>154</v>
      </c>
      <c r="B28" s="294" t="s">
        <v>155</v>
      </c>
      <c r="C28" s="247">
        <v>80000</v>
      </c>
      <c r="D28" s="247"/>
      <c r="E28" s="247"/>
      <c r="F28" s="247"/>
      <c r="G28" s="247">
        <v>80000</v>
      </c>
      <c r="H28" s="292"/>
    </row>
    <row r="29" ht="13.5" customHeight="1" spans="1:8">
      <c r="A29" s="294" t="s">
        <v>156</v>
      </c>
      <c r="B29" s="294" t="s">
        <v>157</v>
      </c>
      <c r="C29" s="247">
        <v>580000</v>
      </c>
      <c r="D29" s="247"/>
      <c r="E29" s="247"/>
      <c r="F29" s="247"/>
      <c r="G29" s="247">
        <v>580000</v>
      </c>
      <c r="H29" s="292"/>
    </row>
    <row r="30" ht="13.5" customHeight="1" spans="1:8">
      <c r="A30" s="294" t="s">
        <v>158</v>
      </c>
      <c r="B30" s="294" t="s">
        <v>159</v>
      </c>
      <c r="C30" s="247">
        <v>3296892.55</v>
      </c>
      <c r="D30" s="247"/>
      <c r="E30" s="247"/>
      <c r="F30" s="247"/>
      <c r="G30" s="247">
        <v>3296892.55</v>
      </c>
      <c r="H30" s="292"/>
    </row>
    <row r="31" ht="13.5" customHeight="1" spans="1:8">
      <c r="A31" s="293" t="s">
        <v>160</v>
      </c>
      <c r="B31" s="293" t="s">
        <v>161</v>
      </c>
      <c r="C31" s="247">
        <v>9012000</v>
      </c>
      <c r="D31" s="247"/>
      <c r="E31" s="247"/>
      <c r="F31" s="247"/>
      <c r="G31" s="247">
        <v>9012000</v>
      </c>
      <c r="H31" s="292"/>
    </row>
    <row r="32" ht="13.5" customHeight="1" spans="1:8">
      <c r="A32" s="294" t="s">
        <v>162</v>
      </c>
      <c r="B32" s="294" t="s">
        <v>163</v>
      </c>
      <c r="C32" s="247">
        <v>9012000</v>
      </c>
      <c r="D32" s="247"/>
      <c r="E32" s="247"/>
      <c r="F32" s="247"/>
      <c r="G32" s="247">
        <v>9012000</v>
      </c>
      <c r="H32" s="292"/>
    </row>
    <row r="33" ht="13.5" customHeight="1" spans="1:8">
      <c r="A33" s="293" t="s">
        <v>164</v>
      </c>
      <c r="B33" s="293" t="s">
        <v>165</v>
      </c>
      <c r="C33" s="247">
        <v>17759956.66</v>
      </c>
      <c r="D33" s="247"/>
      <c r="E33" s="247"/>
      <c r="F33" s="247"/>
      <c r="G33" s="247">
        <v>17759956.66</v>
      </c>
      <c r="H33" s="292"/>
    </row>
    <row r="34" ht="13.5" customHeight="1" spans="1:8">
      <c r="A34" s="294" t="s">
        <v>166</v>
      </c>
      <c r="B34" s="294" t="s">
        <v>165</v>
      </c>
      <c r="C34" s="247">
        <v>17759956.66</v>
      </c>
      <c r="D34" s="247"/>
      <c r="E34" s="247"/>
      <c r="F34" s="247"/>
      <c r="G34" s="247">
        <v>17759956.66</v>
      </c>
      <c r="H34" s="292"/>
    </row>
    <row r="35" ht="13.5" customHeight="1" spans="1:8">
      <c r="A35" s="291" t="s">
        <v>167</v>
      </c>
      <c r="B35" s="291" t="s">
        <v>168</v>
      </c>
      <c r="C35" s="247">
        <v>1973446</v>
      </c>
      <c r="D35" s="247">
        <v>1973446</v>
      </c>
      <c r="E35" s="247">
        <v>1973446</v>
      </c>
      <c r="F35" s="247"/>
      <c r="G35" s="247"/>
      <c r="H35" s="292"/>
    </row>
    <row r="36" ht="13.5" customHeight="1" spans="1:8">
      <c r="A36" s="293" t="s">
        <v>169</v>
      </c>
      <c r="B36" s="293" t="s">
        <v>170</v>
      </c>
      <c r="C36" s="247">
        <v>1973446</v>
      </c>
      <c r="D36" s="247">
        <v>1973446</v>
      </c>
      <c r="E36" s="247">
        <v>1973446</v>
      </c>
      <c r="F36" s="247"/>
      <c r="G36" s="247"/>
      <c r="H36" s="292"/>
    </row>
    <row r="37" ht="13.5" customHeight="1" spans="1:8">
      <c r="A37" s="294" t="s">
        <v>171</v>
      </c>
      <c r="B37" s="294" t="s">
        <v>172</v>
      </c>
      <c r="C37" s="247">
        <v>887380</v>
      </c>
      <c r="D37" s="247">
        <v>887380</v>
      </c>
      <c r="E37" s="247">
        <v>887380</v>
      </c>
      <c r="F37" s="247"/>
      <c r="G37" s="247"/>
      <c r="H37" s="292"/>
    </row>
    <row r="38" ht="13.5" customHeight="1" spans="1:8">
      <c r="A38" s="294" t="s">
        <v>173</v>
      </c>
      <c r="B38" s="294" t="s">
        <v>174</v>
      </c>
      <c r="C38" s="247">
        <v>156720</v>
      </c>
      <c r="D38" s="247">
        <v>156720</v>
      </c>
      <c r="E38" s="247">
        <v>156720</v>
      </c>
      <c r="F38" s="247"/>
      <c r="G38" s="247"/>
      <c r="H38" s="292"/>
    </row>
    <row r="39" ht="13.5" customHeight="1" spans="1:8">
      <c r="A39" s="294" t="s">
        <v>175</v>
      </c>
      <c r="B39" s="294" t="s">
        <v>176</v>
      </c>
      <c r="C39" s="247">
        <v>904800</v>
      </c>
      <c r="D39" s="247">
        <v>904800</v>
      </c>
      <c r="E39" s="247">
        <v>904800</v>
      </c>
      <c r="F39" s="247"/>
      <c r="G39" s="247"/>
      <c r="H39" s="292"/>
    </row>
    <row r="40" ht="13.5" customHeight="1" spans="1:8">
      <c r="A40" s="294" t="s">
        <v>177</v>
      </c>
      <c r="B40" s="294" t="s">
        <v>178</v>
      </c>
      <c r="C40" s="247">
        <v>24546</v>
      </c>
      <c r="D40" s="247">
        <v>24546</v>
      </c>
      <c r="E40" s="247">
        <v>24546</v>
      </c>
      <c r="F40" s="247"/>
      <c r="G40" s="247"/>
      <c r="H40" s="292"/>
    </row>
    <row r="41" ht="13.5" customHeight="1" spans="1:8">
      <c r="A41" s="291" t="s">
        <v>179</v>
      </c>
      <c r="B41" s="291" t="s">
        <v>180</v>
      </c>
      <c r="C41" s="247">
        <v>36687</v>
      </c>
      <c r="D41" s="247"/>
      <c r="E41" s="247"/>
      <c r="F41" s="247"/>
      <c r="G41" s="247">
        <v>36687</v>
      </c>
      <c r="H41" s="292"/>
    </row>
    <row r="42" ht="13.5" customHeight="1" spans="1:8">
      <c r="A42" s="293" t="s">
        <v>181</v>
      </c>
      <c r="B42" s="293" t="s">
        <v>182</v>
      </c>
      <c r="C42" s="247">
        <v>36687</v>
      </c>
      <c r="D42" s="247"/>
      <c r="E42" s="247"/>
      <c r="F42" s="247"/>
      <c r="G42" s="247">
        <v>36687</v>
      </c>
      <c r="H42" s="292"/>
    </row>
    <row r="43" ht="13.5" customHeight="1" spans="1:8">
      <c r="A43" s="294" t="s">
        <v>183</v>
      </c>
      <c r="B43" s="294" t="s">
        <v>184</v>
      </c>
      <c r="C43" s="247">
        <v>36687</v>
      </c>
      <c r="D43" s="247"/>
      <c r="E43" s="247"/>
      <c r="F43" s="247"/>
      <c r="G43" s="247">
        <v>36687</v>
      </c>
      <c r="H43" s="292"/>
    </row>
    <row r="44" ht="13.5" customHeight="1" spans="1:8">
      <c r="A44" s="291" t="s">
        <v>185</v>
      </c>
      <c r="B44" s="291" t="s">
        <v>186</v>
      </c>
      <c r="C44" s="247">
        <v>1664124</v>
      </c>
      <c r="D44" s="247">
        <v>1664124</v>
      </c>
      <c r="E44" s="247">
        <v>1664124</v>
      </c>
      <c r="F44" s="247"/>
      <c r="G44" s="247"/>
      <c r="H44" s="292"/>
    </row>
    <row r="45" ht="13.5" customHeight="1" spans="1:8">
      <c r="A45" s="293" t="s">
        <v>187</v>
      </c>
      <c r="B45" s="293" t="s">
        <v>188</v>
      </c>
      <c r="C45" s="247">
        <v>1664124</v>
      </c>
      <c r="D45" s="247">
        <v>1664124</v>
      </c>
      <c r="E45" s="247">
        <v>1664124</v>
      </c>
      <c r="F45" s="247"/>
      <c r="G45" s="247"/>
      <c r="H45" s="292"/>
    </row>
    <row r="46" ht="13.5" customHeight="1" spans="1:8">
      <c r="A46" s="294" t="s">
        <v>189</v>
      </c>
      <c r="B46" s="294" t="s">
        <v>190</v>
      </c>
      <c r="C46" s="247">
        <v>1664124</v>
      </c>
      <c r="D46" s="247">
        <v>1664124</v>
      </c>
      <c r="E46" s="247">
        <v>1664124</v>
      </c>
      <c r="F46" s="247"/>
      <c r="G46" s="247"/>
      <c r="H46" s="292"/>
    </row>
    <row r="47" ht="18" customHeight="1" spans="1:9">
      <c r="A47" s="175" t="s">
        <v>191</v>
      </c>
      <c r="B47" s="177" t="s">
        <v>191</v>
      </c>
      <c r="C47" s="247">
        <v>95359273.39</v>
      </c>
      <c r="D47" s="247">
        <v>24336265</v>
      </c>
      <c r="E47" s="247">
        <v>22509925</v>
      </c>
      <c r="F47" s="247">
        <v>1826340</v>
      </c>
      <c r="G47" s="247">
        <v>71023008.39</v>
      </c>
      <c r="H47" s="292"/>
      <c r="I47" s="292"/>
    </row>
    <row r="48" customHeight="1" spans="2:4">
      <c r="B48" s="178"/>
      <c r="C48" s="295"/>
      <c r="D48" s="295"/>
    </row>
  </sheetData>
  <mergeCells count="7">
    <mergeCell ref="A2:G2"/>
    <mergeCell ref="A3:E3"/>
    <mergeCell ref="A4:B4"/>
    <mergeCell ref="D4:F4"/>
    <mergeCell ref="A47:B47"/>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zoomScaleSheetLayoutView="60" workbookViewId="0">
      <selection activeCell="G12" sqref="G12"/>
    </sheetView>
  </sheetViews>
  <sheetFormatPr defaultColWidth="8.88571428571429" defaultRowHeight="14.25" outlineLevelRow="6" outlineLevelCol="5"/>
  <cols>
    <col min="1" max="2" width="27.4285714285714" style="271" customWidth="1"/>
    <col min="3" max="3" width="17.2857142857143" style="272" customWidth="1"/>
    <col min="4" max="5" width="26.2857142857143" style="273" customWidth="1"/>
    <col min="6" max="6" width="18.7142857142857" style="273" customWidth="1"/>
    <col min="7" max="7" width="9.13333333333333" style="83" customWidth="1"/>
    <col min="8" max="16384" width="9.13333333333333" style="83"/>
  </cols>
  <sheetData>
    <row r="1" ht="12" customHeight="1" spans="1:5">
      <c r="A1" s="274" t="s">
        <v>232</v>
      </c>
      <c r="B1" s="275"/>
      <c r="C1" s="126"/>
      <c r="D1" s="83"/>
      <c r="E1" s="83"/>
    </row>
    <row r="2" ht="25.5" customHeight="1" spans="1:6">
      <c r="A2" s="276" t="s">
        <v>7</v>
      </c>
      <c r="B2" s="276"/>
      <c r="C2" s="276"/>
      <c r="D2" s="276"/>
      <c r="E2" s="276"/>
      <c r="F2" s="276"/>
    </row>
    <row r="3" ht="15.75" customHeight="1" spans="1:6">
      <c r="A3" s="165" t="s">
        <v>75</v>
      </c>
      <c r="B3" s="275"/>
      <c r="C3" s="126"/>
      <c r="D3" s="83"/>
      <c r="E3" s="83"/>
      <c r="F3" s="277" t="s">
        <v>233</v>
      </c>
    </row>
    <row r="4" s="270" customFormat="1" ht="19.5" customHeight="1" spans="1:6">
      <c r="A4" s="278" t="s">
        <v>234</v>
      </c>
      <c r="B4" s="91" t="s">
        <v>235</v>
      </c>
      <c r="C4" s="92" t="s">
        <v>236</v>
      </c>
      <c r="D4" s="93"/>
      <c r="E4" s="167"/>
      <c r="F4" s="91" t="s">
        <v>237</v>
      </c>
    </row>
    <row r="5" s="270" customFormat="1" ht="19.5" customHeight="1" spans="1:6">
      <c r="A5" s="111"/>
      <c r="B5" s="95"/>
      <c r="C5" s="112" t="s">
        <v>80</v>
      </c>
      <c r="D5" s="112" t="s">
        <v>238</v>
      </c>
      <c r="E5" s="112" t="s">
        <v>239</v>
      </c>
      <c r="F5" s="95"/>
    </row>
    <row r="6" s="270" customFormat="1" ht="18.75" customHeight="1" spans="1:6">
      <c r="A6" s="279">
        <v>1</v>
      </c>
      <c r="B6" s="279">
        <v>2</v>
      </c>
      <c r="C6" s="280">
        <v>3</v>
      </c>
      <c r="D6" s="279">
        <v>4</v>
      </c>
      <c r="E6" s="279">
        <v>5</v>
      </c>
      <c r="F6" s="279">
        <v>6</v>
      </c>
    </row>
    <row r="7" ht="18.75" customHeight="1" spans="1:6">
      <c r="A7" s="281">
        <v>31060</v>
      </c>
      <c r="B7" s="281"/>
      <c r="C7" s="282">
        <v>30000</v>
      </c>
      <c r="D7" s="281"/>
      <c r="E7" s="281">
        <v>30000</v>
      </c>
      <c r="F7" s="281">
        <v>1060</v>
      </c>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10"/>
  <sheetViews>
    <sheetView zoomScale="90" zoomScaleNormal="90" zoomScaleSheetLayoutView="60" topLeftCell="N1" workbookViewId="0">
      <selection activeCell="F99" sqref="F99"/>
    </sheetView>
  </sheetViews>
  <sheetFormatPr defaultColWidth="8.88571428571429" defaultRowHeight="14.25" customHeight="1"/>
  <cols>
    <col min="1" max="1" width="31.8571428571429" style="83" customWidth="1"/>
    <col min="2" max="2" width="35.1428571428571" style="256" customWidth="1"/>
    <col min="3" max="3" width="26.5714285714286" style="159" customWidth="1"/>
    <col min="4" max="4" width="23.5714285714286" style="159" customWidth="1"/>
    <col min="5" max="5" width="15.1428571428571" style="159" customWidth="1"/>
    <col min="6" max="6" width="36.4285714285714" style="159" customWidth="1"/>
    <col min="7" max="7" width="14.2857142857143" style="159" customWidth="1"/>
    <col min="8" max="8" width="32.8571428571429" style="159" customWidth="1"/>
    <col min="9" max="24" width="12.1333333333333" style="126" customWidth="1"/>
    <col min="25" max="25" width="9.13333333333333" style="83" customWidth="1"/>
    <col min="26" max="16384" width="9.13333333333333" style="83"/>
  </cols>
  <sheetData>
    <row r="1" ht="12" customHeight="1" spans="1:1">
      <c r="A1" s="257" t="s">
        <v>240</v>
      </c>
    </row>
    <row r="2" ht="39" customHeight="1" spans="1:24">
      <c r="A2" s="258" t="s">
        <v>8</v>
      </c>
      <c r="B2" s="258"/>
      <c r="C2" s="258"/>
      <c r="D2" s="258"/>
      <c r="E2" s="258"/>
      <c r="F2" s="258"/>
      <c r="G2" s="258"/>
      <c r="H2" s="258"/>
      <c r="I2" s="258"/>
      <c r="J2" s="258"/>
      <c r="K2" s="258"/>
      <c r="L2" s="258"/>
      <c r="M2" s="258"/>
      <c r="N2" s="258"/>
      <c r="O2" s="258"/>
      <c r="P2" s="258"/>
      <c r="Q2" s="258"/>
      <c r="R2" s="258"/>
      <c r="S2" s="258"/>
      <c r="T2" s="258"/>
      <c r="U2" s="258"/>
      <c r="V2" s="258"/>
      <c r="W2" s="258"/>
      <c r="X2" s="258"/>
    </row>
    <row r="3" ht="18" customHeight="1" spans="1:24">
      <c r="A3" s="259" t="s">
        <v>75</v>
      </c>
      <c r="B3" s="259"/>
      <c r="C3" s="259"/>
      <c r="D3" s="259"/>
      <c r="E3" s="259"/>
      <c r="F3" s="259"/>
      <c r="G3" s="259"/>
      <c r="H3" s="259"/>
      <c r="I3" s="259"/>
      <c r="J3" s="259"/>
      <c r="K3" s="83"/>
      <c r="L3" s="83"/>
      <c r="M3" s="83"/>
      <c r="N3" s="83"/>
      <c r="O3" s="83"/>
      <c r="P3" s="83"/>
      <c r="Q3" s="83"/>
      <c r="X3" s="265" t="s">
        <v>23</v>
      </c>
    </row>
    <row r="4" ht="13.5" spans="1:24">
      <c r="A4" s="192" t="s">
        <v>241</v>
      </c>
      <c r="B4" s="192" t="s">
        <v>242</v>
      </c>
      <c r="C4" s="192" t="s">
        <v>243</v>
      </c>
      <c r="D4" s="192" t="s">
        <v>244</v>
      </c>
      <c r="E4" s="192" t="s">
        <v>245</v>
      </c>
      <c r="F4" s="192" t="s">
        <v>246</v>
      </c>
      <c r="G4" s="192" t="s">
        <v>247</v>
      </c>
      <c r="H4" s="192" t="s">
        <v>248</v>
      </c>
      <c r="I4" s="118" t="s">
        <v>249</v>
      </c>
      <c r="J4" s="118"/>
      <c r="K4" s="118"/>
      <c r="L4" s="118"/>
      <c r="M4" s="118"/>
      <c r="N4" s="118"/>
      <c r="O4" s="118"/>
      <c r="P4" s="118"/>
      <c r="Q4" s="118"/>
      <c r="R4" s="118"/>
      <c r="S4" s="118"/>
      <c r="T4" s="118"/>
      <c r="U4" s="118"/>
      <c r="V4" s="118"/>
      <c r="W4" s="118"/>
      <c r="X4" s="118"/>
    </row>
    <row r="5" ht="13.5" spans="1:24">
      <c r="A5" s="192"/>
      <c r="B5" s="192"/>
      <c r="C5" s="192"/>
      <c r="D5" s="192"/>
      <c r="E5" s="192"/>
      <c r="F5" s="192"/>
      <c r="G5" s="192"/>
      <c r="H5" s="192"/>
      <c r="I5" s="118" t="s">
        <v>250</v>
      </c>
      <c r="J5" s="118" t="s">
        <v>251</v>
      </c>
      <c r="K5" s="118"/>
      <c r="L5" s="118"/>
      <c r="M5" s="118"/>
      <c r="N5" s="118"/>
      <c r="O5" s="94" t="s">
        <v>252</v>
      </c>
      <c r="P5" s="94"/>
      <c r="Q5" s="94"/>
      <c r="R5" s="118" t="s">
        <v>84</v>
      </c>
      <c r="S5" s="118" t="s">
        <v>85</v>
      </c>
      <c r="T5" s="118"/>
      <c r="U5" s="118"/>
      <c r="V5" s="118"/>
      <c r="W5" s="118"/>
      <c r="X5" s="118"/>
    </row>
    <row r="6" ht="13.5" customHeight="1" spans="1:24">
      <c r="A6" s="192"/>
      <c r="B6" s="192"/>
      <c r="C6" s="192"/>
      <c r="D6" s="192"/>
      <c r="E6" s="192"/>
      <c r="F6" s="192"/>
      <c r="G6" s="192"/>
      <c r="H6" s="192"/>
      <c r="I6" s="118"/>
      <c r="J6" s="119" t="s">
        <v>253</v>
      </c>
      <c r="K6" s="118" t="s">
        <v>254</v>
      </c>
      <c r="L6" s="118" t="s">
        <v>255</v>
      </c>
      <c r="M6" s="118" t="s">
        <v>256</v>
      </c>
      <c r="N6" s="118" t="s">
        <v>257</v>
      </c>
      <c r="O6" s="263" t="s">
        <v>81</v>
      </c>
      <c r="P6" s="263" t="s">
        <v>82</v>
      </c>
      <c r="Q6" s="263" t="s">
        <v>83</v>
      </c>
      <c r="R6" s="118"/>
      <c r="S6" s="118" t="s">
        <v>80</v>
      </c>
      <c r="T6" s="118" t="s">
        <v>87</v>
      </c>
      <c r="U6" s="118" t="s">
        <v>88</v>
      </c>
      <c r="V6" s="118" t="s">
        <v>89</v>
      </c>
      <c r="W6" s="118" t="s">
        <v>90</v>
      </c>
      <c r="X6" s="118" t="s">
        <v>91</v>
      </c>
    </row>
    <row r="7" ht="12.75" spans="1:24">
      <c r="A7" s="192"/>
      <c r="B7" s="192"/>
      <c r="C7" s="192"/>
      <c r="D7" s="192"/>
      <c r="E7" s="192"/>
      <c r="F7" s="192"/>
      <c r="G7" s="192"/>
      <c r="H7" s="192"/>
      <c r="I7" s="118"/>
      <c r="J7" s="122"/>
      <c r="K7" s="118"/>
      <c r="L7" s="118"/>
      <c r="M7" s="118"/>
      <c r="N7" s="118"/>
      <c r="O7" s="264"/>
      <c r="P7" s="264"/>
      <c r="Q7" s="264"/>
      <c r="R7" s="118"/>
      <c r="S7" s="118"/>
      <c r="T7" s="118"/>
      <c r="U7" s="118"/>
      <c r="V7" s="118"/>
      <c r="W7" s="118"/>
      <c r="X7" s="118"/>
    </row>
    <row r="8" ht="13.5" customHeight="1" spans="1:24">
      <c r="A8" s="260">
        <v>1</v>
      </c>
      <c r="B8" s="260">
        <v>2</v>
      </c>
      <c r="C8" s="260">
        <v>3</v>
      </c>
      <c r="D8" s="260">
        <v>4</v>
      </c>
      <c r="E8" s="260">
        <v>5</v>
      </c>
      <c r="F8" s="260">
        <v>6</v>
      </c>
      <c r="G8" s="260">
        <v>7</v>
      </c>
      <c r="H8" s="260">
        <v>8</v>
      </c>
      <c r="I8" s="260">
        <v>9</v>
      </c>
      <c r="J8" s="260">
        <v>10</v>
      </c>
      <c r="K8" s="260">
        <v>11</v>
      </c>
      <c r="L8" s="260">
        <v>12</v>
      </c>
      <c r="M8" s="260">
        <v>13</v>
      </c>
      <c r="N8" s="260">
        <v>14</v>
      </c>
      <c r="O8" s="260">
        <v>15</v>
      </c>
      <c r="P8" s="260">
        <v>16</v>
      </c>
      <c r="Q8" s="260">
        <v>17</v>
      </c>
      <c r="R8" s="260">
        <v>18</v>
      </c>
      <c r="S8" s="260">
        <v>19</v>
      </c>
      <c r="T8" s="260">
        <v>20</v>
      </c>
      <c r="U8" s="260">
        <v>21</v>
      </c>
      <c r="V8" s="260">
        <v>22</v>
      </c>
      <c r="W8" s="260">
        <v>23</v>
      </c>
      <c r="X8" s="260">
        <v>24</v>
      </c>
    </row>
    <row r="9" ht="13.5" customHeight="1" spans="1:24">
      <c r="A9" s="261" t="s">
        <v>93</v>
      </c>
      <c r="B9" s="262" t="s">
        <v>93</v>
      </c>
      <c r="C9" s="141" t="s">
        <v>258</v>
      </c>
      <c r="D9" s="141" t="s">
        <v>259</v>
      </c>
      <c r="E9" s="141" t="s">
        <v>122</v>
      </c>
      <c r="F9" s="141" t="s">
        <v>123</v>
      </c>
      <c r="G9" s="141" t="s">
        <v>260</v>
      </c>
      <c r="H9" s="141" t="s">
        <v>261</v>
      </c>
      <c r="I9" s="247">
        <v>1090932</v>
      </c>
      <c r="J9" s="247">
        <v>1090932</v>
      </c>
      <c r="K9" s="260"/>
      <c r="L9" s="260"/>
      <c r="M9" s="247">
        <v>1090932</v>
      </c>
      <c r="N9" s="260"/>
      <c r="O9" s="260"/>
      <c r="P9" s="260"/>
      <c r="Q9" s="260"/>
      <c r="R9" s="260"/>
      <c r="S9" s="260"/>
      <c r="T9" s="260"/>
      <c r="U9" s="260"/>
      <c r="V9" s="260"/>
      <c r="W9" s="260"/>
      <c r="X9" s="260"/>
    </row>
    <row r="10" ht="13.5" customHeight="1" spans="1:24">
      <c r="A10" s="261" t="s">
        <v>93</v>
      </c>
      <c r="B10" s="262" t="s">
        <v>93</v>
      </c>
      <c r="C10" s="141" t="s">
        <v>258</v>
      </c>
      <c r="D10" s="141" t="s">
        <v>259</v>
      </c>
      <c r="E10" s="141" t="s">
        <v>122</v>
      </c>
      <c r="F10" s="141" t="s">
        <v>123</v>
      </c>
      <c r="G10" s="141" t="s">
        <v>262</v>
      </c>
      <c r="H10" s="141" t="s">
        <v>263</v>
      </c>
      <c r="I10" s="247">
        <v>1476420</v>
      </c>
      <c r="J10" s="247">
        <v>1476420</v>
      </c>
      <c r="K10" s="260"/>
      <c r="L10" s="260"/>
      <c r="M10" s="247">
        <v>1476420</v>
      </c>
      <c r="N10" s="260"/>
      <c r="O10" s="260"/>
      <c r="P10" s="260"/>
      <c r="Q10" s="260"/>
      <c r="R10" s="260"/>
      <c r="S10" s="260"/>
      <c r="T10" s="260"/>
      <c r="U10" s="260"/>
      <c r="V10" s="260"/>
      <c r="W10" s="260"/>
      <c r="X10" s="260"/>
    </row>
    <row r="11" ht="13.5" customHeight="1" spans="1:24">
      <c r="A11" s="261" t="s">
        <v>93</v>
      </c>
      <c r="B11" s="262" t="s">
        <v>93</v>
      </c>
      <c r="C11" s="141" t="s">
        <v>258</v>
      </c>
      <c r="D11" s="141" t="s">
        <v>259</v>
      </c>
      <c r="E11" s="141" t="s">
        <v>122</v>
      </c>
      <c r="F11" s="141" t="s">
        <v>123</v>
      </c>
      <c r="G11" s="141" t="s">
        <v>264</v>
      </c>
      <c r="H11" s="141" t="s">
        <v>265</v>
      </c>
      <c r="I11" s="247">
        <v>90911</v>
      </c>
      <c r="J11" s="247">
        <v>90911</v>
      </c>
      <c r="K11" s="260"/>
      <c r="L11" s="260"/>
      <c r="M11" s="247">
        <v>90911</v>
      </c>
      <c r="N11" s="260"/>
      <c r="O11" s="260"/>
      <c r="P11" s="260"/>
      <c r="Q11" s="260"/>
      <c r="R11" s="260"/>
      <c r="S11" s="260"/>
      <c r="T11" s="260"/>
      <c r="U11" s="260"/>
      <c r="V11" s="260"/>
      <c r="W11" s="260"/>
      <c r="X11" s="260"/>
    </row>
    <row r="12" ht="13.5" customHeight="1" spans="1:24">
      <c r="A12" s="261" t="s">
        <v>93</v>
      </c>
      <c r="B12" s="262" t="s">
        <v>93</v>
      </c>
      <c r="C12" s="141" t="s">
        <v>266</v>
      </c>
      <c r="D12" s="141" t="s">
        <v>267</v>
      </c>
      <c r="E12" s="141" t="s">
        <v>136</v>
      </c>
      <c r="F12" s="141" t="s">
        <v>137</v>
      </c>
      <c r="G12" s="141" t="s">
        <v>260</v>
      </c>
      <c r="H12" s="141" t="s">
        <v>261</v>
      </c>
      <c r="I12" s="247">
        <v>203076</v>
      </c>
      <c r="J12" s="247">
        <v>203076</v>
      </c>
      <c r="K12" s="260"/>
      <c r="L12" s="260"/>
      <c r="M12" s="247">
        <v>203076</v>
      </c>
      <c r="N12" s="260"/>
      <c r="O12" s="260"/>
      <c r="P12" s="260"/>
      <c r="Q12" s="260"/>
      <c r="R12" s="260"/>
      <c r="S12" s="260"/>
      <c r="T12" s="260"/>
      <c r="U12" s="260"/>
      <c r="V12" s="260"/>
      <c r="W12" s="260"/>
      <c r="X12" s="260"/>
    </row>
    <row r="13" ht="13.5" customHeight="1" spans="1:24">
      <c r="A13" s="261" t="s">
        <v>93</v>
      </c>
      <c r="B13" s="262" t="s">
        <v>93</v>
      </c>
      <c r="C13" s="141" t="s">
        <v>266</v>
      </c>
      <c r="D13" s="141" t="s">
        <v>267</v>
      </c>
      <c r="E13" s="141" t="s">
        <v>136</v>
      </c>
      <c r="F13" s="141" t="s">
        <v>137</v>
      </c>
      <c r="G13" s="141" t="s">
        <v>264</v>
      </c>
      <c r="H13" s="141" t="s">
        <v>265</v>
      </c>
      <c r="I13" s="247">
        <v>16923</v>
      </c>
      <c r="J13" s="247">
        <v>16923</v>
      </c>
      <c r="K13" s="260"/>
      <c r="L13" s="260"/>
      <c r="M13" s="247">
        <v>16923</v>
      </c>
      <c r="N13" s="260"/>
      <c r="O13" s="260"/>
      <c r="P13" s="260"/>
      <c r="Q13" s="260"/>
      <c r="R13" s="260"/>
      <c r="S13" s="260"/>
      <c r="T13" s="260"/>
      <c r="U13" s="260"/>
      <c r="V13" s="260"/>
      <c r="W13" s="260"/>
      <c r="X13" s="260"/>
    </row>
    <row r="14" ht="13.5" customHeight="1" spans="1:24">
      <c r="A14" s="261" t="s">
        <v>93</v>
      </c>
      <c r="B14" s="262" t="s">
        <v>93</v>
      </c>
      <c r="C14" s="141" t="s">
        <v>266</v>
      </c>
      <c r="D14" s="141" t="s">
        <v>267</v>
      </c>
      <c r="E14" s="141" t="s">
        <v>136</v>
      </c>
      <c r="F14" s="141" t="s">
        <v>137</v>
      </c>
      <c r="G14" s="141" t="s">
        <v>268</v>
      </c>
      <c r="H14" s="141" t="s">
        <v>269</v>
      </c>
      <c r="I14" s="247">
        <v>278208</v>
      </c>
      <c r="J14" s="247">
        <v>278208</v>
      </c>
      <c r="K14" s="260"/>
      <c r="L14" s="260"/>
      <c r="M14" s="247">
        <v>278208</v>
      </c>
      <c r="N14" s="260"/>
      <c r="O14" s="260"/>
      <c r="P14" s="260"/>
      <c r="Q14" s="260"/>
      <c r="R14" s="260"/>
      <c r="S14" s="260"/>
      <c r="T14" s="260"/>
      <c r="U14" s="260"/>
      <c r="V14" s="260"/>
      <c r="W14" s="260"/>
      <c r="X14" s="260"/>
    </row>
    <row r="15" ht="13.5" customHeight="1" spans="1:24">
      <c r="A15" s="261" t="s">
        <v>93</v>
      </c>
      <c r="B15" s="262" t="s">
        <v>93</v>
      </c>
      <c r="C15" s="141" t="s">
        <v>270</v>
      </c>
      <c r="D15" s="141" t="s">
        <v>271</v>
      </c>
      <c r="E15" s="141" t="s">
        <v>142</v>
      </c>
      <c r="F15" s="141" t="s">
        <v>143</v>
      </c>
      <c r="G15" s="141" t="s">
        <v>272</v>
      </c>
      <c r="H15" s="141" t="s">
        <v>273</v>
      </c>
      <c r="I15" s="247">
        <v>806400</v>
      </c>
      <c r="J15" s="247">
        <v>806400</v>
      </c>
      <c r="K15" s="260"/>
      <c r="L15" s="260"/>
      <c r="M15" s="247">
        <v>806400</v>
      </c>
      <c r="N15" s="260"/>
      <c r="O15" s="260"/>
      <c r="P15" s="260"/>
      <c r="Q15" s="260"/>
      <c r="R15" s="260"/>
      <c r="S15" s="260"/>
      <c r="T15" s="260"/>
      <c r="U15" s="260"/>
      <c r="V15" s="260"/>
      <c r="W15" s="260"/>
      <c r="X15" s="260"/>
    </row>
    <row r="16" ht="13.5" customHeight="1" spans="1:24">
      <c r="A16" s="261" t="s">
        <v>93</v>
      </c>
      <c r="B16" s="262" t="s">
        <v>93</v>
      </c>
      <c r="C16" s="141" t="s">
        <v>274</v>
      </c>
      <c r="D16" s="141" t="s">
        <v>275</v>
      </c>
      <c r="E16" s="141" t="s">
        <v>122</v>
      </c>
      <c r="F16" s="141" t="s">
        <v>123</v>
      </c>
      <c r="G16" s="141" t="s">
        <v>276</v>
      </c>
      <c r="H16" s="141" t="s">
        <v>277</v>
      </c>
      <c r="I16" s="247">
        <v>30000</v>
      </c>
      <c r="J16" s="247">
        <v>30000</v>
      </c>
      <c r="K16" s="260"/>
      <c r="L16" s="260"/>
      <c r="M16" s="247">
        <v>30000</v>
      </c>
      <c r="N16" s="260"/>
      <c r="O16" s="260"/>
      <c r="P16" s="260"/>
      <c r="Q16" s="260"/>
      <c r="R16" s="260"/>
      <c r="S16" s="260"/>
      <c r="T16" s="260"/>
      <c r="U16" s="260"/>
      <c r="V16" s="260"/>
      <c r="W16" s="260"/>
      <c r="X16" s="260"/>
    </row>
    <row r="17" ht="13.5" customHeight="1" spans="1:24">
      <c r="A17" s="261" t="s">
        <v>93</v>
      </c>
      <c r="B17" s="262" t="s">
        <v>93</v>
      </c>
      <c r="C17" s="141" t="s">
        <v>278</v>
      </c>
      <c r="D17" s="141" t="s">
        <v>279</v>
      </c>
      <c r="E17" s="141" t="s">
        <v>122</v>
      </c>
      <c r="F17" s="141" t="s">
        <v>123</v>
      </c>
      <c r="G17" s="141" t="s">
        <v>280</v>
      </c>
      <c r="H17" s="141" t="s">
        <v>281</v>
      </c>
      <c r="I17" s="247">
        <v>214200</v>
      </c>
      <c r="J17" s="247">
        <v>214200</v>
      </c>
      <c r="K17" s="260"/>
      <c r="L17" s="260"/>
      <c r="M17" s="247">
        <v>214200</v>
      </c>
      <c r="N17" s="260"/>
      <c r="O17" s="260"/>
      <c r="P17" s="260"/>
      <c r="Q17" s="260"/>
      <c r="R17" s="260"/>
      <c r="S17" s="260"/>
      <c r="T17" s="260"/>
      <c r="U17" s="260"/>
      <c r="V17" s="260"/>
      <c r="W17" s="260"/>
      <c r="X17" s="260"/>
    </row>
    <row r="18" ht="13.5" customHeight="1" spans="1:24">
      <c r="A18" s="261" t="s">
        <v>93</v>
      </c>
      <c r="B18" s="262" t="s">
        <v>93</v>
      </c>
      <c r="C18" s="141" t="s">
        <v>282</v>
      </c>
      <c r="D18" s="141" t="s">
        <v>283</v>
      </c>
      <c r="E18" s="141" t="s">
        <v>122</v>
      </c>
      <c r="F18" s="141" t="s">
        <v>123</v>
      </c>
      <c r="G18" s="141" t="s">
        <v>284</v>
      </c>
      <c r="H18" s="141" t="s">
        <v>285</v>
      </c>
      <c r="I18" s="247">
        <v>28940</v>
      </c>
      <c r="J18" s="247">
        <v>28940</v>
      </c>
      <c r="K18" s="260"/>
      <c r="L18" s="260"/>
      <c r="M18" s="247">
        <v>28940</v>
      </c>
      <c r="N18" s="260"/>
      <c r="O18" s="260"/>
      <c r="P18" s="260"/>
      <c r="Q18" s="260"/>
      <c r="R18" s="260"/>
      <c r="S18" s="260"/>
      <c r="T18" s="260"/>
      <c r="U18" s="260"/>
      <c r="V18" s="260"/>
      <c r="W18" s="260"/>
      <c r="X18" s="260"/>
    </row>
    <row r="19" ht="13.5" customHeight="1" spans="1:24">
      <c r="A19" s="261" t="s">
        <v>93</v>
      </c>
      <c r="B19" s="262" t="s">
        <v>93</v>
      </c>
      <c r="C19" s="141" t="s">
        <v>282</v>
      </c>
      <c r="D19" s="141" t="s">
        <v>283</v>
      </c>
      <c r="E19" s="141" t="s">
        <v>122</v>
      </c>
      <c r="F19" s="141" t="s">
        <v>123</v>
      </c>
      <c r="G19" s="141" t="s">
        <v>286</v>
      </c>
      <c r="H19" s="141" t="s">
        <v>287</v>
      </c>
      <c r="I19" s="247">
        <v>22800</v>
      </c>
      <c r="J19" s="247">
        <v>22800</v>
      </c>
      <c r="K19" s="260"/>
      <c r="L19" s="260"/>
      <c r="M19" s="247">
        <v>22800</v>
      </c>
      <c r="N19" s="260"/>
      <c r="O19" s="260"/>
      <c r="P19" s="260"/>
      <c r="Q19" s="260"/>
      <c r="R19" s="260"/>
      <c r="S19" s="260"/>
      <c r="T19" s="260"/>
      <c r="U19" s="260"/>
      <c r="V19" s="260"/>
      <c r="W19" s="260"/>
      <c r="X19" s="260"/>
    </row>
    <row r="20" ht="13.5" customHeight="1" spans="1:24">
      <c r="A20" s="261" t="s">
        <v>93</v>
      </c>
      <c r="B20" s="262" t="s">
        <v>93</v>
      </c>
      <c r="C20" s="141" t="s">
        <v>282</v>
      </c>
      <c r="D20" s="141" t="s">
        <v>283</v>
      </c>
      <c r="E20" s="141" t="s">
        <v>122</v>
      </c>
      <c r="F20" s="141" t="s">
        <v>123</v>
      </c>
      <c r="G20" s="141" t="s">
        <v>288</v>
      </c>
      <c r="H20" s="141" t="s">
        <v>289</v>
      </c>
      <c r="I20" s="247">
        <v>48000</v>
      </c>
      <c r="J20" s="247">
        <v>48000</v>
      </c>
      <c r="K20" s="260"/>
      <c r="L20" s="260"/>
      <c r="M20" s="247">
        <v>48000</v>
      </c>
      <c r="N20" s="260"/>
      <c r="O20" s="260"/>
      <c r="P20" s="260"/>
      <c r="Q20" s="260"/>
      <c r="R20" s="260"/>
      <c r="S20" s="260"/>
      <c r="T20" s="260"/>
      <c r="U20" s="260"/>
      <c r="V20" s="260"/>
      <c r="W20" s="260"/>
      <c r="X20" s="260"/>
    </row>
    <row r="21" ht="13.5" customHeight="1" spans="1:24">
      <c r="A21" s="261" t="s">
        <v>93</v>
      </c>
      <c r="B21" s="262" t="s">
        <v>93</v>
      </c>
      <c r="C21" s="141" t="s">
        <v>282</v>
      </c>
      <c r="D21" s="141" t="s">
        <v>283</v>
      </c>
      <c r="E21" s="141" t="s">
        <v>122</v>
      </c>
      <c r="F21" s="141" t="s">
        <v>123</v>
      </c>
      <c r="G21" s="141" t="s">
        <v>290</v>
      </c>
      <c r="H21" s="141" t="s">
        <v>291</v>
      </c>
      <c r="I21" s="247">
        <v>6480</v>
      </c>
      <c r="J21" s="247">
        <v>6480</v>
      </c>
      <c r="K21" s="260"/>
      <c r="L21" s="260"/>
      <c r="M21" s="247">
        <v>6480</v>
      </c>
      <c r="N21" s="260"/>
      <c r="O21" s="260"/>
      <c r="P21" s="260"/>
      <c r="Q21" s="260"/>
      <c r="R21" s="260"/>
      <c r="S21" s="260"/>
      <c r="T21" s="260"/>
      <c r="U21" s="260"/>
      <c r="V21" s="260"/>
      <c r="W21" s="260"/>
      <c r="X21" s="260"/>
    </row>
    <row r="22" ht="13.5" customHeight="1" spans="1:24">
      <c r="A22" s="261" t="s">
        <v>93</v>
      </c>
      <c r="B22" s="262" t="s">
        <v>93</v>
      </c>
      <c r="C22" s="141" t="s">
        <v>282</v>
      </c>
      <c r="D22" s="141" t="s">
        <v>283</v>
      </c>
      <c r="E22" s="141" t="s">
        <v>122</v>
      </c>
      <c r="F22" s="141" t="s">
        <v>123</v>
      </c>
      <c r="G22" s="141" t="s">
        <v>280</v>
      </c>
      <c r="H22" s="141" t="s">
        <v>281</v>
      </c>
      <c r="I22" s="247">
        <v>21420</v>
      </c>
      <c r="J22" s="247">
        <v>21420</v>
      </c>
      <c r="K22" s="260"/>
      <c r="L22" s="260"/>
      <c r="M22" s="247">
        <v>21420</v>
      </c>
      <c r="N22" s="260"/>
      <c r="O22" s="260"/>
      <c r="P22" s="260"/>
      <c r="Q22" s="260"/>
      <c r="R22" s="260"/>
      <c r="S22" s="260"/>
      <c r="T22" s="260"/>
      <c r="U22" s="260"/>
      <c r="V22" s="260"/>
      <c r="W22" s="260"/>
      <c r="X22" s="260"/>
    </row>
    <row r="23" ht="13.5" customHeight="1" spans="1:24">
      <c r="A23" s="261" t="s">
        <v>93</v>
      </c>
      <c r="B23" s="262" t="s">
        <v>93</v>
      </c>
      <c r="C23" s="141" t="s">
        <v>282</v>
      </c>
      <c r="D23" s="141" t="s">
        <v>283</v>
      </c>
      <c r="E23" s="141" t="s">
        <v>122</v>
      </c>
      <c r="F23" s="141" t="s">
        <v>123</v>
      </c>
      <c r="G23" s="141" t="s">
        <v>292</v>
      </c>
      <c r="H23" s="141" t="s">
        <v>293</v>
      </c>
      <c r="I23" s="247">
        <v>106600</v>
      </c>
      <c r="J23" s="247">
        <v>106600</v>
      </c>
      <c r="K23" s="260"/>
      <c r="L23" s="260"/>
      <c r="M23" s="247">
        <v>106600</v>
      </c>
      <c r="N23" s="260"/>
      <c r="O23" s="260"/>
      <c r="P23" s="260"/>
      <c r="Q23" s="260"/>
      <c r="R23" s="260"/>
      <c r="S23" s="260"/>
      <c r="T23" s="260"/>
      <c r="U23" s="260"/>
      <c r="V23" s="260"/>
      <c r="W23" s="260"/>
      <c r="X23" s="260"/>
    </row>
    <row r="24" ht="13.5" customHeight="1" spans="1:24">
      <c r="A24" s="261" t="s">
        <v>93</v>
      </c>
      <c r="B24" s="262" t="s">
        <v>93</v>
      </c>
      <c r="C24" s="141" t="s">
        <v>282</v>
      </c>
      <c r="D24" s="141" t="s">
        <v>283</v>
      </c>
      <c r="E24" s="141" t="s">
        <v>136</v>
      </c>
      <c r="F24" s="141" t="s">
        <v>137</v>
      </c>
      <c r="G24" s="141" t="s">
        <v>284</v>
      </c>
      <c r="H24" s="141" t="s">
        <v>285</v>
      </c>
      <c r="I24" s="247">
        <v>10000</v>
      </c>
      <c r="J24" s="247">
        <v>10000</v>
      </c>
      <c r="K24" s="260"/>
      <c r="L24" s="260"/>
      <c r="M24" s="247">
        <v>10000</v>
      </c>
      <c r="N24" s="260"/>
      <c r="O24" s="260"/>
      <c r="P24" s="260"/>
      <c r="Q24" s="260"/>
      <c r="R24" s="260"/>
      <c r="S24" s="260"/>
      <c r="T24" s="260"/>
      <c r="U24" s="260"/>
      <c r="V24" s="260"/>
      <c r="W24" s="260"/>
      <c r="X24" s="260"/>
    </row>
    <row r="25" ht="13.5" customHeight="1" spans="1:24">
      <c r="A25" s="261" t="s">
        <v>93</v>
      </c>
      <c r="B25" s="262" t="s">
        <v>93</v>
      </c>
      <c r="C25" s="141" t="s">
        <v>282</v>
      </c>
      <c r="D25" s="141" t="s">
        <v>283</v>
      </c>
      <c r="E25" s="141" t="s">
        <v>136</v>
      </c>
      <c r="F25" s="141" t="s">
        <v>137</v>
      </c>
      <c r="G25" s="141" t="s">
        <v>286</v>
      </c>
      <c r="H25" s="141" t="s">
        <v>287</v>
      </c>
      <c r="I25" s="247">
        <v>1000</v>
      </c>
      <c r="J25" s="247">
        <v>1000</v>
      </c>
      <c r="K25" s="260"/>
      <c r="L25" s="260"/>
      <c r="M25" s="247">
        <v>1000</v>
      </c>
      <c r="N25" s="260"/>
      <c r="O25" s="260"/>
      <c r="P25" s="260"/>
      <c r="Q25" s="260"/>
      <c r="R25" s="260"/>
      <c r="S25" s="260"/>
      <c r="T25" s="260"/>
      <c r="U25" s="260"/>
      <c r="V25" s="260"/>
      <c r="W25" s="260"/>
      <c r="X25" s="260"/>
    </row>
    <row r="26" ht="13.5" customHeight="1" spans="1:24">
      <c r="A26" s="261" t="s">
        <v>93</v>
      </c>
      <c r="B26" s="262" t="s">
        <v>93</v>
      </c>
      <c r="C26" s="141" t="s">
        <v>282</v>
      </c>
      <c r="D26" s="141" t="s">
        <v>283</v>
      </c>
      <c r="E26" s="141" t="s">
        <v>136</v>
      </c>
      <c r="F26" s="141" t="s">
        <v>137</v>
      </c>
      <c r="G26" s="141" t="s">
        <v>288</v>
      </c>
      <c r="H26" s="141" t="s">
        <v>289</v>
      </c>
      <c r="I26" s="247">
        <v>10000</v>
      </c>
      <c r="J26" s="247">
        <v>10000</v>
      </c>
      <c r="K26" s="260"/>
      <c r="L26" s="260"/>
      <c r="M26" s="247">
        <v>10000</v>
      </c>
      <c r="N26" s="260"/>
      <c r="O26" s="260"/>
      <c r="P26" s="260"/>
      <c r="Q26" s="260"/>
      <c r="R26" s="260"/>
      <c r="S26" s="260"/>
      <c r="T26" s="260"/>
      <c r="U26" s="260"/>
      <c r="V26" s="260"/>
      <c r="W26" s="260"/>
      <c r="X26" s="260"/>
    </row>
    <row r="27" ht="13.5" customHeight="1" spans="1:24">
      <c r="A27" s="261" t="s">
        <v>93</v>
      </c>
      <c r="B27" s="262" t="s">
        <v>93</v>
      </c>
      <c r="C27" s="141" t="s">
        <v>282</v>
      </c>
      <c r="D27" s="141" t="s">
        <v>283</v>
      </c>
      <c r="E27" s="141" t="s">
        <v>136</v>
      </c>
      <c r="F27" s="141" t="s">
        <v>137</v>
      </c>
      <c r="G27" s="141" t="s">
        <v>290</v>
      </c>
      <c r="H27" s="141" t="s">
        <v>291</v>
      </c>
      <c r="I27" s="247">
        <v>1350</v>
      </c>
      <c r="J27" s="247">
        <v>1350</v>
      </c>
      <c r="K27" s="260"/>
      <c r="L27" s="260"/>
      <c r="M27" s="247">
        <v>1350</v>
      </c>
      <c r="N27" s="260"/>
      <c r="O27" s="260"/>
      <c r="P27" s="260"/>
      <c r="Q27" s="260"/>
      <c r="R27" s="260"/>
      <c r="S27" s="260"/>
      <c r="T27" s="260"/>
      <c r="U27" s="260"/>
      <c r="V27" s="260"/>
      <c r="W27" s="260"/>
      <c r="X27" s="260"/>
    </row>
    <row r="28" ht="13.5" customHeight="1" spans="1:24">
      <c r="A28" s="261" t="s">
        <v>93</v>
      </c>
      <c r="B28" s="262" t="s">
        <v>93</v>
      </c>
      <c r="C28" s="141" t="s">
        <v>282</v>
      </c>
      <c r="D28" s="141" t="s">
        <v>283</v>
      </c>
      <c r="E28" s="141" t="s">
        <v>136</v>
      </c>
      <c r="F28" s="141" t="s">
        <v>137</v>
      </c>
      <c r="G28" s="141" t="s">
        <v>280</v>
      </c>
      <c r="H28" s="141" t="s">
        <v>281</v>
      </c>
      <c r="I28" s="247">
        <v>4500</v>
      </c>
      <c r="J28" s="247">
        <v>4500</v>
      </c>
      <c r="K28" s="260"/>
      <c r="L28" s="260"/>
      <c r="M28" s="247">
        <v>4500</v>
      </c>
      <c r="N28" s="260"/>
      <c r="O28" s="260"/>
      <c r="P28" s="260"/>
      <c r="Q28" s="260"/>
      <c r="R28" s="260"/>
      <c r="S28" s="260"/>
      <c r="T28" s="260"/>
      <c r="U28" s="260"/>
      <c r="V28" s="260"/>
      <c r="W28" s="260"/>
      <c r="X28" s="260"/>
    </row>
    <row r="29" ht="13.5" customHeight="1" spans="1:24">
      <c r="A29" s="261" t="s">
        <v>93</v>
      </c>
      <c r="B29" s="262" t="s">
        <v>93</v>
      </c>
      <c r="C29" s="141" t="s">
        <v>282</v>
      </c>
      <c r="D29" s="141" t="s">
        <v>283</v>
      </c>
      <c r="E29" s="141" t="s">
        <v>136</v>
      </c>
      <c r="F29" s="141" t="s">
        <v>137</v>
      </c>
      <c r="G29" s="141" t="s">
        <v>292</v>
      </c>
      <c r="H29" s="141" t="s">
        <v>293</v>
      </c>
      <c r="I29" s="247">
        <v>17000</v>
      </c>
      <c r="J29" s="247">
        <v>17000</v>
      </c>
      <c r="K29" s="260"/>
      <c r="L29" s="260"/>
      <c r="M29" s="247">
        <v>17000</v>
      </c>
      <c r="N29" s="260"/>
      <c r="O29" s="260"/>
      <c r="P29" s="260"/>
      <c r="Q29" s="260"/>
      <c r="R29" s="260"/>
      <c r="S29" s="260"/>
      <c r="T29" s="260"/>
      <c r="U29" s="260"/>
      <c r="V29" s="260"/>
      <c r="W29" s="260"/>
      <c r="X29" s="260"/>
    </row>
    <row r="30" ht="13.5" customHeight="1" spans="1:24">
      <c r="A30" s="261" t="s">
        <v>93</v>
      </c>
      <c r="B30" s="262" t="s">
        <v>93</v>
      </c>
      <c r="C30" s="141" t="s">
        <v>282</v>
      </c>
      <c r="D30" s="141" t="s">
        <v>283</v>
      </c>
      <c r="E30" s="141" t="s">
        <v>142</v>
      </c>
      <c r="F30" s="141" t="s">
        <v>143</v>
      </c>
      <c r="G30" s="141" t="s">
        <v>292</v>
      </c>
      <c r="H30" s="141" t="s">
        <v>293</v>
      </c>
      <c r="I30" s="247">
        <v>60800</v>
      </c>
      <c r="J30" s="247">
        <v>60800</v>
      </c>
      <c r="K30" s="260"/>
      <c r="L30" s="260"/>
      <c r="M30" s="247">
        <v>60800</v>
      </c>
      <c r="N30" s="260"/>
      <c r="O30" s="260"/>
      <c r="P30" s="260"/>
      <c r="Q30" s="260"/>
      <c r="R30" s="260"/>
      <c r="S30" s="260"/>
      <c r="T30" s="260"/>
      <c r="U30" s="260"/>
      <c r="V30" s="260"/>
      <c r="W30" s="260"/>
      <c r="X30" s="260"/>
    </row>
    <row r="31" ht="13.5" customHeight="1" spans="1:24">
      <c r="A31" s="261" t="s">
        <v>93</v>
      </c>
      <c r="B31" s="262" t="s">
        <v>93</v>
      </c>
      <c r="C31" s="141" t="s">
        <v>294</v>
      </c>
      <c r="D31" s="141" t="s">
        <v>295</v>
      </c>
      <c r="E31" s="141" t="s">
        <v>122</v>
      </c>
      <c r="F31" s="141" t="s">
        <v>123</v>
      </c>
      <c r="G31" s="141" t="s">
        <v>296</v>
      </c>
      <c r="H31" s="141" t="s">
        <v>297</v>
      </c>
      <c r="I31" s="247">
        <v>4440</v>
      </c>
      <c r="J31" s="247">
        <v>4440</v>
      </c>
      <c r="K31" s="260"/>
      <c r="L31" s="260"/>
      <c r="M31" s="247">
        <v>4440</v>
      </c>
      <c r="N31" s="260"/>
      <c r="O31" s="260"/>
      <c r="P31" s="260"/>
      <c r="Q31" s="260"/>
      <c r="R31" s="260"/>
      <c r="S31" s="260"/>
      <c r="T31" s="260"/>
      <c r="U31" s="260"/>
      <c r="V31" s="260"/>
      <c r="W31" s="260"/>
      <c r="X31" s="260"/>
    </row>
    <row r="32" ht="13.5" customHeight="1" spans="1:24">
      <c r="A32" s="261" t="s">
        <v>93</v>
      </c>
      <c r="B32" s="262" t="s">
        <v>93</v>
      </c>
      <c r="C32" s="141" t="s">
        <v>294</v>
      </c>
      <c r="D32" s="141" t="s">
        <v>295</v>
      </c>
      <c r="E32" s="141" t="s">
        <v>136</v>
      </c>
      <c r="F32" s="141" t="s">
        <v>137</v>
      </c>
      <c r="G32" s="141" t="s">
        <v>296</v>
      </c>
      <c r="H32" s="141" t="s">
        <v>297</v>
      </c>
      <c r="I32" s="247">
        <v>3700</v>
      </c>
      <c r="J32" s="247">
        <v>3700</v>
      </c>
      <c r="K32" s="260"/>
      <c r="L32" s="260"/>
      <c r="M32" s="247">
        <v>3700</v>
      </c>
      <c r="N32" s="260"/>
      <c r="O32" s="260"/>
      <c r="P32" s="260"/>
      <c r="Q32" s="260"/>
      <c r="R32" s="260"/>
      <c r="S32" s="260"/>
      <c r="T32" s="260"/>
      <c r="U32" s="260"/>
      <c r="V32" s="260"/>
      <c r="W32" s="260"/>
      <c r="X32" s="260"/>
    </row>
    <row r="33" ht="13.5" customHeight="1" spans="1:24">
      <c r="A33" s="261" t="s">
        <v>93</v>
      </c>
      <c r="B33" s="262" t="s">
        <v>93</v>
      </c>
      <c r="C33" s="141" t="s">
        <v>294</v>
      </c>
      <c r="D33" s="141" t="s">
        <v>295</v>
      </c>
      <c r="E33" s="141" t="s">
        <v>146</v>
      </c>
      <c r="F33" s="141" t="s">
        <v>147</v>
      </c>
      <c r="G33" s="141" t="s">
        <v>298</v>
      </c>
      <c r="H33" s="141" t="s">
        <v>299</v>
      </c>
      <c r="I33" s="247">
        <v>579073</v>
      </c>
      <c r="J33" s="247">
        <v>579073</v>
      </c>
      <c r="K33" s="260"/>
      <c r="L33" s="260"/>
      <c r="M33" s="247">
        <v>579073</v>
      </c>
      <c r="N33" s="260"/>
      <c r="O33" s="260"/>
      <c r="P33" s="260"/>
      <c r="Q33" s="260"/>
      <c r="R33" s="260"/>
      <c r="S33" s="260"/>
      <c r="T33" s="260"/>
      <c r="U33" s="260"/>
      <c r="V33" s="260"/>
      <c r="W33" s="260"/>
      <c r="X33" s="260"/>
    </row>
    <row r="34" ht="13.5" customHeight="1" spans="1:24">
      <c r="A34" s="261" t="s">
        <v>93</v>
      </c>
      <c r="B34" s="262" t="s">
        <v>93</v>
      </c>
      <c r="C34" s="141" t="s">
        <v>294</v>
      </c>
      <c r="D34" s="141" t="s">
        <v>295</v>
      </c>
      <c r="E34" s="141" t="s">
        <v>148</v>
      </c>
      <c r="F34" s="141" t="s">
        <v>149</v>
      </c>
      <c r="G34" s="141" t="s">
        <v>300</v>
      </c>
      <c r="H34" s="141" t="s">
        <v>301</v>
      </c>
      <c r="I34" s="247">
        <v>104954</v>
      </c>
      <c r="J34" s="247">
        <v>104954</v>
      </c>
      <c r="K34" s="260"/>
      <c r="L34" s="260"/>
      <c r="M34" s="247">
        <v>104954</v>
      </c>
      <c r="N34" s="260"/>
      <c r="O34" s="260"/>
      <c r="P34" s="260"/>
      <c r="Q34" s="260"/>
      <c r="R34" s="260"/>
      <c r="S34" s="260"/>
      <c r="T34" s="260"/>
      <c r="U34" s="260"/>
      <c r="V34" s="260"/>
      <c r="W34" s="260"/>
      <c r="X34" s="260"/>
    </row>
    <row r="35" ht="13.5" customHeight="1" spans="1:24">
      <c r="A35" s="261" t="s">
        <v>93</v>
      </c>
      <c r="B35" s="262" t="s">
        <v>93</v>
      </c>
      <c r="C35" s="141" t="s">
        <v>294</v>
      </c>
      <c r="D35" s="141" t="s">
        <v>295</v>
      </c>
      <c r="E35" s="141" t="s">
        <v>171</v>
      </c>
      <c r="F35" s="141" t="s">
        <v>172</v>
      </c>
      <c r="G35" s="141" t="s">
        <v>302</v>
      </c>
      <c r="H35" s="141" t="s">
        <v>303</v>
      </c>
      <c r="I35" s="247">
        <v>265440</v>
      </c>
      <c r="J35" s="247">
        <v>265440</v>
      </c>
      <c r="K35" s="260"/>
      <c r="L35" s="260"/>
      <c r="M35" s="247">
        <v>265440</v>
      </c>
      <c r="N35" s="260"/>
      <c r="O35" s="260"/>
      <c r="P35" s="260"/>
      <c r="Q35" s="260"/>
      <c r="R35" s="260"/>
      <c r="S35" s="260"/>
      <c r="T35" s="260"/>
      <c r="U35" s="260"/>
      <c r="V35" s="260"/>
      <c r="W35" s="260"/>
      <c r="X35" s="260"/>
    </row>
    <row r="36" ht="13.5" customHeight="1" spans="1:24">
      <c r="A36" s="261" t="s">
        <v>93</v>
      </c>
      <c r="B36" s="262" t="s">
        <v>93</v>
      </c>
      <c r="C36" s="141" t="s">
        <v>294</v>
      </c>
      <c r="D36" s="141" t="s">
        <v>295</v>
      </c>
      <c r="E36" s="141" t="s">
        <v>173</v>
      </c>
      <c r="F36" s="141" t="s">
        <v>174</v>
      </c>
      <c r="G36" s="141" t="s">
        <v>302</v>
      </c>
      <c r="H36" s="141" t="s">
        <v>303</v>
      </c>
      <c r="I36" s="247">
        <v>51700</v>
      </c>
      <c r="J36" s="247">
        <v>51700</v>
      </c>
      <c r="K36" s="260"/>
      <c r="L36" s="260"/>
      <c r="M36" s="247">
        <v>51700</v>
      </c>
      <c r="N36" s="260"/>
      <c r="O36" s="260"/>
      <c r="P36" s="260"/>
      <c r="Q36" s="260"/>
      <c r="R36" s="260"/>
      <c r="S36" s="260"/>
      <c r="T36" s="260"/>
      <c r="U36" s="260"/>
      <c r="V36" s="260"/>
      <c r="W36" s="260"/>
      <c r="X36" s="260"/>
    </row>
    <row r="37" ht="13.5" customHeight="1" spans="1:24">
      <c r="A37" s="261" t="s">
        <v>93</v>
      </c>
      <c r="B37" s="262" t="s">
        <v>93</v>
      </c>
      <c r="C37" s="141" t="s">
        <v>294</v>
      </c>
      <c r="D37" s="141" t="s">
        <v>295</v>
      </c>
      <c r="E37" s="141" t="s">
        <v>175</v>
      </c>
      <c r="F37" s="141" t="s">
        <v>176</v>
      </c>
      <c r="G37" s="141" t="s">
        <v>304</v>
      </c>
      <c r="H37" s="141" t="s">
        <v>305</v>
      </c>
      <c r="I37" s="247">
        <v>333120</v>
      </c>
      <c r="J37" s="247">
        <v>333120</v>
      </c>
      <c r="K37" s="260"/>
      <c r="L37" s="260"/>
      <c r="M37" s="247">
        <v>333120</v>
      </c>
      <c r="N37" s="260"/>
      <c r="O37" s="260"/>
      <c r="P37" s="260"/>
      <c r="Q37" s="260"/>
      <c r="R37" s="260"/>
      <c r="S37" s="260"/>
      <c r="T37" s="260"/>
      <c r="U37" s="260"/>
      <c r="V37" s="260"/>
      <c r="W37" s="260"/>
      <c r="X37" s="260"/>
    </row>
    <row r="38" ht="13.5" customHeight="1" spans="1:24">
      <c r="A38" s="261" t="s">
        <v>93</v>
      </c>
      <c r="B38" s="262" t="s">
        <v>93</v>
      </c>
      <c r="C38" s="141" t="s">
        <v>294</v>
      </c>
      <c r="D38" s="141" t="s">
        <v>295</v>
      </c>
      <c r="E38" s="141" t="s">
        <v>177</v>
      </c>
      <c r="F38" s="141" t="s">
        <v>178</v>
      </c>
      <c r="G38" s="141" t="s">
        <v>296</v>
      </c>
      <c r="H38" s="141" t="s">
        <v>297</v>
      </c>
      <c r="I38" s="247">
        <v>7258</v>
      </c>
      <c r="J38" s="247">
        <v>7258</v>
      </c>
      <c r="K38" s="260"/>
      <c r="L38" s="260"/>
      <c r="M38" s="247">
        <v>7258</v>
      </c>
      <c r="N38" s="260"/>
      <c r="O38" s="260"/>
      <c r="P38" s="260"/>
      <c r="Q38" s="260"/>
      <c r="R38" s="260"/>
      <c r="S38" s="260"/>
      <c r="T38" s="260"/>
      <c r="U38" s="260"/>
      <c r="V38" s="260"/>
      <c r="W38" s="260"/>
      <c r="X38" s="260"/>
    </row>
    <row r="39" ht="13.5" customHeight="1" spans="1:24">
      <c r="A39" s="261" t="s">
        <v>93</v>
      </c>
      <c r="B39" s="262" t="s">
        <v>93</v>
      </c>
      <c r="C39" s="141" t="s">
        <v>306</v>
      </c>
      <c r="D39" s="141" t="s">
        <v>190</v>
      </c>
      <c r="E39" s="141" t="s">
        <v>189</v>
      </c>
      <c r="F39" s="141" t="s">
        <v>190</v>
      </c>
      <c r="G39" s="141" t="s">
        <v>307</v>
      </c>
      <c r="H39" s="141" t="s">
        <v>190</v>
      </c>
      <c r="I39" s="247">
        <v>486744</v>
      </c>
      <c r="J39" s="247">
        <v>486744</v>
      </c>
      <c r="K39" s="260"/>
      <c r="L39" s="260"/>
      <c r="M39" s="247">
        <v>486744</v>
      </c>
      <c r="N39" s="260"/>
      <c r="O39" s="260"/>
      <c r="P39" s="260"/>
      <c r="Q39" s="260"/>
      <c r="R39" s="260"/>
      <c r="S39" s="260"/>
      <c r="T39" s="260"/>
      <c r="U39" s="260"/>
      <c r="V39" s="260"/>
      <c r="W39" s="260"/>
      <c r="X39" s="260"/>
    </row>
    <row r="40" ht="13.5" customHeight="1" spans="1:24">
      <c r="A40" s="261" t="s">
        <v>93</v>
      </c>
      <c r="B40" s="262" t="s">
        <v>93</v>
      </c>
      <c r="C40" s="141" t="s">
        <v>308</v>
      </c>
      <c r="D40" s="141" t="s">
        <v>309</v>
      </c>
      <c r="E40" s="141" t="s">
        <v>122</v>
      </c>
      <c r="F40" s="141" t="s">
        <v>123</v>
      </c>
      <c r="G40" s="141" t="s">
        <v>310</v>
      </c>
      <c r="H40" s="141" t="s">
        <v>309</v>
      </c>
      <c r="I40" s="247">
        <v>8640</v>
      </c>
      <c r="J40" s="247">
        <v>8640</v>
      </c>
      <c r="K40" s="260"/>
      <c r="L40" s="260"/>
      <c r="M40" s="247">
        <v>8640</v>
      </c>
      <c r="N40" s="260"/>
      <c r="O40" s="260"/>
      <c r="P40" s="260"/>
      <c r="Q40" s="260"/>
      <c r="R40" s="260"/>
      <c r="S40" s="260"/>
      <c r="T40" s="260"/>
      <c r="U40" s="260"/>
      <c r="V40" s="260"/>
      <c r="W40" s="260"/>
      <c r="X40" s="260"/>
    </row>
    <row r="41" ht="13.5" customHeight="1" spans="1:24">
      <c r="A41" s="261" t="s">
        <v>93</v>
      </c>
      <c r="B41" s="262" t="s">
        <v>93</v>
      </c>
      <c r="C41" s="141" t="s">
        <v>308</v>
      </c>
      <c r="D41" s="141" t="s">
        <v>309</v>
      </c>
      <c r="E41" s="141" t="s">
        <v>136</v>
      </c>
      <c r="F41" s="141" t="s">
        <v>137</v>
      </c>
      <c r="G41" s="141" t="s">
        <v>310</v>
      </c>
      <c r="H41" s="141" t="s">
        <v>309</v>
      </c>
      <c r="I41" s="247">
        <v>1800</v>
      </c>
      <c r="J41" s="247">
        <v>1800</v>
      </c>
      <c r="K41" s="260"/>
      <c r="L41" s="260"/>
      <c r="M41" s="247">
        <v>1800</v>
      </c>
      <c r="N41" s="260"/>
      <c r="O41" s="260"/>
      <c r="P41" s="260"/>
      <c r="Q41" s="260"/>
      <c r="R41" s="260"/>
      <c r="S41" s="260"/>
      <c r="T41" s="260"/>
      <c r="U41" s="260"/>
      <c r="V41" s="260"/>
      <c r="W41" s="260"/>
      <c r="X41" s="260"/>
    </row>
    <row r="42" ht="13.5" customHeight="1" spans="1:24">
      <c r="A42" s="261" t="s">
        <v>93</v>
      </c>
      <c r="B42" s="262" t="s">
        <v>93</v>
      </c>
      <c r="C42" s="141" t="s">
        <v>311</v>
      </c>
      <c r="D42" s="141" t="s">
        <v>312</v>
      </c>
      <c r="E42" s="141" t="s">
        <v>122</v>
      </c>
      <c r="F42" s="141" t="s">
        <v>123</v>
      </c>
      <c r="G42" s="141" t="s">
        <v>264</v>
      </c>
      <c r="H42" s="141" t="s">
        <v>265</v>
      </c>
      <c r="I42" s="247">
        <v>936120</v>
      </c>
      <c r="J42" s="247">
        <v>936120</v>
      </c>
      <c r="K42" s="260"/>
      <c r="L42" s="260"/>
      <c r="M42" s="247">
        <v>936120</v>
      </c>
      <c r="N42" s="260"/>
      <c r="O42" s="260"/>
      <c r="P42" s="260"/>
      <c r="Q42" s="260"/>
      <c r="R42" s="260"/>
      <c r="S42" s="260"/>
      <c r="T42" s="260"/>
      <c r="U42" s="260"/>
      <c r="V42" s="260"/>
      <c r="W42" s="260"/>
      <c r="X42" s="260"/>
    </row>
    <row r="43" ht="13.5" customHeight="1" spans="1:24">
      <c r="A43" s="261" t="s">
        <v>93</v>
      </c>
      <c r="B43" s="262" t="s">
        <v>93</v>
      </c>
      <c r="C43" s="141" t="s">
        <v>313</v>
      </c>
      <c r="D43" s="141" t="s">
        <v>314</v>
      </c>
      <c r="E43" s="141" t="s">
        <v>136</v>
      </c>
      <c r="F43" s="141" t="s">
        <v>137</v>
      </c>
      <c r="G43" s="141" t="s">
        <v>268</v>
      </c>
      <c r="H43" s="141" t="s">
        <v>269</v>
      </c>
      <c r="I43" s="247">
        <v>194100</v>
      </c>
      <c r="J43" s="247">
        <v>194100</v>
      </c>
      <c r="K43" s="260"/>
      <c r="L43" s="260"/>
      <c r="M43" s="247">
        <v>194100</v>
      </c>
      <c r="N43" s="260"/>
      <c r="O43" s="260"/>
      <c r="P43" s="260"/>
      <c r="Q43" s="260"/>
      <c r="R43" s="260"/>
      <c r="S43" s="260"/>
      <c r="T43" s="260"/>
      <c r="U43" s="260"/>
      <c r="V43" s="260"/>
      <c r="W43" s="260"/>
      <c r="X43" s="260"/>
    </row>
    <row r="44" ht="13.5" customHeight="1" spans="1:24">
      <c r="A44" s="261" t="s">
        <v>93</v>
      </c>
      <c r="B44" s="262" t="s">
        <v>93</v>
      </c>
      <c r="C44" s="141" t="s">
        <v>315</v>
      </c>
      <c r="D44" s="141" t="s">
        <v>316</v>
      </c>
      <c r="E44" s="141" t="s">
        <v>122</v>
      </c>
      <c r="F44" s="141" t="s">
        <v>123</v>
      </c>
      <c r="G44" s="141" t="s">
        <v>317</v>
      </c>
      <c r="H44" s="141" t="s">
        <v>318</v>
      </c>
      <c r="I44" s="247">
        <v>777840</v>
      </c>
      <c r="J44" s="247">
        <v>777840</v>
      </c>
      <c r="K44" s="260"/>
      <c r="L44" s="260"/>
      <c r="M44" s="247">
        <v>777840</v>
      </c>
      <c r="N44" s="260"/>
      <c r="O44" s="260"/>
      <c r="P44" s="260"/>
      <c r="Q44" s="260"/>
      <c r="R44" s="260"/>
      <c r="S44" s="260"/>
      <c r="T44" s="260"/>
      <c r="U44" s="260"/>
      <c r="V44" s="260"/>
      <c r="W44" s="260"/>
      <c r="X44" s="260"/>
    </row>
    <row r="45" ht="13.5" customHeight="1" spans="1:24">
      <c r="A45" s="261" t="s">
        <v>93</v>
      </c>
      <c r="B45" s="262" t="s">
        <v>93</v>
      </c>
      <c r="C45" s="141" t="s">
        <v>319</v>
      </c>
      <c r="D45" s="141" t="s">
        <v>320</v>
      </c>
      <c r="E45" s="141" t="s">
        <v>117</v>
      </c>
      <c r="F45" s="141" t="s">
        <v>116</v>
      </c>
      <c r="G45" s="141" t="s">
        <v>272</v>
      </c>
      <c r="H45" s="141" t="s">
        <v>273</v>
      </c>
      <c r="I45" s="247">
        <v>10680</v>
      </c>
      <c r="J45" s="247">
        <v>10680</v>
      </c>
      <c r="K45" s="260"/>
      <c r="L45" s="260"/>
      <c r="M45" s="247">
        <v>10680</v>
      </c>
      <c r="N45" s="260"/>
      <c r="O45" s="260"/>
      <c r="P45" s="260"/>
      <c r="Q45" s="260"/>
      <c r="R45" s="260"/>
      <c r="S45" s="260"/>
      <c r="T45" s="260"/>
      <c r="U45" s="260"/>
      <c r="V45" s="260"/>
      <c r="W45" s="260"/>
      <c r="X45" s="260"/>
    </row>
    <row r="46" ht="13.5" customHeight="1" spans="1:24">
      <c r="A46" s="261" t="s">
        <v>93</v>
      </c>
      <c r="B46" s="262" t="s">
        <v>93</v>
      </c>
      <c r="C46" s="141" t="s">
        <v>321</v>
      </c>
      <c r="D46" s="141" t="s">
        <v>237</v>
      </c>
      <c r="E46" s="141" t="s">
        <v>122</v>
      </c>
      <c r="F46" s="141" t="s">
        <v>123</v>
      </c>
      <c r="G46" s="141" t="s">
        <v>322</v>
      </c>
      <c r="H46" s="141" t="s">
        <v>237</v>
      </c>
      <c r="I46" s="247">
        <v>1060</v>
      </c>
      <c r="J46" s="247">
        <v>1060</v>
      </c>
      <c r="K46" s="260"/>
      <c r="L46" s="260"/>
      <c r="M46" s="247">
        <v>1060</v>
      </c>
      <c r="N46" s="260"/>
      <c r="O46" s="260"/>
      <c r="P46" s="260"/>
      <c r="Q46" s="260"/>
      <c r="R46" s="260"/>
      <c r="S46" s="260"/>
      <c r="T46" s="260"/>
      <c r="U46" s="260"/>
      <c r="V46" s="260"/>
      <c r="W46" s="260"/>
      <c r="X46" s="260"/>
    </row>
    <row r="47" ht="13.5" customHeight="1" spans="1:24">
      <c r="A47" s="261" t="s">
        <v>93</v>
      </c>
      <c r="B47" s="262" t="s">
        <v>96</v>
      </c>
      <c r="C47" s="141" t="s">
        <v>323</v>
      </c>
      <c r="D47" s="141" t="s">
        <v>267</v>
      </c>
      <c r="E47" s="141" t="s">
        <v>132</v>
      </c>
      <c r="F47" s="141" t="s">
        <v>133</v>
      </c>
      <c r="G47" s="141" t="s">
        <v>260</v>
      </c>
      <c r="H47" s="141" t="s">
        <v>261</v>
      </c>
      <c r="I47" s="247">
        <v>428580</v>
      </c>
      <c r="J47" s="247">
        <v>428580</v>
      </c>
      <c r="K47" s="260"/>
      <c r="L47" s="260"/>
      <c r="M47" s="247">
        <v>428580</v>
      </c>
      <c r="N47" s="260"/>
      <c r="O47" s="260"/>
      <c r="P47" s="260"/>
      <c r="Q47" s="260"/>
      <c r="R47" s="260"/>
      <c r="S47" s="260"/>
      <c r="T47" s="260"/>
      <c r="U47" s="260"/>
      <c r="V47" s="260"/>
      <c r="W47" s="260"/>
      <c r="X47" s="260"/>
    </row>
    <row r="48" ht="13.5" customHeight="1" spans="1:24">
      <c r="A48" s="261" t="s">
        <v>93</v>
      </c>
      <c r="B48" s="262" t="s">
        <v>96</v>
      </c>
      <c r="C48" s="141" t="s">
        <v>323</v>
      </c>
      <c r="D48" s="141" t="s">
        <v>267</v>
      </c>
      <c r="E48" s="141" t="s">
        <v>132</v>
      </c>
      <c r="F48" s="141" t="s">
        <v>133</v>
      </c>
      <c r="G48" s="141" t="s">
        <v>264</v>
      </c>
      <c r="H48" s="141" t="s">
        <v>265</v>
      </c>
      <c r="I48" s="247">
        <v>35715</v>
      </c>
      <c r="J48" s="247">
        <v>35715</v>
      </c>
      <c r="K48" s="260"/>
      <c r="L48" s="260"/>
      <c r="M48" s="247">
        <v>35715</v>
      </c>
      <c r="N48" s="260"/>
      <c r="O48" s="260"/>
      <c r="P48" s="260"/>
      <c r="Q48" s="260"/>
      <c r="R48" s="260"/>
      <c r="S48" s="260"/>
      <c r="T48" s="260"/>
      <c r="U48" s="260"/>
      <c r="V48" s="260"/>
      <c r="W48" s="260"/>
      <c r="X48" s="260"/>
    </row>
    <row r="49" ht="13.5" customHeight="1" spans="1:24">
      <c r="A49" s="261" t="s">
        <v>93</v>
      </c>
      <c r="B49" s="262" t="s">
        <v>96</v>
      </c>
      <c r="C49" s="141" t="s">
        <v>323</v>
      </c>
      <c r="D49" s="141" t="s">
        <v>267</v>
      </c>
      <c r="E49" s="141" t="s">
        <v>132</v>
      </c>
      <c r="F49" s="141" t="s">
        <v>133</v>
      </c>
      <c r="G49" s="141" t="s">
        <v>268</v>
      </c>
      <c r="H49" s="141" t="s">
        <v>269</v>
      </c>
      <c r="I49" s="247">
        <v>563196</v>
      </c>
      <c r="J49" s="247">
        <v>563196</v>
      </c>
      <c r="K49" s="260"/>
      <c r="L49" s="260"/>
      <c r="M49" s="247">
        <v>563196</v>
      </c>
      <c r="N49" s="260"/>
      <c r="O49" s="260"/>
      <c r="P49" s="260"/>
      <c r="Q49" s="260"/>
      <c r="R49" s="260"/>
      <c r="S49" s="260"/>
      <c r="T49" s="260"/>
      <c r="U49" s="260"/>
      <c r="V49" s="260"/>
      <c r="W49" s="260"/>
      <c r="X49" s="260"/>
    </row>
    <row r="50" ht="13.5" customHeight="1" spans="1:24">
      <c r="A50" s="261" t="s">
        <v>93</v>
      </c>
      <c r="B50" s="262" t="s">
        <v>96</v>
      </c>
      <c r="C50" s="141" t="s">
        <v>324</v>
      </c>
      <c r="D50" s="141" t="s">
        <v>295</v>
      </c>
      <c r="E50" s="141" t="s">
        <v>132</v>
      </c>
      <c r="F50" s="141" t="s">
        <v>133</v>
      </c>
      <c r="G50" s="141" t="s">
        <v>296</v>
      </c>
      <c r="H50" s="141" t="s">
        <v>297</v>
      </c>
      <c r="I50" s="247">
        <v>7400</v>
      </c>
      <c r="J50" s="247">
        <v>7400</v>
      </c>
      <c r="K50" s="260"/>
      <c r="L50" s="260"/>
      <c r="M50" s="247">
        <v>7400</v>
      </c>
      <c r="N50" s="260"/>
      <c r="O50" s="260"/>
      <c r="P50" s="260"/>
      <c r="Q50" s="260"/>
      <c r="R50" s="260"/>
      <c r="S50" s="260"/>
      <c r="T50" s="260"/>
      <c r="U50" s="260"/>
      <c r="V50" s="260"/>
      <c r="W50" s="260"/>
      <c r="X50" s="260"/>
    </row>
    <row r="51" ht="13.5" customHeight="1" spans="1:24">
      <c r="A51" s="261" t="s">
        <v>93</v>
      </c>
      <c r="B51" s="262" t="s">
        <v>96</v>
      </c>
      <c r="C51" s="141" t="s">
        <v>324</v>
      </c>
      <c r="D51" s="141" t="s">
        <v>295</v>
      </c>
      <c r="E51" s="141" t="s">
        <v>146</v>
      </c>
      <c r="F51" s="141" t="s">
        <v>147</v>
      </c>
      <c r="G51" s="141" t="s">
        <v>298</v>
      </c>
      <c r="H51" s="141" t="s">
        <v>299</v>
      </c>
      <c r="I51" s="247">
        <v>193250</v>
      </c>
      <c r="J51" s="247">
        <v>193250</v>
      </c>
      <c r="K51" s="260"/>
      <c r="L51" s="260"/>
      <c r="M51" s="247">
        <v>193250</v>
      </c>
      <c r="N51" s="260"/>
      <c r="O51" s="260"/>
      <c r="P51" s="260"/>
      <c r="Q51" s="260"/>
      <c r="R51" s="260"/>
      <c r="S51" s="260"/>
      <c r="T51" s="260"/>
      <c r="U51" s="260"/>
      <c r="V51" s="260"/>
      <c r="W51" s="260"/>
      <c r="X51" s="260"/>
    </row>
    <row r="52" ht="13.5" customHeight="1" spans="1:24">
      <c r="A52" s="261" t="s">
        <v>93</v>
      </c>
      <c r="B52" s="262" t="s">
        <v>96</v>
      </c>
      <c r="C52" s="141" t="s">
        <v>324</v>
      </c>
      <c r="D52" s="141" t="s">
        <v>295</v>
      </c>
      <c r="E52" s="141" t="s">
        <v>173</v>
      </c>
      <c r="F52" s="141" t="s">
        <v>174</v>
      </c>
      <c r="G52" s="141" t="s">
        <v>302</v>
      </c>
      <c r="H52" s="141" t="s">
        <v>303</v>
      </c>
      <c r="I52" s="247">
        <v>103940</v>
      </c>
      <c r="J52" s="247">
        <v>103940</v>
      </c>
      <c r="K52" s="260"/>
      <c r="L52" s="260"/>
      <c r="M52" s="247">
        <v>103940</v>
      </c>
      <c r="N52" s="260"/>
      <c r="O52" s="260"/>
      <c r="P52" s="260"/>
      <c r="Q52" s="260"/>
      <c r="R52" s="260"/>
      <c r="S52" s="260"/>
      <c r="T52" s="260"/>
      <c r="U52" s="260"/>
      <c r="V52" s="260"/>
      <c r="W52" s="260"/>
      <c r="X52" s="260"/>
    </row>
    <row r="53" ht="13.5" customHeight="1" spans="1:24">
      <c r="A53" s="261" t="s">
        <v>93</v>
      </c>
      <c r="B53" s="262" t="s">
        <v>96</v>
      </c>
      <c r="C53" s="141" t="s">
        <v>324</v>
      </c>
      <c r="D53" s="141" t="s">
        <v>295</v>
      </c>
      <c r="E53" s="141" t="s">
        <v>175</v>
      </c>
      <c r="F53" s="141" t="s">
        <v>176</v>
      </c>
      <c r="G53" s="141" t="s">
        <v>304</v>
      </c>
      <c r="H53" s="141" t="s">
        <v>305</v>
      </c>
      <c r="I53" s="247">
        <v>71520</v>
      </c>
      <c r="J53" s="247">
        <v>71520</v>
      </c>
      <c r="K53" s="260"/>
      <c r="L53" s="260"/>
      <c r="M53" s="247">
        <v>71520</v>
      </c>
      <c r="N53" s="260"/>
      <c r="O53" s="260"/>
      <c r="P53" s="260"/>
      <c r="Q53" s="260"/>
      <c r="R53" s="260"/>
      <c r="S53" s="260"/>
      <c r="T53" s="260"/>
      <c r="U53" s="260"/>
      <c r="V53" s="260"/>
      <c r="W53" s="260"/>
      <c r="X53" s="260"/>
    </row>
    <row r="54" ht="13.5" customHeight="1" spans="1:24">
      <c r="A54" s="261" t="s">
        <v>93</v>
      </c>
      <c r="B54" s="262" t="s">
        <v>96</v>
      </c>
      <c r="C54" s="141" t="s">
        <v>324</v>
      </c>
      <c r="D54" s="141" t="s">
        <v>295</v>
      </c>
      <c r="E54" s="141" t="s">
        <v>177</v>
      </c>
      <c r="F54" s="141" t="s">
        <v>178</v>
      </c>
      <c r="G54" s="141" t="s">
        <v>296</v>
      </c>
      <c r="H54" s="141" t="s">
        <v>297</v>
      </c>
      <c r="I54" s="247">
        <v>2420</v>
      </c>
      <c r="J54" s="247">
        <v>2420</v>
      </c>
      <c r="K54" s="260"/>
      <c r="L54" s="260"/>
      <c r="M54" s="247">
        <v>2420</v>
      </c>
      <c r="N54" s="260"/>
      <c r="O54" s="260"/>
      <c r="P54" s="260"/>
      <c r="Q54" s="260"/>
      <c r="R54" s="260"/>
      <c r="S54" s="260"/>
      <c r="T54" s="260"/>
      <c r="U54" s="260"/>
      <c r="V54" s="260"/>
      <c r="W54" s="260"/>
      <c r="X54" s="260"/>
    </row>
    <row r="55" ht="13.5" customHeight="1" spans="1:24">
      <c r="A55" s="261" t="s">
        <v>93</v>
      </c>
      <c r="B55" s="262" t="s">
        <v>96</v>
      </c>
      <c r="C55" s="141" t="s">
        <v>325</v>
      </c>
      <c r="D55" s="141" t="s">
        <v>190</v>
      </c>
      <c r="E55" s="141" t="s">
        <v>189</v>
      </c>
      <c r="F55" s="141" t="s">
        <v>190</v>
      </c>
      <c r="G55" s="141" t="s">
        <v>307</v>
      </c>
      <c r="H55" s="141" t="s">
        <v>190</v>
      </c>
      <c r="I55" s="247">
        <v>158292</v>
      </c>
      <c r="J55" s="247">
        <v>158292</v>
      </c>
      <c r="K55" s="260"/>
      <c r="L55" s="260"/>
      <c r="M55" s="247">
        <v>158292</v>
      </c>
      <c r="N55" s="260"/>
      <c r="O55" s="260"/>
      <c r="P55" s="260"/>
      <c r="Q55" s="260"/>
      <c r="R55" s="260"/>
      <c r="S55" s="260"/>
      <c r="T55" s="260"/>
      <c r="U55" s="260"/>
      <c r="V55" s="260"/>
      <c r="W55" s="260"/>
      <c r="X55" s="260"/>
    </row>
    <row r="56" ht="13.5" customHeight="1" spans="1:24">
      <c r="A56" s="261" t="s">
        <v>93</v>
      </c>
      <c r="B56" s="262" t="s">
        <v>96</v>
      </c>
      <c r="C56" s="141" t="s">
        <v>326</v>
      </c>
      <c r="D56" s="141" t="s">
        <v>283</v>
      </c>
      <c r="E56" s="141" t="s">
        <v>132</v>
      </c>
      <c r="F56" s="141" t="s">
        <v>133</v>
      </c>
      <c r="G56" s="141" t="s">
        <v>284</v>
      </c>
      <c r="H56" s="141" t="s">
        <v>285</v>
      </c>
      <c r="I56" s="247">
        <v>37100</v>
      </c>
      <c r="J56" s="247">
        <v>37100</v>
      </c>
      <c r="K56" s="260"/>
      <c r="L56" s="260"/>
      <c r="M56" s="247">
        <v>37100</v>
      </c>
      <c r="N56" s="260"/>
      <c r="O56" s="260"/>
      <c r="P56" s="260"/>
      <c r="Q56" s="260"/>
      <c r="R56" s="260"/>
      <c r="S56" s="260"/>
      <c r="T56" s="260"/>
      <c r="U56" s="260"/>
      <c r="V56" s="260"/>
      <c r="W56" s="260"/>
      <c r="X56" s="260"/>
    </row>
    <row r="57" ht="13.5" customHeight="1" spans="1:24">
      <c r="A57" s="261" t="s">
        <v>93</v>
      </c>
      <c r="B57" s="262" t="s">
        <v>96</v>
      </c>
      <c r="C57" s="141" t="s">
        <v>326</v>
      </c>
      <c r="D57" s="141" t="s">
        <v>283</v>
      </c>
      <c r="E57" s="141" t="s">
        <v>132</v>
      </c>
      <c r="F57" s="141" t="s">
        <v>133</v>
      </c>
      <c r="G57" s="141" t="s">
        <v>286</v>
      </c>
      <c r="H57" s="141" t="s">
        <v>287</v>
      </c>
      <c r="I57" s="247">
        <v>4900</v>
      </c>
      <c r="J57" s="247">
        <v>4900</v>
      </c>
      <c r="K57" s="260"/>
      <c r="L57" s="260"/>
      <c r="M57" s="247">
        <v>4900</v>
      </c>
      <c r="N57" s="260"/>
      <c r="O57" s="260"/>
      <c r="P57" s="260"/>
      <c r="Q57" s="260"/>
      <c r="R57" s="260"/>
      <c r="S57" s="260"/>
      <c r="T57" s="260"/>
      <c r="U57" s="260"/>
      <c r="V57" s="260"/>
      <c r="W57" s="260"/>
      <c r="X57" s="260"/>
    </row>
    <row r="58" ht="13.5" customHeight="1" spans="1:24">
      <c r="A58" s="261" t="s">
        <v>93</v>
      </c>
      <c r="B58" s="262" t="s">
        <v>96</v>
      </c>
      <c r="C58" s="141" t="s">
        <v>326</v>
      </c>
      <c r="D58" s="141" t="s">
        <v>283</v>
      </c>
      <c r="E58" s="141" t="s">
        <v>132</v>
      </c>
      <c r="F58" s="141" t="s">
        <v>133</v>
      </c>
      <c r="G58" s="141" t="s">
        <v>288</v>
      </c>
      <c r="H58" s="141" t="s">
        <v>289</v>
      </c>
      <c r="I58" s="247">
        <v>20000</v>
      </c>
      <c r="J58" s="247">
        <v>20000</v>
      </c>
      <c r="K58" s="260"/>
      <c r="L58" s="260"/>
      <c r="M58" s="247">
        <v>20000</v>
      </c>
      <c r="N58" s="260"/>
      <c r="O58" s="260"/>
      <c r="P58" s="260"/>
      <c r="Q58" s="260"/>
      <c r="R58" s="260"/>
      <c r="S58" s="260"/>
      <c r="T58" s="260"/>
      <c r="U58" s="260"/>
      <c r="V58" s="260"/>
      <c r="W58" s="260"/>
      <c r="X58" s="260"/>
    </row>
    <row r="59" ht="13.5" customHeight="1" spans="1:24">
      <c r="A59" s="261" t="s">
        <v>93</v>
      </c>
      <c r="B59" s="262" t="s">
        <v>96</v>
      </c>
      <c r="C59" s="141" t="s">
        <v>326</v>
      </c>
      <c r="D59" s="141" t="s">
        <v>283</v>
      </c>
      <c r="E59" s="141" t="s">
        <v>132</v>
      </c>
      <c r="F59" s="141" t="s">
        <v>133</v>
      </c>
      <c r="G59" s="141" t="s">
        <v>290</v>
      </c>
      <c r="H59" s="141" t="s">
        <v>291</v>
      </c>
      <c r="I59" s="247">
        <v>2700</v>
      </c>
      <c r="J59" s="247">
        <v>2700</v>
      </c>
      <c r="K59" s="260"/>
      <c r="L59" s="260"/>
      <c r="M59" s="247">
        <v>2700</v>
      </c>
      <c r="N59" s="260"/>
      <c r="O59" s="260"/>
      <c r="P59" s="260"/>
      <c r="Q59" s="260"/>
      <c r="R59" s="260"/>
      <c r="S59" s="260"/>
      <c r="T59" s="260"/>
      <c r="U59" s="260"/>
      <c r="V59" s="260"/>
      <c r="W59" s="260"/>
      <c r="X59" s="260"/>
    </row>
    <row r="60" ht="13.5" customHeight="1" spans="1:24">
      <c r="A60" s="261" t="s">
        <v>93</v>
      </c>
      <c r="B60" s="262" t="s">
        <v>96</v>
      </c>
      <c r="C60" s="141" t="s">
        <v>326</v>
      </c>
      <c r="D60" s="141" t="s">
        <v>283</v>
      </c>
      <c r="E60" s="141" t="s">
        <v>132</v>
      </c>
      <c r="F60" s="141" t="s">
        <v>133</v>
      </c>
      <c r="G60" s="141" t="s">
        <v>280</v>
      </c>
      <c r="H60" s="141" t="s">
        <v>281</v>
      </c>
      <c r="I60" s="247">
        <v>9000</v>
      </c>
      <c r="J60" s="247">
        <v>9000</v>
      </c>
      <c r="K60" s="260"/>
      <c r="L60" s="260"/>
      <c r="M60" s="247">
        <v>9000</v>
      </c>
      <c r="N60" s="260"/>
      <c r="O60" s="260"/>
      <c r="P60" s="260"/>
      <c r="Q60" s="260"/>
      <c r="R60" s="260"/>
      <c r="S60" s="260"/>
      <c r="T60" s="260"/>
      <c r="U60" s="260"/>
      <c r="V60" s="260"/>
      <c r="W60" s="260"/>
      <c r="X60" s="260"/>
    </row>
    <row r="61" ht="13.5" customHeight="1" spans="1:24">
      <c r="A61" s="261" t="s">
        <v>93</v>
      </c>
      <c r="B61" s="262" t="s">
        <v>96</v>
      </c>
      <c r="C61" s="141" t="s">
        <v>326</v>
      </c>
      <c r="D61" s="141" t="s">
        <v>283</v>
      </c>
      <c r="E61" s="141" t="s">
        <v>132</v>
      </c>
      <c r="F61" s="141" t="s">
        <v>133</v>
      </c>
      <c r="G61" s="141" t="s">
        <v>292</v>
      </c>
      <c r="H61" s="141" t="s">
        <v>293</v>
      </c>
      <c r="I61" s="247">
        <v>34000</v>
      </c>
      <c r="J61" s="247">
        <v>34000</v>
      </c>
      <c r="K61" s="260"/>
      <c r="L61" s="260"/>
      <c r="M61" s="247">
        <v>34000</v>
      </c>
      <c r="N61" s="260"/>
      <c r="O61" s="260"/>
      <c r="P61" s="260"/>
      <c r="Q61" s="260"/>
      <c r="R61" s="260"/>
      <c r="S61" s="260"/>
      <c r="T61" s="260"/>
      <c r="U61" s="260"/>
      <c r="V61" s="260"/>
      <c r="W61" s="260"/>
      <c r="X61" s="260"/>
    </row>
    <row r="62" ht="13.5" customHeight="1" spans="1:24">
      <c r="A62" s="261" t="s">
        <v>93</v>
      </c>
      <c r="B62" s="262" t="s">
        <v>96</v>
      </c>
      <c r="C62" s="141" t="s">
        <v>326</v>
      </c>
      <c r="D62" s="141" t="s">
        <v>283</v>
      </c>
      <c r="E62" s="141" t="s">
        <v>144</v>
      </c>
      <c r="F62" s="141" t="s">
        <v>145</v>
      </c>
      <c r="G62" s="141" t="s">
        <v>292</v>
      </c>
      <c r="H62" s="141" t="s">
        <v>293</v>
      </c>
      <c r="I62" s="247">
        <v>1900</v>
      </c>
      <c r="J62" s="247">
        <v>1900</v>
      </c>
      <c r="K62" s="260"/>
      <c r="L62" s="260"/>
      <c r="M62" s="247">
        <v>1900</v>
      </c>
      <c r="N62" s="260"/>
      <c r="O62" s="260"/>
      <c r="P62" s="260"/>
      <c r="Q62" s="260"/>
      <c r="R62" s="260"/>
      <c r="S62" s="260"/>
      <c r="T62" s="260"/>
      <c r="U62" s="260"/>
      <c r="V62" s="260"/>
      <c r="W62" s="260"/>
      <c r="X62" s="260"/>
    </row>
    <row r="63" ht="13.5" customHeight="1" spans="1:24">
      <c r="A63" s="261" t="s">
        <v>93</v>
      </c>
      <c r="B63" s="262" t="s">
        <v>96</v>
      </c>
      <c r="C63" s="141" t="s">
        <v>327</v>
      </c>
      <c r="D63" s="141" t="s">
        <v>309</v>
      </c>
      <c r="E63" s="141" t="s">
        <v>132</v>
      </c>
      <c r="F63" s="141" t="s">
        <v>133</v>
      </c>
      <c r="G63" s="141" t="s">
        <v>310</v>
      </c>
      <c r="H63" s="141" t="s">
        <v>309</v>
      </c>
      <c r="I63" s="247">
        <v>3600</v>
      </c>
      <c r="J63" s="247">
        <v>3600</v>
      </c>
      <c r="K63" s="260"/>
      <c r="L63" s="260"/>
      <c r="M63" s="247">
        <v>3600</v>
      </c>
      <c r="N63" s="260"/>
      <c r="O63" s="260"/>
      <c r="P63" s="260"/>
      <c r="Q63" s="260"/>
      <c r="R63" s="260"/>
      <c r="S63" s="260"/>
      <c r="T63" s="260"/>
      <c r="U63" s="260"/>
      <c r="V63" s="260"/>
      <c r="W63" s="260"/>
      <c r="X63" s="260"/>
    </row>
    <row r="64" ht="13.5" customHeight="1" spans="1:24">
      <c r="A64" s="261" t="s">
        <v>93</v>
      </c>
      <c r="B64" s="262" t="s">
        <v>96</v>
      </c>
      <c r="C64" s="141" t="s">
        <v>328</v>
      </c>
      <c r="D64" s="141" t="s">
        <v>314</v>
      </c>
      <c r="E64" s="141" t="s">
        <v>132</v>
      </c>
      <c r="F64" s="141" t="s">
        <v>133</v>
      </c>
      <c r="G64" s="141" t="s">
        <v>268</v>
      </c>
      <c r="H64" s="141" t="s">
        <v>269</v>
      </c>
      <c r="I64" s="247">
        <v>388200</v>
      </c>
      <c r="J64" s="247">
        <v>388200</v>
      </c>
      <c r="K64" s="260"/>
      <c r="L64" s="260"/>
      <c r="M64" s="247">
        <v>388200</v>
      </c>
      <c r="N64" s="260"/>
      <c r="O64" s="260"/>
      <c r="P64" s="260"/>
      <c r="Q64" s="260"/>
      <c r="R64" s="260"/>
      <c r="S64" s="260"/>
      <c r="T64" s="260"/>
      <c r="U64" s="260"/>
      <c r="V64" s="260"/>
      <c r="W64" s="260"/>
      <c r="X64" s="260"/>
    </row>
    <row r="65" ht="13.5" customHeight="1" spans="1:24">
      <c r="A65" s="261" t="s">
        <v>93</v>
      </c>
      <c r="B65" s="262" t="s">
        <v>96</v>
      </c>
      <c r="C65" s="141" t="s">
        <v>329</v>
      </c>
      <c r="D65" s="141" t="s">
        <v>271</v>
      </c>
      <c r="E65" s="141" t="s">
        <v>144</v>
      </c>
      <c r="F65" s="141" t="s">
        <v>145</v>
      </c>
      <c r="G65" s="141" t="s">
        <v>272</v>
      </c>
      <c r="H65" s="141" t="s">
        <v>273</v>
      </c>
      <c r="I65" s="247">
        <v>20400</v>
      </c>
      <c r="J65" s="247">
        <v>20400</v>
      </c>
      <c r="K65" s="260"/>
      <c r="L65" s="260"/>
      <c r="M65" s="247">
        <v>20400</v>
      </c>
      <c r="N65" s="260"/>
      <c r="O65" s="260"/>
      <c r="P65" s="260"/>
      <c r="Q65" s="260"/>
      <c r="R65" s="260"/>
      <c r="S65" s="260"/>
      <c r="T65" s="260"/>
      <c r="U65" s="260"/>
      <c r="V65" s="260"/>
      <c r="W65" s="260"/>
      <c r="X65" s="260"/>
    </row>
    <row r="66" ht="13.5" customHeight="1" spans="1:24">
      <c r="A66" s="261" t="s">
        <v>93</v>
      </c>
      <c r="B66" s="262" t="s">
        <v>98</v>
      </c>
      <c r="C66" s="141" t="s">
        <v>330</v>
      </c>
      <c r="D66" s="141" t="s">
        <v>259</v>
      </c>
      <c r="E66" s="141" t="s">
        <v>122</v>
      </c>
      <c r="F66" s="141" t="s">
        <v>123</v>
      </c>
      <c r="G66" s="141" t="s">
        <v>260</v>
      </c>
      <c r="H66" s="141" t="s">
        <v>261</v>
      </c>
      <c r="I66" s="247">
        <v>963348</v>
      </c>
      <c r="J66" s="247">
        <v>963348</v>
      </c>
      <c r="K66" s="260"/>
      <c r="L66" s="260"/>
      <c r="M66" s="247">
        <v>963348</v>
      </c>
      <c r="N66" s="260"/>
      <c r="O66" s="260"/>
      <c r="P66" s="260"/>
      <c r="Q66" s="260"/>
      <c r="R66" s="260"/>
      <c r="S66" s="260"/>
      <c r="T66" s="260"/>
      <c r="U66" s="260"/>
      <c r="V66" s="260"/>
      <c r="W66" s="260"/>
      <c r="X66" s="260"/>
    </row>
    <row r="67" ht="13.5" customHeight="1" spans="1:24">
      <c r="A67" s="261" t="s">
        <v>93</v>
      </c>
      <c r="B67" s="262" t="s">
        <v>98</v>
      </c>
      <c r="C67" s="141" t="s">
        <v>330</v>
      </c>
      <c r="D67" s="141" t="s">
        <v>259</v>
      </c>
      <c r="E67" s="141" t="s">
        <v>122</v>
      </c>
      <c r="F67" s="141" t="s">
        <v>123</v>
      </c>
      <c r="G67" s="141" t="s">
        <v>262</v>
      </c>
      <c r="H67" s="141" t="s">
        <v>263</v>
      </c>
      <c r="I67" s="247">
        <v>1373100</v>
      </c>
      <c r="J67" s="247">
        <v>1373100</v>
      </c>
      <c r="K67" s="260"/>
      <c r="L67" s="260"/>
      <c r="M67" s="247">
        <v>1373100</v>
      </c>
      <c r="N67" s="260"/>
      <c r="O67" s="260"/>
      <c r="P67" s="260"/>
      <c r="Q67" s="260"/>
      <c r="R67" s="260"/>
      <c r="S67" s="260"/>
      <c r="T67" s="260"/>
      <c r="U67" s="260"/>
      <c r="V67" s="260"/>
      <c r="W67" s="260"/>
      <c r="X67" s="260"/>
    </row>
    <row r="68" ht="13.5" customHeight="1" spans="1:24">
      <c r="A68" s="261" t="s">
        <v>93</v>
      </c>
      <c r="B68" s="262" t="s">
        <v>98</v>
      </c>
      <c r="C68" s="141" t="s">
        <v>330</v>
      </c>
      <c r="D68" s="141" t="s">
        <v>259</v>
      </c>
      <c r="E68" s="141" t="s">
        <v>122</v>
      </c>
      <c r="F68" s="141" t="s">
        <v>123</v>
      </c>
      <c r="G68" s="141" t="s">
        <v>264</v>
      </c>
      <c r="H68" s="141" t="s">
        <v>265</v>
      </c>
      <c r="I68" s="247">
        <v>80279</v>
      </c>
      <c r="J68" s="247">
        <v>80279</v>
      </c>
      <c r="K68" s="260"/>
      <c r="L68" s="260"/>
      <c r="M68" s="247">
        <v>80279</v>
      </c>
      <c r="N68" s="260"/>
      <c r="O68" s="260"/>
      <c r="P68" s="260"/>
      <c r="Q68" s="260"/>
      <c r="R68" s="260"/>
      <c r="S68" s="260"/>
      <c r="T68" s="260"/>
      <c r="U68" s="260"/>
      <c r="V68" s="260"/>
      <c r="W68" s="260"/>
      <c r="X68" s="260"/>
    </row>
    <row r="69" ht="13.5" customHeight="1" spans="1:24">
      <c r="A69" s="261" t="s">
        <v>93</v>
      </c>
      <c r="B69" s="262" t="s">
        <v>98</v>
      </c>
      <c r="C69" s="141" t="s">
        <v>331</v>
      </c>
      <c r="D69" s="141" t="s">
        <v>295</v>
      </c>
      <c r="E69" s="141" t="s">
        <v>122</v>
      </c>
      <c r="F69" s="141" t="s">
        <v>123</v>
      </c>
      <c r="G69" s="141" t="s">
        <v>296</v>
      </c>
      <c r="H69" s="141" t="s">
        <v>297</v>
      </c>
      <c r="I69" s="247">
        <v>2220</v>
      </c>
      <c r="J69" s="247">
        <v>2220</v>
      </c>
      <c r="K69" s="260"/>
      <c r="L69" s="260"/>
      <c r="M69" s="247">
        <v>2220</v>
      </c>
      <c r="N69" s="260"/>
      <c r="O69" s="260"/>
      <c r="P69" s="260"/>
      <c r="Q69" s="260"/>
      <c r="R69" s="260"/>
      <c r="S69" s="260"/>
      <c r="T69" s="260"/>
      <c r="U69" s="260"/>
      <c r="V69" s="260"/>
      <c r="W69" s="260"/>
      <c r="X69" s="260"/>
    </row>
    <row r="70" ht="13.5" customHeight="1" spans="1:24">
      <c r="A70" s="261" t="s">
        <v>93</v>
      </c>
      <c r="B70" s="262" t="s">
        <v>98</v>
      </c>
      <c r="C70" s="141" t="s">
        <v>331</v>
      </c>
      <c r="D70" s="141" t="s">
        <v>295</v>
      </c>
      <c r="E70" s="141" t="s">
        <v>146</v>
      </c>
      <c r="F70" s="141" t="s">
        <v>147</v>
      </c>
      <c r="G70" s="141" t="s">
        <v>298</v>
      </c>
      <c r="H70" s="141" t="s">
        <v>299</v>
      </c>
      <c r="I70" s="247">
        <v>462346</v>
      </c>
      <c r="J70" s="247">
        <v>462346</v>
      </c>
      <c r="K70" s="260"/>
      <c r="L70" s="260"/>
      <c r="M70" s="247">
        <v>462346</v>
      </c>
      <c r="N70" s="260"/>
      <c r="O70" s="260"/>
      <c r="P70" s="260"/>
      <c r="Q70" s="260"/>
      <c r="R70" s="260"/>
      <c r="S70" s="260"/>
      <c r="T70" s="260"/>
      <c r="U70" s="260"/>
      <c r="V70" s="260"/>
      <c r="W70" s="260"/>
      <c r="X70" s="260"/>
    </row>
    <row r="71" ht="13.5" customHeight="1" spans="1:24">
      <c r="A71" s="261" t="s">
        <v>93</v>
      </c>
      <c r="B71" s="262" t="s">
        <v>98</v>
      </c>
      <c r="C71" s="141" t="s">
        <v>331</v>
      </c>
      <c r="D71" s="141" t="s">
        <v>295</v>
      </c>
      <c r="E71" s="141" t="s">
        <v>171</v>
      </c>
      <c r="F71" s="141" t="s">
        <v>172</v>
      </c>
      <c r="G71" s="141" t="s">
        <v>302</v>
      </c>
      <c r="H71" s="141" t="s">
        <v>303</v>
      </c>
      <c r="I71" s="247">
        <v>240520</v>
      </c>
      <c r="J71" s="247">
        <v>240520</v>
      </c>
      <c r="K71" s="260"/>
      <c r="L71" s="260"/>
      <c r="M71" s="247">
        <v>240520</v>
      </c>
      <c r="N71" s="260"/>
      <c r="O71" s="260"/>
      <c r="P71" s="260"/>
      <c r="Q71" s="260"/>
      <c r="R71" s="260"/>
      <c r="S71" s="260"/>
      <c r="T71" s="260"/>
      <c r="U71" s="260"/>
      <c r="V71" s="260"/>
      <c r="W71" s="260"/>
      <c r="X71" s="260"/>
    </row>
    <row r="72" ht="13.5" customHeight="1" spans="1:24">
      <c r="A72" s="261" t="s">
        <v>93</v>
      </c>
      <c r="B72" s="262" t="s">
        <v>98</v>
      </c>
      <c r="C72" s="141" t="s">
        <v>331</v>
      </c>
      <c r="D72" s="141" t="s">
        <v>295</v>
      </c>
      <c r="E72" s="141" t="s">
        <v>173</v>
      </c>
      <c r="F72" s="141" t="s">
        <v>174</v>
      </c>
      <c r="G72" s="141" t="s">
        <v>302</v>
      </c>
      <c r="H72" s="141" t="s">
        <v>303</v>
      </c>
      <c r="I72" s="247">
        <v>1080</v>
      </c>
      <c r="J72" s="247">
        <v>1080</v>
      </c>
      <c r="K72" s="260"/>
      <c r="L72" s="260"/>
      <c r="M72" s="247">
        <v>1080</v>
      </c>
      <c r="N72" s="260"/>
      <c r="O72" s="260"/>
      <c r="P72" s="260"/>
      <c r="Q72" s="260"/>
      <c r="R72" s="260"/>
      <c r="S72" s="260"/>
      <c r="T72" s="260"/>
      <c r="U72" s="260"/>
      <c r="V72" s="260"/>
      <c r="W72" s="260"/>
      <c r="X72" s="260"/>
    </row>
    <row r="73" ht="13.5" customHeight="1" spans="1:24">
      <c r="A73" s="261" t="s">
        <v>93</v>
      </c>
      <c r="B73" s="262" t="s">
        <v>98</v>
      </c>
      <c r="C73" s="141" t="s">
        <v>331</v>
      </c>
      <c r="D73" s="141" t="s">
        <v>295</v>
      </c>
      <c r="E73" s="141" t="s">
        <v>175</v>
      </c>
      <c r="F73" s="141" t="s">
        <v>176</v>
      </c>
      <c r="G73" s="141" t="s">
        <v>304</v>
      </c>
      <c r="H73" s="141" t="s">
        <v>305</v>
      </c>
      <c r="I73" s="247">
        <v>184800</v>
      </c>
      <c r="J73" s="247">
        <v>184800</v>
      </c>
      <c r="K73" s="260"/>
      <c r="L73" s="260"/>
      <c r="M73" s="247">
        <v>184800</v>
      </c>
      <c r="N73" s="260"/>
      <c r="O73" s="260"/>
      <c r="P73" s="260"/>
      <c r="Q73" s="260"/>
      <c r="R73" s="260"/>
      <c r="S73" s="260"/>
      <c r="T73" s="260"/>
      <c r="U73" s="260"/>
      <c r="V73" s="260"/>
      <c r="W73" s="260"/>
      <c r="X73" s="260"/>
    </row>
    <row r="74" ht="13.5" customHeight="1" spans="1:24">
      <c r="A74" s="261" t="s">
        <v>93</v>
      </c>
      <c r="B74" s="262" t="s">
        <v>98</v>
      </c>
      <c r="C74" s="141" t="s">
        <v>331</v>
      </c>
      <c r="D74" s="141" t="s">
        <v>295</v>
      </c>
      <c r="E74" s="141" t="s">
        <v>177</v>
      </c>
      <c r="F74" s="141" t="s">
        <v>178</v>
      </c>
      <c r="G74" s="141" t="s">
        <v>296</v>
      </c>
      <c r="H74" s="141" t="s">
        <v>297</v>
      </c>
      <c r="I74" s="247">
        <v>5796</v>
      </c>
      <c r="J74" s="247">
        <v>5796</v>
      </c>
      <c r="K74" s="260"/>
      <c r="L74" s="260"/>
      <c r="M74" s="247">
        <v>5796</v>
      </c>
      <c r="N74" s="260"/>
      <c r="O74" s="260"/>
      <c r="P74" s="260"/>
      <c r="Q74" s="260"/>
      <c r="R74" s="260"/>
      <c r="S74" s="260"/>
      <c r="T74" s="260"/>
      <c r="U74" s="260"/>
      <c r="V74" s="260"/>
      <c r="W74" s="260"/>
      <c r="X74" s="260"/>
    </row>
    <row r="75" ht="13.5" customHeight="1" spans="1:24">
      <c r="A75" s="261" t="s">
        <v>93</v>
      </c>
      <c r="B75" s="262" t="s">
        <v>98</v>
      </c>
      <c r="C75" s="141" t="s">
        <v>332</v>
      </c>
      <c r="D75" s="141" t="s">
        <v>190</v>
      </c>
      <c r="E75" s="141" t="s">
        <v>189</v>
      </c>
      <c r="F75" s="141" t="s">
        <v>190</v>
      </c>
      <c r="G75" s="141" t="s">
        <v>307</v>
      </c>
      <c r="H75" s="141" t="s">
        <v>190</v>
      </c>
      <c r="I75" s="247">
        <v>391164</v>
      </c>
      <c r="J75" s="247">
        <v>391164</v>
      </c>
      <c r="K75" s="260"/>
      <c r="L75" s="260"/>
      <c r="M75" s="247">
        <v>391164</v>
      </c>
      <c r="N75" s="260"/>
      <c r="O75" s="260"/>
      <c r="P75" s="260"/>
      <c r="Q75" s="260"/>
      <c r="R75" s="260"/>
      <c r="S75" s="260"/>
      <c r="T75" s="260"/>
      <c r="U75" s="260"/>
      <c r="V75" s="260"/>
      <c r="W75" s="260"/>
      <c r="X75" s="260"/>
    </row>
    <row r="76" ht="13.5" customHeight="1" spans="1:24">
      <c r="A76" s="261" t="s">
        <v>93</v>
      </c>
      <c r="B76" s="262" t="s">
        <v>98</v>
      </c>
      <c r="C76" s="141" t="s">
        <v>333</v>
      </c>
      <c r="D76" s="141" t="s">
        <v>271</v>
      </c>
      <c r="E76" s="141" t="s">
        <v>142</v>
      </c>
      <c r="F76" s="141" t="s">
        <v>143</v>
      </c>
      <c r="G76" s="141" t="s">
        <v>272</v>
      </c>
      <c r="H76" s="141" t="s">
        <v>273</v>
      </c>
      <c r="I76" s="247">
        <v>126000</v>
      </c>
      <c r="J76" s="247">
        <v>126000</v>
      </c>
      <c r="K76" s="260"/>
      <c r="L76" s="260"/>
      <c r="M76" s="247">
        <v>126000</v>
      </c>
      <c r="N76" s="260"/>
      <c r="O76" s="260"/>
      <c r="P76" s="260"/>
      <c r="Q76" s="260"/>
      <c r="R76" s="260"/>
      <c r="S76" s="260"/>
      <c r="T76" s="260"/>
      <c r="U76" s="260"/>
      <c r="V76" s="260"/>
      <c r="W76" s="260"/>
      <c r="X76" s="260"/>
    </row>
    <row r="77" ht="13.5" customHeight="1" spans="1:24">
      <c r="A77" s="261" t="s">
        <v>93</v>
      </c>
      <c r="B77" s="262" t="s">
        <v>98</v>
      </c>
      <c r="C77" s="141" t="s">
        <v>333</v>
      </c>
      <c r="D77" s="141" t="s">
        <v>271</v>
      </c>
      <c r="E77" s="141" t="s">
        <v>144</v>
      </c>
      <c r="F77" s="141" t="s">
        <v>145</v>
      </c>
      <c r="G77" s="141" t="s">
        <v>272</v>
      </c>
      <c r="H77" s="141" t="s">
        <v>273</v>
      </c>
      <c r="I77" s="247">
        <v>40800</v>
      </c>
      <c r="J77" s="247">
        <v>40800</v>
      </c>
      <c r="K77" s="260"/>
      <c r="L77" s="260"/>
      <c r="M77" s="247">
        <v>40800</v>
      </c>
      <c r="N77" s="260"/>
      <c r="O77" s="260"/>
      <c r="P77" s="260"/>
      <c r="Q77" s="260"/>
      <c r="R77" s="260"/>
      <c r="S77" s="260"/>
      <c r="T77" s="260"/>
      <c r="U77" s="260"/>
      <c r="V77" s="260"/>
      <c r="W77" s="260"/>
      <c r="X77" s="260"/>
    </row>
    <row r="78" ht="13.5" customHeight="1" spans="1:24">
      <c r="A78" s="261" t="s">
        <v>93</v>
      </c>
      <c r="B78" s="262" t="s">
        <v>98</v>
      </c>
      <c r="C78" s="141" t="s">
        <v>334</v>
      </c>
      <c r="D78" s="141" t="s">
        <v>279</v>
      </c>
      <c r="E78" s="141" t="s">
        <v>122</v>
      </c>
      <c r="F78" s="141" t="s">
        <v>123</v>
      </c>
      <c r="G78" s="141" t="s">
        <v>280</v>
      </c>
      <c r="H78" s="141" t="s">
        <v>281</v>
      </c>
      <c r="I78" s="247">
        <v>203400</v>
      </c>
      <c r="J78" s="247">
        <v>203400</v>
      </c>
      <c r="K78" s="260"/>
      <c r="L78" s="260"/>
      <c r="M78" s="247">
        <v>203400</v>
      </c>
      <c r="N78" s="260"/>
      <c r="O78" s="260"/>
      <c r="P78" s="260"/>
      <c r="Q78" s="260"/>
      <c r="R78" s="260"/>
      <c r="S78" s="260"/>
      <c r="T78" s="260"/>
      <c r="U78" s="260"/>
      <c r="V78" s="260"/>
      <c r="W78" s="260"/>
      <c r="X78" s="260"/>
    </row>
    <row r="79" ht="13.5" customHeight="1" spans="1:24">
      <c r="A79" s="261" t="s">
        <v>93</v>
      </c>
      <c r="B79" s="262" t="s">
        <v>98</v>
      </c>
      <c r="C79" s="141" t="s">
        <v>335</v>
      </c>
      <c r="D79" s="141" t="s">
        <v>283</v>
      </c>
      <c r="E79" s="141" t="s">
        <v>122</v>
      </c>
      <c r="F79" s="141" t="s">
        <v>123</v>
      </c>
      <c r="G79" s="141" t="s">
        <v>284</v>
      </c>
      <c r="H79" s="141" t="s">
        <v>285</v>
      </c>
      <c r="I79" s="247">
        <v>14400</v>
      </c>
      <c r="J79" s="247">
        <v>14400</v>
      </c>
      <c r="K79" s="260"/>
      <c r="L79" s="260"/>
      <c r="M79" s="247">
        <v>14400</v>
      </c>
      <c r="N79" s="260"/>
      <c r="O79" s="260"/>
      <c r="P79" s="260"/>
      <c r="Q79" s="260"/>
      <c r="R79" s="260"/>
      <c r="S79" s="260"/>
      <c r="T79" s="260"/>
      <c r="U79" s="260"/>
      <c r="V79" s="260"/>
      <c r="W79" s="260"/>
      <c r="X79" s="260"/>
    </row>
    <row r="80" ht="13.5" customHeight="1" spans="1:24">
      <c r="A80" s="261" t="s">
        <v>93</v>
      </c>
      <c r="B80" s="262" t="s">
        <v>98</v>
      </c>
      <c r="C80" s="141" t="s">
        <v>335</v>
      </c>
      <c r="D80" s="141" t="s">
        <v>283</v>
      </c>
      <c r="E80" s="141" t="s">
        <v>122</v>
      </c>
      <c r="F80" s="141" t="s">
        <v>123</v>
      </c>
      <c r="G80" s="141" t="s">
        <v>286</v>
      </c>
      <c r="H80" s="141" t="s">
        <v>287</v>
      </c>
      <c r="I80" s="247">
        <v>36200</v>
      </c>
      <c r="J80" s="247">
        <v>36200</v>
      </c>
      <c r="K80" s="260"/>
      <c r="L80" s="260"/>
      <c r="M80" s="247">
        <v>36200</v>
      </c>
      <c r="N80" s="260"/>
      <c r="O80" s="260"/>
      <c r="P80" s="260"/>
      <c r="Q80" s="260"/>
      <c r="R80" s="260"/>
      <c r="S80" s="260"/>
      <c r="T80" s="260"/>
      <c r="U80" s="260"/>
      <c r="V80" s="260"/>
      <c r="W80" s="260"/>
      <c r="X80" s="260"/>
    </row>
    <row r="81" ht="13.5" customHeight="1" spans="1:24">
      <c r="A81" s="261" t="s">
        <v>93</v>
      </c>
      <c r="B81" s="262" t="s">
        <v>98</v>
      </c>
      <c r="C81" s="141" t="s">
        <v>335</v>
      </c>
      <c r="D81" s="141" t="s">
        <v>283</v>
      </c>
      <c r="E81" s="141" t="s">
        <v>122</v>
      </c>
      <c r="F81" s="141" t="s">
        <v>123</v>
      </c>
      <c r="G81" s="141" t="s">
        <v>288</v>
      </c>
      <c r="H81" s="141" t="s">
        <v>289</v>
      </c>
      <c r="I81" s="247">
        <v>46000</v>
      </c>
      <c r="J81" s="247">
        <v>46000</v>
      </c>
      <c r="K81" s="260"/>
      <c r="L81" s="260"/>
      <c r="M81" s="247">
        <v>46000</v>
      </c>
      <c r="N81" s="260"/>
      <c r="O81" s="260"/>
      <c r="P81" s="260"/>
      <c r="Q81" s="260"/>
      <c r="R81" s="260"/>
      <c r="S81" s="260"/>
      <c r="T81" s="260"/>
      <c r="U81" s="260"/>
      <c r="V81" s="260"/>
      <c r="W81" s="260"/>
      <c r="X81" s="260"/>
    </row>
    <row r="82" ht="13.5" customHeight="1" spans="1:24">
      <c r="A82" s="261" t="s">
        <v>93</v>
      </c>
      <c r="B82" s="262" t="s">
        <v>98</v>
      </c>
      <c r="C82" s="141" t="s">
        <v>335</v>
      </c>
      <c r="D82" s="141" t="s">
        <v>283</v>
      </c>
      <c r="E82" s="141" t="s">
        <v>122</v>
      </c>
      <c r="F82" s="141" t="s">
        <v>123</v>
      </c>
      <c r="G82" s="141" t="s">
        <v>290</v>
      </c>
      <c r="H82" s="141" t="s">
        <v>291</v>
      </c>
      <c r="I82" s="247">
        <v>6210</v>
      </c>
      <c r="J82" s="247">
        <v>6210</v>
      </c>
      <c r="K82" s="260"/>
      <c r="L82" s="260"/>
      <c r="M82" s="247">
        <v>6210</v>
      </c>
      <c r="N82" s="260"/>
      <c r="O82" s="260"/>
      <c r="P82" s="260"/>
      <c r="Q82" s="260"/>
      <c r="R82" s="260"/>
      <c r="S82" s="260"/>
      <c r="T82" s="260"/>
      <c r="U82" s="260"/>
      <c r="V82" s="260"/>
      <c r="W82" s="260"/>
      <c r="X82" s="260"/>
    </row>
    <row r="83" ht="13.5" customHeight="1" spans="1:24">
      <c r="A83" s="261" t="s">
        <v>93</v>
      </c>
      <c r="B83" s="262" t="s">
        <v>98</v>
      </c>
      <c r="C83" s="141" t="s">
        <v>335</v>
      </c>
      <c r="D83" s="141" t="s">
        <v>283</v>
      </c>
      <c r="E83" s="141" t="s">
        <v>122</v>
      </c>
      <c r="F83" s="141" t="s">
        <v>123</v>
      </c>
      <c r="G83" s="141" t="s">
        <v>280</v>
      </c>
      <c r="H83" s="141" t="s">
        <v>281</v>
      </c>
      <c r="I83" s="247">
        <v>20340</v>
      </c>
      <c r="J83" s="247">
        <v>20340</v>
      </c>
      <c r="K83" s="260"/>
      <c r="L83" s="260"/>
      <c r="M83" s="247">
        <v>20340</v>
      </c>
      <c r="N83" s="260"/>
      <c r="O83" s="260"/>
      <c r="P83" s="260"/>
      <c r="Q83" s="260"/>
      <c r="R83" s="260"/>
      <c r="S83" s="260"/>
      <c r="T83" s="260"/>
      <c r="U83" s="260"/>
      <c r="V83" s="260"/>
      <c r="W83" s="260"/>
      <c r="X83" s="260"/>
    </row>
    <row r="84" ht="13.5" customHeight="1" spans="1:24">
      <c r="A84" s="261" t="s">
        <v>93</v>
      </c>
      <c r="B84" s="262" t="s">
        <v>98</v>
      </c>
      <c r="C84" s="141" t="s">
        <v>335</v>
      </c>
      <c r="D84" s="141" t="s">
        <v>283</v>
      </c>
      <c r="E84" s="141" t="s">
        <v>122</v>
      </c>
      <c r="F84" s="141" t="s">
        <v>123</v>
      </c>
      <c r="G84" s="141" t="s">
        <v>292</v>
      </c>
      <c r="H84" s="141" t="s">
        <v>293</v>
      </c>
      <c r="I84" s="247">
        <v>89200</v>
      </c>
      <c r="J84" s="247">
        <v>89200</v>
      </c>
      <c r="K84" s="260"/>
      <c r="L84" s="260"/>
      <c r="M84" s="247">
        <v>89200</v>
      </c>
      <c r="N84" s="260"/>
      <c r="O84" s="260"/>
      <c r="P84" s="260"/>
      <c r="Q84" s="260"/>
      <c r="R84" s="260"/>
      <c r="S84" s="260"/>
      <c r="T84" s="260"/>
      <c r="U84" s="260"/>
      <c r="V84" s="260"/>
      <c r="W84" s="260"/>
      <c r="X84" s="260"/>
    </row>
    <row r="85" ht="13.5" customHeight="1" spans="1:24">
      <c r="A85" s="261" t="s">
        <v>93</v>
      </c>
      <c r="B85" s="262" t="s">
        <v>98</v>
      </c>
      <c r="C85" s="141" t="s">
        <v>335</v>
      </c>
      <c r="D85" s="141" t="s">
        <v>283</v>
      </c>
      <c r="E85" s="141" t="s">
        <v>142</v>
      </c>
      <c r="F85" s="141" t="s">
        <v>143</v>
      </c>
      <c r="G85" s="141" t="s">
        <v>292</v>
      </c>
      <c r="H85" s="141" t="s">
        <v>293</v>
      </c>
      <c r="I85" s="247">
        <v>9500</v>
      </c>
      <c r="J85" s="247">
        <v>9500</v>
      </c>
      <c r="K85" s="260"/>
      <c r="L85" s="260"/>
      <c r="M85" s="247">
        <v>9500</v>
      </c>
      <c r="N85" s="260"/>
      <c r="O85" s="260"/>
      <c r="P85" s="260"/>
      <c r="Q85" s="260"/>
      <c r="R85" s="260"/>
      <c r="S85" s="260"/>
      <c r="T85" s="260"/>
      <c r="U85" s="260"/>
      <c r="V85" s="260"/>
      <c r="W85" s="260"/>
      <c r="X85" s="260"/>
    </row>
    <row r="86" ht="13.5" customHeight="1" spans="1:24">
      <c r="A86" s="261" t="s">
        <v>93</v>
      </c>
      <c r="B86" s="262" t="s">
        <v>98</v>
      </c>
      <c r="C86" s="141" t="s">
        <v>335</v>
      </c>
      <c r="D86" s="141" t="s">
        <v>283</v>
      </c>
      <c r="E86" s="141" t="s">
        <v>144</v>
      </c>
      <c r="F86" s="141" t="s">
        <v>145</v>
      </c>
      <c r="G86" s="141" t="s">
        <v>292</v>
      </c>
      <c r="H86" s="141" t="s">
        <v>293</v>
      </c>
      <c r="I86" s="247">
        <v>3800</v>
      </c>
      <c r="J86" s="247">
        <v>3800</v>
      </c>
      <c r="K86" s="260"/>
      <c r="L86" s="260"/>
      <c r="M86" s="247">
        <v>3800</v>
      </c>
      <c r="N86" s="260"/>
      <c r="O86" s="260"/>
      <c r="P86" s="260"/>
      <c r="Q86" s="260"/>
      <c r="R86" s="260"/>
      <c r="S86" s="260"/>
      <c r="T86" s="260"/>
      <c r="U86" s="260"/>
      <c r="V86" s="260"/>
      <c r="W86" s="260"/>
      <c r="X86" s="260"/>
    </row>
    <row r="87" ht="13.5" customHeight="1" spans="1:24">
      <c r="A87" s="261" t="s">
        <v>93</v>
      </c>
      <c r="B87" s="262" t="s">
        <v>98</v>
      </c>
      <c r="C87" s="141" t="s">
        <v>336</v>
      </c>
      <c r="D87" s="141" t="s">
        <v>309</v>
      </c>
      <c r="E87" s="141" t="s">
        <v>122</v>
      </c>
      <c r="F87" s="141" t="s">
        <v>123</v>
      </c>
      <c r="G87" s="141" t="s">
        <v>310</v>
      </c>
      <c r="H87" s="141" t="s">
        <v>309</v>
      </c>
      <c r="I87" s="247">
        <v>8280</v>
      </c>
      <c r="J87" s="247">
        <v>8280</v>
      </c>
      <c r="K87" s="260"/>
      <c r="L87" s="260"/>
      <c r="M87" s="247">
        <v>8280</v>
      </c>
      <c r="N87" s="260"/>
      <c r="O87" s="260"/>
      <c r="P87" s="260"/>
      <c r="Q87" s="260"/>
      <c r="R87" s="260"/>
      <c r="S87" s="260"/>
      <c r="T87" s="260"/>
      <c r="U87" s="260"/>
      <c r="V87" s="260"/>
      <c r="W87" s="260"/>
      <c r="X87" s="260"/>
    </row>
    <row r="88" ht="13.5" customHeight="1" spans="1:24">
      <c r="A88" s="261" t="s">
        <v>93</v>
      </c>
      <c r="B88" s="262" t="s">
        <v>98</v>
      </c>
      <c r="C88" s="141" t="s">
        <v>337</v>
      </c>
      <c r="D88" s="141" t="s">
        <v>312</v>
      </c>
      <c r="E88" s="141" t="s">
        <v>122</v>
      </c>
      <c r="F88" s="141" t="s">
        <v>123</v>
      </c>
      <c r="G88" s="141" t="s">
        <v>264</v>
      </c>
      <c r="H88" s="141" t="s">
        <v>265</v>
      </c>
      <c r="I88" s="247">
        <v>924300</v>
      </c>
      <c r="J88" s="247">
        <v>924300</v>
      </c>
      <c r="K88" s="260"/>
      <c r="L88" s="260"/>
      <c r="M88" s="247">
        <v>924300</v>
      </c>
      <c r="N88" s="260"/>
      <c r="O88" s="260"/>
      <c r="P88" s="260"/>
      <c r="Q88" s="260"/>
      <c r="R88" s="260"/>
      <c r="S88" s="260"/>
      <c r="T88" s="260"/>
      <c r="U88" s="260"/>
      <c r="V88" s="260"/>
      <c r="W88" s="260"/>
      <c r="X88" s="260"/>
    </row>
    <row r="89" ht="13.5" customHeight="1" spans="1:24">
      <c r="A89" s="261" t="s">
        <v>93</v>
      </c>
      <c r="B89" s="262" t="s">
        <v>100</v>
      </c>
      <c r="C89" s="141" t="s">
        <v>338</v>
      </c>
      <c r="D89" s="141" t="s">
        <v>259</v>
      </c>
      <c r="E89" s="141" t="s">
        <v>122</v>
      </c>
      <c r="F89" s="141" t="s">
        <v>123</v>
      </c>
      <c r="G89" s="141" t="s">
        <v>260</v>
      </c>
      <c r="H89" s="141" t="s">
        <v>261</v>
      </c>
      <c r="I89" s="247">
        <v>1575984</v>
      </c>
      <c r="J89" s="247">
        <v>1575984</v>
      </c>
      <c r="K89" s="260"/>
      <c r="L89" s="260"/>
      <c r="M89" s="247">
        <v>1575984</v>
      </c>
      <c r="N89" s="260"/>
      <c r="O89" s="260"/>
      <c r="P89" s="260"/>
      <c r="Q89" s="260"/>
      <c r="R89" s="260"/>
      <c r="S89" s="260"/>
      <c r="T89" s="260"/>
      <c r="U89" s="260"/>
      <c r="V89" s="260"/>
      <c r="W89" s="260"/>
      <c r="X89" s="260"/>
    </row>
    <row r="90" ht="13.5" customHeight="1" spans="1:24">
      <c r="A90" s="261" t="s">
        <v>93</v>
      </c>
      <c r="B90" s="262" t="s">
        <v>100</v>
      </c>
      <c r="C90" s="141" t="s">
        <v>338</v>
      </c>
      <c r="D90" s="141" t="s">
        <v>259</v>
      </c>
      <c r="E90" s="141" t="s">
        <v>122</v>
      </c>
      <c r="F90" s="141" t="s">
        <v>123</v>
      </c>
      <c r="G90" s="141" t="s">
        <v>262</v>
      </c>
      <c r="H90" s="141" t="s">
        <v>263</v>
      </c>
      <c r="I90" s="247">
        <v>2157468</v>
      </c>
      <c r="J90" s="247">
        <v>2157468</v>
      </c>
      <c r="K90" s="260"/>
      <c r="L90" s="260"/>
      <c r="M90" s="247">
        <v>2157468</v>
      </c>
      <c r="N90" s="260"/>
      <c r="O90" s="260"/>
      <c r="P90" s="260"/>
      <c r="Q90" s="260"/>
      <c r="R90" s="260"/>
      <c r="S90" s="260"/>
      <c r="T90" s="260"/>
      <c r="U90" s="260"/>
      <c r="V90" s="260"/>
      <c r="W90" s="260"/>
      <c r="X90" s="260"/>
    </row>
    <row r="91" ht="13.5" customHeight="1" spans="1:24">
      <c r="A91" s="261" t="s">
        <v>93</v>
      </c>
      <c r="B91" s="262" t="s">
        <v>100</v>
      </c>
      <c r="C91" s="141" t="s">
        <v>338</v>
      </c>
      <c r="D91" s="141" t="s">
        <v>259</v>
      </c>
      <c r="E91" s="141" t="s">
        <v>122</v>
      </c>
      <c r="F91" s="141" t="s">
        <v>123</v>
      </c>
      <c r="G91" s="141" t="s">
        <v>264</v>
      </c>
      <c r="H91" s="141" t="s">
        <v>265</v>
      </c>
      <c r="I91" s="247">
        <v>131332</v>
      </c>
      <c r="J91" s="247">
        <v>131332</v>
      </c>
      <c r="K91" s="260"/>
      <c r="L91" s="260"/>
      <c r="M91" s="247">
        <v>131332</v>
      </c>
      <c r="N91" s="260"/>
      <c r="O91" s="260"/>
      <c r="P91" s="260"/>
      <c r="Q91" s="260"/>
      <c r="R91" s="260"/>
      <c r="S91" s="260"/>
      <c r="T91" s="260"/>
      <c r="U91" s="260"/>
      <c r="V91" s="260"/>
      <c r="W91" s="260"/>
      <c r="X91" s="260"/>
    </row>
    <row r="92" ht="13.5" customHeight="1" spans="1:24">
      <c r="A92" s="261" t="s">
        <v>93</v>
      </c>
      <c r="B92" s="262" t="s">
        <v>100</v>
      </c>
      <c r="C92" s="141" t="s">
        <v>339</v>
      </c>
      <c r="D92" s="141" t="s">
        <v>190</v>
      </c>
      <c r="E92" s="141" t="s">
        <v>189</v>
      </c>
      <c r="F92" s="141" t="s">
        <v>190</v>
      </c>
      <c r="G92" s="141" t="s">
        <v>307</v>
      </c>
      <c r="H92" s="141" t="s">
        <v>190</v>
      </c>
      <c r="I92" s="247">
        <v>627924</v>
      </c>
      <c r="J92" s="247">
        <v>627924</v>
      </c>
      <c r="K92" s="260"/>
      <c r="L92" s="260"/>
      <c r="M92" s="247">
        <v>627924</v>
      </c>
      <c r="N92" s="260"/>
      <c r="O92" s="260"/>
      <c r="P92" s="260"/>
      <c r="Q92" s="260"/>
      <c r="R92" s="260"/>
      <c r="S92" s="260"/>
      <c r="T92" s="260"/>
      <c r="U92" s="260"/>
      <c r="V92" s="260"/>
      <c r="W92" s="260"/>
      <c r="X92" s="260"/>
    </row>
    <row r="93" ht="13.5" customHeight="1" spans="1:24">
      <c r="A93" s="261" t="s">
        <v>93</v>
      </c>
      <c r="B93" s="262" t="s">
        <v>100</v>
      </c>
      <c r="C93" s="141" t="s">
        <v>340</v>
      </c>
      <c r="D93" s="141" t="s">
        <v>271</v>
      </c>
      <c r="E93" s="141" t="s">
        <v>142</v>
      </c>
      <c r="F93" s="141" t="s">
        <v>143</v>
      </c>
      <c r="G93" s="141" t="s">
        <v>272</v>
      </c>
      <c r="H93" s="141" t="s">
        <v>273</v>
      </c>
      <c r="I93" s="247">
        <v>428400</v>
      </c>
      <c r="J93" s="247">
        <v>428400</v>
      </c>
      <c r="K93" s="260"/>
      <c r="L93" s="260"/>
      <c r="M93" s="247">
        <v>428400</v>
      </c>
      <c r="N93" s="260"/>
      <c r="O93" s="260"/>
      <c r="P93" s="260"/>
      <c r="Q93" s="260"/>
      <c r="R93" s="260"/>
      <c r="S93" s="260"/>
      <c r="T93" s="260"/>
      <c r="U93" s="260"/>
      <c r="V93" s="260"/>
      <c r="W93" s="260"/>
      <c r="X93" s="260"/>
    </row>
    <row r="94" ht="13.5" customHeight="1" spans="1:24">
      <c r="A94" s="261" t="s">
        <v>93</v>
      </c>
      <c r="B94" s="262" t="s">
        <v>100</v>
      </c>
      <c r="C94" s="141" t="s">
        <v>341</v>
      </c>
      <c r="D94" s="141" t="s">
        <v>279</v>
      </c>
      <c r="E94" s="141" t="s">
        <v>122</v>
      </c>
      <c r="F94" s="141" t="s">
        <v>123</v>
      </c>
      <c r="G94" s="141" t="s">
        <v>280</v>
      </c>
      <c r="H94" s="141" t="s">
        <v>281</v>
      </c>
      <c r="I94" s="247">
        <v>302400</v>
      </c>
      <c r="J94" s="247">
        <v>302400</v>
      </c>
      <c r="K94" s="260"/>
      <c r="L94" s="260"/>
      <c r="M94" s="247">
        <v>302400</v>
      </c>
      <c r="N94" s="260"/>
      <c r="O94" s="260"/>
      <c r="P94" s="260"/>
      <c r="Q94" s="260"/>
      <c r="R94" s="260"/>
      <c r="S94" s="260"/>
      <c r="T94" s="260"/>
      <c r="U94" s="260"/>
      <c r="V94" s="260"/>
      <c r="W94" s="260"/>
      <c r="X94" s="260"/>
    </row>
    <row r="95" ht="13.5" customHeight="1" spans="1:24">
      <c r="A95" s="261" t="s">
        <v>93</v>
      </c>
      <c r="B95" s="262" t="s">
        <v>100</v>
      </c>
      <c r="C95" s="141" t="s">
        <v>342</v>
      </c>
      <c r="D95" s="141" t="s">
        <v>283</v>
      </c>
      <c r="E95" s="141" t="s">
        <v>122</v>
      </c>
      <c r="F95" s="141" t="s">
        <v>123</v>
      </c>
      <c r="G95" s="141" t="s">
        <v>284</v>
      </c>
      <c r="H95" s="141" t="s">
        <v>285</v>
      </c>
      <c r="I95" s="247">
        <v>67500</v>
      </c>
      <c r="J95" s="247">
        <v>67500</v>
      </c>
      <c r="K95" s="260"/>
      <c r="L95" s="260"/>
      <c r="M95" s="247">
        <v>67500</v>
      </c>
      <c r="N95" s="260"/>
      <c r="O95" s="260"/>
      <c r="P95" s="260"/>
      <c r="Q95" s="260"/>
      <c r="R95" s="260"/>
      <c r="S95" s="260"/>
      <c r="T95" s="260"/>
      <c r="U95" s="260"/>
      <c r="V95" s="260"/>
      <c r="W95" s="260"/>
      <c r="X95" s="260"/>
    </row>
    <row r="96" ht="13.5" customHeight="1" spans="1:24">
      <c r="A96" s="261" t="s">
        <v>93</v>
      </c>
      <c r="B96" s="262" t="s">
        <v>100</v>
      </c>
      <c r="C96" s="141" t="s">
        <v>342</v>
      </c>
      <c r="D96" s="141" t="s">
        <v>283</v>
      </c>
      <c r="E96" s="141" t="s">
        <v>122</v>
      </c>
      <c r="F96" s="141" t="s">
        <v>123</v>
      </c>
      <c r="G96" s="141" t="s">
        <v>286</v>
      </c>
      <c r="H96" s="141" t="s">
        <v>287</v>
      </c>
      <c r="I96" s="247">
        <v>11700</v>
      </c>
      <c r="J96" s="247">
        <v>11700</v>
      </c>
      <c r="K96" s="260"/>
      <c r="L96" s="260"/>
      <c r="M96" s="247">
        <v>11700</v>
      </c>
      <c r="N96" s="260"/>
      <c r="O96" s="260"/>
      <c r="P96" s="260"/>
      <c r="Q96" s="260"/>
      <c r="R96" s="260"/>
      <c r="S96" s="260"/>
      <c r="T96" s="260"/>
      <c r="U96" s="260"/>
      <c r="V96" s="260"/>
      <c r="W96" s="260"/>
      <c r="X96" s="260"/>
    </row>
    <row r="97" ht="13.5" customHeight="1" spans="1:24">
      <c r="A97" s="261" t="s">
        <v>93</v>
      </c>
      <c r="B97" s="262" t="s">
        <v>100</v>
      </c>
      <c r="C97" s="141" t="s">
        <v>342</v>
      </c>
      <c r="D97" s="141" t="s">
        <v>283</v>
      </c>
      <c r="E97" s="141" t="s">
        <v>122</v>
      </c>
      <c r="F97" s="141" t="s">
        <v>123</v>
      </c>
      <c r="G97" s="141" t="s">
        <v>288</v>
      </c>
      <c r="H97" s="141" t="s">
        <v>289</v>
      </c>
      <c r="I97" s="247">
        <v>72000</v>
      </c>
      <c r="J97" s="247">
        <v>72000</v>
      </c>
      <c r="K97" s="260"/>
      <c r="L97" s="260"/>
      <c r="M97" s="247">
        <v>72000</v>
      </c>
      <c r="N97" s="260"/>
      <c r="O97" s="260"/>
      <c r="P97" s="260"/>
      <c r="Q97" s="260"/>
      <c r="R97" s="260"/>
      <c r="S97" s="260"/>
      <c r="T97" s="260"/>
      <c r="U97" s="260"/>
      <c r="V97" s="260"/>
      <c r="W97" s="260"/>
      <c r="X97" s="260"/>
    </row>
    <row r="98" ht="13.5" customHeight="1" spans="1:24">
      <c r="A98" s="261" t="s">
        <v>93</v>
      </c>
      <c r="B98" s="262" t="s">
        <v>100</v>
      </c>
      <c r="C98" s="141" t="s">
        <v>342</v>
      </c>
      <c r="D98" s="141" t="s">
        <v>283</v>
      </c>
      <c r="E98" s="141" t="s">
        <v>122</v>
      </c>
      <c r="F98" s="141" t="s">
        <v>123</v>
      </c>
      <c r="G98" s="141" t="s">
        <v>290</v>
      </c>
      <c r="H98" s="141" t="s">
        <v>291</v>
      </c>
      <c r="I98" s="247">
        <v>9720</v>
      </c>
      <c r="J98" s="247">
        <v>9720</v>
      </c>
      <c r="K98" s="260"/>
      <c r="L98" s="260"/>
      <c r="M98" s="247">
        <v>9720</v>
      </c>
      <c r="N98" s="260"/>
      <c r="O98" s="260"/>
      <c r="P98" s="260"/>
      <c r="Q98" s="260"/>
      <c r="R98" s="260"/>
      <c r="S98" s="260"/>
      <c r="T98" s="260"/>
      <c r="U98" s="260"/>
      <c r="V98" s="260"/>
      <c r="W98" s="260"/>
      <c r="X98" s="260"/>
    </row>
    <row r="99" ht="13.5" customHeight="1" spans="1:24">
      <c r="A99" s="261" t="s">
        <v>93</v>
      </c>
      <c r="B99" s="262" t="s">
        <v>100</v>
      </c>
      <c r="C99" s="141" t="s">
        <v>342</v>
      </c>
      <c r="D99" s="141" t="s">
        <v>283</v>
      </c>
      <c r="E99" s="141" t="s">
        <v>122</v>
      </c>
      <c r="F99" s="141" t="s">
        <v>123</v>
      </c>
      <c r="G99" s="141" t="s">
        <v>280</v>
      </c>
      <c r="H99" s="141" t="s">
        <v>281</v>
      </c>
      <c r="I99" s="247">
        <v>30240</v>
      </c>
      <c r="J99" s="247">
        <v>30240</v>
      </c>
      <c r="K99" s="260"/>
      <c r="L99" s="260"/>
      <c r="M99" s="247">
        <v>30240</v>
      </c>
      <c r="N99" s="260"/>
      <c r="O99" s="260"/>
      <c r="P99" s="260"/>
      <c r="Q99" s="260"/>
      <c r="R99" s="260"/>
      <c r="S99" s="260"/>
      <c r="T99" s="260"/>
      <c r="U99" s="260"/>
      <c r="V99" s="260"/>
      <c r="W99" s="260"/>
      <c r="X99" s="260"/>
    </row>
    <row r="100" ht="13.5" customHeight="1" spans="1:24">
      <c r="A100" s="261" t="s">
        <v>93</v>
      </c>
      <c r="B100" s="262" t="s">
        <v>100</v>
      </c>
      <c r="C100" s="141" t="s">
        <v>342</v>
      </c>
      <c r="D100" s="141" t="s">
        <v>283</v>
      </c>
      <c r="E100" s="141" t="s">
        <v>122</v>
      </c>
      <c r="F100" s="141" t="s">
        <v>123</v>
      </c>
      <c r="G100" s="141" t="s">
        <v>292</v>
      </c>
      <c r="H100" s="141" t="s">
        <v>293</v>
      </c>
      <c r="I100" s="247">
        <v>142400</v>
      </c>
      <c r="J100" s="247">
        <v>142400</v>
      </c>
      <c r="K100" s="260"/>
      <c r="L100" s="260"/>
      <c r="M100" s="247">
        <v>142400</v>
      </c>
      <c r="N100" s="260"/>
      <c r="O100" s="260"/>
      <c r="P100" s="260"/>
      <c r="Q100" s="260"/>
      <c r="R100" s="260"/>
      <c r="S100" s="260"/>
      <c r="T100" s="260"/>
      <c r="U100" s="260"/>
      <c r="V100" s="260"/>
      <c r="W100" s="260"/>
      <c r="X100" s="260"/>
    </row>
    <row r="101" ht="13.5" customHeight="1" spans="1:24">
      <c r="A101" s="261" t="s">
        <v>93</v>
      </c>
      <c r="B101" s="262" t="s">
        <v>100</v>
      </c>
      <c r="C101" s="141" t="s">
        <v>342</v>
      </c>
      <c r="D101" s="141" t="s">
        <v>283</v>
      </c>
      <c r="E101" s="141" t="s">
        <v>142</v>
      </c>
      <c r="F101" s="141" t="s">
        <v>143</v>
      </c>
      <c r="G101" s="141" t="s">
        <v>292</v>
      </c>
      <c r="H101" s="141" t="s">
        <v>293</v>
      </c>
      <c r="I101" s="247">
        <v>32300</v>
      </c>
      <c r="J101" s="247">
        <v>32300</v>
      </c>
      <c r="K101" s="260"/>
      <c r="L101" s="260"/>
      <c r="M101" s="247">
        <v>32300</v>
      </c>
      <c r="N101" s="260"/>
      <c r="O101" s="260"/>
      <c r="P101" s="260"/>
      <c r="Q101" s="260"/>
      <c r="R101" s="260"/>
      <c r="S101" s="260"/>
      <c r="T101" s="260"/>
      <c r="U101" s="260"/>
      <c r="V101" s="260"/>
      <c r="W101" s="260"/>
      <c r="X101" s="260"/>
    </row>
    <row r="102" ht="13.5" customHeight="1" spans="1:24">
      <c r="A102" s="261" t="s">
        <v>93</v>
      </c>
      <c r="B102" s="262" t="s">
        <v>100</v>
      </c>
      <c r="C102" s="141" t="s">
        <v>343</v>
      </c>
      <c r="D102" s="141" t="s">
        <v>295</v>
      </c>
      <c r="E102" s="141" t="s">
        <v>122</v>
      </c>
      <c r="F102" s="141" t="s">
        <v>123</v>
      </c>
      <c r="G102" s="141" t="s">
        <v>296</v>
      </c>
      <c r="H102" s="141" t="s">
        <v>297</v>
      </c>
      <c r="I102" s="247">
        <v>13320</v>
      </c>
      <c r="J102" s="247">
        <v>13320</v>
      </c>
      <c r="K102" s="260"/>
      <c r="L102" s="260"/>
      <c r="M102" s="247">
        <v>13320</v>
      </c>
      <c r="N102" s="260"/>
      <c r="O102" s="260"/>
      <c r="P102" s="260"/>
      <c r="Q102" s="260"/>
      <c r="R102" s="260"/>
      <c r="S102" s="260"/>
      <c r="T102" s="260"/>
      <c r="U102" s="260"/>
      <c r="V102" s="260"/>
      <c r="W102" s="260"/>
      <c r="X102" s="260"/>
    </row>
    <row r="103" ht="13.5" customHeight="1" spans="1:24">
      <c r="A103" s="261" t="s">
        <v>93</v>
      </c>
      <c r="B103" s="262" t="s">
        <v>100</v>
      </c>
      <c r="C103" s="141" t="s">
        <v>343</v>
      </c>
      <c r="D103" s="141" t="s">
        <v>295</v>
      </c>
      <c r="E103" s="141" t="s">
        <v>146</v>
      </c>
      <c r="F103" s="141" t="s">
        <v>147</v>
      </c>
      <c r="G103" s="141" t="s">
        <v>298</v>
      </c>
      <c r="H103" s="141" t="s">
        <v>299</v>
      </c>
      <c r="I103" s="247">
        <v>723672</v>
      </c>
      <c r="J103" s="247">
        <v>723672</v>
      </c>
      <c r="K103" s="260"/>
      <c r="L103" s="260"/>
      <c r="M103" s="247">
        <v>723672</v>
      </c>
      <c r="N103" s="260"/>
      <c r="O103" s="260"/>
      <c r="P103" s="260"/>
      <c r="Q103" s="260"/>
      <c r="R103" s="260"/>
      <c r="S103" s="260"/>
      <c r="T103" s="260"/>
      <c r="U103" s="260"/>
      <c r="V103" s="260"/>
      <c r="W103" s="260"/>
      <c r="X103" s="260"/>
    </row>
    <row r="104" ht="13.5" customHeight="1" spans="1:24">
      <c r="A104" s="261" t="s">
        <v>93</v>
      </c>
      <c r="B104" s="262" t="s">
        <v>100</v>
      </c>
      <c r="C104" s="141" t="s">
        <v>343</v>
      </c>
      <c r="D104" s="141" t="s">
        <v>295</v>
      </c>
      <c r="E104" s="141" t="s">
        <v>148</v>
      </c>
      <c r="F104" s="141" t="s">
        <v>149</v>
      </c>
      <c r="G104" s="141" t="s">
        <v>300</v>
      </c>
      <c r="H104" s="141" t="s">
        <v>301</v>
      </c>
      <c r="I104" s="247">
        <v>209908</v>
      </c>
      <c r="J104" s="247">
        <v>209908</v>
      </c>
      <c r="K104" s="260"/>
      <c r="L104" s="260"/>
      <c r="M104" s="247">
        <v>209908</v>
      </c>
      <c r="N104" s="260"/>
      <c r="O104" s="260"/>
      <c r="P104" s="260"/>
      <c r="Q104" s="260"/>
      <c r="R104" s="260"/>
      <c r="S104" s="260"/>
      <c r="T104" s="260"/>
      <c r="U104" s="260"/>
      <c r="V104" s="260"/>
      <c r="W104" s="260"/>
      <c r="X104" s="260"/>
    </row>
    <row r="105" ht="13.5" customHeight="1" spans="1:24">
      <c r="A105" s="261" t="s">
        <v>93</v>
      </c>
      <c r="B105" s="262" t="s">
        <v>100</v>
      </c>
      <c r="C105" s="141" t="s">
        <v>343</v>
      </c>
      <c r="D105" s="141" t="s">
        <v>295</v>
      </c>
      <c r="E105" s="141" t="s">
        <v>171</v>
      </c>
      <c r="F105" s="141" t="s">
        <v>172</v>
      </c>
      <c r="G105" s="141" t="s">
        <v>302</v>
      </c>
      <c r="H105" s="141" t="s">
        <v>303</v>
      </c>
      <c r="I105" s="247">
        <v>381420</v>
      </c>
      <c r="J105" s="247">
        <v>381420</v>
      </c>
      <c r="K105" s="260"/>
      <c r="L105" s="260"/>
      <c r="M105" s="247">
        <v>381420</v>
      </c>
      <c r="N105" s="260"/>
      <c r="O105" s="260"/>
      <c r="P105" s="260"/>
      <c r="Q105" s="260"/>
      <c r="R105" s="260"/>
      <c r="S105" s="260"/>
      <c r="T105" s="260"/>
      <c r="U105" s="260"/>
      <c r="V105" s="260"/>
      <c r="W105" s="260"/>
      <c r="X105" s="260"/>
    </row>
    <row r="106" ht="13.5" customHeight="1" spans="1:24">
      <c r="A106" s="261" t="s">
        <v>93</v>
      </c>
      <c r="B106" s="262" t="s">
        <v>100</v>
      </c>
      <c r="C106" s="141" t="s">
        <v>343</v>
      </c>
      <c r="D106" s="141" t="s">
        <v>295</v>
      </c>
      <c r="E106" s="141" t="s">
        <v>175</v>
      </c>
      <c r="F106" s="141" t="s">
        <v>176</v>
      </c>
      <c r="G106" s="141" t="s">
        <v>304</v>
      </c>
      <c r="H106" s="141" t="s">
        <v>305</v>
      </c>
      <c r="I106" s="247">
        <v>315360</v>
      </c>
      <c r="J106" s="247">
        <v>315360</v>
      </c>
      <c r="K106" s="260"/>
      <c r="L106" s="260"/>
      <c r="M106" s="247">
        <v>315360</v>
      </c>
      <c r="N106" s="260"/>
      <c r="O106" s="260"/>
      <c r="P106" s="260"/>
      <c r="Q106" s="260"/>
      <c r="R106" s="260"/>
      <c r="S106" s="260"/>
      <c r="T106" s="260"/>
      <c r="U106" s="260"/>
      <c r="V106" s="260"/>
      <c r="W106" s="260"/>
      <c r="X106" s="260"/>
    </row>
    <row r="107" ht="13.5" customHeight="1" spans="1:24">
      <c r="A107" s="261" t="s">
        <v>93</v>
      </c>
      <c r="B107" s="262" t="s">
        <v>100</v>
      </c>
      <c r="C107" s="141" t="s">
        <v>343</v>
      </c>
      <c r="D107" s="141" t="s">
        <v>295</v>
      </c>
      <c r="E107" s="141" t="s">
        <v>177</v>
      </c>
      <c r="F107" s="141" t="s">
        <v>178</v>
      </c>
      <c r="G107" s="141" t="s">
        <v>296</v>
      </c>
      <c r="H107" s="141" t="s">
        <v>297</v>
      </c>
      <c r="I107" s="247">
        <v>9072</v>
      </c>
      <c r="J107" s="247">
        <v>9072</v>
      </c>
      <c r="K107" s="260"/>
      <c r="L107" s="260"/>
      <c r="M107" s="247">
        <v>9072</v>
      </c>
      <c r="N107" s="260"/>
      <c r="O107" s="260"/>
      <c r="P107" s="260"/>
      <c r="Q107" s="260"/>
      <c r="R107" s="260"/>
      <c r="S107" s="260"/>
      <c r="T107" s="260"/>
      <c r="U107" s="260"/>
      <c r="V107" s="260"/>
      <c r="W107" s="260"/>
      <c r="X107" s="260"/>
    </row>
    <row r="108" ht="13.5" customHeight="1" spans="1:24">
      <c r="A108" s="261" t="s">
        <v>93</v>
      </c>
      <c r="B108" s="262" t="s">
        <v>100</v>
      </c>
      <c r="C108" s="141" t="s">
        <v>344</v>
      </c>
      <c r="D108" s="141" t="s">
        <v>309</v>
      </c>
      <c r="E108" s="141" t="s">
        <v>122</v>
      </c>
      <c r="F108" s="141" t="s">
        <v>123</v>
      </c>
      <c r="G108" s="141" t="s">
        <v>310</v>
      </c>
      <c r="H108" s="141" t="s">
        <v>309</v>
      </c>
      <c r="I108" s="247">
        <v>12960</v>
      </c>
      <c r="J108" s="247">
        <v>12960</v>
      </c>
      <c r="K108" s="260"/>
      <c r="L108" s="260"/>
      <c r="M108" s="247">
        <v>12960</v>
      </c>
      <c r="N108" s="260"/>
      <c r="O108" s="260"/>
      <c r="P108" s="260"/>
      <c r="Q108" s="260"/>
      <c r="R108" s="260"/>
      <c r="S108" s="260"/>
      <c r="T108" s="260"/>
      <c r="U108" s="260"/>
      <c r="V108" s="260"/>
      <c r="W108" s="260"/>
      <c r="X108" s="260"/>
    </row>
    <row r="109" ht="13.5" customHeight="1" spans="1:24">
      <c r="A109" s="261" t="s">
        <v>93</v>
      </c>
      <c r="B109" s="262" t="s">
        <v>100</v>
      </c>
      <c r="C109" s="141" t="s">
        <v>345</v>
      </c>
      <c r="D109" s="141" t="s">
        <v>312</v>
      </c>
      <c r="E109" s="141" t="s">
        <v>122</v>
      </c>
      <c r="F109" s="141" t="s">
        <v>123</v>
      </c>
      <c r="G109" s="141" t="s">
        <v>264</v>
      </c>
      <c r="H109" s="141" t="s">
        <v>265</v>
      </c>
      <c r="I109" s="247">
        <v>1449360</v>
      </c>
      <c r="J109" s="247">
        <v>1449360</v>
      </c>
      <c r="K109" s="260"/>
      <c r="L109" s="260"/>
      <c r="M109" s="247">
        <v>1449360</v>
      </c>
      <c r="N109" s="260"/>
      <c r="O109" s="260"/>
      <c r="P109" s="260"/>
      <c r="Q109" s="260"/>
      <c r="R109" s="260"/>
      <c r="S109" s="260"/>
      <c r="T109" s="260"/>
      <c r="U109" s="260"/>
      <c r="V109" s="260"/>
      <c r="W109" s="260"/>
      <c r="X109" s="260"/>
    </row>
    <row r="110" ht="18" customHeight="1" spans="1:24">
      <c r="A110" s="266" t="s">
        <v>191</v>
      </c>
      <c r="B110" s="267"/>
      <c r="C110" s="267"/>
      <c r="D110" s="267"/>
      <c r="E110" s="267"/>
      <c r="F110" s="267"/>
      <c r="G110" s="267"/>
      <c r="H110" s="268"/>
      <c r="I110" s="247">
        <v>24336265</v>
      </c>
      <c r="J110" s="247">
        <v>24336265</v>
      </c>
      <c r="K110" s="269"/>
      <c r="L110" s="269"/>
      <c r="M110" s="247">
        <v>24336265</v>
      </c>
      <c r="N110" s="269"/>
      <c r="O110" s="269"/>
      <c r="P110" s="269"/>
      <c r="Q110" s="269"/>
      <c r="R110" s="269"/>
      <c r="S110" s="269"/>
      <c r="T110" s="269"/>
      <c r="U110" s="269"/>
      <c r="V110" s="269"/>
      <c r="W110" s="269"/>
      <c r="X110" s="269" t="s">
        <v>101</v>
      </c>
    </row>
  </sheetData>
  <mergeCells count="31">
    <mergeCell ref="A2:X2"/>
    <mergeCell ref="A3:J3"/>
    <mergeCell ref="I4:X4"/>
    <mergeCell ref="J5:N5"/>
    <mergeCell ref="O5:Q5"/>
    <mergeCell ref="S5:X5"/>
    <mergeCell ref="A110:H110"/>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70"/>
  <sheetViews>
    <sheetView zoomScaleSheetLayoutView="60" topLeftCell="A31" workbookViewId="0">
      <selection activeCell="C42" sqref="C42"/>
    </sheetView>
  </sheetViews>
  <sheetFormatPr defaultColWidth="8.88571428571429" defaultRowHeight="14.25" customHeight="1"/>
  <cols>
    <col min="1" max="1" width="15.1428571428571" style="83" customWidth="1"/>
    <col min="2" max="2" width="21.2857142857143" style="83" customWidth="1"/>
    <col min="3" max="3" width="60.4285714285714" style="83" customWidth="1"/>
    <col min="4" max="4" width="26.2857142857143" style="83" customWidth="1"/>
    <col min="5" max="5" width="14.8571428571429" style="83" customWidth="1"/>
    <col min="6" max="6" width="31.5714285714286" style="83" customWidth="1"/>
    <col min="7" max="7" width="9.84761904761905" style="83" customWidth="1"/>
    <col min="8" max="8" width="20.4285714285714" style="83" customWidth="1"/>
    <col min="9" max="10" width="17.2857142857143" style="83"/>
    <col min="11" max="11" width="13.5714285714286" style="83" customWidth="1"/>
    <col min="12" max="12" width="10" style="83" customWidth="1"/>
    <col min="13" max="13" width="10.5714285714286" style="83" customWidth="1"/>
    <col min="14" max="14" width="12.5714285714286" style="83" customWidth="1"/>
    <col min="15" max="15" width="10.4285714285714" style="83" customWidth="1"/>
    <col min="16" max="17" width="11.1333333333333" style="83" customWidth="1"/>
    <col min="18" max="18" width="9.13333333333333" style="83" customWidth="1"/>
    <col min="19" max="19" width="10.2857142857143" style="83" customWidth="1"/>
    <col min="20" max="22" width="11.7142857142857" style="83" customWidth="1"/>
    <col min="23" max="23" width="10.2857142857143" style="83" customWidth="1"/>
    <col min="24" max="24" width="9.13333333333333" style="83" customWidth="1"/>
    <col min="25" max="16384" width="9.13333333333333" style="83"/>
  </cols>
  <sheetData>
    <row r="1" ht="13.5" customHeight="1" spans="1:23">
      <c r="A1" s="83" t="s">
        <v>346</v>
      </c>
      <c r="E1" s="243"/>
      <c r="F1" s="243"/>
      <c r="G1" s="243"/>
      <c r="H1" s="243"/>
      <c r="I1" s="85"/>
      <c r="J1" s="85"/>
      <c r="K1" s="85"/>
      <c r="L1" s="85"/>
      <c r="M1" s="85"/>
      <c r="N1" s="85"/>
      <c r="O1" s="85"/>
      <c r="P1" s="85"/>
      <c r="Q1" s="85"/>
      <c r="W1" s="86"/>
    </row>
    <row r="2" ht="27.75" customHeight="1" spans="1:23">
      <c r="A2" s="69" t="s">
        <v>9</v>
      </c>
      <c r="B2" s="69"/>
      <c r="C2" s="69"/>
      <c r="D2" s="69"/>
      <c r="E2" s="69"/>
      <c r="F2" s="69"/>
      <c r="G2" s="69"/>
      <c r="H2" s="69"/>
      <c r="I2" s="69"/>
      <c r="J2" s="69"/>
      <c r="K2" s="69"/>
      <c r="L2" s="69"/>
      <c r="M2" s="69"/>
      <c r="N2" s="69"/>
      <c r="O2" s="69"/>
      <c r="P2" s="69"/>
      <c r="Q2" s="69"/>
      <c r="R2" s="69"/>
      <c r="S2" s="69"/>
      <c r="T2" s="69"/>
      <c r="U2" s="69"/>
      <c r="V2" s="69"/>
      <c r="W2" s="69"/>
    </row>
    <row r="3" ht="13.5" customHeight="1" spans="1:23">
      <c r="A3" s="165" t="s">
        <v>75</v>
      </c>
      <c r="B3" s="165"/>
      <c r="C3" s="244"/>
      <c r="D3" s="244"/>
      <c r="E3" s="244"/>
      <c r="F3" s="244"/>
      <c r="G3" s="244"/>
      <c r="H3" s="244"/>
      <c r="I3" s="89"/>
      <c r="J3" s="89"/>
      <c r="K3" s="89"/>
      <c r="L3" s="89"/>
      <c r="M3" s="89"/>
      <c r="N3" s="89"/>
      <c r="O3" s="89"/>
      <c r="P3" s="89"/>
      <c r="Q3" s="89"/>
      <c r="W3" s="162" t="s">
        <v>233</v>
      </c>
    </row>
    <row r="4" ht="15.75" customHeight="1" spans="1:23">
      <c r="A4" s="128" t="s">
        <v>347</v>
      </c>
      <c r="B4" s="128" t="s">
        <v>243</v>
      </c>
      <c r="C4" s="128" t="s">
        <v>244</v>
      </c>
      <c r="D4" s="128" t="s">
        <v>348</v>
      </c>
      <c r="E4" s="128" t="s">
        <v>245</v>
      </c>
      <c r="F4" s="128" t="s">
        <v>246</v>
      </c>
      <c r="G4" s="128" t="s">
        <v>349</v>
      </c>
      <c r="H4" s="128" t="s">
        <v>350</v>
      </c>
      <c r="I4" s="128" t="s">
        <v>78</v>
      </c>
      <c r="J4" s="94" t="s">
        <v>351</v>
      </c>
      <c r="K4" s="94"/>
      <c r="L4" s="94"/>
      <c r="M4" s="94"/>
      <c r="N4" s="94" t="s">
        <v>252</v>
      </c>
      <c r="O4" s="94"/>
      <c r="P4" s="94"/>
      <c r="Q4" s="195" t="s">
        <v>84</v>
      </c>
      <c r="R4" s="94" t="s">
        <v>85</v>
      </c>
      <c r="S4" s="94"/>
      <c r="T4" s="94"/>
      <c r="U4" s="94"/>
      <c r="V4" s="94"/>
      <c r="W4" s="94"/>
    </row>
    <row r="5" ht="17.25" customHeight="1" spans="1:23">
      <c r="A5" s="128"/>
      <c r="B5" s="128"/>
      <c r="C5" s="128"/>
      <c r="D5" s="128"/>
      <c r="E5" s="128"/>
      <c r="F5" s="128"/>
      <c r="G5" s="128"/>
      <c r="H5" s="128"/>
      <c r="I5" s="128"/>
      <c r="J5" s="94" t="s">
        <v>81</v>
      </c>
      <c r="K5" s="94"/>
      <c r="L5" s="195" t="s">
        <v>82</v>
      </c>
      <c r="M5" s="195" t="s">
        <v>83</v>
      </c>
      <c r="N5" s="195" t="s">
        <v>81</v>
      </c>
      <c r="O5" s="195" t="s">
        <v>82</v>
      </c>
      <c r="P5" s="195" t="s">
        <v>83</v>
      </c>
      <c r="Q5" s="195"/>
      <c r="R5" s="195" t="s">
        <v>80</v>
      </c>
      <c r="S5" s="195" t="s">
        <v>87</v>
      </c>
      <c r="T5" s="195" t="s">
        <v>352</v>
      </c>
      <c r="U5" s="249" t="s">
        <v>89</v>
      </c>
      <c r="V5" s="195" t="s">
        <v>90</v>
      </c>
      <c r="W5" s="195" t="s">
        <v>91</v>
      </c>
    </row>
    <row r="6" ht="27" spans="1:23">
      <c r="A6" s="128"/>
      <c r="B6" s="128"/>
      <c r="C6" s="128"/>
      <c r="D6" s="128"/>
      <c r="E6" s="128"/>
      <c r="F6" s="128"/>
      <c r="G6" s="128"/>
      <c r="H6" s="128"/>
      <c r="I6" s="128"/>
      <c r="J6" s="246" t="s">
        <v>80</v>
      </c>
      <c r="K6" s="246" t="s">
        <v>353</v>
      </c>
      <c r="L6" s="195"/>
      <c r="M6" s="195"/>
      <c r="N6" s="195"/>
      <c r="O6" s="195"/>
      <c r="P6" s="195"/>
      <c r="Q6" s="195"/>
      <c r="R6" s="195"/>
      <c r="S6" s="195"/>
      <c r="T6" s="195"/>
      <c r="U6" s="249"/>
      <c r="V6" s="195"/>
      <c r="W6" s="195"/>
    </row>
    <row r="7" ht="15" customHeight="1" spans="1:23">
      <c r="A7" s="123">
        <v>1</v>
      </c>
      <c r="B7" s="123">
        <v>2</v>
      </c>
      <c r="C7" s="123">
        <v>3</v>
      </c>
      <c r="D7" s="123">
        <v>4</v>
      </c>
      <c r="E7" s="123">
        <v>5</v>
      </c>
      <c r="F7" s="123">
        <v>6</v>
      </c>
      <c r="G7" s="123">
        <v>7</v>
      </c>
      <c r="H7" s="123">
        <v>8</v>
      </c>
      <c r="I7" s="123">
        <v>9</v>
      </c>
      <c r="J7" s="123">
        <v>10</v>
      </c>
      <c r="K7" s="123">
        <v>11</v>
      </c>
      <c r="L7" s="123">
        <v>12</v>
      </c>
      <c r="M7" s="123">
        <v>13</v>
      </c>
      <c r="N7" s="123">
        <v>14</v>
      </c>
      <c r="O7" s="123">
        <v>15</v>
      </c>
      <c r="P7" s="123">
        <v>16</v>
      </c>
      <c r="Q7" s="123">
        <v>17</v>
      </c>
      <c r="R7" s="123">
        <v>18</v>
      </c>
      <c r="S7" s="123">
        <v>19</v>
      </c>
      <c r="T7" s="123">
        <v>20</v>
      </c>
      <c r="U7" s="123">
        <v>21</v>
      </c>
      <c r="V7" s="123">
        <v>22</v>
      </c>
      <c r="W7" s="123">
        <v>23</v>
      </c>
    </row>
    <row r="8" ht="15" customHeight="1" spans="1:23">
      <c r="A8" s="141" t="s">
        <v>354</v>
      </c>
      <c r="B8" s="141" t="s">
        <v>355</v>
      </c>
      <c r="C8" s="245" t="s">
        <v>356</v>
      </c>
      <c r="D8" s="141" t="s">
        <v>93</v>
      </c>
      <c r="E8" s="141" t="s">
        <v>130</v>
      </c>
      <c r="F8" s="141" t="s">
        <v>131</v>
      </c>
      <c r="G8" s="141" t="s">
        <v>357</v>
      </c>
      <c r="H8" s="141" t="s">
        <v>358</v>
      </c>
      <c r="I8" s="247">
        <v>113400</v>
      </c>
      <c r="J8" s="247">
        <v>113400</v>
      </c>
      <c r="K8" s="247">
        <v>113400</v>
      </c>
      <c r="L8" s="248"/>
      <c r="M8" s="248"/>
      <c r="N8" s="247"/>
      <c r="O8" s="248"/>
      <c r="P8" s="248"/>
      <c r="Q8" s="248"/>
      <c r="R8" s="247"/>
      <c r="S8" s="247"/>
      <c r="T8" s="247"/>
      <c r="U8" s="247"/>
      <c r="V8" s="123"/>
      <c r="W8" s="123"/>
    </row>
    <row r="9" ht="15" customHeight="1" spans="1:23">
      <c r="A9" s="141" t="s">
        <v>354</v>
      </c>
      <c r="B9" s="141" t="s">
        <v>355</v>
      </c>
      <c r="C9" s="245"/>
      <c r="D9" s="141" t="s">
        <v>93</v>
      </c>
      <c r="E9" s="141" t="s">
        <v>124</v>
      </c>
      <c r="F9" s="141" t="s">
        <v>125</v>
      </c>
      <c r="G9" s="141" t="s">
        <v>359</v>
      </c>
      <c r="H9" s="141" t="s">
        <v>360</v>
      </c>
      <c r="I9" s="247">
        <v>815000</v>
      </c>
      <c r="J9" s="247">
        <v>815000</v>
      </c>
      <c r="K9" s="247">
        <v>815000</v>
      </c>
      <c r="L9" s="248"/>
      <c r="M9" s="248"/>
      <c r="N9" s="247"/>
      <c r="O9" s="248"/>
      <c r="P9" s="248"/>
      <c r="Q9" s="248"/>
      <c r="R9" s="247"/>
      <c r="S9" s="247"/>
      <c r="T9" s="247"/>
      <c r="U9" s="247"/>
      <c r="V9" s="123"/>
      <c r="W9" s="123"/>
    </row>
    <row r="10" ht="15" customHeight="1" spans="1:23">
      <c r="A10" s="141" t="s">
        <v>354</v>
      </c>
      <c r="B10" s="141" t="s">
        <v>355</v>
      </c>
      <c r="C10" s="245"/>
      <c r="D10" s="141" t="s">
        <v>93</v>
      </c>
      <c r="E10" s="141" t="s">
        <v>134</v>
      </c>
      <c r="F10" s="141" t="s">
        <v>135</v>
      </c>
      <c r="G10" s="141" t="s">
        <v>357</v>
      </c>
      <c r="H10" s="141" t="s">
        <v>358</v>
      </c>
      <c r="I10" s="247">
        <v>15000</v>
      </c>
      <c r="J10" s="247">
        <v>15000</v>
      </c>
      <c r="K10" s="247">
        <v>15000</v>
      </c>
      <c r="L10" s="248"/>
      <c r="M10" s="248"/>
      <c r="N10" s="247"/>
      <c r="O10" s="248"/>
      <c r="P10" s="248"/>
      <c r="Q10" s="248"/>
      <c r="R10" s="247"/>
      <c r="S10" s="247"/>
      <c r="T10" s="247"/>
      <c r="U10" s="247"/>
      <c r="V10" s="123"/>
      <c r="W10" s="123"/>
    </row>
    <row r="11" ht="15" customHeight="1" spans="1:23">
      <c r="A11" s="141" t="s">
        <v>354</v>
      </c>
      <c r="B11" s="141" t="s">
        <v>355</v>
      </c>
      <c r="C11" s="245"/>
      <c r="D11" s="141" t="s">
        <v>93</v>
      </c>
      <c r="E11" s="141" t="s">
        <v>124</v>
      </c>
      <c r="F11" s="141" t="s">
        <v>125</v>
      </c>
      <c r="G11" s="141" t="s">
        <v>280</v>
      </c>
      <c r="H11" s="141" t="s">
        <v>281</v>
      </c>
      <c r="I11" s="247">
        <v>15000</v>
      </c>
      <c r="J11" s="247">
        <v>15000</v>
      </c>
      <c r="K11" s="247">
        <v>15000</v>
      </c>
      <c r="L11" s="248"/>
      <c r="M11" s="248"/>
      <c r="N11" s="247"/>
      <c r="O11" s="248"/>
      <c r="P11" s="248"/>
      <c r="Q11" s="248"/>
      <c r="R11" s="247"/>
      <c r="S11" s="247"/>
      <c r="T11" s="247"/>
      <c r="U11" s="247"/>
      <c r="V11" s="123"/>
      <c r="W11" s="123"/>
    </row>
    <row r="12" ht="15" customHeight="1" spans="1:23">
      <c r="A12" s="141" t="s">
        <v>354</v>
      </c>
      <c r="B12" s="141" t="s">
        <v>355</v>
      </c>
      <c r="C12" s="245"/>
      <c r="D12" s="141" t="s">
        <v>93</v>
      </c>
      <c r="E12" s="141" t="s">
        <v>128</v>
      </c>
      <c r="F12" s="141" t="s">
        <v>129</v>
      </c>
      <c r="G12" s="141" t="s">
        <v>359</v>
      </c>
      <c r="H12" s="141" t="s">
        <v>360</v>
      </c>
      <c r="I12" s="247">
        <v>50000</v>
      </c>
      <c r="J12" s="247">
        <v>50000</v>
      </c>
      <c r="K12" s="247">
        <v>50000</v>
      </c>
      <c r="L12" s="248"/>
      <c r="M12" s="248"/>
      <c r="N12" s="247"/>
      <c r="O12" s="248"/>
      <c r="P12" s="248"/>
      <c r="Q12" s="248"/>
      <c r="R12" s="247"/>
      <c r="S12" s="247"/>
      <c r="T12" s="247"/>
      <c r="U12" s="247"/>
      <c r="V12" s="123"/>
      <c r="W12" s="123"/>
    </row>
    <row r="13" ht="15" customHeight="1" spans="1:23">
      <c r="A13" s="141" t="s">
        <v>354</v>
      </c>
      <c r="B13" s="141" t="s">
        <v>355</v>
      </c>
      <c r="C13" s="245"/>
      <c r="D13" s="141" t="s">
        <v>93</v>
      </c>
      <c r="E13" s="141" t="s">
        <v>134</v>
      </c>
      <c r="F13" s="141" t="s">
        <v>135</v>
      </c>
      <c r="G13" s="141" t="s">
        <v>286</v>
      </c>
      <c r="H13" s="141" t="s">
        <v>287</v>
      </c>
      <c r="I13" s="247">
        <v>25000</v>
      </c>
      <c r="J13" s="247">
        <v>25000</v>
      </c>
      <c r="K13" s="247">
        <v>25000</v>
      </c>
      <c r="L13" s="248"/>
      <c r="M13" s="248"/>
      <c r="N13" s="247"/>
      <c r="O13" s="248"/>
      <c r="P13" s="248"/>
      <c r="Q13" s="248"/>
      <c r="R13" s="247"/>
      <c r="S13" s="247"/>
      <c r="T13" s="247"/>
      <c r="U13" s="247"/>
      <c r="V13" s="123"/>
      <c r="W13" s="123"/>
    </row>
    <row r="14" ht="15" customHeight="1" spans="1:23">
      <c r="A14" s="141" t="s">
        <v>354</v>
      </c>
      <c r="B14" s="141" t="s">
        <v>355</v>
      </c>
      <c r="C14" s="245"/>
      <c r="D14" s="141" t="s">
        <v>93</v>
      </c>
      <c r="E14" s="141" t="s">
        <v>128</v>
      </c>
      <c r="F14" s="141" t="s">
        <v>129</v>
      </c>
      <c r="G14" s="141" t="s">
        <v>286</v>
      </c>
      <c r="H14" s="141" t="s">
        <v>287</v>
      </c>
      <c r="I14" s="247">
        <v>16000</v>
      </c>
      <c r="J14" s="247">
        <v>16000</v>
      </c>
      <c r="K14" s="247">
        <v>16000</v>
      </c>
      <c r="L14" s="248"/>
      <c r="M14" s="248"/>
      <c r="N14" s="247"/>
      <c r="O14" s="248"/>
      <c r="P14" s="248"/>
      <c r="Q14" s="248"/>
      <c r="R14" s="247"/>
      <c r="S14" s="247"/>
      <c r="T14" s="247"/>
      <c r="U14" s="247"/>
      <c r="V14" s="123"/>
      <c r="W14" s="123"/>
    </row>
    <row r="15" ht="15" customHeight="1" spans="1:23">
      <c r="A15" s="141" t="s">
        <v>354</v>
      </c>
      <c r="B15" s="141" t="s">
        <v>355</v>
      </c>
      <c r="C15" s="245"/>
      <c r="D15" s="141" t="s">
        <v>93</v>
      </c>
      <c r="E15" s="141" t="s">
        <v>124</v>
      </c>
      <c r="F15" s="141" t="s">
        <v>125</v>
      </c>
      <c r="G15" s="141" t="s">
        <v>284</v>
      </c>
      <c r="H15" s="141" t="s">
        <v>285</v>
      </c>
      <c r="I15" s="247">
        <v>10060</v>
      </c>
      <c r="J15" s="247">
        <v>10060</v>
      </c>
      <c r="K15" s="247">
        <v>10060</v>
      </c>
      <c r="L15" s="248"/>
      <c r="M15" s="248"/>
      <c r="N15" s="247"/>
      <c r="O15" s="248"/>
      <c r="P15" s="248"/>
      <c r="Q15" s="248"/>
      <c r="R15" s="247"/>
      <c r="S15" s="247"/>
      <c r="T15" s="247"/>
      <c r="U15" s="247"/>
      <c r="V15" s="123"/>
      <c r="W15" s="123"/>
    </row>
    <row r="16" ht="15" customHeight="1" spans="1:23">
      <c r="A16" s="141" t="s">
        <v>354</v>
      </c>
      <c r="B16" s="141" t="s">
        <v>355</v>
      </c>
      <c r="C16" s="245"/>
      <c r="D16" s="141" t="s">
        <v>93</v>
      </c>
      <c r="E16" s="141" t="s">
        <v>130</v>
      </c>
      <c r="F16" s="141" t="s">
        <v>131</v>
      </c>
      <c r="G16" s="141" t="s">
        <v>359</v>
      </c>
      <c r="H16" s="141" t="s">
        <v>360</v>
      </c>
      <c r="I16" s="247">
        <v>40000</v>
      </c>
      <c r="J16" s="247">
        <v>40000</v>
      </c>
      <c r="K16" s="247">
        <v>40000</v>
      </c>
      <c r="L16" s="248"/>
      <c r="M16" s="248"/>
      <c r="N16" s="247"/>
      <c r="O16" s="248"/>
      <c r="P16" s="248"/>
      <c r="Q16" s="248"/>
      <c r="R16" s="247"/>
      <c r="S16" s="247"/>
      <c r="T16" s="247"/>
      <c r="U16" s="247"/>
      <c r="V16" s="123"/>
      <c r="W16" s="123"/>
    </row>
    <row r="17" ht="15" customHeight="1" spans="1:23">
      <c r="A17" s="141" t="s">
        <v>354</v>
      </c>
      <c r="B17" s="141" t="s">
        <v>361</v>
      </c>
      <c r="C17" s="141" t="s">
        <v>362</v>
      </c>
      <c r="D17" s="141" t="s">
        <v>93</v>
      </c>
      <c r="E17" s="141" t="s">
        <v>124</v>
      </c>
      <c r="F17" s="141" t="s">
        <v>125</v>
      </c>
      <c r="G17" s="141" t="s">
        <v>359</v>
      </c>
      <c r="H17" s="141" t="s">
        <v>360</v>
      </c>
      <c r="I17" s="247">
        <v>80000</v>
      </c>
      <c r="J17" s="247">
        <v>80000</v>
      </c>
      <c r="K17" s="247">
        <v>80000</v>
      </c>
      <c r="L17" s="248"/>
      <c r="M17" s="248"/>
      <c r="N17" s="247"/>
      <c r="O17" s="248"/>
      <c r="P17" s="248"/>
      <c r="Q17" s="248"/>
      <c r="R17" s="247"/>
      <c r="S17" s="247"/>
      <c r="T17" s="247"/>
      <c r="U17" s="247"/>
      <c r="V17" s="123"/>
      <c r="W17" s="123"/>
    </row>
    <row r="18" ht="15" customHeight="1" spans="1:23">
      <c r="A18" s="141" t="s">
        <v>354</v>
      </c>
      <c r="B18" s="141" t="s">
        <v>363</v>
      </c>
      <c r="C18" s="141" t="s">
        <v>364</v>
      </c>
      <c r="D18" s="141" t="s">
        <v>93</v>
      </c>
      <c r="E18" s="141" t="s">
        <v>126</v>
      </c>
      <c r="F18" s="141" t="s">
        <v>127</v>
      </c>
      <c r="G18" s="141" t="s">
        <v>284</v>
      </c>
      <c r="H18" s="141" t="s">
        <v>285</v>
      </c>
      <c r="I18" s="247">
        <v>1397</v>
      </c>
      <c r="J18" s="247"/>
      <c r="K18" s="247"/>
      <c r="L18" s="248"/>
      <c r="M18" s="248"/>
      <c r="N18" s="247"/>
      <c r="O18" s="248"/>
      <c r="P18" s="248"/>
      <c r="Q18" s="248"/>
      <c r="R18" s="247">
        <v>1397</v>
      </c>
      <c r="S18" s="247"/>
      <c r="T18" s="247"/>
      <c r="U18" s="247">
        <v>1397</v>
      </c>
      <c r="V18" s="123"/>
      <c r="W18" s="123"/>
    </row>
    <row r="19" ht="15" customHeight="1" spans="1:23">
      <c r="A19" s="141" t="s">
        <v>354</v>
      </c>
      <c r="B19" s="141" t="s">
        <v>365</v>
      </c>
      <c r="C19" s="141" t="s">
        <v>366</v>
      </c>
      <c r="D19" s="141" t="s">
        <v>93</v>
      </c>
      <c r="E19" s="141" t="s">
        <v>124</v>
      </c>
      <c r="F19" s="141" t="s">
        <v>125</v>
      </c>
      <c r="G19" s="141" t="s">
        <v>284</v>
      </c>
      <c r="H19" s="141" t="s">
        <v>285</v>
      </c>
      <c r="I19" s="247">
        <v>8775</v>
      </c>
      <c r="J19" s="247"/>
      <c r="K19" s="247"/>
      <c r="L19" s="248"/>
      <c r="M19" s="248"/>
      <c r="N19" s="247"/>
      <c r="O19" s="248"/>
      <c r="P19" s="248"/>
      <c r="Q19" s="248"/>
      <c r="R19" s="247">
        <v>8775</v>
      </c>
      <c r="S19" s="247"/>
      <c r="T19" s="247"/>
      <c r="U19" s="247">
        <v>8775</v>
      </c>
      <c r="V19" s="123"/>
      <c r="W19" s="123"/>
    </row>
    <row r="20" ht="15" customHeight="1" spans="1:23">
      <c r="A20" s="141" t="s">
        <v>354</v>
      </c>
      <c r="B20" s="141" t="s">
        <v>367</v>
      </c>
      <c r="C20" s="141" t="s">
        <v>368</v>
      </c>
      <c r="D20" s="141" t="s">
        <v>93</v>
      </c>
      <c r="E20" s="141" t="s">
        <v>124</v>
      </c>
      <c r="F20" s="141" t="s">
        <v>125</v>
      </c>
      <c r="G20" s="141" t="s">
        <v>369</v>
      </c>
      <c r="H20" s="141" t="s">
        <v>370</v>
      </c>
      <c r="I20" s="247">
        <v>40800</v>
      </c>
      <c r="J20" s="247">
        <v>40800</v>
      </c>
      <c r="K20" s="247">
        <v>40800</v>
      </c>
      <c r="L20" s="248"/>
      <c r="M20" s="248"/>
      <c r="N20" s="247"/>
      <c r="O20" s="248"/>
      <c r="P20" s="248"/>
      <c r="Q20" s="248"/>
      <c r="R20" s="247"/>
      <c r="S20" s="247"/>
      <c r="T20" s="247"/>
      <c r="U20" s="247"/>
      <c r="V20" s="123"/>
      <c r="W20" s="123"/>
    </row>
    <row r="21" ht="15" customHeight="1" spans="1:23">
      <c r="A21" s="141" t="s">
        <v>371</v>
      </c>
      <c r="B21" s="141" t="s">
        <v>372</v>
      </c>
      <c r="C21" s="141" t="s">
        <v>373</v>
      </c>
      <c r="D21" s="141" t="s">
        <v>93</v>
      </c>
      <c r="E21" s="141" t="s">
        <v>124</v>
      </c>
      <c r="F21" s="141" t="s">
        <v>125</v>
      </c>
      <c r="G21" s="141" t="s">
        <v>374</v>
      </c>
      <c r="H21" s="141" t="s">
        <v>375</v>
      </c>
      <c r="I21" s="247">
        <v>13440</v>
      </c>
      <c r="J21" s="247">
        <v>13440</v>
      </c>
      <c r="K21" s="247">
        <v>13440</v>
      </c>
      <c r="L21" s="248"/>
      <c r="M21" s="248"/>
      <c r="N21" s="247"/>
      <c r="O21" s="248"/>
      <c r="P21" s="248"/>
      <c r="Q21" s="248"/>
      <c r="R21" s="247"/>
      <c r="S21" s="247"/>
      <c r="T21" s="247"/>
      <c r="U21" s="247"/>
      <c r="V21" s="123"/>
      <c r="W21" s="123"/>
    </row>
    <row r="22" ht="15" customHeight="1" spans="1:23">
      <c r="A22" s="141" t="s">
        <v>371</v>
      </c>
      <c r="B22" s="141" t="s">
        <v>376</v>
      </c>
      <c r="C22" s="141" t="s">
        <v>377</v>
      </c>
      <c r="D22" s="141" t="s">
        <v>93</v>
      </c>
      <c r="E22" s="141" t="s">
        <v>124</v>
      </c>
      <c r="F22" s="141" t="s">
        <v>125</v>
      </c>
      <c r="G22" s="141" t="s">
        <v>286</v>
      </c>
      <c r="H22" s="141" t="s">
        <v>287</v>
      </c>
      <c r="I22" s="247">
        <v>16720</v>
      </c>
      <c r="J22" s="247">
        <v>16720</v>
      </c>
      <c r="K22" s="247">
        <v>16720</v>
      </c>
      <c r="L22" s="248"/>
      <c r="M22" s="248"/>
      <c r="N22" s="247"/>
      <c r="O22" s="248"/>
      <c r="P22" s="248"/>
      <c r="Q22" s="248"/>
      <c r="R22" s="247"/>
      <c r="S22" s="247"/>
      <c r="T22" s="247"/>
      <c r="U22" s="247"/>
      <c r="V22" s="123"/>
      <c r="W22" s="123"/>
    </row>
    <row r="23" ht="15" customHeight="1" spans="1:23">
      <c r="A23" s="141" t="s">
        <v>354</v>
      </c>
      <c r="B23" s="141" t="s">
        <v>378</v>
      </c>
      <c r="C23" s="141" t="s">
        <v>379</v>
      </c>
      <c r="D23" s="141" t="s">
        <v>93</v>
      </c>
      <c r="E23" s="141" t="s">
        <v>134</v>
      </c>
      <c r="F23" s="141" t="s">
        <v>135</v>
      </c>
      <c r="G23" s="141" t="s">
        <v>357</v>
      </c>
      <c r="H23" s="141" t="s">
        <v>358</v>
      </c>
      <c r="I23" s="247">
        <v>30000</v>
      </c>
      <c r="J23" s="247">
        <v>30000</v>
      </c>
      <c r="K23" s="247">
        <v>30000</v>
      </c>
      <c r="L23" s="248"/>
      <c r="M23" s="248"/>
      <c r="N23" s="247"/>
      <c r="O23" s="248"/>
      <c r="P23" s="248"/>
      <c r="Q23" s="248"/>
      <c r="R23" s="247"/>
      <c r="S23" s="247"/>
      <c r="T23" s="247"/>
      <c r="U23" s="247"/>
      <c r="V23" s="123"/>
      <c r="W23" s="123"/>
    </row>
    <row r="24" ht="15" customHeight="1" spans="1:23">
      <c r="A24" s="141" t="s">
        <v>371</v>
      </c>
      <c r="B24" s="141" t="s">
        <v>380</v>
      </c>
      <c r="C24" s="141" t="s">
        <v>381</v>
      </c>
      <c r="D24" s="141" t="s">
        <v>93</v>
      </c>
      <c r="E24" s="141" t="s">
        <v>158</v>
      </c>
      <c r="F24" s="141" t="s">
        <v>159</v>
      </c>
      <c r="G24" s="141" t="s">
        <v>272</v>
      </c>
      <c r="H24" s="141" t="s">
        <v>273</v>
      </c>
      <c r="I24" s="247">
        <v>83280</v>
      </c>
      <c r="J24" s="247">
        <v>83280</v>
      </c>
      <c r="K24" s="247">
        <v>83280</v>
      </c>
      <c r="L24" s="248"/>
      <c r="M24" s="248"/>
      <c r="N24" s="247"/>
      <c r="O24" s="248"/>
      <c r="P24" s="248"/>
      <c r="Q24" s="248"/>
      <c r="R24" s="247"/>
      <c r="S24" s="247"/>
      <c r="T24" s="247"/>
      <c r="U24" s="247"/>
      <c r="V24" s="123"/>
      <c r="W24" s="123"/>
    </row>
    <row r="25" ht="15" customHeight="1" spans="1:23">
      <c r="A25" s="141" t="s">
        <v>371</v>
      </c>
      <c r="B25" s="141" t="s">
        <v>382</v>
      </c>
      <c r="C25" s="141" t="s">
        <v>383</v>
      </c>
      <c r="D25" s="141" t="s">
        <v>93</v>
      </c>
      <c r="E25" s="141" t="s">
        <v>158</v>
      </c>
      <c r="F25" s="141" t="s">
        <v>159</v>
      </c>
      <c r="G25" s="141" t="s">
        <v>272</v>
      </c>
      <c r="H25" s="141" t="s">
        <v>273</v>
      </c>
      <c r="I25" s="247">
        <v>27360</v>
      </c>
      <c r="J25" s="247">
        <v>27360</v>
      </c>
      <c r="K25" s="247">
        <v>27360</v>
      </c>
      <c r="L25" s="248"/>
      <c r="M25" s="248"/>
      <c r="N25" s="247"/>
      <c r="O25" s="248"/>
      <c r="P25" s="248"/>
      <c r="Q25" s="248"/>
      <c r="R25" s="247"/>
      <c r="S25" s="247"/>
      <c r="T25" s="247"/>
      <c r="U25" s="247"/>
      <c r="V25" s="123"/>
      <c r="W25" s="123"/>
    </row>
    <row r="26" ht="15" customHeight="1" spans="1:23">
      <c r="A26" s="141" t="s">
        <v>354</v>
      </c>
      <c r="B26" s="141" t="s">
        <v>384</v>
      </c>
      <c r="C26" s="141" t="s">
        <v>385</v>
      </c>
      <c r="D26" s="141" t="s">
        <v>93</v>
      </c>
      <c r="E26" s="141" t="s">
        <v>124</v>
      </c>
      <c r="F26" s="141" t="s">
        <v>125</v>
      </c>
      <c r="G26" s="141" t="s">
        <v>386</v>
      </c>
      <c r="H26" s="141" t="s">
        <v>387</v>
      </c>
      <c r="I26" s="247">
        <v>1500000</v>
      </c>
      <c r="J26" s="247">
        <v>1500000</v>
      </c>
      <c r="K26" s="247">
        <v>1500000</v>
      </c>
      <c r="L26" s="248"/>
      <c r="M26" s="248"/>
      <c r="N26" s="247"/>
      <c r="O26" s="248"/>
      <c r="P26" s="248"/>
      <c r="Q26" s="248"/>
      <c r="R26" s="247"/>
      <c r="S26" s="247"/>
      <c r="T26" s="247"/>
      <c r="U26" s="247"/>
      <c r="V26" s="123"/>
      <c r="W26" s="123"/>
    </row>
    <row r="27" ht="15" customHeight="1" spans="1:23">
      <c r="A27" s="141" t="s">
        <v>371</v>
      </c>
      <c r="B27" s="141" t="s">
        <v>388</v>
      </c>
      <c r="C27" s="141" t="s">
        <v>389</v>
      </c>
      <c r="D27" s="141" t="s">
        <v>93</v>
      </c>
      <c r="E27" s="141" t="s">
        <v>134</v>
      </c>
      <c r="F27" s="141" t="s">
        <v>135</v>
      </c>
      <c r="G27" s="141" t="s">
        <v>359</v>
      </c>
      <c r="H27" s="141" t="s">
        <v>360</v>
      </c>
      <c r="I27" s="247">
        <v>75800</v>
      </c>
      <c r="J27" s="247"/>
      <c r="K27" s="247"/>
      <c r="L27" s="248"/>
      <c r="M27" s="248"/>
      <c r="N27" s="247">
        <v>75800</v>
      </c>
      <c r="O27" s="248"/>
      <c r="P27" s="248"/>
      <c r="Q27" s="248"/>
      <c r="R27" s="247"/>
      <c r="S27" s="247"/>
      <c r="T27" s="247"/>
      <c r="U27" s="247"/>
      <c r="V27" s="123"/>
      <c r="W27" s="123"/>
    </row>
    <row r="28" ht="15" customHeight="1" spans="1:23">
      <c r="A28" s="141" t="s">
        <v>354</v>
      </c>
      <c r="B28" s="141" t="s">
        <v>390</v>
      </c>
      <c r="C28" s="245" t="s">
        <v>391</v>
      </c>
      <c r="D28" s="141" t="s">
        <v>93</v>
      </c>
      <c r="E28" s="141" t="s">
        <v>183</v>
      </c>
      <c r="F28" s="141" t="s">
        <v>184</v>
      </c>
      <c r="G28" s="141" t="s">
        <v>284</v>
      </c>
      <c r="H28" s="141" t="s">
        <v>285</v>
      </c>
      <c r="I28" s="247">
        <v>11005.25</v>
      </c>
      <c r="J28" s="247"/>
      <c r="K28" s="247"/>
      <c r="L28" s="248"/>
      <c r="M28" s="248"/>
      <c r="N28" s="247">
        <v>11005.25</v>
      </c>
      <c r="O28" s="248"/>
      <c r="P28" s="248"/>
      <c r="Q28" s="248"/>
      <c r="R28" s="247"/>
      <c r="S28" s="247"/>
      <c r="T28" s="247"/>
      <c r="U28" s="247"/>
      <c r="V28" s="123"/>
      <c r="W28" s="123"/>
    </row>
    <row r="29" ht="15" customHeight="1" spans="1:23">
      <c r="A29" s="141" t="s">
        <v>354</v>
      </c>
      <c r="B29" s="141" t="s">
        <v>392</v>
      </c>
      <c r="C29" s="245"/>
      <c r="D29" s="141" t="s">
        <v>93</v>
      </c>
      <c r="E29" s="141" t="s">
        <v>183</v>
      </c>
      <c r="F29" s="141" t="s">
        <v>184</v>
      </c>
      <c r="G29" s="141" t="s">
        <v>284</v>
      </c>
      <c r="H29" s="141" t="s">
        <v>285</v>
      </c>
      <c r="I29" s="247">
        <v>25681.75</v>
      </c>
      <c r="J29" s="247"/>
      <c r="K29" s="247"/>
      <c r="L29" s="248"/>
      <c r="M29" s="248"/>
      <c r="N29" s="247">
        <v>25681.75</v>
      </c>
      <c r="O29" s="248"/>
      <c r="P29" s="248"/>
      <c r="Q29" s="248"/>
      <c r="R29" s="247"/>
      <c r="S29" s="247"/>
      <c r="T29" s="247"/>
      <c r="U29" s="247"/>
      <c r="V29" s="123"/>
      <c r="W29" s="123"/>
    </row>
    <row r="30" ht="15" customHeight="1" spans="1:23">
      <c r="A30" s="141" t="s">
        <v>393</v>
      </c>
      <c r="B30" s="141" t="s">
        <v>394</v>
      </c>
      <c r="C30" s="141" t="s">
        <v>395</v>
      </c>
      <c r="D30" s="141" t="s">
        <v>93</v>
      </c>
      <c r="E30" s="141" t="s">
        <v>158</v>
      </c>
      <c r="F30" s="141" t="s">
        <v>159</v>
      </c>
      <c r="G30" s="141" t="s">
        <v>284</v>
      </c>
      <c r="H30" s="141" t="s">
        <v>285</v>
      </c>
      <c r="I30" s="247">
        <v>243100</v>
      </c>
      <c r="J30" s="247"/>
      <c r="K30" s="247"/>
      <c r="L30" s="248"/>
      <c r="M30" s="248"/>
      <c r="N30" s="247">
        <v>243100</v>
      </c>
      <c r="O30" s="248"/>
      <c r="P30" s="248"/>
      <c r="Q30" s="248"/>
      <c r="R30" s="247"/>
      <c r="S30" s="247"/>
      <c r="T30" s="247"/>
      <c r="U30" s="247"/>
      <c r="V30" s="123"/>
      <c r="W30" s="123"/>
    </row>
    <row r="31" ht="15" customHeight="1" spans="1:23">
      <c r="A31" s="141" t="s">
        <v>393</v>
      </c>
      <c r="B31" s="141" t="s">
        <v>396</v>
      </c>
      <c r="C31" s="141" t="s">
        <v>397</v>
      </c>
      <c r="D31" s="141" t="s">
        <v>98</v>
      </c>
      <c r="E31" s="141" t="s">
        <v>166</v>
      </c>
      <c r="F31" s="141" t="s">
        <v>165</v>
      </c>
      <c r="G31" s="141" t="s">
        <v>386</v>
      </c>
      <c r="H31" s="141" t="s">
        <v>387</v>
      </c>
      <c r="I31" s="247">
        <v>13799956.66</v>
      </c>
      <c r="J31" s="247">
        <v>13799956.66</v>
      </c>
      <c r="K31" s="247">
        <v>13799956.66</v>
      </c>
      <c r="L31" s="248"/>
      <c r="M31" s="248"/>
      <c r="N31" s="247"/>
      <c r="O31" s="248"/>
      <c r="P31" s="248"/>
      <c r="Q31" s="248"/>
      <c r="R31" s="247"/>
      <c r="S31" s="247"/>
      <c r="T31" s="247"/>
      <c r="U31" s="247"/>
      <c r="V31" s="123"/>
      <c r="W31" s="123"/>
    </row>
    <row r="32" ht="15" customHeight="1" spans="1:23">
      <c r="A32" s="141" t="s">
        <v>371</v>
      </c>
      <c r="B32" s="141" t="s">
        <v>398</v>
      </c>
      <c r="C32" s="245" t="s">
        <v>399</v>
      </c>
      <c r="D32" s="141" t="s">
        <v>98</v>
      </c>
      <c r="E32" s="141" t="s">
        <v>132</v>
      </c>
      <c r="F32" s="141" t="s">
        <v>133</v>
      </c>
      <c r="G32" s="141" t="s">
        <v>400</v>
      </c>
      <c r="H32" s="141" t="s">
        <v>401</v>
      </c>
      <c r="I32" s="247">
        <v>30000</v>
      </c>
      <c r="J32" s="247">
        <v>30000</v>
      </c>
      <c r="K32" s="247">
        <v>30000</v>
      </c>
      <c r="L32" s="248"/>
      <c r="M32" s="248"/>
      <c r="N32" s="247"/>
      <c r="O32" s="248"/>
      <c r="P32" s="248"/>
      <c r="Q32" s="248"/>
      <c r="R32" s="247"/>
      <c r="S32" s="247"/>
      <c r="T32" s="247"/>
      <c r="U32" s="247"/>
      <c r="V32" s="123"/>
      <c r="W32" s="123"/>
    </row>
    <row r="33" ht="15" customHeight="1" spans="1:23">
      <c r="A33" s="141" t="s">
        <v>371</v>
      </c>
      <c r="B33" s="141" t="s">
        <v>398</v>
      </c>
      <c r="C33" s="245"/>
      <c r="D33" s="141" t="s">
        <v>98</v>
      </c>
      <c r="E33" s="141" t="s">
        <v>132</v>
      </c>
      <c r="F33" s="141" t="s">
        <v>133</v>
      </c>
      <c r="G33" s="141" t="s">
        <v>284</v>
      </c>
      <c r="H33" s="141" t="s">
        <v>285</v>
      </c>
      <c r="I33" s="247">
        <v>40000</v>
      </c>
      <c r="J33" s="247">
        <v>40000</v>
      </c>
      <c r="K33" s="247">
        <v>40000</v>
      </c>
      <c r="L33" s="248"/>
      <c r="M33" s="248"/>
      <c r="N33" s="247"/>
      <c r="O33" s="248"/>
      <c r="P33" s="248"/>
      <c r="Q33" s="248"/>
      <c r="R33" s="247"/>
      <c r="S33" s="247"/>
      <c r="T33" s="247"/>
      <c r="U33" s="247"/>
      <c r="V33" s="123"/>
      <c r="W33" s="123"/>
    </row>
    <row r="34" ht="15" customHeight="1" spans="1:23">
      <c r="A34" s="141" t="s">
        <v>393</v>
      </c>
      <c r="B34" s="141" t="s">
        <v>402</v>
      </c>
      <c r="C34" s="245" t="s">
        <v>403</v>
      </c>
      <c r="D34" s="141" t="s">
        <v>98</v>
      </c>
      <c r="E34" s="141" t="s">
        <v>166</v>
      </c>
      <c r="F34" s="141" t="s">
        <v>165</v>
      </c>
      <c r="G34" s="141" t="s">
        <v>272</v>
      </c>
      <c r="H34" s="141" t="s">
        <v>273</v>
      </c>
      <c r="I34" s="247">
        <v>180000</v>
      </c>
      <c r="J34" s="247">
        <v>180000</v>
      </c>
      <c r="K34" s="247">
        <v>180000</v>
      </c>
      <c r="L34" s="248"/>
      <c r="M34" s="248"/>
      <c r="N34" s="247"/>
      <c r="O34" s="248"/>
      <c r="P34" s="248"/>
      <c r="Q34" s="248"/>
      <c r="R34" s="247"/>
      <c r="S34" s="247"/>
      <c r="T34" s="247"/>
      <c r="U34" s="247"/>
      <c r="V34" s="123"/>
      <c r="W34" s="123"/>
    </row>
    <row r="35" ht="15" customHeight="1" spans="1:23">
      <c r="A35" s="141" t="s">
        <v>393</v>
      </c>
      <c r="B35" s="141" t="s">
        <v>402</v>
      </c>
      <c r="C35" s="245"/>
      <c r="D35" s="141" t="s">
        <v>98</v>
      </c>
      <c r="E35" s="141" t="s">
        <v>142</v>
      </c>
      <c r="F35" s="141" t="s">
        <v>143</v>
      </c>
      <c r="G35" s="141" t="s">
        <v>404</v>
      </c>
      <c r="H35" s="141" t="s">
        <v>405</v>
      </c>
      <c r="I35" s="247">
        <v>700000</v>
      </c>
      <c r="J35" s="247">
        <v>700000</v>
      </c>
      <c r="K35" s="247">
        <v>700000</v>
      </c>
      <c r="L35" s="248"/>
      <c r="M35" s="248"/>
      <c r="N35" s="247"/>
      <c r="O35" s="248"/>
      <c r="P35" s="248"/>
      <c r="Q35" s="248"/>
      <c r="R35" s="247"/>
      <c r="S35" s="247"/>
      <c r="T35" s="247"/>
      <c r="U35" s="247"/>
      <c r="V35" s="123"/>
      <c r="W35" s="123"/>
    </row>
    <row r="36" ht="15" customHeight="1" spans="1:23">
      <c r="A36" s="141" t="s">
        <v>393</v>
      </c>
      <c r="B36" s="141" t="s">
        <v>402</v>
      </c>
      <c r="C36" s="245"/>
      <c r="D36" s="141" t="s">
        <v>98</v>
      </c>
      <c r="E36" s="141" t="s">
        <v>162</v>
      </c>
      <c r="F36" s="141" t="s">
        <v>163</v>
      </c>
      <c r="G36" s="141" t="s">
        <v>406</v>
      </c>
      <c r="H36" s="141" t="s">
        <v>407</v>
      </c>
      <c r="I36" s="247">
        <v>9000000</v>
      </c>
      <c r="J36" s="247">
        <v>9000000</v>
      </c>
      <c r="K36" s="247">
        <v>9000000</v>
      </c>
      <c r="L36" s="248"/>
      <c r="M36" s="248"/>
      <c r="N36" s="247"/>
      <c r="O36" s="248"/>
      <c r="P36" s="248"/>
      <c r="Q36" s="248"/>
      <c r="R36" s="247"/>
      <c r="S36" s="247"/>
      <c r="T36" s="247"/>
      <c r="U36" s="247"/>
      <c r="V36" s="123"/>
      <c r="W36" s="123"/>
    </row>
    <row r="37" ht="15" customHeight="1" spans="1:23">
      <c r="A37" s="141" t="s">
        <v>393</v>
      </c>
      <c r="B37" s="141" t="s">
        <v>402</v>
      </c>
      <c r="C37" s="245"/>
      <c r="D37" s="141" t="s">
        <v>98</v>
      </c>
      <c r="E37" s="141" t="s">
        <v>144</v>
      </c>
      <c r="F37" s="141" t="s">
        <v>145</v>
      </c>
      <c r="G37" s="141" t="s">
        <v>408</v>
      </c>
      <c r="H37" s="141" t="s">
        <v>409</v>
      </c>
      <c r="I37" s="247">
        <v>35990000</v>
      </c>
      <c r="J37" s="247">
        <v>35990000</v>
      </c>
      <c r="K37" s="247">
        <v>35990000</v>
      </c>
      <c r="L37" s="248"/>
      <c r="M37" s="248"/>
      <c r="N37" s="247"/>
      <c r="O37" s="248"/>
      <c r="P37" s="248"/>
      <c r="Q37" s="248"/>
      <c r="R37" s="247"/>
      <c r="S37" s="247"/>
      <c r="T37" s="247"/>
      <c r="U37" s="247"/>
      <c r="V37" s="123"/>
      <c r="W37" s="123"/>
    </row>
    <row r="38" ht="15" customHeight="1" spans="1:23">
      <c r="A38" s="141" t="s">
        <v>393</v>
      </c>
      <c r="B38" s="141" t="s">
        <v>410</v>
      </c>
      <c r="C38" s="141" t="s">
        <v>411</v>
      </c>
      <c r="D38" s="141" t="s">
        <v>98</v>
      </c>
      <c r="E38" s="141" t="s">
        <v>166</v>
      </c>
      <c r="F38" s="141" t="s">
        <v>165</v>
      </c>
      <c r="G38" s="141" t="s">
        <v>272</v>
      </c>
      <c r="H38" s="141" t="s">
        <v>273</v>
      </c>
      <c r="I38" s="247">
        <v>3780000</v>
      </c>
      <c r="J38" s="247">
        <v>3780000</v>
      </c>
      <c r="K38" s="247">
        <v>3780000</v>
      </c>
      <c r="L38" s="248"/>
      <c r="M38" s="248"/>
      <c r="N38" s="247"/>
      <c r="O38" s="248"/>
      <c r="P38" s="248"/>
      <c r="Q38" s="248"/>
      <c r="R38" s="247"/>
      <c r="S38" s="247"/>
      <c r="T38" s="247"/>
      <c r="U38" s="247"/>
      <c r="V38" s="123"/>
      <c r="W38" s="123"/>
    </row>
    <row r="39" ht="15" customHeight="1" spans="1:23">
      <c r="A39" s="141" t="s">
        <v>393</v>
      </c>
      <c r="B39" s="141" t="s">
        <v>412</v>
      </c>
      <c r="C39" s="141" t="s">
        <v>413</v>
      </c>
      <c r="D39" s="141" t="s">
        <v>98</v>
      </c>
      <c r="E39" s="141" t="s">
        <v>162</v>
      </c>
      <c r="F39" s="141" t="s">
        <v>163</v>
      </c>
      <c r="G39" s="141" t="s">
        <v>406</v>
      </c>
      <c r="H39" s="141" t="s">
        <v>407</v>
      </c>
      <c r="I39" s="247">
        <v>12000</v>
      </c>
      <c r="J39" s="247">
        <v>12000</v>
      </c>
      <c r="K39" s="247">
        <v>12000</v>
      </c>
      <c r="L39" s="248"/>
      <c r="M39" s="248"/>
      <c r="N39" s="247"/>
      <c r="O39" s="248"/>
      <c r="P39" s="248"/>
      <c r="Q39" s="248"/>
      <c r="R39" s="247"/>
      <c r="S39" s="247"/>
      <c r="T39" s="247"/>
      <c r="U39" s="247"/>
      <c r="V39" s="123"/>
      <c r="W39" s="123"/>
    </row>
    <row r="40" ht="15" customHeight="1" spans="1:23">
      <c r="A40" s="141" t="s">
        <v>371</v>
      </c>
      <c r="B40" s="141" t="s">
        <v>414</v>
      </c>
      <c r="C40" s="141" t="s">
        <v>415</v>
      </c>
      <c r="D40" s="141" t="s">
        <v>98</v>
      </c>
      <c r="E40" s="141" t="s">
        <v>158</v>
      </c>
      <c r="F40" s="141" t="s">
        <v>159</v>
      </c>
      <c r="G40" s="141" t="s">
        <v>272</v>
      </c>
      <c r="H40" s="141" t="s">
        <v>273</v>
      </c>
      <c r="I40" s="247">
        <v>17100</v>
      </c>
      <c r="J40" s="247">
        <v>17100</v>
      </c>
      <c r="K40" s="247">
        <v>17100</v>
      </c>
      <c r="L40" s="248"/>
      <c r="M40" s="248"/>
      <c r="N40" s="247"/>
      <c r="O40" s="248"/>
      <c r="P40" s="248"/>
      <c r="Q40" s="248"/>
      <c r="R40" s="247"/>
      <c r="S40" s="247"/>
      <c r="T40" s="247"/>
      <c r="U40" s="247"/>
      <c r="V40" s="123"/>
      <c r="W40" s="123"/>
    </row>
    <row r="41" ht="15" customHeight="1" spans="1:23">
      <c r="A41" s="141" t="s">
        <v>371</v>
      </c>
      <c r="B41" s="141" t="s">
        <v>416</v>
      </c>
      <c r="C41" s="141" t="s">
        <v>417</v>
      </c>
      <c r="D41" s="141" t="s">
        <v>98</v>
      </c>
      <c r="E41" s="141" t="s">
        <v>158</v>
      </c>
      <c r="F41" s="141" t="s">
        <v>159</v>
      </c>
      <c r="G41" s="141" t="s">
        <v>272</v>
      </c>
      <c r="H41" s="141" t="s">
        <v>273</v>
      </c>
      <c r="I41" s="247">
        <v>52050</v>
      </c>
      <c r="J41" s="247">
        <v>52050</v>
      </c>
      <c r="K41" s="247">
        <v>52050</v>
      </c>
      <c r="L41" s="248"/>
      <c r="M41" s="248"/>
      <c r="N41" s="247"/>
      <c r="O41" s="248"/>
      <c r="P41" s="248"/>
      <c r="Q41" s="248"/>
      <c r="R41" s="247"/>
      <c r="S41" s="247"/>
      <c r="T41" s="247"/>
      <c r="U41" s="247"/>
      <c r="V41" s="123"/>
      <c r="W41" s="123"/>
    </row>
    <row r="42" ht="15" customHeight="1" spans="1:23">
      <c r="A42" s="141" t="s">
        <v>393</v>
      </c>
      <c r="B42" s="141" t="s">
        <v>418</v>
      </c>
      <c r="C42" s="141" t="s">
        <v>419</v>
      </c>
      <c r="D42" s="141" t="s">
        <v>98</v>
      </c>
      <c r="E42" s="141" t="s">
        <v>150</v>
      </c>
      <c r="F42" s="141" t="s">
        <v>151</v>
      </c>
      <c r="G42" s="141" t="s">
        <v>408</v>
      </c>
      <c r="H42" s="141" t="s">
        <v>409</v>
      </c>
      <c r="I42" s="247">
        <v>79590.44</v>
      </c>
      <c r="J42" s="247"/>
      <c r="K42" s="247"/>
      <c r="L42" s="248"/>
      <c r="M42" s="248"/>
      <c r="N42" s="247">
        <v>79590.44</v>
      </c>
      <c r="O42" s="248"/>
      <c r="P42" s="248"/>
      <c r="Q42" s="248"/>
      <c r="R42" s="247"/>
      <c r="S42" s="247"/>
      <c r="T42" s="247"/>
      <c r="U42" s="247"/>
      <c r="V42" s="123"/>
      <c r="W42" s="123"/>
    </row>
    <row r="43" ht="15" customHeight="1" spans="1:23">
      <c r="A43" s="141" t="s">
        <v>393</v>
      </c>
      <c r="B43" s="141" t="s">
        <v>420</v>
      </c>
      <c r="C43" s="141" t="s">
        <v>421</v>
      </c>
      <c r="D43" s="141" t="s">
        <v>98</v>
      </c>
      <c r="E43" s="141" t="s">
        <v>150</v>
      </c>
      <c r="F43" s="141" t="s">
        <v>151</v>
      </c>
      <c r="G43" s="141" t="s">
        <v>408</v>
      </c>
      <c r="H43" s="141" t="s">
        <v>409</v>
      </c>
      <c r="I43" s="247">
        <v>32161.74</v>
      </c>
      <c r="J43" s="247"/>
      <c r="K43" s="247"/>
      <c r="L43" s="248"/>
      <c r="M43" s="248"/>
      <c r="N43" s="247">
        <v>32161.74</v>
      </c>
      <c r="O43" s="248"/>
      <c r="P43" s="248"/>
      <c r="Q43" s="248"/>
      <c r="R43" s="247"/>
      <c r="S43" s="247"/>
      <c r="T43" s="247"/>
      <c r="U43" s="247"/>
      <c r="V43" s="123"/>
      <c r="W43" s="123"/>
    </row>
    <row r="44" ht="15" customHeight="1" spans="1:23">
      <c r="A44" s="141" t="s">
        <v>371</v>
      </c>
      <c r="B44" s="141" t="s">
        <v>422</v>
      </c>
      <c r="C44" s="245" t="s">
        <v>423</v>
      </c>
      <c r="D44" s="141" t="s">
        <v>96</v>
      </c>
      <c r="E44" s="141" t="s">
        <v>132</v>
      </c>
      <c r="F44" s="141" t="s">
        <v>133</v>
      </c>
      <c r="G44" s="141" t="s">
        <v>424</v>
      </c>
      <c r="H44" s="141" t="s">
        <v>425</v>
      </c>
      <c r="I44" s="247">
        <v>10200</v>
      </c>
      <c r="J44" s="247">
        <v>10200</v>
      </c>
      <c r="K44" s="247">
        <v>10200</v>
      </c>
      <c r="L44" s="248"/>
      <c r="M44" s="248"/>
      <c r="N44" s="247"/>
      <c r="O44" s="248"/>
      <c r="P44" s="248"/>
      <c r="Q44" s="248"/>
      <c r="R44" s="247"/>
      <c r="S44" s="247"/>
      <c r="T44" s="247"/>
      <c r="U44" s="247"/>
      <c r="V44" s="123"/>
      <c r="W44" s="123"/>
    </row>
    <row r="45" ht="15" customHeight="1" spans="1:23">
      <c r="A45" s="141" t="s">
        <v>371</v>
      </c>
      <c r="B45" s="141" t="s">
        <v>422</v>
      </c>
      <c r="C45" s="245"/>
      <c r="D45" s="141" t="s">
        <v>96</v>
      </c>
      <c r="E45" s="141" t="s">
        <v>132</v>
      </c>
      <c r="F45" s="141" t="s">
        <v>133</v>
      </c>
      <c r="G45" s="141" t="s">
        <v>290</v>
      </c>
      <c r="H45" s="141" t="s">
        <v>291</v>
      </c>
      <c r="I45" s="247">
        <v>7840</v>
      </c>
      <c r="J45" s="247">
        <v>7840</v>
      </c>
      <c r="K45" s="247">
        <v>7840</v>
      </c>
      <c r="L45" s="248"/>
      <c r="M45" s="248"/>
      <c r="N45" s="247"/>
      <c r="O45" s="248"/>
      <c r="P45" s="248"/>
      <c r="Q45" s="248"/>
      <c r="R45" s="247"/>
      <c r="S45" s="247"/>
      <c r="T45" s="247"/>
      <c r="U45" s="247"/>
      <c r="V45" s="123"/>
      <c r="W45" s="123"/>
    </row>
    <row r="46" ht="15" customHeight="1" spans="1:23">
      <c r="A46" s="141" t="s">
        <v>371</v>
      </c>
      <c r="B46" s="141" t="s">
        <v>422</v>
      </c>
      <c r="C46" s="245"/>
      <c r="D46" s="141" t="s">
        <v>96</v>
      </c>
      <c r="E46" s="141" t="s">
        <v>132</v>
      </c>
      <c r="F46" s="141" t="s">
        <v>133</v>
      </c>
      <c r="G46" s="141" t="s">
        <v>357</v>
      </c>
      <c r="H46" s="141" t="s">
        <v>358</v>
      </c>
      <c r="I46" s="247">
        <v>1200</v>
      </c>
      <c r="J46" s="247">
        <v>1200</v>
      </c>
      <c r="K46" s="247">
        <v>1200</v>
      </c>
      <c r="L46" s="248"/>
      <c r="M46" s="248"/>
      <c r="N46" s="247"/>
      <c r="O46" s="248"/>
      <c r="P46" s="248"/>
      <c r="Q46" s="248"/>
      <c r="R46" s="247"/>
      <c r="S46" s="247"/>
      <c r="T46" s="247"/>
      <c r="U46" s="247"/>
      <c r="V46" s="123"/>
      <c r="W46" s="123"/>
    </row>
    <row r="47" ht="15" customHeight="1" spans="1:23">
      <c r="A47" s="141" t="s">
        <v>371</v>
      </c>
      <c r="B47" s="141" t="s">
        <v>426</v>
      </c>
      <c r="C47" s="141" t="s">
        <v>427</v>
      </c>
      <c r="D47" s="141" t="s">
        <v>96</v>
      </c>
      <c r="E47" s="141" t="s">
        <v>158</v>
      </c>
      <c r="F47" s="141" t="s">
        <v>159</v>
      </c>
      <c r="G47" s="141" t="s">
        <v>272</v>
      </c>
      <c r="H47" s="141" t="s">
        <v>273</v>
      </c>
      <c r="I47" s="247">
        <v>6840</v>
      </c>
      <c r="J47" s="247">
        <v>6840</v>
      </c>
      <c r="K47" s="247">
        <v>6840</v>
      </c>
      <c r="L47" s="248"/>
      <c r="M47" s="248"/>
      <c r="N47" s="247"/>
      <c r="O47" s="248"/>
      <c r="P47" s="248"/>
      <c r="Q47" s="248"/>
      <c r="R47" s="247"/>
      <c r="S47" s="247"/>
      <c r="T47" s="247"/>
      <c r="U47" s="247"/>
      <c r="V47" s="123"/>
      <c r="W47" s="123"/>
    </row>
    <row r="48" ht="15" customHeight="1" spans="1:23">
      <c r="A48" s="141" t="s">
        <v>371</v>
      </c>
      <c r="B48" s="141" t="s">
        <v>428</v>
      </c>
      <c r="C48" s="141" t="s">
        <v>429</v>
      </c>
      <c r="D48" s="141" t="s">
        <v>96</v>
      </c>
      <c r="E48" s="141" t="s">
        <v>158</v>
      </c>
      <c r="F48" s="141" t="s">
        <v>159</v>
      </c>
      <c r="G48" s="141" t="s">
        <v>272</v>
      </c>
      <c r="H48" s="141" t="s">
        <v>273</v>
      </c>
      <c r="I48" s="247">
        <v>20820</v>
      </c>
      <c r="J48" s="247">
        <v>20820</v>
      </c>
      <c r="K48" s="247">
        <v>20820</v>
      </c>
      <c r="L48" s="248"/>
      <c r="M48" s="248"/>
      <c r="N48" s="247"/>
      <c r="O48" s="248"/>
      <c r="P48" s="248"/>
      <c r="Q48" s="248"/>
      <c r="R48" s="247"/>
      <c r="S48" s="247"/>
      <c r="T48" s="247"/>
      <c r="U48" s="247"/>
      <c r="V48" s="123"/>
      <c r="W48" s="123"/>
    </row>
    <row r="49" ht="15" customHeight="1" spans="1:23">
      <c r="A49" s="141" t="s">
        <v>371</v>
      </c>
      <c r="B49" s="141" t="s">
        <v>430</v>
      </c>
      <c r="C49" s="245" t="s">
        <v>431</v>
      </c>
      <c r="D49" s="141" t="s">
        <v>96</v>
      </c>
      <c r="E49" s="141" t="s">
        <v>132</v>
      </c>
      <c r="F49" s="141" t="s">
        <v>133</v>
      </c>
      <c r="G49" s="141" t="s">
        <v>369</v>
      </c>
      <c r="H49" s="141" t="s">
        <v>370</v>
      </c>
      <c r="I49" s="247">
        <v>2800</v>
      </c>
      <c r="J49" s="247">
        <v>2800</v>
      </c>
      <c r="K49" s="247">
        <v>2800</v>
      </c>
      <c r="L49" s="248"/>
      <c r="M49" s="248"/>
      <c r="N49" s="247"/>
      <c r="O49" s="248"/>
      <c r="P49" s="248"/>
      <c r="Q49" s="248"/>
      <c r="R49" s="247"/>
      <c r="S49" s="247"/>
      <c r="T49" s="247"/>
      <c r="U49" s="247"/>
      <c r="V49" s="123"/>
      <c r="W49" s="123"/>
    </row>
    <row r="50" ht="15" customHeight="1" spans="1:23">
      <c r="A50" s="141" t="s">
        <v>371</v>
      </c>
      <c r="B50" s="141" t="s">
        <v>430</v>
      </c>
      <c r="C50" s="245"/>
      <c r="D50" s="141" t="s">
        <v>96</v>
      </c>
      <c r="E50" s="141" t="s">
        <v>132</v>
      </c>
      <c r="F50" s="141" t="s">
        <v>133</v>
      </c>
      <c r="G50" s="141" t="s">
        <v>284</v>
      </c>
      <c r="H50" s="141" t="s">
        <v>285</v>
      </c>
      <c r="I50" s="247">
        <v>6300</v>
      </c>
      <c r="J50" s="247">
        <v>6300</v>
      </c>
      <c r="K50" s="247">
        <v>6300</v>
      </c>
      <c r="L50" s="248"/>
      <c r="M50" s="248"/>
      <c r="N50" s="247"/>
      <c r="O50" s="248"/>
      <c r="P50" s="248"/>
      <c r="Q50" s="248"/>
      <c r="R50" s="247"/>
      <c r="S50" s="247"/>
      <c r="T50" s="247"/>
      <c r="U50" s="247"/>
      <c r="V50" s="123"/>
      <c r="W50" s="123"/>
    </row>
    <row r="51" ht="15" customHeight="1" spans="1:23">
      <c r="A51" s="141" t="s">
        <v>371</v>
      </c>
      <c r="B51" s="141" t="s">
        <v>432</v>
      </c>
      <c r="C51" s="141" t="s">
        <v>433</v>
      </c>
      <c r="D51" s="141" t="s">
        <v>100</v>
      </c>
      <c r="E51" s="141" t="s">
        <v>132</v>
      </c>
      <c r="F51" s="141" t="s">
        <v>133</v>
      </c>
      <c r="G51" s="141" t="s">
        <v>284</v>
      </c>
      <c r="H51" s="141" t="s">
        <v>285</v>
      </c>
      <c r="I51" s="247">
        <v>410160</v>
      </c>
      <c r="J51" s="247">
        <v>410160</v>
      </c>
      <c r="K51" s="247">
        <v>410160</v>
      </c>
      <c r="L51" s="248"/>
      <c r="M51" s="248"/>
      <c r="N51" s="247"/>
      <c r="O51" s="248"/>
      <c r="P51" s="248"/>
      <c r="Q51" s="248"/>
      <c r="R51" s="247"/>
      <c r="S51" s="247"/>
      <c r="T51" s="247"/>
      <c r="U51" s="247"/>
      <c r="V51" s="123"/>
      <c r="W51" s="123"/>
    </row>
    <row r="52" ht="15" customHeight="1" spans="1:23">
      <c r="A52" s="141" t="s">
        <v>393</v>
      </c>
      <c r="B52" s="141" t="s">
        <v>434</v>
      </c>
      <c r="C52" s="141" t="s">
        <v>435</v>
      </c>
      <c r="D52" s="141" t="s">
        <v>100</v>
      </c>
      <c r="E52" s="141" t="s">
        <v>158</v>
      </c>
      <c r="F52" s="141" t="s">
        <v>159</v>
      </c>
      <c r="G52" s="141" t="s">
        <v>272</v>
      </c>
      <c r="H52" s="141" t="s">
        <v>273</v>
      </c>
      <c r="I52" s="247">
        <v>700000</v>
      </c>
      <c r="J52" s="247">
        <v>700000</v>
      </c>
      <c r="K52" s="247">
        <v>700000</v>
      </c>
      <c r="L52" s="248"/>
      <c r="M52" s="248"/>
      <c r="N52" s="247"/>
      <c r="O52" s="248"/>
      <c r="P52" s="248"/>
      <c r="Q52" s="248"/>
      <c r="R52" s="247"/>
      <c r="S52" s="247"/>
      <c r="T52" s="247"/>
      <c r="U52" s="247"/>
      <c r="V52" s="123"/>
      <c r="W52" s="123"/>
    </row>
    <row r="53" ht="15" customHeight="1" spans="1:23">
      <c r="A53" s="141" t="s">
        <v>371</v>
      </c>
      <c r="B53" s="141" t="s">
        <v>436</v>
      </c>
      <c r="C53" s="141" t="s">
        <v>415</v>
      </c>
      <c r="D53" s="141" t="s">
        <v>100</v>
      </c>
      <c r="E53" s="141" t="s">
        <v>158</v>
      </c>
      <c r="F53" s="141" t="s">
        <v>159</v>
      </c>
      <c r="G53" s="141" t="s">
        <v>272</v>
      </c>
      <c r="H53" s="141" t="s">
        <v>273</v>
      </c>
      <c r="I53" s="247">
        <v>13700</v>
      </c>
      <c r="J53" s="247">
        <v>13700</v>
      </c>
      <c r="K53" s="247">
        <v>13700</v>
      </c>
      <c r="L53" s="248"/>
      <c r="M53" s="248"/>
      <c r="N53" s="247"/>
      <c r="O53" s="248"/>
      <c r="P53" s="248"/>
      <c r="Q53" s="248"/>
      <c r="R53" s="247"/>
      <c r="S53" s="247"/>
      <c r="T53" s="247"/>
      <c r="U53" s="247"/>
      <c r="V53" s="123"/>
      <c r="W53" s="123"/>
    </row>
    <row r="54" ht="15" customHeight="1" spans="1:23">
      <c r="A54" s="141" t="s">
        <v>371</v>
      </c>
      <c r="B54" s="141" t="s">
        <v>437</v>
      </c>
      <c r="C54" s="141" t="s">
        <v>438</v>
      </c>
      <c r="D54" s="141" t="s">
        <v>100</v>
      </c>
      <c r="E54" s="141" t="s">
        <v>158</v>
      </c>
      <c r="F54" s="141" t="s">
        <v>159</v>
      </c>
      <c r="G54" s="141" t="s">
        <v>272</v>
      </c>
      <c r="H54" s="141" t="s">
        <v>273</v>
      </c>
      <c r="I54" s="247">
        <v>41640</v>
      </c>
      <c r="J54" s="247">
        <v>41640</v>
      </c>
      <c r="K54" s="247">
        <v>41640</v>
      </c>
      <c r="L54" s="248"/>
      <c r="M54" s="248"/>
      <c r="N54" s="247"/>
      <c r="O54" s="248"/>
      <c r="P54" s="248"/>
      <c r="Q54" s="248"/>
      <c r="R54" s="247"/>
      <c r="S54" s="247"/>
      <c r="T54" s="247"/>
      <c r="U54" s="247"/>
      <c r="V54" s="123"/>
      <c r="W54" s="123"/>
    </row>
    <row r="55" ht="15" customHeight="1" spans="1:23">
      <c r="A55" s="141" t="s">
        <v>371</v>
      </c>
      <c r="B55" s="141" t="s">
        <v>439</v>
      </c>
      <c r="C55" s="141" t="s">
        <v>440</v>
      </c>
      <c r="D55" s="141" t="s">
        <v>100</v>
      </c>
      <c r="E55" s="141" t="s">
        <v>158</v>
      </c>
      <c r="F55" s="141" t="s">
        <v>159</v>
      </c>
      <c r="G55" s="141" t="s">
        <v>272</v>
      </c>
      <c r="H55" s="141" t="s">
        <v>273</v>
      </c>
      <c r="I55" s="247">
        <v>500000</v>
      </c>
      <c r="J55" s="247">
        <v>500000</v>
      </c>
      <c r="K55" s="247">
        <v>500000</v>
      </c>
      <c r="L55" s="248"/>
      <c r="M55" s="248"/>
      <c r="N55" s="247"/>
      <c r="O55" s="248"/>
      <c r="P55" s="248"/>
      <c r="Q55" s="248"/>
      <c r="R55" s="247"/>
      <c r="S55" s="247"/>
      <c r="T55" s="247"/>
      <c r="U55" s="247"/>
      <c r="V55" s="123"/>
      <c r="W55" s="123"/>
    </row>
    <row r="56" ht="15" customHeight="1" spans="1:23">
      <c r="A56" s="141" t="s">
        <v>371</v>
      </c>
      <c r="B56" s="141" t="s">
        <v>441</v>
      </c>
      <c r="C56" s="141" t="s">
        <v>442</v>
      </c>
      <c r="D56" s="141" t="s">
        <v>100</v>
      </c>
      <c r="E56" s="141" t="s">
        <v>132</v>
      </c>
      <c r="F56" s="141" t="s">
        <v>133</v>
      </c>
      <c r="G56" s="141" t="s">
        <v>284</v>
      </c>
      <c r="H56" s="141" t="s">
        <v>285</v>
      </c>
      <c r="I56" s="247">
        <v>68000</v>
      </c>
      <c r="J56" s="247">
        <v>68000</v>
      </c>
      <c r="K56" s="247">
        <v>68000</v>
      </c>
      <c r="L56" s="248"/>
      <c r="M56" s="248"/>
      <c r="N56" s="247"/>
      <c r="O56" s="248"/>
      <c r="P56" s="248"/>
      <c r="Q56" s="248"/>
      <c r="R56" s="247"/>
      <c r="S56" s="247"/>
      <c r="T56" s="247"/>
      <c r="U56" s="247"/>
      <c r="V56" s="123"/>
      <c r="W56" s="123"/>
    </row>
    <row r="57" ht="15" customHeight="1" spans="1:23">
      <c r="A57" s="141" t="s">
        <v>371</v>
      </c>
      <c r="B57" s="141" t="s">
        <v>443</v>
      </c>
      <c r="C57" s="141" t="s">
        <v>444</v>
      </c>
      <c r="D57" s="141" t="s">
        <v>100</v>
      </c>
      <c r="E57" s="141" t="s">
        <v>158</v>
      </c>
      <c r="F57" s="141" t="s">
        <v>159</v>
      </c>
      <c r="G57" s="141" t="s">
        <v>272</v>
      </c>
      <c r="H57" s="141" t="s">
        <v>273</v>
      </c>
      <c r="I57" s="247">
        <v>42000</v>
      </c>
      <c r="J57" s="247">
        <v>42000</v>
      </c>
      <c r="K57" s="247">
        <v>42000</v>
      </c>
      <c r="L57" s="248"/>
      <c r="M57" s="248"/>
      <c r="N57" s="247"/>
      <c r="O57" s="248"/>
      <c r="P57" s="248"/>
      <c r="Q57" s="248"/>
      <c r="R57" s="247"/>
      <c r="S57" s="247"/>
      <c r="T57" s="247"/>
      <c r="U57" s="247"/>
      <c r="V57" s="123"/>
      <c r="W57" s="123"/>
    </row>
    <row r="58" ht="15" customHeight="1" spans="1:23">
      <c r="A58" s="141" t="s">
        <v>371</v>
      </c>
      <c r="B58" s="141" t="s">
        <v>445</v>
      </c>
      <c r="C58" s="141" t="s">
        <v>446</v>
      </c>
      <c r="D58" s="141" t="s">
        <v>100</v>
      </c>
      <c r="E58" s="141" t="s">
        <v>132</v>
      </c>
      <c r="F58" s="141" t="s">
        <v>133</v>
      </c>
      <c r="G58" s="141" t="s">
        <v>447</v>
      </c>
      <c r="H58" s="141" t="s">
        <v>370</v>
      </c>
      <c r="I58" s="247">
        <v>20000</v>
      </c>
      <c r="J58" s="247">
        <v>20000</v>
      </c>
      <c r="K58" s="247">
        <v>20000</v>
      </c>
      <c r="L58" s="248"/>
      <c r="M58" s="248"/>
      <c r="N58" s="247"/>
      <c r="O58" s="248"/>
      <c r="P58" s="248"/>
      <c r="Q58" s="248"/>
      <c r="R58" s="247"/>
      <c r="S58" s="247"/>
      <c r="T58" s="247"/>
      <c r="U58" s="247"/>
      <c r="V58" s="123"/>
      <c r="W58" s="123"/>
    </row>
    <row r="59" ht="15" customHeight="1" spans="1:23">
      <c r="A59" s="141" t="s">
        <v>393</v>
      </c>
      <c r="B59" s="141" t="s">
        <v>448</v>
      </c>
      <c r="C59" s="141" t="s">
        <v>449</v>
      </c>
      <c r="D59" s="141" t="s">
        <v>100</v>
      </c>
      <c r="E59" s="141" t="s">
        <v>158</v>
      </c>
      <c r="F59" s="141" t="s">
        <v>159</v>
      </c>
      <c r="G59" s="141" t="s">
        <v>450</v>
      </c>
      <c r="H59" s="141" t="s">
        <v>451</v>
      </c>
      <c r="I59" s="247">
        <v>120000</v>
      </c>
      <c r="J59" s="247"/>
      <c r="K59" s="247"/>
      <c r="L59" s="248"/>
      <c r="M59" s="248"/>
      <c r="N59" s="247">
        <v>120000</v>
      </c>
      <c r="O59" s="248"/>
      <c r="P59" s="248"/>
      <c r="Q59" s="248"/>
      <c r="R59" s="247"/>
      <c r="S59" s="247"/>
      <c r="T59" s="247"/>
      <c r="U59" s="247"/>
      <c r="V59" s="123"/>
      <c r="W59" s="123"/>
    </row>
    <row r="60" ht="15" customHeight="1" spans="1:23">
      <c r="A60" s="141" t="s">
        <v>393</v>
      </c>
      <c r="B60" s="141" t="s">
        <v>452</v>
      </c>
      <c r="C60" s="141" t="s">
        <v>453</v>
      </c>
      <c r="D60" s="141" t="s">
        <v>100</v>
      </c>
      <c r="E60" s="141" t="s">
        <v>138</v>
      </c>
      <c r="F60" s="141" t="s">
        <v>139</v>
      </c>
      <c r="G60" s="141" t="s">
        <v>454</v>
      </c>
      <c r="H60" s="141" t="s">
        <v>455</v>
      </c>
      <c r="I60" s="247">
        <v>3000</v>
      </c>
      <c r="J60" s="247"/>
      <c r="K60" s="247"/>
      <c r="L60" s="248"/>
      <c r="M60" s="248"/>
      <c r="N60" s="247">
        <v>3000</v>
      </c>
      <c r="O60" s="248"/>
      <c r="P60" s="248"/>
      <c r="Q60" s="248"/>
      <c r="R60" s="247"/>
      <c r="S60" s="247"/>
      <c r="T60" s="247"/>
      <c r="U60" s="247"/>
      <c r="V60" s="123"/>
      <c r="W60" s="123"/>
    </row>
    <row r="61" ht="15" customHeight="1" spans="1:23">
      <c r="A61" s="141" t="s">
        <v>354</v>
      </c>
      <c r="B61" s="141" t="s">
        <v>456</v>
      </c>
      <c r="C61" s="141" t="s">
        <v>457</v>
      </c>
      <c r="D61" s="141" t="s">
        <v>100</v>
      </c>
      <c r="E61" s="141" t="s">
        <v>154</v>
      </c>
      <c r="F61" s="141" t="s">
        <v>155</v>
      </c>
      <c r="G61" s="141" t="s">
        <v>272</v>
      </c>
      <c r="H61" s="141" t="s">
        <v>273</v>
      </c>
      <c r="I61" s="247">
        <v>80000</v>
      </c>
      <c r="J61" s="247"/>
      <c r="K61" s="247"/>
      <c r="L61" s="248"/>
      <c r="M61" s="248"/>
      <c r="N61" s="247">
        <v>80000</v>
      </c>
      <c r="O61" s="248"/>
      <c r="P61" s="248"/>
      <c r="Q61" s="248"/>
      <c r="R61" s="247"/>
      <c r="S61" s="247"/>
      <c r="T61" s="247"/>
      <c r="U61" s="247"/>
      <c r="V61" s="123"/>
      <c r="W61" s="123"/>
    </row>
    <row r="62" ht="15" customHeight="1" spans="1:23">
      <c r="A62" s="141" t="s">
        <v>393</v>
      </c>
      <c r="B62" s="141" t="s">
        <v>458</v>
      </c>
      <c r="C62" s="141" t="s">
        <v>459</v>
      </c>
      <c r="D62" s="141" t="s">
        <v>100</v>
      </c>
      <c r="E62" s="141" t="s">
        <v>158</v>
      </c>
      <c r="F62" s="141" t="s">
        <v>159</v>
      </c>
      <c r="G62" s="141" t="s">
        <v>272</v>
      </c>
      <c r="H62" s="141" t="s">
        <v>273</v>
      </c>
      <c r="I62" s="247">
        <v>28522.55</v>
      </c>
      <c r="J62" s="247"/>
      <c r="K62" s="247"/>
      <c r="L62" s="248"/>
      <c r="M62" s="248"/>
      <c r="N62" s="247">
        <v>28522.55</v>
      </c>
      <c r="O62" s="248"/>
      <c r="P62" s="248"/>
      <c r="Q62" s="248"/>
      <c r="R62" s="247"/>
      <c r="S62" s="247"/>
      <c r="T62" s="247"/>
      <c r="U62" s="247"/>
      <c r="V62" s="123"/>
      <c r="W62" s="123"/>
    </row>
    <row r="63" ht="15" customHeight="1" spans="1:23">
      <c r="A63" s="141" t="s">
        <v>393</v>
      </c>
      <c r="B63" s="141" t="s">
        <v>460</v>
      </c>
      <c r="C63" s="141" t="s">
        <v>461</v>
      </c>
      <c r="D63" s="141" t="s">
        <v>100</v>
      </c>
      <c r="E63" s="141" t="s">
        <v>158</v>
      </c>
      <c r="F63" s="141" t="s">
        <v>159</v>
      </c>
      <c r="G63" s="141" t="s">
        <v>272</v>
      </c>
      <c r="H63" s="141" t="s">
        <v>273</v>
      </c>
      <c r="I63" s="247">
        <v>801000</v>
      </c>
      <c r="J63" s="247"/>
      <c r="K63" s="247"/>
      <c r="L63" s="248"/>
      <c r="M63" s="248"/>
      <c r="N63" s="247">
        <v>801000</v>
      </c>
      <c r="O63" s="248"/>
      <c r="P63" s="248"/>
      <c r="Q63" s="248"/>
      <c r="R63" s="247"/>
      <c r="S63" s="247"/>
      <c r="T63" s="247"/>
      <c r="U63" s="247"/>
      <c r="V63" s="123"/>
      <c r="W63" s="123"/>
    </row>
    <row r="64" ht="15" customHeight="1" spans="1:23">
      <c r="A64" s="141" t="s">
        <v>371</v>
      </c>
      <c r="B64" s="141" t="s">
        <v>462</v>
      </c>
      <c r="C64" s="141" t="s">
        <v>463</v>
      </c>
      <c r="D64" s="141" t="s">
        <v>100</v>
      </c>
      <c r="E64" s="141" t="s">
        <v>156</v>
      </c>
      <c r="F64" s="141" t="s">
        <v>157</v>
      </c>
      <c r="G64" s="141" t="s">
        <v>464</v>
      </c>
      <c r="H64" s="141" t="s">
        <v>112</v>
      </c>
      <c r="I64" s="247">
        <v>580000</v>
      </c>
      <c r="J64" s="247"/>
      <c r="K64" s="247"/>
      <c r="L64" s="248"/>
      <c r="M64" s="248"/>
      <c r="N64" s="247">
        <v>580000</v>
      </c>
      <c r="O64" s="248"/>
      <c r="P64" s="248"/>
      <c r="Q64" s="248"/>
      <c r="R64" s="247"/>
      <c r="S64" s="247"/>
      <c r="T64" s="247"/>
      <c r="U64" s="247"/>
      <c r="V64" s="123"/>
      <c r="W64" s="123"/>
    </row>
    <row r="65" ht="15" customHeight="1" spans="1:23">
      <c r="A65" s="141" t="s">
        <v>393</v>
      </c>
      <c r="B65" s="141" t="s">
        <v>465</v>
      </c>
      <c r="C65" s="141" t="s">
        <v>466</v>
      </c>
      <c r="D65" s="141" t="s">
        <v>100</v>
      </c>
      <c r="E65" s="141" t="s">
        <v>158</v>
      </c>
      <c r="F65" s="141" t="s">
        <v>159</v>
      </c>
      <c r="G65" s="141" t="s">
        <v>272</v>
      </c>
      <c r="H65" s="141" t="s">
        <v>273</v>
      </c>
      <c r="I65" s="247">
        <v>180</v>
      </c>
      <c r="J65" s="247"/>
      <c r="K65" s="247"/>
      <c r="L65" s="248"/>
      <c r="M65" s="248"/>
      <c r="N65" s="247">
        <v>180</v>
      </c>
      <c r="O65" s="248"/>
      <c r="P65" s="248"/>
      <c r="Q65" s="248"/>
      <c r="R65" s="247"/>
      <c r="S65" s="247"/>
      <c r="T65" s="247"/>
      <c r="U65" s="247"/>
      <c r="V65" s="123"/>
      <c r="W65" s="123"/>
    </row>
    <row r="66" ht="15" customHeight="1" spans="1:23">
      <c r="A66" s="141" t="s">
        <v>371</v>
      </c>
      <c r="B66" s="141" t="s">
        <v>467</v>
      </c>
      <c r="C66" s="141" t="s">
        <v>468</v>
      </c>
      <c r="D66" s="141" t="s">
        <v>100</v>
      </c>
      <c r="E66" s="141" t="s">
        <v>158</v>
      </c>
      <c r="F66" s="141" t="s">
        <v>159</v>
      </c>
      <c r="G66" s="141" t="s">
        <v>272</v>
      </c>
      <c r="H66" s="141" t="s">
        <v>273</v>
      </c>
      <c r="I66" s="247">
        <v>501500</v>
      </c>
      <c r="J66" s="247">
        <v>501500</v>
      </c>
      <c r="K66" s="247">
        <v>501500</v>
      </c>
      <c r="L66" s="248"/>
      <c r="M66" s="248"/>
      <c r="N66" s="247"/>
      <c r="O66" s="248"/>
      <c r="P66" s="248"/>
      <c r="Q66" s="248"/>
      <c r="R66" s="247"/>
      <c r="S66" s="247"/>
      <c r="T66" s="247"/>
      <c r="U66" s="247"/>
      <c r="V66" s="123"/>
      <c r="W66" s="123"/>
    </row>
    <row r="67" ht="15" customHeight="1" spans="1:23">
      <c r="A67" s="141" t="s">
        <v>393</v>
      </c>
      <c r="B67" s="141" t="s">
        <v>469</v>
      </c>
      <c r="C67" s="141" t="s">
        <v>395</v>
      </c>
      <c r="D67" s="141" t="s">
        <v>100</v>
      </c>
      <c r="E67" s="141" t="s">
        <v>158</v>
      </c>
      <c r="F67" s="141" t="s">
        <v>159</v>
      </c>
      <c r="G67" s="141" t="s">
        <v>284</v>
      </c>
      <c r="H67" s="141" t="s">
        <v>285</v>
      </c>
      <c r="I67" s="247">
        <v>56600</v>
      </c>
      <c r="J67" s="247"/>
      <c r="K67" s="247"/>
      <c r="L67" s="248"/>
      <c r="M67" s="248"/>
      <c r="N67" s="247">
        <v>56600</v>
      </c>
      <c r="O67" s="248"/>
      <c r="P67" s="248"/>
      <c r="Q67" s="248"/>
      <c r="R67" s="247"/>
      <c r="S67" s="247"/>
      <c r="T67" s="247"/>
      <c r="U67" s="247"/>
      <c r="V67" s="123"/>
      <c r="W67" s="123"/>
    </row>
    <row r="68" ht="15" customHeight="1" spans="1:23">
      <c r="A68" s="141" t="s">
        <v>371</v>
      </c>
      <c r="B68" s="141" t="s">
        <v>470</v>
      </c>
      <c r="C68" s="141" t="s">
        <v>471</v>
      </c>
      <c r="D68" s="141" t="s">
        <v>100</v>
      </c>
      <c r="E68" s="141" t="s">
        <v>158</v>
      </c>
      <c r="F68" s="141" t="s">
        <v>159</v>
      </c>
      <c r="G68" s="141" t="s">
        <v>284</v>
      </c>
      <c r="H68" s="141" t="s">
        <v>285</v>
      </c>
      <c r="I68" s="247">
        <v>22400</v>
      </c>
      <c r="J68" s="247"/>
      <c r="K68" s="247"/>
      <c r="L68" s="248"/>
      <c r="M68" s="248"/>
      <c r="N68" s="247">
        <v>22400</v>
      </c>
      <c r="O68" s="248"/>
      <c r="P68" s="248"/>
      <c r="Q68" s="248"/>
      <c r="R68" s="247"/>
      <c r="S68" s="247"/>
      <c r="T68" s="247"/>
      <c r="U68" s="247"/>
      <c r="V68" s="123"/>
      <c r="W68" s="123"/>
    </row>
    <row r="69" ht="15" customHeight="1" spans="1:23">
      <c r="A69" s="141" t="s">
        <v>393</v>
      </c>
      <c r="B69" s="141" t="s">
        <v>472</v>
      </c>
      <c r="C69" s="141" t="s">
        <v>395</v>
      </c>
      <c r="D69" s="141" t="s">
        <v>100</v>
      </c>
      <c r="E69" s="141" t="s">
        <v>158</v>
      </c>
      <c r="F69" s="141" t="s">
        <v>159</v>
      </c>
      <c r="G69" s="141" t="s">
        <v>284</v>
      </c>
      <c r="H69" s="141" t="s">
        <v>285</v>
      </c>
      <c r="I69" s="247">
        <v>18800</v>
      </c>
      <c r="J69" s="247"/>
      <c r="K69" s="247"/>
      <c r="L69" s="248"/>
      <c r="M69" s="248"/>
      <c r="N69" s="247">
        <v>18800</v>
      </c>
      <c r="O69" s="248"/>
      <c r="P69" s="248"/>
      <c r="Q69" s="248"/>
      <c r="R69" s="247"/>
      <c r="S69" s="247"/>
      <c r="T69" s="247"/>
      <c r="U69" s="247"/>
      <c r="V69" s="123"/>
      <c r="W69" s="123"/>
    </row>
    <row r="70" ht="18.75" customHeight="1" spans="1:23">
      <c r="A70" s="250" t="s">
        <v>191</v>
      </c>
      <c r="B70" s="251"/>
      <c r="C70" s="252"/>
      <c r="D70" s="252"/>
      <c r="E70" s="252"/>
      <c r="F70" s="252"/>
      <c r="G70" s="252"/>
      <c r="H70" s="253"/>
      <c r="I70" s="247">
        <v>71033180.39</v>
      </c>
      <c r="J70" s="247">
        <v>68845166.66</v>
      </c>
      <c r="K70" s="247">
        <v>68845166.66</v>
      </c>
      <c r="L70" s="254" t="s">
        <v>101</v>
      </c>
      <c r="M70" s="254" t="s">
        <v>101</v>
      </c>
      <c r="N70" s="247">
        <v>2177841.73</v>
      </c>
      <c r="O70" s="254"/>
      <c r="P70" s="254"/>
      <c r="Q70" s="254" t="s">
        <v>101</v>
      </c>
      <c r="R70" s="247">
        <v>10172</v>
      </c>
      <c r="S70" s="247"/>
      <c r="T70" s="247"/>
      <c r="U70" s="247">
        <v>10172</v>
      </c>
      <c r="V70" s="255" t="s">
        <v>101</v>
      </c>
      <c r="W70" s="255" t="s">
        <v>101</v>
      </c>
    </row>
  </sheetData>
  <mergeCells count="34">
    <mergeCell ref="A2:W2"/>
    <mergeCell ref="A3:H3"/>
    <mergeCell ref="J4:M4"/>
    <mergeCell ref="N4:P4"/>
    <mergeCell ref="R4:W4"/>
    <mergeCell ref="J5:K5"/>
    <mergeCell ref="A70:H70"/>
    <mergeCell ref="A4:A6"/>
    <mergeCell ref="B4:B6"/>
    <mergeCell ref="C4:C6"/>
    <mergeCell ref="C8:C16"/>
    <mergeCell ref="C28:C29"/>
    <mergeCell ref="C32:C33"/>
    <mergeCell ref="C34:C37"/>
    <mergeCell ref="C44:C46"/>
    <mergeCell ref="C49:C50"/>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61"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2020-01-11T06:24:00Z</dcterms:created>
  <cp:lastPrinted>2021-01-13T07:07:00Z</cp:lastPrinted>
  <dcterms:modified xsi:type="dcterms:W3CDTF">2026-03-30T07:54:50Z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2052-11.8.2.12309</vt:lpwstr>
  </property>
  <property fmtid="{D5CDD505-2E9C-101B-9397-08002B2CF9AE}" pid="3" name="ICV">
    <vt:lpwstr>58C5083B410B488C9A422F999909311A</vt:lpwstr>
  </property>
  <property fmtid="{D5CDD505-2E9C-101B-9397-08002B2CF9AE}" pid="4" name="KSOReadingLayout">
    <vt:bool>true</vt:bool>
  </property>
  <property fmtid="{D5CDD505-2E9C-101B-9397-08002B2CF9AE}" pid="5" name="CalculationRule">
    <vt:i4>0</vt:i4>
  </property>
</Properties>
</file>