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activeTab="3"/>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9" r:id="rId20"/>
  </sheets>
  <definedNames>
    <definedName name="_xlnm._FilterDatabase" localSheetId="4" hidden="1">'财政拨款收支预算总表02-1'!$A$7:$D$30</definedName>
    <definedName name="_xlnm.Print_Titles" localSheetId="4">'财政拨款收支预算总表02-1'!$1:$6</definedName>
  </definedNames>
  <calcPr calcId="144525"/>
</workbook>
</file>

<file path=xl/sharedStrings.xml><?xml version="1.0" encoding="utf-8"?>
<sst xmlns="http://schemas.openxmlformats.org/spreadsheetml/2006/main" count="2374" uniqueCount="631">
  <si>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</si>
  <si>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</si>
  <si>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</si>
  <si>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</si>
  <si>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</si>
  <si>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</si>
  <si>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</si>
  <si>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</si>
  <si>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</si>
  <si>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</si>
  <si>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</si>
  <si>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</si>
  <si>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</si>
  <si>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</si>
  <si>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</si>
  <si>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</si>
  <si>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</si>
  <si>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</si>
  <si>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</si>
  <si>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</si>
  <si>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</si>
  <si>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</si>
  <si>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单位名称：安宁市禄脿学校</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</si>
  <si>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</si>
  <si>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</si>
  <si>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</si>
  <si>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</si>
  <si>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</si>
  <si>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</si>
  <si>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</si>
  <si>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</si>
  <si>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</si>
  <si>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</si>
  <si>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</si>
  <si>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</si>
  <si>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</si>
  <si>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</si>
  <si>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</si>
  <si>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</si>
  <si>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</si>
  <si>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</si>
  <si>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</si>
  <si>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</si>
  <si>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</si>
  <si>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</si>
  <si>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</si>
  <si>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</si>
  <si>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</si>
  <si>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</si>
  <si>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</si>
  <si>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</si>
  <si>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</si>
  <si>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</si>
  <si>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</si>
  <si>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</si>
  <si>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</si>
  <si>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</si>
  <si>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</si>
  <si>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</si>
  <si>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</si>
  <si>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</si>
  <si>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</si>
  <si>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</si>
  <si>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</si>
  <si>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</si>
  <si>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</si>
  <si>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</si>
  <si>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</si>
  <si>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</si>
  <si>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</si>
  <si>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</si>
  <si>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</si>
  <si>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</si>
  <si>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</si>
  <si>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</si>
  <si>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</si>
  <si>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</si>
  <si>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</si>
  <si>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</si>
  <si>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</si>
  <si>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</si>
  <si>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</si>
  <si>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</si>
  <si>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</si>
  <si>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</si>
  <si>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</si>
  <si>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</si>
  <si>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</si>
  <si>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</si>
  <si>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</si>
  <si>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</si>
  <si>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105015</t>
  </si>
  <si>
    <t>安宁市禄脿学校</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</si>
  <si>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</si>
  <si>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</si>
  <si>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</si>
  <si>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</si>
  <si>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</si>
  <si>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</si>
  <si>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</si>
  <si>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</si>
  <si>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</si>
  <si>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</si>
  <si>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</si>
  <si>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</si>
  <si>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</si>
  <si>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</si>
  <si>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</si>
  <si>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普通教育</t>
  </si>
  <si>
    <t>2050202</t>
  </si>
  <si>
    <t>小学教育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</si>
  <si>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</si>
  <si>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</si>
  <si>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</si>
  <si>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</si>
  <si>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</si>
  <si>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</si>
  <si>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</si>
  <si>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</si>
  <si>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</si>
  <si>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</si>
  <si>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</si>
  <si>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</si>
  <si>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</si>
  <si>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</si>
  <si>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</si>
  <si>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</si>
  <si>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</si>
  <si>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</si>
  <si>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</si>
  <si>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</si>
  <si>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</si>
  <si>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</si>
  <si>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</si>
  <si>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</si>
  <si>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</si>
  <si>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</si>
  <si>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</si>
  <si>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</si>
  <si>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</si>
  <si>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</si>
  <si>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</si>
  <si>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</si>
  <si>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</si>
  <si>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</si>
  <si>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</si>
  <si>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</si>
  <si>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</si>
  <si>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</si>
  <si>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</si>
  <si>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</si>
  <si>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</si>
  <si>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</si>
  <si>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</si>
  <si>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</si>
  <si>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</si>
  <si>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</si>
  <si>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</si>
  <si>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</si>
  <si>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</si>
  <si>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</si>
  <si>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</si>
  <si>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</si>
  <si>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</si>
  <si>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</si>
  <si>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</si>
  <si>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</si>
  <si>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</si>
  <si>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</si>
  <si>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</si>
  <si>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</si>
  <si>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</si>
  <si>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</si>
  <si>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</si>
  <si>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</si>
  <si>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</si>
  <si>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</si>
  <si>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</si>
  <si>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</si>
  <si>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</si>
  <si>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</si>
  <si>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</si>
  <si>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</si>
  <si>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</si>
  <si>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</si>
  <si>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</si>
  <si>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</si>
  <si>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</si>
  <si>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</si>
  <si>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</si>
  <si>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</si>
  <si>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</si>
  <si>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</si>
  <si>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</si>
  <si>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</si>
  <si>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</si>
  <si>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r>
      <rPr>
        <sz val="9"/>
        <color rgb="FF000000"/>
        <rFont val="宋体"/>
        <charset val="134"/>
      </rPr>
      <t>我单位202</t>
    </r>
    <r>
      <rPr>
        <sz val="9"/>
        <color rgb="FF000000"/>
        <rFont val="宋体"/>
        <charset val="134"/>
      </rPr>
      <t>6</t>
    </r>
    <r>
      <rPr>
        <sz val="9"/>
        <color rgb="FF000000"/>
        <rFont val="宋体"/>
        <charset val="134"/>
      </rPr>
      <t>年无一般公共预算“三公”经费支出预算，故此表为空。</t>
    </r>
  </si>
  <si>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</si>
  <si>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</si>
  <si>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</si>
  <si>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</si>
  <si>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</si>
  <si>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</si>
  <si>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</si>
  <si>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</si>
  <si>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</si>
  <si>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</si>
  <si>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</si>
  <si>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</si>
  <si>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</si>
  <si>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</si>
  <si>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</si>
  <si>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</si>
  <si>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</si>
  <si>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</si>
  <si>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</si>
  <si>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530181210000000019488</t>
  </si>
  <si>
    <t>事业人员支出工资</t>
  </si>
  <si>
    <t>30101</t>
  </si>
  <si>
    <t>基本工资</t>
  </si>
  <si>
    <t>30102</t>
  </si>
  <si>
    <t>津贴补贴</t>
  </si>
  <si>
    <t>30103</t>
  </si>
  <si>
    <t>奖金</t>
  </si>
  <si>
    <t>30107</t>
  </si>
  <si>
    <t>绩效工资</t>
  </si>
  <si>
    <t>530181210000000019489</t>
  </si>
  <si>
    <t>事业乡镇岗位补贴</t>
  </si>
  <si>
    <t>530181210000000019491</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</si>
  <si>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</si>
  <si>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</si>
  <si>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</si>
  <si>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</si>
  <si>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</si>
  <si>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</si>
  <si>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</si>
  <si>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</si>
  <si>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</si>
  <si>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</si>
  <si>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</si>
  <si>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530181210000000019492</t>
  </si>
  <si>
    <t>30113</t>
  </si>
  <si>
    <t>530181210000000019493</t>
  </si>
  <si>
    <t>对个人和家庭的补助</t>
  </si>
  <si>
    <t>30305</t>
  </si>
  <si>
    <t>生活补助</t>
  </si>
  <si>
    <t>530181210000000019497</t>
  </si>
  <si>
    <t>一般公用经费</t>
  </si>
  <si>
    <t>30299</t>
  </si>
  <si>
    <t>其他商品和服务支出</t>
  </si>
  <si>
    <t>530181221100000213496</t>
  </si>
  <si>
    <t>工会经费</t>
  </si>
  <si>
    <t>30228</t>
  </si>
  <si>
    <t>530181231100001571209</t>
  </si>
  <si>
    <t>编外人员经费支出</t>
  </si>
  <si>
    <t>30199</t>
  </si>
  <si>
    <t>其他工资福利支出</t>
  </si>
  <si>
    <t>530181231100001571230</t>
  </si>
  <si>
    <t>事业人员绩效奖励</t>
  </si>
  <si>
    <t>预算05-1表</t>
  </si>
  <si>
    <t>项目分类</t>
  </si>
  <si>
    <t>项目单位</t>
  </si>
  <si>
    <t>经济科目编码</t>
  </si>
  <si>
    <t>经济科目名称</t>
  </si>
  <si>
    <t>本年拨款</t>
  </si>
  <si>
    <t>事业单位
经营收入</t>
  </si>
  <si>
    <t>其中：本次下达</t>
  </si>
  <si>
    <t>311 专项业务类</t>
  </si>
  <si>
    <t>530181251100003849375</t>
  </si>
  <si>
    <t>学校课后服务经费</t>
  </si>
  <si>
    <t>30226</t>
  </si>
  <si>
    <t>劳务费</t>
  </si>
  <si>
    <t>530181251100003849499</t>
  </si>
  <si>
    <t>学校食堂收入经费</t>
  </si>
  <si>
    <t>30218</t>
  </si>
  <si>
    <t>专用材料费</t>
  </si>
  <si>
    <t>530181251100004443843</t>
  </si>
  <si>
    <t>捐资助学款资金</t>
  </si>
  <si>
    <t>30308</t>
  </si>
  <si>
    <t>助学金</t>
  </si>
  <si>
    <t>312 民生类</t>
  </si>
  <si>
    <t>530181261100005002583</t>
  </si>
  <si>
    <t>遗属生活补助项目经费</t>
  </si>
  <si>
    <t>30304</t>
  </si>
  <si>
    <t>抚恤金</t>
  </si>
  <si>
    <t>530181261100005002595</t>
  </si>
  <si>
    <t>530181261100005002601</t>
  </si>
  <si>
    <t>530181261100005052541</t>
  </si>
  <si>
    <t>2026年义务教育家庭经济困难生活补助本级资金</t>
  </si>
  <si>
    <t>530181261100005052743</t>
  </si>
  <si>
    <t>2026年安宁市公办中小学（园）校园安保服务经费</t>
  </si>
  <si>
    <t>30227</t>
  </si>
  <si>
    <t>委托业务费</t>
  </si>
  <si>
    <t>530181261100005052805</t>
  </si>
  <si>
    <t>2026年乡村教师生活补助经费</t>
  </si>
  <si>
    <t>530181261100005052920</t>
  </si>
  <si>
    <t>2026年安宁市合同制教师单位部分社保缴费定额补助经费</t>
  </si>
  <si>
    <t>530181261100005053175</t>
  </si>
  <si>
    <t>2026年农村义务教育营养改善计划食堂实施学校补助经费</t>
  </si>
  <si>
    <t>30213</t>
  </si>
  <si>
    <t>维修（护）费</t>
  </si>
  <si>
    <t>530181261100005053494</t>
  </si>
  <si>
    <t>2026年政策性城乡义务教育公用经费本级资金</t>
  </si>
  <si>
    <t>30206</t>
  </si>
  <si>
    <t>电费</t>
  </si>
  <si>
    <t>530181261100005054207</t>
  </si>
  <si>
    <t>2026年政策性城乡义务教育寄宿学生公用经费本级资金</t>
  </si>
  <si>
    <t>530181261100005054315</t>
  </si>
  <si>
    <t>2026年农村义务教育学生营养改善计划本级资金</t>
  </si>
  <si>
    <t>530181261100005054398</t>
  </si>
  <si>
    <t>2026年政策性城乡义务教育特殊教育学生公用经费本级资金</t>
  </si>
  <si>
    <t>30201</t>
  </si>
  <si>
    <t>办公费</t>
  </si>
  <si>
    <t>530181261100005054619</t>
  </si>
  <si>
    <t>2026年学校生均公用经费</t>
  </si>
  <si>
    <t>31007</t>
  </si>
  <si>
    <t>信息网络及软件购置更新</t>
  </si>
  <si>
    <t>30216</t>
  </si>
  <si>
    <t>培训费</t>
  </si>
  <si>
    <t>30211</t>
  </si>
  <si>
    <t>差旅费</t>
  </si>
  <si>
    <t>530181261100005058081</t>
  </si>
  <si>
    <t>2026年特殊教育学校生均公用经费</t>
  </si>
  <si>
    <t>530181261100005163305</t>
  </si>
  <si>
    <t>安宁市基层党组织党建工作经费</t>
  </si>
  <si>
    <t>30239</t>
  </si>
  <si>
    <t>其他交通费用</t>
  </si>
  <si>
    <t>530181261100005237294</t>
  </si>
  <si>
    <t>2024年义务教育优质均衡发展奖补资金</t>
  </si>
  <si>
    <t>31002</t>
  </si>
  <si>
    <t>办公设备购置</t>
  </si>
  <si>
    <t>预算05-2表</t>
  </si>
  <si>
    <t>项目年度绩效目标</t>
  </si>
  <si>
    <t>一级指标</t>
  </si>
  <si>
    <t>二级指标</t>
  </si>
  <si>
    <t>三级指标</t>
  </si>
  <si>
    <t>指标性质</t>
  </si>
  <si>
    <t>指标值</t>
  </si>
  <si>
    <t>度量单位</t>
  </si>
  <si>
    <t>指标属性</t>
  </si>
  <si>
    <t>指标内容</t>
  </si>
  <si>
    <t>为进一步强化全市各级公办幼儿园及中小学校党的建设工作，切实增强党对教育工作的全面领导，深入贯彻落实党的教育方针，着力提升教师队伍综合素质，充分发挥党组织的核心引领作用和党员教职工的先锋模范作用，进而全面提升我市中小学及幼儿园教育教学质量。</t>
  </si>
  <si>
    <t>产出指标</t>
  </si>
  <si>
    <t>数量指标</t>
  </si>
  <si>
    <t>学校党员人数</t>
  </si>
  <si>
    <t>=</t>
  </si>
  <si>
    <t>36</t>
  </si>
  <si>
    <t>人(人次、家)</t>
  </si>
  <si>
    <t>定量指标</t>
  </si>
  <si>
    <t>反映获补助人员、企业的数量情况，也适用补贴、资助等形式的补助。</t>
  </si>
  <si>
    <t>质量指标</t>
  </si>
  <si>
    <t>项目完成率</t>
  </si>
  <si>
    <t>100</t>
  </si>
  <si>
    <t>%</t>
  </si>
  <si>
    <t>反映获补助对象认定的准确性情况。
获补对象准确率=抽检符合标准的补助对象数/抽检实际补助对象数*100%</t>
  </si>
  <si>
    <t>时效指标</t>
  </si>
  <si>
    <t>资金到位率</t>
  </si>
  <si>
    <t xml:space="preserve">资金到位率
</t>
  </si>
  <si>
    <t>效益指标</t>
  </si>
  <si>
    <t>生态效益</t>
  </si>
  <si>
    <t>政策知晓度</t>
  </si>
  <si>
    <t>&gt;=</t>
  </si>
  <si>
    <t>90</t>
  </si>
  <si>
    <t xml:space="preserve">政策知晓度
</t>
  </si>
  <si>
    <t>满意度指标</t>
  </si>
  <si>
    <t>服务对象满意度</t>
  </si>
  <si>
    <t xml:space="preserve">服务对象满意度
</t>
  </si>
  <si>
    <t>按时、足额下达城乡义务教育学校生均公用经费补助资金。城乡义务教育学校生均公用经费拨款标准按照小学720元/生.年，初中940元/生.年的标准执行，对寄宿制学校按照寄宿学生数每生每年300元补助，确保2026年学校公用经费补助资金能够有效保障学校年初正常运转，不因资金短缺而影响学校正常的教育教学秩序，确保教师培训所需资金得到有效保障。</t>
  </si>
  <si>
    <t>救助对象人数（人次）</t>
  </si>
  <si>
    <t>920</t>
  </si>
  <si>
    <t>人/人次</t>
  </si>
  <si>
    <t>反映应保尽保、应救尽救对象的人数（人次）情况。</t>
  </si>
  <si>
    <t>获补对象准确率</t>
  </si>
  <si>
    <t>补助资金当年到位率</t>
  </si>
  <si>
    <t>反映补助资金当年到位情况</t>
  </si>
  <si>
    <t>社会效益</t>
  </si>
  <si>
    <t>部门运转</t>
  </si>
  <si>
    <t>正常运转</t>
  </si>
  <si>
    <t>是/否</t>
  </si>
  <si>
    <t>定性指标</t>
  </si>
  <si>
    <t>反映公用经费补助资金能够有效保障学校年初正常运转，不因资金短缺而影响学校正常的教育教学秩序的情况。</t>
  </si>
  <si>
    <t>学生满意度</t>
  </si>
  <si>
    <t>反映学生对学校履职情况的满意程度</t>
  </si>
  <si>
    <t>家长满意度</t>
  </si>
  <si>
    <t>反映家长对学校履职情况的满意程度</t>
  </si>
  <si>
    <t>获补对象数</t>
  </si>
  <si>
    <t>兑现准确率</t>
  </si>
  <si>
    <t>反映补助准确发放的情况。
补助兑现准确率=补助兑付额/应付额*100%</t>
  </si>
  <si>
    <t>做好学校经费保障，按规定落实2026年义务教育家庭经济困难学生生活补助本级资金，支持部门正常履职，确保让家庭困难且评学兼优的学生都能够得到相应的补助资金。</t>
  </si>
  <si>
    <t>资金当年到位率</t>
  </si>
  <si>
    <t>反映资金到位情况</t>
  </si>
  <si>
    <t>补助对象政策的知晓度</t>
  </si>
  <si>
    <t>补助对象政策的知晓度为100%</t>
  </si>
  <si>
    <t>受助人员满意度</t>
  </si>
  <si>
    <t>反映受助人员对资金发放的满意度</t>
  </si>
  <si>
    <t>160</t>
  </si>
  <si>
    <t>按照2024年义务教育优质均衡发展奖补资金文件要求，确实保障资金补助到位</t>
  </si>
  <si>
    <t>3</t>
  </si>
  <si>
    <t>根据《昆明市中小学幼儿园“护校安园”专项工作实施方案》(昆公经文保发〔2017〕13号)及《安宁市人民政府常务会议纪要》(〔2019〕42期)文件精神，以2024年秋季学期公办学校实际校园保安人数为测算依据，现下达我市2025年公办学校校园保安服务费资金。</t>
  </si>
  <si>
    <t>6</t>
  </si>
  <si>
    <t>反映部门（单位）运转情况。</t>
  </si>
  <si>
    <t>单位保安人员满意度</t>
  </si>
  <si>
    <t>反映部门（单位）保安人员对工资福利发放的满意程度。</t>
  </si>
  <si>
    <t>按照政策文件要求确保遗属人员每月生活补助合规准时发放，保障遗属生活水平。</t>
  </si>
  <si>
    <t>遗属生活补助人数</t>
  </si>
  <si>
    <t>9</t>
  </si>
  <si>
    <t>人</t>
  </si>
  <si>
    <t>反映遗属补助人数</t>
  </si>
  <si>
    <t>100%</t>
  </si>
  <si>
    <t>反映遗属补助资金到位率情况</t>
  </si>
  <si>
    <t>单位人员满意度</t>
  </si>
  <si>
    <t>90%</t>
  </si>
  <si>
    <t>反映部门（单位）人员对工资福利发放的满意程度。</t>
  </si>
  <si>
    <t>为促进城乡教育均衡发展，补齐农村教育短板，按照“教十条”规定，加大农村教师政策倾斜。从2016年9月起，按照每人每月300—1000元的标准安排乡村教师生活补助，每年补助10个月。</t>
  </si>
  <si>
    <t>发放人数</t>
  </si>
  <si>
    <t>72</t>
  </si>
  <si>
    <t>反映乡村教师生活补助发放人数</t>
  </si>
  <si>
    <t>资金到位及时率</t>
  </si>
  <si>
    <t>反映乡村教师生活补助资金到位情况</t>
  </si>
  <si>
    <t>可持续影响</t>
  </si>
  <si>
    <t>提升教育质量</t>
  </si>
  <si>
    <t>反映学校教育质量水平情况</t>
  </si>
  <si>
    <t>乡村教师满意度</t>
  </si>
  <si>
    <t>反映教师对乡村教师生活补助发放满意程度。</t>
  </si>
  <si>
    <t>2025年以参与课后服务教师人数，学期末或者学期中核算考核上一学期课时津贴，确保参与课后服务教师人员领取课时津贴。按照既定目标，准时发放课后服务津贴，确保课后服务活动的质量。保障学校课后服务正常开展，维持课后服务教学秩序，保障教师课后服务津贴按时到位，及时发放到个人。</t>
  </si>
  <si>
    <t>按照实际授课</t>
  </si>
  <si>
    <t>节</t>
  </si>
  <si>
    <t>反映获补助人员、也适用补贴、资助等形式的补助。</t>
  </si>
  <si>
    <t>义务教育巩固率</t>
  </si>
  <si>
    <t>反映义务教育巩固情况</t>
  </si>
  <si>
    <t>学生及家长满意度</t>
  </si>
  <si>
    <t>95</t>
  </si>
  <si>
    <t>反映学生及家长满意度</t>
  </si>
  <si>
    <t>教职工满意度</t>
  </si>
  <si>
    <t>反映教职工满意度</t>
  </si>
  <si>
    <t>严格按照学校食堂财务管理制度，提前预算，根据供货商供货款、员工工资、水电气实际费用，做到票据齐全，手续齐全，按时支付。保证学校食堂正常运转，学校教育教学顺利开展。学校食堂以方便师生，服务教学为宗旨，不以营利为目的，保证师生在食品及就餐过程中安全、卫生、舒适。</t>
  </si>
  <si>
    <t>学校学生就餐人数</t>
  </si>
  <si>
    <t>学生就餐率</t>
  </si>
  <si>
    <t>按照学校就餐人次收取伙食费</t>
  </si>
  <si>
    <t>师生知晓率</t>
  </si>
  <si>
    <t>根据文件补助要求按时发放食堂人员工资，确保学生营养改善计划正常实施。</t>
  </si>
  <si>
    <t>食堂应用工人数</t>
  </si>
  <si>
    <t>13</t>
  </si>
  <si>
    <t>反映食堂应用工人员数量。</t>
  </si>
  <si>
    <t>食堂运转情况</t>
  </si>
  <si>
    <t>反映食堂运转情况</t>
  </si>
  <si>
    <t>学生对学校食堂满意度</t>
  </si>
  <si>
    <t>反映学生对食堂的满意程度</t>
  </si>
  <si>
    <t>应补助特殊学生人数</t>
  </si>
  <si>
    <t>确保2026年合同制教师单位部分社保的正常缴纳，让合同制教师安心教学，专心开展教学工作。充实我校教师队伍，满足学校教育教学工作需要，保证教育教学工作正常开展，努力提升教育教学成绩，保障学校正常运转，完成教育教学活动和其他日常工作任务。</t>
  </si>
  <si>
    <t>合同制教师人数</t>
  </si>
  <si>
    <t>10</t>
  </si>
  <si>
    <t>合同制教师到课率</t>
  </si>
  <si>
    <t>合同制教师工作能力</t>
  </si>
  <si>
    <t>持续提高</t>
  </si>
  <si>
    <t>反映合同制教师工作能力情况</t>
  </si>
  <si>
    <t>合同制教师满意度</t>
  </si>
  <si>
    <t>合同制教师对社保补助缴纳的满意度</t>
  </si>
  <si>
    <t>按时、足额下达2026年农村义务教育营养改善计划资金，用于持续改善学生营养状况，向学生提供优质的食品，进-步改善我校农村义务教育学生营养状况，逐步提高农村学生健康水平。</t>
  </si>
  <si>
    <t>补助人数</t>
  </si>
  <si>
    <t>反映实际补助学生数量。</t>
  </si>
  <si>
    <t>补助范围占在校学生数比例</t>
  </si>
  <si>
    <t>补助标准达标率</t>
  </si>
  <si>
    <t>反映补助标准达标情况</t>
  </si>
  <si>
    <t>反映学生及家长对营养改善计划实施的满意程度。</t>
  </si>
  <si>
    <t>按时核对申报北冲、密码龙村学生交通生活补助，按要求把补助发放到每个享受补助对象。</t>
  </si>
  <si>
    <t>180</t>
  </si>
  <si>
    <t>预算06表</t>
  </si>
  <si>
    <t>部门整体支出绩效目标表</t>
  </si>
  <si>
    <t>部门名称</t>
  </si>
  <si>
    <t>说明</t>
  </si>
  <si>
    <t>部门总体目标</t>
  </si>
  <si>
    <t>部门职责</t>
  </si>
  <si>
    <t>学校将以目标为导向，积极推进课程改革，以“导学案”为突破口，提高课堂教学效益；加强教师业务培训，转变学生学习方式；加强六、九年级复习备考工作，强化过程管理，树立科研意识；以学校绩效工资考核分配方案和街道办对教育教学的奖励激励机制为契机，充分调动广大教职工的积极性，优化内部资源，全面提高教育教学质量。树标杆，学校开展了全体师生广泛参与、形式新颖、提振精气神的大课间活动；持续推进师德师风教育，全年无违反师德师风的情况；领导班子、优秀教师带头开展两周一次的校本培训，教师业务素养不断提升；以“导学案”为突破口，以中青年教师为主力军，开展学校课改工作，组织课改教学竞赛，营造浓厚的课改氛围，探索“自主、合作、探究”的学习模式，全面提高课堂教学效益；继续合理开展少年宫活动，开设十字绣、摄影等24个公益社团，让全体师生受益；结合“民族团结示范校”创建工作，组建并打造具有民族特色和本土特色的苗族合唱团、彝族舞蹈社团等精品社团，建成并做好校园民族团结文化长廊等文化建设工作。持续推进校园文化建设，规范校园交通标识，培养学生文明交通习惯；征集师生书画作品、装裱上墙，弘扬传统文化；爱心企业捐赠花木，美化校园。坚持以教学为中心，努力提高教学质量，不断研究和改进教学方法，不断提高教学水平；加强师资队伍建设，不断提高师资队伍素质建设。</t>
  </si>
  <si>
    <t>根据三定方案归纳。</t>
  </si>
  <si>
    <t>总体绩效目标
（2026-2028年期间）</t>
  </si>
  <si>
    <t>端正办学思想，规范办学行为；优化师资队伍，促进教育发展均衡；德育为首育新人，安全第一促和谐；抓好常规管理，提升教育教学质量；规范校务公开制度；规范后勤服务工作；推进学校特色建设。坚持以教学为中心，努力提高教学质量，不断研究和改进教学方法，不断提高教学水平；加强师资队伍建设，不断提高师资队伍素质建设。</t>
  </si>
  <si>
    <t>根据部门职责，中长期规划，各级党委，各级政府要求归纳。</t>
  </si>
  <si>
    <t>部门年度目标</t>
  </si>
  <si>
    <t>预算年度（2026年）
绩效目标</t>
  </si>
  <si>
    <t>1.重视学生的文明礼貌和养成教育工作。学校政教处大力开展“班风评比”，学生自我监督，自主管理。并于每学期期初和期中重点整治，包括仪表、迟到、早退等现象，培养学生具有良好行为习惯。
2.精心谋划和组织校园活动。依托乡村少年宫及课后服务工作，深入开展学校的特色项目活动，每次活动要精心策划，认真组织。要做到组织一次活动，受益一批学生。要进一步细化要求，深化内涵。学期内重点组织开展好课后服务活动、乡村少年宫活动，同时组织开展好传承红色基因.扣好人生第一粒、书香校园、3·5学雷锋活动、清明节网上祭英烈活动、五.四庆祝活动、六.一等主题教育活动，丰富师生校园文化生活。
3. 加强学生规范意识教育，提高学生综合素质。继续加强对全体学生进行《中小学生守则》等规范的学习，提高学生公民素养水平。搞好中学生专题教育，做好扫黑除恶宣传，切实加强对学生的禁毒防艾教育、国防教育、环境教育、法制教育，通过开设讲座、图片宣传、青春宣誓等形式多样的活动，提高学生的知晓率，使学生自觉做一个遵纪守法的社会公民。</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</si>
  <si>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</si>
  <si>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</si>
  <si>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</si>
  <si>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</si>
  <si>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</si>
  <si>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</si>
  <si>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</si>
  <si>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</si>
  <si>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</si>
  <si>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</si>
  <si>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全市各级各类学校管理和指导</t>
  </si>
  <si>
    <t>确保单位2026年正常的人员经费开支。</t>
  </si>
  <si>
    <r>
      <rPr>
        <sz val="10"/>
        <color rgb="FF242B39"/>
        <rFont val="Helvetica"/>
        <charset val="134"/>
      </rPr>
      <t xml:space="preserve">
</t>
    </r>
    <r>
      <rPr>
        <sz val="10"/>
        <color rgb="FF242B39"/>
        <rFont val="宋体"/>
        <charset val="134"/>
      </rPr>
      <t>事业人员支出工资</t>
    </r>
  </si>
  <si>
    <t>农村义务教育营养改善计划补助项目</t>
  </si>
  <si>
    <r>
      <rPr>
        <sz val="9.75"/>
        <color rgb="FF242B39"/>
        <rFont val="Helvetica"/>
        <charset val="134"/>
      </rPr>
      <t>2026</t>
    </r>
    <r>
      <rPr>
        <sz val="9.75"/>
        <color rgb="FF242B39"/>
        <rFont val="宋体"/>
        <charset val="134"/>
      </rPr>
      <t>年农村义务教育学生营养改善计划本级资金</t>
    </r>
  </si>
  <si>
    <t>政策性城乡义务教育公用经费本级资金</t>
  </si>
  <si>
    <t>以2025学年度教育事业统计报表中特殊教育学校实际在校学生人数、义务教育学校随班就读残疾学生人数、义务教育学校附设特教班学生人数和送教上门学生人数为依据，下达2026年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</si>
  <si>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r>
      <rPr>
        <sz val="9.75"/>
        <color rgb="FF242B39"/>
        <rFont val="Helvetica"/>
        <charset val="134"/>
      </rPr>
      <t>2026</t>
    </r>
    <r>
      <rPr>
        <sz val="9.75"/>
        <color rgb="FF242B39"/>
        <rFont val="宋体"/>
        <charset val="134"/>
      </rPr>
      <t>年政策性城乡义务教育公用经费本级资金</t>
    </r>
  </si>
  <si>
    <r>
      <rPr>
        <sz val="9.75"/>
        <color rgb="FF242B39"/>
        <rFont val="Helvetica"/>
        <charset val="134"/>
      </rPr>
      <t>2026</t>
    </r>
    <r>
      <rPr>
        <sz val="9.75"/>
        <color rgb="FF242B39"/>
        <rFont val="宋体"/>
        <charset val="134"/>
      </rPr>
      <t>年政策性城乡义务教育寄宿学生公用经费本级资金</t>
    </r>
  </si>
  <si>
    <t>以2025年秋季学期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2026年学校公用经费补助资金能够有效保障学校年初正常运转，不因资金短缺而影响学校正常的教育教学秩序，确保教师培训所需资金得到有效保障。</t>
  </si>
  <si>
    <r>
      <rPr>
        <sz val="9.75"/>
        <color rgb="FF242B39"/>
        <rFont val="Helvetica"/>
        <charset val="134"/>
      </rPr>
      <t>2026</t>
    </r>
    <r>
      <rPr>
        <sz val="9.75"/>
        <color rgb="FF242B39"/>
        <rFont val="宋体"/>
        <charset val="134"/>
      </rPr>
      <t>年政策性城乡义务教育特殊教育学生公用经费本级资金</t>
    </r>
  </si>
  <si>
    <t>做好本部门人员、公用经费保障，按规定落实干部职工各项待遇，支持部门正常履职。</t>
  </si>
  <si>
    <t>乡村教师生活补助经费</t>
  </si>
  <si>
    <t>义务教育家庭经济困难学生生活补助本级资金</t>
  </si>
  <si>
    <t>做好学校经费保障，按规定落实2026年义务教育家庭经济困难学生生活补助本级资金，支持部门正常履职。</t>
  </si>
  <si>
    <r>
      <rPr>
        <sz val="9.75"/>
        <color rgb="FF242B39"/>
        <rFont val="Helvetica"/>
        <charset val="134"/>
      </rPr>
      <t>2026</t>
    </r>
    <r>
      <rPr>
        <sz val="9.75"/>
        <color rgb="FF242B39"/>
        <rFont val="宋体"/>
        <charset val="134"/>
      </rPr>
      <t>年义务教育家庭经济困难生活补助本级资金</t>
    </r>
  </si>
  <si>
    <t>合同制教师单位部分社保缴费定额补助经费</t>
  </si>
  <si>
    <t>确保2026年合同制教师单位部分社保的正常缴纳，让合同制教师安心教学，专心开展教学工作。</t>
  </si>
  <si>
    <r>
      <rPr>
        <sz val="9.75"/>
        <color rgb="FF242B39"/>
        <rFont val="Helvetica"/>
        <charset val="134"/>
      </rPr>
      <t>2026</t>
    </r>
    <r>
      <rPr>
        <sz val="9.75"/>
        <color rgb="FF242B39"/>
        <rFont val="宋体"/>
        <charset val="134"/>
      </rPr>
      <t>年安宁市合同制教师单位部分社保缴费定额补助经费</t>
    </r>
  </si>
  <si>
    <t>农村义务教育营养改善计划实施学校补助经费</t>
  </si>
  <si>
    <r>
      <rPr>
        <sz val="9.75"/>
        <color rgb="FF242B39"/>
        <rFont val="Helvetica"/>
        <charset val="134"/>
      </rPr>
      <t>2026</t>
    </r>
    <r>
      <rPr>
        <sz val="9.75"/>
        <color rgb="FF242B39"/>
        <rFont val="宋体"/>
        <charset val="134"/>
      </rPr>
      <t>年农村义务教育营养改善计划食堂实施学校补助经费</t>
    </r>
  </si>
  <si>
    <t>学校食堂根据“量入为出”的原则，严格控制，规范各项成本支出，不以盈利为目的，独立核算，支出包括食堂加工过程中耗用的原材料，辅助材料等支出，任何人不得侵占，克扣，挪用伙食费用，不得损害学生/教职工利益。</t>
  </si>
  <si>
    <t>保障学校课后服务正常开展，维持课后服务教学秩序，保障教师课后服务津贴按时到位，及时发放到个人。</t>
  </si>
  <si>
    <t>安宁市公办中小学（园）校园安保服务经费</t>
  </si>
  <si>
    <t>根据《昆明市中小学幼儿园“护校安园”专项工作实施方案》(昆公经文保发〔2017〕13号)及《安宁市人民政府常务会议纪要》(〔2019〕42期)文件精神，以2025年秋季学期公办学校实际校园保安人数为测算依据，保障学校校园保安服务费资金正常发放。</t>
  </si>
  <si>
    <t>保障我校北冲、密码龙村学生生活交通补助按时发放。</t>
  </si>
  <si>
    <t>为进一步强化全市各级公办幼儿园及中小学校党的建设工作，切实增强党对教育工作的全面领导，深入贯彻落实党的教育方针，着力提升教师队伍综合素质，充分发挥党组织的核心引领作用和党员教职工的先锋模范作用，进而全面提升我校中小学及幼儿园教育教学质量。</t>
  </si>
  <si>
    <t>学校生均公用经费</t>
  </si>
  <si>
    <t>三、部门整体支出绩效指标</t>
  </si>
  <si>
    <t>绩效指标</t>
  </si>
  <si>
    <t>评（扣）分标准</t>
  </si>
  <si>
    <t>绩效指标值设定依据及数据来源</t>
  </si>
  <si>
    <t xml:space="preserve">二级指标 </t>
  </si>
  <si>
    <t>初中生人数</t>
  </si>
  <si>
    <t>294</t>
  </si>
  <si>
    <t>达标得分，不达标扣0.1分</t>
  </si>
  <si>
    <t>提高办学质量和办学效益，按照义务教育课程计划、开齐课程、开足课时，认真实施中小学的教育教学管理，全面推进素质教育，全面提高教育教学质量</t>
  </si>
  <si>
    <t>注重学校德育教师队伍建设，以学生行为规范教育为抓手，不断拓展德育活动载体，创新德育工作方式，进一步完善德育环境网络和德育管理网络，以家长学校建设为阵地，建立学校、家庭、社会三结合教育体系</t>
  </si>
  <si>
    <t>小学生人数</t>
  </si>
  <si>
    <t>626</t>
  </si>
  <si>
    <t>成本指标</t>
  </si>
  <si>
    <t>义务教育小学生均公用经费补助标准</t>
  </si>
  <si>
    <t>720</t>
  </si>
  <si>
    <t>元/生*年</t>
  </si>
  <si>
    <t>义务教育初中生均公用经费补助标准</t>
  </si>
  <si>
    <t>940</t>
  </si>
  <si>
    <t>资金拨付及时率</t>
  </si>
  <si>
    <t>社会效益指标</t>
  </si>
  <si>
    <t>创新发展方式，促进学校办学效益不断提高</t>
  </si>
  <si>
    <t>≧</t>
  </si>
  <si>
    <t>逐步创新</t>
  </si>
  <si>
    <t>加强校园文化建设，积极推进文明校园创建工作，实现学校的和谐科学发展，从而推动办学品位更上新台阶。</t>
  </si>
  <si>
    <t>社会效益
指标</t>
  </si>
  <si>
    <t>稳步提升学校教育教学水平</t>
  </si>
  <si>
    <t>好、较好、一般</t>
  </si>
  <si>
    <t>大于或等于好、较好，满分；小于好、较好，不得分。</t>
  </si>
  <si>
    <t>保障学生健康成长</t>
  </si>
  <si>
    <t>保障校园食品安全卫生</t>
  </si>
  <si>
    <t>有效保障</t>
  </si>
  <si>
    <t>保障校园食品安全，满分；未保障校园食品安全，不得分</t>
  </si>
  <si>
    <t>服务对象满意度指标等</t>
  </si>
  <si>
    <t>学生及老师满意度</t>
  </si>
  <si>
    <t>≥</t>
  </si>
  <si>
    <t>大于或等于95%，满分；小于70%，不得分</t>
  </si>
  <si>
    <t>预算07表</t>
  </si>
  <si>
    <t>本年政府性基金预算支出</t>
  </si>
  <si>
    <t>4</t>
  </si>
  <si>
    <t>5</t>
  </si>
  <si>
    <r>
      <rPr>
        <sz val="9"/>
        <color rgb="FF000000"/>
        <rFont val="宋体"/>
        <charset val="134"/>
      </rPr>
      <t>我单位202</t>
    </r>
    <r>
      <rPr>
        <sz val="9"/>
        <color rgb="FF000000"/>
        <rFont val="宋体"/>
        <charset val="134"/>
      </rPr>
      <t>6</t>
    </r>
    <r>
      <rPr>
        <sz val="9"/>
        <color rgb="FF000000"/>
        <rFont val="宋体"/>
        <charset val="134"/>
      </rPr>
      <t>年无政府性基金预算，故此表为空。</t>
    </r>
  </si>
  <si>
    <t>预算08表</t>
  </si>
  <si>
    <t>本年国有资本经营预算</t>
  </si>
  <si>
    <t>2</t>
  </si>
  <si>
    <r>
      <rPr>
        <sz val="9"/>
        <color rgb="FF000000"/>
        <rFont val="宋体"/>
        <charset val="134"/>
      </rPr>
      <t>我单位202</t>
    </r>
    <r>
      <rPr>
        <sz val="9"/>
        <color rgb="FF000000"/>
        <rFont val="宋体"/>
        <charset val="134"/>
      </rPr>
      <t>6</t>
    </r>
    <r>
      <rPr>
        <sz val="9"/>
        <color rgb="FF000000"/>
        <rFont val="宋体"/>
        <charset val="134"/>
      </rPr>
      <t>年无国有资本经营预算，故此表为空。</t>
    </r>
  </si>
  <si>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</si>
  <si>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</si>
  <si>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</si>
  <si>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</si>
  <si>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</si>
  <si>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</si>
  <si>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</si>
  <si>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</si>
  <si>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</si>
  <si>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</si>
  <si>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</si>
  <si>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大宗食材采购</t>
  </si>
  <si>
    <t>农副食品，动、植物油制品</t>
  </si>
  <si>
    <t>批</t>
  </si>
  <si>
    <t>装订机采购</t>
  </si>
  <si>
    <t>装订机</t>
  </si>
  <si>
    <t>台</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</si>
  <si>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</si>
  <si>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</si>
  <si>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</si>
  <si>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</si>
  <si>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</si>
  <si>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</si>
  <si>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</si>
  <si>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</si>
  <si>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</si>
  <si>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</si>
  <si>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</si>
  <si>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</si>
  <si>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</si>
  <si>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</si>
  <si>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</si>
  <si>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</si>
  <si>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</si>
  <si>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</si>
  <si>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</si>
  <si>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</si>
  <si>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</si>
  <si>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</si>
  <si>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</si>
  <si>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</si>
  <si>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</si>
  <si>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</si>
  <si>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</si>
  <si>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</si>
  <si>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</si>
  <si>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</si>
  <si>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</si>
  <si>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</si>
  <si>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</si>
  <si>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A02021203 装订机</t>
  </si>
  <si>
    <t>凭证装订机</t>
  </si>
  <si>
    <t>元</t>
  </si>
  <si>
    <t>A02021116 非接触式智能卡读写机</t>
  </si>
  <si>
    <t>测温人脸门禁设备</t>
  </si>
  <si>
    <t>预算13表</t>
  </si>
  <si>
    <t>2026年上级转移支付补助项目支出预算表</t>
  </si>
  <si>
    <r>
      <rPr>
        <sz val="9"/>
        <color rgb="FF000000"/>
        <rFont val="宋体"/>
        <charset val="134"/>
      </rPr>
      <t>单位名称：</t>
    </r>
    <r>
      <rPr>
        <sz val="9"/>
        <color rgb="FF000000"/>
        <rFont val="宋体"/>
        <charset val="134"/>
      </rPr>
      <t>安宁市禄脿学校</t>
    </r>
  </si>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</sst>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0.00;\-#,##0.00;;@"/>
    <numFmt numFmtId="179" formatCode="#,##0.00_ ;[Red]\-#,##0.00\ "/>
  </numFmts>
  <fonts count="62">
    <font>
      <sz val="10"/>
      <name val="Arial"/>
      <charset val="134"/>
    </font>
    <font>
      <sz val="9"/>
      <color theme="1"/>
      <name val="宋体"/>
      <charset val="134"/>
      <scheme val="minor"/>
    </font>
    <font>
      <sz val="11"/>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
      <color rgb="FF000000"/>
      <name val="SimSun"/>
      <charset val="134"/>
    </font>
    <font>
      <sz val="11"/>
      <name val="宋体"/>
      <charset val="134"/>
    </font>
    <font>
      <sz val="11"/>
      <name val="Arial"/>
      <charset val="134"/>
    </font>
    <font>
      <sz val="10"/>
      <color theme="1"/>
      <name val="宋体"/>
      <charset val="134"/>
      <scheme val="minor"/>
    </font>
    <font>
      <b/>
      <sz val="23"/>
      <color rgb="FF000000"/>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sz val="9"/>
      <name val="宋体"/>
      <charset val="134"/>
    </font>
    <font>
      <b/>
      <sz val="22"/>
      <color rgb="FF000000"/>
      <name val="宋体"/>
      <charset val="134"/>
    </font>
    <font>
      <sz val="10"/>
      <color indexed="8"/>
      <name val="Arial"/>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0"/>
      <color rgb="FF242B39"/>
      <name val="Helvetica"/>
      <charset val="134"/>
    </font>
    <font>
      <sz val="9.75"/>
      <color rgb="FF242B39"/>
      <name val="Helvetica"/>
      <charset val="134"/>
    </font>
    <font>
      <sz val="11.25"/>
      <color rgb="FF000000"/>
      <name val="SimSun"/>
      <charset val="134"/>
    </font>
    <font>
      <sz val="9.75"/>
      <color rgb="FF242B39"/>
      <name val="宋体"/>
      <charset val="134"/>
    </font>
    <font>
      <sz val="11.25"/>
      <color rgb="FF000000"/>
      <name val="宋体"/>
      <charset val="134"/>
    </font>
    <font>
      <sz val="9"/>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10"/>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color rgb="FF242B3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2" fontId="2" fillId="0" borderId="0" applyFont="0" applyFill="0" applyBorder="0" applyAlignment="0" applyProtection="0">
      <alignment vertical="center"/>
    </xf>
    <xf numFmtId="0" fontId="41" fillId="4" borderId="0" applyNumberFormat="0" applyBorder="0" applyAlignment="0" applyProtection="0">
      <alignment vertical="center"/>
    </xf>
    <xf numFmtId="0" fontId="42" fillId="5" borderId="26" applyNumberFormat="0" applyAlignment="0" applyProtection="0">
      <alignment vertical="center"/>
    </xf>
    <xf numFmtId="44" fontId="2" fillId="0" borderId="0" applyFont="0" applyFill="0" applyBorder="0" applyAlignment="0" applyProtection="0">
      <alignment vertical="center"/>
    </xf>
    <xf numFmtId="0" fontId="32" fillId="0" borderId="0"/>
    <xf numFmtId="41" fontId="2" fillId="0" borderId="0" applyFont="0" applyFill="0" applyBorder="0" applyAlignment="0" applyProtection="0">
      <alignment vertical="center"/>
    </xf>
    <xf numFmtId="0" fontId="41" fillId="6" borderId="0" applyNumberFormat="0" applyBorder="0" applyAlignment="0" applyProtection="0">
      <alignment vertical="center"/>
    </xf>
    <xf numFmtId="0" fontId="43" fillId="7" borderId="0" applyNumberFormat="0" applyBorder="0" applyAlignment="0" applyProtection="0">
      <alignment vertical="center"/>
    </xf>
    <xf numFmtId="43" fontId="2" fillId="0" borderId="0" applyFont="0" applyFill="0" applyBorder="0" applyAlignment="0" applyProtection="0">
      <alignment vertical="center"/>
    </xf>
    <xf numFmtId="0" fontId="44" fillId="8" borderId="0" applyNumberFormat="0" applyBorder="0" applyAlignment="0" applyProtection="0">
      <alignment vertical="center"/>
    </xf>
    <xf numFmtId="0" fontId="45" fillId="0" borderId="0" applyNumberFormat="0" applyFill="0" applyBorder="0" applyAlignment="0" applyProtection="0">
      <alignment vertical="center"/>
    </xf>
    <xf numFmtId="9" fontId="2" fillId="0" borderId="0" applyFont="0" applyFill="0" applyBorder="0" applyAlignment="0" applyProtection="0">
      <alignment vertical="center"/>
    </xf>
    <xf numFmtId="0" fontId="46" fillId="0" borderId="0" applyNumberFormat="0" applyFill="0" applyBorder="0" applyAlignment="0" applyProtection="0">
      <alignment vertical="center"/>
    </xf>
    <xf numFmtId="0" fontId="2" fillId="9" borderId="27" applyNumberFormat="0" applyFont="0" applyAlignment="0" applyProtection="0">
      <alignment vertical="center"/>
    </xf>
    <xf numFmtId="0" fontId="44" fillId="10"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28" applyNumberFormat="0" applyFill="0" applyAlignment="0" applyProtection="0">
      <alignment vertical="center"/>
    </xf>
    <xf numFmtId="0" fontId="52" fillId="0" borderId="28" applyNumberFormat="0" applyFill="0" applyAlignment="0" applyProtection="0">
      <alignment vertical="center"/>
    </xf>
    <xf numFmtId="0" fontId="44" fillId="11" borderId="0" applyNumberFormat="0" applyBorder="0" applyAlignment="0" applyProtection="0">
      <alignment vertical="center"/>
    </xf>
    <xf numFmtId="0" fontId="47" fillId="0" borderId="29" applyNumberFormat="0" applyFill="0" applyAlignment="0" applyProtection="0">
      <alignment vertical="center"/>
    </xf>
    <xf numFmtId="0" fontId="44" fillId="12" borderId="0" applyNumberFormat="0" applyBorder="0" applyAlignment="0" applyProtection="0">
      <alignment vertical="center"/>
    </xf>
    <xf numFmtId="0" fontId="53" fillId="13" borderId="30" applyNumberFormat="0" applyAlignment="0" applyProtection="0">
      <alignment vertical="center"/>
    </xf>
    <xf numFmtId="0" fontId="54" fillId="13" borderId="26" applyNumberFormat="0" applyAlignment="0" applyProtection="0">
      <alignment vertical="center"/>
    </xf>
    <xf numFmtId="0" fontId="55" fillId="14" borderId="31" applyNumberFormat="0" applyAlignment="0" applyProtection="0">
      <alignment vertical="center"/>
    </xf>
    <xf numFmtId="0" fontId="41" fillId="15" borderId="0" applyNumberFormat="0" applyBorder="0" applyAlignment="0" applyProtection="0">
      <alignment vertical="center"/>
    </xf>
    <xf numFmtId="0" fontId="44" fillId="16" borderId="0" applyNumberFormat="0" applyBorder="0" applyAlignment="0" applyProtection="0">
      <alignment vertical="center"/>
    </xf>
    <xf numFmtId="0" fontId="56" fillId="0" borderId="32" applyNumberFormat="0" applyFill="0" applyAlignment="0" applyProtection="0">
      <alignment vertical="center"/>
    </xf>
    <xf numFmtId="0" fontId="57" fillId="0" borderId="33" applyNumberFormat="0" applyFill="0" applyAlignment="0" applyProtection="0">
      <alignment vertical="center"/>
    </xf>
    <xf numFmtId="0" fontId="58" fillId="17" borderId="0" applyNumberFormat="0" applyBorder="0" applyAlignment="0" applyProtection="0">
      <alignment vertical="center"/>
    </xf>
    <xf numFmtId="0" fontId="59" fillId="18" borderId="0" applyNumberFormat="0" applyBorder="0" applyAlignment="0" applyProtection="0">
      <alignment vertical="center"/>
    </xf>
    <xf numFmtId="0" fontId="41" fillId="19" borderId="0" applyNumberFormat="0" applyBorder="0" applyAlignment="0" applyProtection="0">
      <alignment vertical="center"/>
    </xf>
    <xf numFmtId="0" fontId="44"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4" fillId="25" borderId="0" applyNumberFormat="0" applyBorder="0" applyAlignment="0" applyProtection="0">
      <alignment vertical="center"/>
    </xf>
    <xf numFmtId="0" fontId="32" fillId="0" borderId="0">
      <alignment vertical="center"/>
    </xf>
    <xf numFmtId="0" fontId="44"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32" fillId="0" borderId="0">
      <alignment vertical="center"/>
    </xf>
    <xf numFmtId="0" fontId="44" fillId="29" borderId="0" applyNumberFormat="0" applyBorder="0" applyAlignment="0" applyProtection="0">
      <alignment vertical="center"/>
    </xf>
    <xf numFmtId="0" fontId="32" fillId="0" borderId="0"/>
    <xf numFmtId="0" fontId="41"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1" fillId="33" borderId="0" applyNumberFormat="0" applyBorder="0" applyAlignment="0" applyProtection="0">
      <alignment vertical="center"/>
    </xf>
    <xf numFmtId="0" fontId="44" fillId="34" borderId="0" applyNumberFormat="0" applyBorder="0" applyAlignment="0" applyProtection="0">
      <alignment vertical="center"/>
    </xf>
    <xf numFmtId="0" fontId="13" fillId="0" borderId="0"/>
    <xf numFmtId="176" fontId="19" fillId="0" borderId="7">
      <alignment horizontal="right" vertical="center"/>
    </xf>
    <xf numFmtId="178" fontId="19" fillId="0" borderId="7">
      <alignment horizontal="right" vertical="center"/>
    </xf>
    <xf numFmtId="0" fontId="19" fillId="0" borderId="0">
      <alignment vertical="top"/>
      <protection locked="0"/>
    </xf>
    <xf numFmtId="49" fontId="19" fillId="0" borderId="7">
      <alignment horizontal="left" vertical="center" wrapText="1"/>
    </xf>
    <xf numFmtId="0" fontId="60" fillId="0" borderId="0"/>
    <xf numFmtId="0" fontId="60" fillId="0" borderId="0"/>
    <xf numFmtId="0" fontId="13" fillId="0" borderId="0"/>
    <xf numFmtId="0" fontId="13" fillId="0" borderId="0"/>
  </cellStyleXfs>
  <cellXfs count="382">
    <xf numFmtId="0" fontId="0" fillId="0" borderId="0" xfId="0"/>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7" xfId="0" applyFont="1" applyFill="1" applyBorder="1" applyAlignment="1" applyProtection="1">
      <alignment horizontal="left" vertical="center" wrapText="1"/>
      <protection locked="0"/>
    </xf>
    <xf numFmtId="49" fontId="5" fillId="2" borderId="7" xfId="57" applyFont="1" applyFill="1">
      <alignment horizontal="left" vertical="center" wrapText="1"/>
    </xf>
    <xf numFmtId="178" fontId="7" fillId="2" borderId="7" xfId="55" applyFont="1" applyFill="1">
      <alignment horizontal="right" vertical="center"/>
    </xf>
    <xf numFmtId="49" fontId="5" fillId="2" borderId="1" xfId="57" applyFont="1" applyFill="1" applyBorder="1">
      <alignment horizontal="left" vertical="center" wrapText="1"/>
    </xf>
    <xf numFmtId="178" fontId="7" fillId="2" borderId="1" xfId="55" applyFont="1" applyFill="1" applyBorder="1">
      <alignment horizontal="right" vertical="center"/>
    </xf>
    <xf numFmtId="0" fontId="8"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178" fontId="7" fillId="0" borderId="7" xfId="55" applyFont="1">
      <alignment horizontal="right" vertical="center"/>
    </xf>
    <xf numFmtId="0" fontId="2" fillId="0" borderId="0" xfId="0" applyFont="1" applyFill="1" applyBorder="1" applyAlignment="1"/>
    <xf numFmtId="0" fontId="10" fillId="0" borderId="0" xfId="0" applyFont="1" applyFill="1" applyBorder="1" applyAlignment="1"/>
    <xf numFmtId="49" fontId="6" fillId="0" borderId="0" xfId="0" applyNumberFormat="1" applyFont="1" applyFill="1" applyBorder="1" applyAlignment="1"/>
    <xf numFmtId="0" fontId="11"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78"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center" vertical="center" wrapText="1"/>
      <protection locked="0"/>
    </xf>
    <xf numFmtId="178"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61" applyFill="1" applyAlignment="1">
      <alignment vertical="center"/>
    </xf>
    <xf numFmtId="0" fontId="14" fillId="0" borderId="0" xfId="61" applyNumberFormat="1" applyFont="1" applyFill="1" applyBorder="1" applyAlignment="1" applyProtection="1">
      <alignment horizontal="center" vertical="center"/>
    </xf>
    <xf numFmtId="0" fontId="15" fillId="0" borderId="0" xfId="61" applyNumberFormat="1" applyFont="1" applyFill="1" applyBorder="1" applyAlignment="1" applyProtection="1">
      <alignment horizontal="left" vertical="center"/>
    </xf>
    <xf numFmtId="0" fontId="16" fillId="0" borderId="0" xfId="61" applyNumberFormat="1" applyFont="1" applyFill="1" applyBorder="1" applyAlignment="1" applyProtection="1">
      <alignment horizontal="left" vertical="center"/>
    </xf>
    <xf numFmtId="0" fontId="17" fillId="0" borderId="12" xfId="45" applyFont="1" applyFill="1" applyBorder="1" applyAlignment="1">
      <alignment horizontal="center" vertical="center" wrapText="1"/>
    </xf>
    <xf numFmtId="0" fontId="17" fillId="0" borderId="8" xfId="45" applyFont="1" applyFill="1" applyBorder="1" applyAlignment="1">
      <alignment horizontal="center" vertical="center" wrapText="1"/>
    </xf>
    <xf numFmtId="0" fontId="17" fillId="0" borderId="9" xfId="45" applyFont="1" applyFill="1" applyBorder="1" applyAlignment="1">
      <alignment horizontal="center" vertical="center" wrapText="1"/>
    </xf>
    <xf numFmtId="0" fontId="17" fillId="0" borderId="13" xfId="45" applyFont="1" applyFill="1" applyBorder="1" applyAlignment="1">
      <alignment horizontal="center" vertical="center" wrapText="1"/>
    </xf>
    <xf numFmtId="0" fontId="2" fillId="0" borderId="11" xfId="0" applyFont="1" applyFill="1" applyBorder="1" applyAlignment="1">
      <alignment horizontal="center" vertical="center" wrapText="1"/>
    </xf>
    <xf numFmtId="0" fontId="17" fillId="0" borderId="11" xfId="45" applyFont="1" applyFill="1" applyBorder="1" applyAlignment="1">
      <alignment horizontal="center" vertical="center" wrapText="1"/>
    </xf>
    <xf numFmtId="49" fontId="7" fillId="0" borderId="7" xfId="57" applyFont="1">
      <alignment horizontal="left" vertical="center" wrapText="1"/>
    </xf>
    <xf numFmtId="176" fontId="7" fillId="0" borderId="7" xfId="54" applyFont="1">
      <alignment horizontal="right" vertical="center"/>
    </xf>
    <xf numFmtId="0" fontId="16" fillId="0" borderId="11" xfId="45" applyFont="1" applyFill="1" applyBorder="1" applyAlignment="1">
      <alignment horizontal="center" vertical="center" wrapText="1"/>
    </xf>
    <xf numFmtId="0" fontId="18" fillId="0" borderId="0" xfId="61" applyNumberFormat="1" applyFont="1" applyFill="1" applyBorder="1" applyAlignment="1" applyProtection="1">
      <alignment horizontal="right" vertical="center"/>
    </xf>
    <xf numFmtId="0" fontId="17" fillId="0" borderId="10" xfId="45" applyFont="1" applyFill="1" applyBorder="1" applyAlignment="1">
      <alignment horizontal="center" vertical="center" wrapText="1"/>
    </xf>
    <xf numFmtId="0" fontId="13" fillId="0" borderId="0" xfId="56" applyFont="1" applyFill="1" applyBorder="1" applyAlignment="1" applyProtection="1">
      <alignment vertical="center"/>
    </xf>
    <xf numFmtId="0" fontId="19" fillId="0" borderId="0" xfId="56" applyFont="1" applyFill="1" applyBorder="1" applyAlignment="1" applyProtection="1">
      <alignment vertical="top"/>
      <protection locked="0"/>
    </xf>
    <xf numFmtId="0" fontId="20" fillId="0" borderId="0" xfId="56" applyFont="1" applyFill="1" applyBorder="1" applyAlignment="1" applyProtection="1">
      <alignment horizontal="center" vertical="center"/>
    </xf>
    <xf numFmtId="0" fontId="11" fillId="0" borderId="0" xfId="56" applyFont="1" applyFill="1" applyBorder="1" applyAlignment="1" applyProtection="1">
      <alignment horizontal="center" vertical="center"/>
    </xf>
    <xf numFmtId="0" fontId="11" fillId="0" borderId="0" xfId="56" applyFont="1" applyFill="1" applyBorder="1" applyAlignment="1" applyProtection="1">
      <alignment horizontal="center" vertical="center"/>
      <protection locked="0"/>
    </xf>
    <xf numFmtId="0" fontId="19" fillId="0" borderId="0" xfId="56" applyFont="1" applyFill="1" applyBorder="1" applyAlignment="1" applyProtection="1">
      <alignment horizontal="left" vertical="center"/>
      <protection locked="0"/>
    </xf>
    <xf numFmtId="0" fontId="5" fillId="0" borderId="7" xfId="56" applyFont="1" applyFill="1" applyBorder="1" applyAlignment="1" applyProtection="1">
      <alignment horizontal="center" vertical="center" wrapText="1"/>
    </xf>
    <xf numFmtId="0" fontId="5" fillId="0" borderId="7" xfId="56" applyFont="1" applyFill="1" applyBorder="1" applyAlignment="1" applyProtection="1">
      <alignment horizontal="center" vertical="center"/>
      <protection locked="0"/>
    </xf>
    <xf numFmtId="0" fontId="5" fillId="0" borderId="2" xfId="56" applyFont="1" applyFill="1" applyBorder="1" applyAlignment="1" applyProtection="1">
      <alignment horizontal="center" vertical="center" wrapText="1"/>
    </xf>
    <xf numFmtId="0" fontId="5" fillId="0" borderId="3" xfId="56" applyFont="1" applyFill="1" applyBorder="1" applyAlignment="1" applyProtection="1">
      <alignment horizontal="center" vertical="center" wrapText="1"/>
    </xf>
    <xf numFmtId="0" fontId="5" fillId="0" borderId="4" xfId="56" applyFont="1" applyFill="1" applyBorder="1" applyAlignment="1" applyProtection="1">
      <alignment horizontal="center" vertical="center" wrapText="1"/>
    </xf>
    <xf numFmtId="0" fontId="4" fillId="0" borderId="7" xfId="56" applyFont="1" applyFill="1" applyBorder="1" applyAlignment="1" applyProtection="1">
      <alignment horizontal="center" vertical="center" wrapText="1"/>
    </xf>
    <xf numFmtId="0" fontId="4" fillId="0" borderId="7" xfId="56" applyFont="1" applyFill="1" applyBorder="1" applyAlignment="1" applyProtection="1">
      <alignment horizontal="center" vertical="center"/>
      <protection locked="0"/>
    </xf>
    <xf numFmtId="0" fontId="4" fillId="0" borderId="7" xfId="56" applyFont="1" applyFill="1" applyBorder="1" applyAlignment="1" applyProtection="1">
      <alignment horizontal="left" vertical="center" wrapText="1"/>
      <protection locked="0"/>
    </xf>
    <xf numFmtId="0" fontId="4" fillId="0" borderId="7" xfId="56" applyFont="1" applyFill="1" applyBorder="1" applyAlignment="1" applyProtection="1">
      <alignment horizontal="left" vertical="center" wrapText="1"/>
    </xf>
    <xf numFmtId="0" fontId="4" fillId="0" borderId="0" xfId="56" applyFont="1" applyFill="1" applyBorder="1" applyAlignment="1" applyProtection="1">
      <alignment horizontal="right" vertical="center"/>
      <protection locked="0"/>
    </xf>
    <xf numFmtId="0" fontId="8" fillId="0" borderId="0" xfId="56" applyFont="1" applyFill="1" applyBorder="1" applyAlignment="1" applyProtection="1">
      <alignment vertical="top"/>
      <protection locked="0"/>
    </xf>
    <xf numFmtId="0" fontId="13" fillId="0" borderId="0" xfId="56" applyFont="1" applyFill="1" applyBorder="1" applyAlignment="1" applyProtection="1"/>
    <xf numFmtId="0" fontId="21" fillId="0" borderId="0" xfId="0" applyFont="1" applyFill="1" applyAlignment="1">
      <alignment vertical="center"/>
    </xf>
    <xf numFmtId="0" fontId="6" fillId="0" borderId="0" xfId="56" applyFont="1" applyFill="1" applyBorder="1" applyAlignment="1" applyProtection="1"/>
    <xf numFmtId="0" fontId="6" fillId="0" borderId="0" xfId="56" applyFont="1" applyFill="1" applyBorder="1" applyAlignment="1" applyProtection="1">
      <alignment horizontal="right" vertical="center"/>
    </xf>
    <xf numFmtId="0" fontId="20" fillId="0" borderId="0" xfId="56" applyFont="1" applyFill="1" applyAlignment="1" applyProtection="1">
      <alignment horizontal="center" vertical="center"/>
    </xf>
    <xf numFmtId="0" fontId="4" fillId="0" borderId="0" xfId="56" applyFont="1" applyFill="1" applyBorder="1" applyAlignment="1" applyProtection="1">
      <alignment horizontal="left" vertical="center"/>
    </xf>
    <xf numFmtId="0" fontId="5" fillId="0" borderId="0" xfId="56" applyFont="1" applyFill="1" applyBorder="1" applyAlignment="1" applyProtection="1"/>
    <xf numFmtId="0" fontId="5" fillId="0" borderId="0" xfId="56" applyFont="1" applyFill="1" applyBorder="1" applyAlignment="1" applyProtection="1">
      <alignment vertical="center" wrapText="1"/>
    </xf>
    <xf numFmtId="0" fontId="5" fillId="0" borderId="1" xfId="56" applyFont="1" applyFill="1" applyBorder="1" applyAlignment="1" applyProtection="1">
      <alignment horizontal="center" vertical="center"/>
    </xf>
    <xf numFmtId="0" fontId="5" fillId="0" borderId="2" xfId="56" applyFont="1" applyFill="1" applyBorder="1" applyAlignment="1" applyProtection="1">
      <alignment horizontal="center" vertical="center"/>
    </xf>
    <xf numFmtId="0" fontId="5" fillId="0" borderId="3" xfId="56" applyFont="1" applyFill="1" applyBorder="1" applyAlignment="1" applyProtection="1">
      <alignment horizontal="center" vertical="center"/>
    </xf>
    <xf numFmtId="0" fontId="5" fillId="0" borderId="11" xfId="56" applyFont="1" applyFill="1" applyBorder="1" applyAlignment="1" applyProtection="1">
      <alignment horizontal="center" vertical="center"/>
    </xf>
    <xf numFmtId="0" fontId="5" fillId="0" borderId="6" xfId="56" applyFont="1" applyFill="1" applyBorder="1" applyAlignment="1" applyProtection="1">
      <alignment horizontal="center" vertical="center"/>
    </xf>
    <xf numFmtId="0" fontId="5" fillId="0" borderId="5" xfId="56" applyFont="1" applyFill="1" applyBorder="1" applyAlignment="1" applyProtection="1">
      <alignment horizontal="center" vertical="center"/>
    </xf>
    <xf numFmtId="0" fontId="5" fillId="0" borderId="1" xfId="56" applyFont="1" applyFill="1" applyBorder="1" applyAlignment="1" applyProtection="1">
      <alignment horizontal="center" vertical="center" wrapText="1"/>
    </xf>
    <xf numFmtId="0" fontId="5" fillId="0" borderId="14" xfId="56" applyFont="1" applyFill="1" applyBorder="1" applyAlignment="1" applyProtection="1">
      <alignment horizontal="center" vertical="center" wrapText="1"/>
    </xf>
    <xf numFmtId="0" fontId="8" fillId="0" borderId="14" xfId="56" applyFont="1" applyFill="1" applyBorder="1" applyAlignment="1" applyProtection="1">
      <alignment horizontal="center" vertical="center"/>
    </xf>
    <xf numFmtId="0" fontId="8" fillId="0" borderId="2" xfId="56" applyFont="1" applyFill="1" applyBorder="1" applyAlignment="1" applyProtection="1">
      <alignment horizontal="center" vertical="center"/>
    </xf>
    <xf numFmtId="0" fontId="8" fillId="0" borderId="15" xfId="0" applyFont="1" applyFill="1" applyBorder="1" applyAlignment="1" applyProtection="1">
      <alignment vertical="center" readingOrder="1"/>
      <protection locked="0"/>
    </xf>
    <xf numFmtId="0" fontId="8" fillId="0" borderId="16" xfId="0" applyFont="1" applyFill="1" applyBorder="1" applyAlignment="1" applyProtection="1">
      <alignment vertical="center" readingOrder="1"/>
      <protection locked="0"/>
    </xf>
    <xf numFmtId="0" fontId="8" fillId="0" borderId="17" xfId="0" applyFont="1" applyFill="1" applyBorder="1" applyAlignment="1" applyProtection="1">
      <alignment vertical="center" readingOrder="1"/>
      <protection locked="0"/>
    </xf>
    <xf numFmtId="0" fontId="19" fillId="0" borderId="7" xfId="56" applyFont="1" applyFill="1" applyBorder="1" applyAlignment="1" applyProtection="1">
      <alignment horizontal="right" vertical="center"/>
      <protection locked="0"/>
    </xf>
    <xf numFmtId="0" fontId="4" fillId="0" borderId="6" xfId="56" applyFont="1" applyFill="1" applyBorder="1" applyAlignment="1" applyProtection="1">
      <alignment vertical="center" wrapText="1"/>
    </xf>
    <xf numFmtId="0" fontId="4" fillId="0" borderId="6" xfId="56" applyFont="1" applyFill="1" applyBorder="1" applyAlignment="1" applyProtection="1">
      <alignment horizontal="right" vertical="center"/>
      <protection locked="0"/>
    </xf>
    <xf numFmtId="0" fontId="19" fillId="0" borderId="18" xfId="56" applyFont="1" applyFill="1" applyBorder="1" applyAlignment="1" applyProtection="1">
      <alignment horizontal="right" vertical="center"/>
      <protection locked="0"/>
    </xf>
    <xf numFmtId="0" fontId="4" fillId="0" borderId="7" xfId="56" applyFont="1" applyFill="1" applyBorder="1" applyAlignment="1" applyProtection="1">
      <alignment horizontal="right" vertical="center"/>
      <protection locked="0"/>
    </xf>
    <xf numFmtId="0" fontId="8" fillId="0" borderId="0" xfId="56" applyFont="1" applyFill="1" applyBorder="1" applyAlignment="1" applyProtection="1"/>
    <xf numFmtId="0" fontId="19" fillId="0" borderId="0" xfId="56" applyFont="1" applyFill="1" applyBorder="1" applyAlignment="1" applyProtection="1">
      <alignment horizontal="right"/>
    </xf>
    <xf numFmtId="0" fontId="5" fillId="0" borderId="6" xfId="56" applyFont="1" applyFill="1" applyBorder="1" applyAlignment="1" applyProtection="1">
      <alignment horizontal="center" vertical="center" wrapText="1"/>
    </xf>
    <xf numFmtId="0" fontId="5" fillId="0" borderId="7" xfId="56" applyFont="1" applyFill="1" applyBorder="1" applyAlignment="1" applyProtection="1">
      <alignment horizontal="center" vertical="center"/>
    </xf>
    <xf numFmtId="0" fontId="0" fillId="0" borderId="0" xfId="0" applyFont="1" applyFill="1" applyAlignment="1">
      <alignment vertical="center"/>
    </xf>
    <xf numFmtId="0" fontId="2" fillId="0" borderId="0" xfId="0" applyFont="1" applyFill="1" applyBorder="1" applyAlignment="1">
      <alignment vertical="center"/>
    </xf>
    <xf numFmtId="0" fontId="20" fillId="0" borderId="0" xfId="56" applyFont="1" applyFill="1" applyAlignment="1" applyProtection="1">
      <alignment horizontal="center" vertical="center" wrapText="1"/>
    </xf>
    <xf numFmtId="0" fontId="4" fillId="0" borderId="0" xfId="56" applyFont="1" applyFill="1" applyAlignment="1" applyProtection="1">
      <alignment horizontal="left" vertical="center"/>
    </xf>
    <xf numFmtId="0" fontId="5" fillId="0" borderId="19" xfId="56" applyFont="1" applyFill="1" applyBorder="1" applyAlignment="1" applyProtection="1">
      <alignment horizontal="center" vertical="center" wrapText="1"/>
    </xf>
    <xf numFmtId="0" fontId="5" fillId="0" borderId="11" xfId="56" applyFont="1" applyFill="1" applyBorder="1" applyAlignment="1" applyProtection="1">
      <alignment horizontal="center" vertical="center" wrapText="1"/>
    </xf>
    <xf numFmtId="0" fontId="5" fillId="0" borderId="12" xfId="56" applyFont="1" applyFill="1" applyBorder="1" applyAlignment="1" applyProtection="1">
      <alignment horizontal="center" vertical="center" wrapText="1"/>
    </xf>
    <xf numFmtId="0" fontId="5" fillId="0" borderId="20" xfId="56" applyFont="1" applyFill="1" applyBorder="1" applyAlignment="1" applyProtection="1">
      <alignment horizontal="center" vertical="center" wrapText="1"/>
    </xf>
    <xf numFmtId="0" fontId="5" fillId="0" borderId="21" xfId="56" applyFont="1" applyFill="1" applyBorder="1" applyAlignment="1" applyProtection="1">
      <alignment horizontal="center" vertical="center" wrapText="1"/>
    </xf>
    <xf numFmtId="0" fontId="5" fillId="0" borderId="13" xfId="56" applyFont="1" applyFill="1" applyBorder="1" applyAlignment="1" applyProtection="1">
      <alignment horizontal="center" vertical="center" wrapText="1"/>
    </xf>
    <xf numFmtId="0" fontId="8" fillId="0" borderId="8" xfId="56" applyFont="1" applyFill="1" applyBorder="1" applyAlignment="1" applyProtection="1">
      <alignment horizontal="center" vertical="top"/>
      <protection locked="0"/>
    </xf>
    <xf numFmtId="0" fontId="8" fillId="0" borderId="9" xfId="56" applyFont="1" applyFill="1" applyBorder="1" applyAlignment="1" applyProtection="1">
      <alignment horizontal="center" vertical="top"/>
      <protection locked="0"/>
    </xf>
    <xf numFmtId="0" fontId="19" fillId="0" borderId="11" xfId="56" applyFont="1" applyFill="1" applyBorder="1" applyAlignment="1" applyProtection="1">
      <alignment vertical="top"/>
      <protection locked="0"/>
    </xf>
    <xf numFmtId="0" fontId="4" fillId="0" borderId="11" xfId="56" applyFont="1" applyFill="1" applyBorder="1" applyAlignment="1" applyProtection="1">
      <alignment horizontal="left" vertical="center"/>
      <protection locked="0"/>
    </xf>
    <xf numFmtId="0" fontId="4" fillId="0" borderId="11" xfId="56" applyFont="1" applyFill="1" applyBorder="1" applyAlignment="1" applyProtection="1">
      <alignment horizontal="center" vertical="center"/>
      <protection locked="0"/>
    </xf>
    <xf numFmtId="0" fontId="4" fillId="0" borderId="11" xfId="56" applyFont="1" applyFill="1" applyBorder="1" applyAlignment="1" applyProtection="1">
      <alignment horizontal="left" vertical="center" wrapText="1"/>
    </xf>
    <xf numFmtId="0" fontId="6" fillId="0" borderId="11" xfId="56" applyFont="1" applyFill="1" applyBorder="1" applyAlignment="1" applyProtection="1">
      <alignment horizontal="center" vertical="center"/>
    </xf>
    <xf numFmtId="0" fontId="6" fillId="0" borderId="0" xfId="56" applyFont="1" applyFill="1" applyBorder="1" applyAlignment="1" applyProtection="1">
      <alignment wrapText="1"/>
    </xf>
    <xf numFmtId="0" fontId="19" fillId="0" borderId="0" xfId="56" applyFont="1" applyFill="1" applyBorder="1" applyAlignment="1" applyProtection="1">
      <alignment vertical="top" wrapText="1"/>
      <protection locked="0"/>
    </xf>
    <xf numFmtId="0" fontId="13" fillId="0" borderId="0" xfId="56" applyFont="1" applyFill="1" applyBorder="1" applyAlignment="1" applyProtection="1">
      <alignment wrapText="1"/>
    </xf>
    <xf numFmtId="0" fontId="5" fillId="0" borderId="0" xfId="56" applyFont="1" applyFill="1" applyBorder="1" applyAlignment="1" applyProtection="1">
      <alignment wrapText="1"/>
    </xf>
    <xf numFmtId="0" fontId="5" fillId="0" borderId="11" xfId="56" applyFont="1" applyFill="1" applyBorder="1" applyAlignment="1" applyProtection="1">
      <alignment horizontal="center" vertical="center" wrapText="1"/>
      <protection locked="0"/>
    </xf>
    <xf numFmtId="0" fontId="8" fillId="0" borderId="11" xfId="56" applyFont="1" applyFill="1" applyBorder="1" applyAlignment="1" applyProtection="1">
      <alignment horizontal="center" vertical="center" wrapText="1"/>
      <protection locked="0"/>
    </xf>
    <xf numFmtId="0" fontId="8" fillId="0" borderId="10" xfId="56" applyFont="1" applyFill="1" applyBorder="1" applyAlignment="1" applyProtection="1">
      <alignment horizontal="center" vertical="top"/>
      <protection locked="0"/>
    </xf>
    <xf numFmtId="177" fontId="4" fillId="0" borderId="11" xfId="56" applyNumberFormat="1" applyFont="1" applyFill="1" applyBorder="1" applyAlignment="1" applyProtection="1">
      <alignment horizontal="right" vertical="center"/>
      <protection locked="0"/>
    </xf>
    <xf numFmtId="177" fontId="4" fillId="0" borderId="11" xfId="56" applyNumberFormat="1" applyFont="1" applyFill="1" applyBorder="1" applyAlignment="1" applyProtection="1">
      <alignment horizontal="right" vertical="center"/>
    </xf>
    <xf numFmtId="177" fontId="4" fillId="0" borderId="11" xfId="56" applyNumberFormat="1" applyFont="1" applyFill="1" applyBorder="1" applyAlignment="1" applyProtection="1">
      <alignment vertical="center"/>
      <protection locked="0"/>
    </xf>
    <xf numFmtId="177" fontId="13" fillId="0" borderId="11" xfId="56" applyNumberFormat="1" applyFont="1" applyFill="1" applyBorder="1" applyAlignment="1" applyProtection="1"/>
    <xf numFmtId="177" fontId="19" fillId="0" borderId="11" xfId="56" applyNumberFormat="1" applyFont="1" applyFill="1" applyBorder="1" applyAlignment="1" applyProtection="1">
      <alignment vertical="top"/>
      <protection locked="0"/>
    </xf>
    <xf numFmtId="0" fontId="4" fillId="0" borderId="0" xfId="56" applyFont="1" applyFill="1" applyBorder="1" applyAlignment="1" applyProtection="1">
      <alignment horizontal="right" vertical="center" wrapText="1"/>
      <protection locked="0"/>
    </xf>
    <xf numFmtId="0" fontId="4" fillId="0" borderId="0" xfId="56" applyFont="1" applyFill="1" applyBorder="1" applyAlignment="1" applyProtection="1">
      <alignment horizontal="right" vertical="center" wrapText="1"/>
    </xf>
    <xf numFmtId="0" fontId="4" fillId="0" borderId="0" xfId="56" applyFont="1" applyFill="1" applyBorder="1" applyAlignment="1" applyProtection="1">
      <alignment horizontal="right" wrapText="1"/>
      <protection locked="0"/>
    </xf>
    <xf numFmtId="0" fontId="4" fillId="0" borderId="0" xfId="56" applyFont="1" applyFill="1" applyBorder="1" applyAlignment="1" applyProtection="1">
      <alignment horizontal="right" wrapText="1"/>
    </xf>
    <xf numFmtId="0" fontId="5" fillId="0" borderId="22" xfId="56" applyFont="1" applyFill="1" applyBorder="1" applyAlignment="1" applyProtection="1">
      <alignment horizontal="center" vertical="center" wrapText="1"/>
    </xf>
    <xf numFmtId="0" fontId="8" fillId="0" borderId="11" xfId="56" applyFont="1" applyFill="1" applyBorder="1" applyAlignment="1" applyProtection="1">
      <alignment horizontal="center" vertical="center"/>
      <protection locked="0"/>
    </xf>
    <xf numFmtId="49" fontId="5" fillId="0" borderId="7" xfId="57" applyFont="1">
      <alignment horizontal="left" vertical="center" wrapText="1"/>
    </xf>
    <xf numFmtId="176" fontId="5" fillId="0" borderId="7" xfId="54" applyFont="1">
      <alignment horizontal="right" vertical="center"/>
    </xf>
    <xf numFmtId="177" fontId="5" fillId="0" borderId="23" xfId="56" applyNumberFormat="1" applyFont="1" applyFill="1" applyBorder="1" applyAlignment="1" applyProtection="1">
      <alignment horizontal="right" vertical="center"/>
      <protection locked="0"/>
    </xf>
    <xf numFmtId="177" fontId="5" fillId="0" borderId="23" xfId="56" applyNumberFormat="1" applyFont="1" applyFill="1" applyBorder="1" applyAlignment="1" applyProtection="1">
      <alignment horizontal="right" vertical="center"/>
    </xf>
    <xf numFmtId="0" fontId="5" fillId="0" borderId="24" xfId="56" applyFont="1" applyFill="1" applyBorder="1" applyAlignment="1" applyProtection="1">
      <alignment horizontal="center" vertical="center" wrapText="1"/>
    </xf>
    <xf numFmtId="0" fontId="5" fillId="0" borderId="3" xfId="56" applyFont="1" applyFill="1" applyBorder="1" applyAlignment="1" applyProtection="1">
      <alignment horizontal="center" vertical="center" wrapText="1"/>
      <protection locked="0"/>
    </xf>
    <xf numFmtId="0" fontId="5" fillId="0" borderId="0" xfId="56" applyFont="1" applyFill="1" applyBorder="1" applyAlignment="1" applyProtection="1">
      <alignment horizontal="center" vertical="center" wrapText="1"/>
    </xf>
    <xf numFmtId="0" fontId="8" fillId="0" borderId="20" xfId="56" applyFont="1" applyFill="1" applyBorder="1" applyAlignment="1" applyProtection="1">
      <alignment horizontal="center" vertical="center" wrapText="1"/>
      <protection locked="0"/>
    </xf>
    <xf numFmtId="0" fontId="5" fillId="0" borderId="23" xfId="56" applyFont="1" applyFill="1" applyBorder="1" applyAlignment="1" applyProtection="1">
      <alignment horizontal="center" vertical="center" wrapText="1"/>
    </xf>
    <xf numFmtId="0" fontId="5" fillId="0" borderId="22" xfId="56" applyFont="1" applyFill="1" applyBorder="1" applyAlignment="1" applyProtection="1">
      <alignment horizontal="center" vertical="center" wrapText="1"/>
      <protection locked="0"/>
    </xf>
    <xf numFmtId="178" fontId="5" fillId="0" borderId="7" xfId="55" applyFont="1">
      <alignment horizontal="right" vertical="center"/>
    </xf>
    <xf numFmtId="178" fontId="5" fillId="0" borderId="4" xfId="55" applyFont="1" applyBorder="1">
      <alignment horizontal="right" vertical="center"/>
    </xf>
    <xf numFmtId="177" fontId="5" fillId="0" borderId="22" xfId="56" applyNumberFormat="1" applyFont="1" applyFill="1" applyBorder="1" applyAlignment="1" applyProtection="1">
      <alignment horizontal="right" vertical="center"/>
      <protection locked="0"/>
    </xf>
    <xf numFmtId="177" fontId="5" fillId="0" borderId="22" xfId="56" applyNumberFormat="1" applyFont="1" applyFill="1" applyBorder="1" applyAlignment="1" applyProtection="1">
      <alignment horizontal="right" vertical="center"/>
    </xf>
    <xf numFmtId="0" fontId="4" fillId="0" borderId="0" xfId="56" applyFont="1" applyFill="1" applyBorder="1" applyAlignment="1" applyProtection="1">
      <alignment horizontal="right" vertical="center"/>
    </xf>
    <xf numFmtId="0" fontId="4" fillId="0" borderId="0" xfId="56" applyFont="1" applyFill="1" applyBorder="1" applyAlignment="1" applyProtection="1">
      <alignment horizontal="right"/>
      <protection locked="0"/>
    </xf>
    <xf numFmtId="0" fontId="4" fillId="0" borderId="0" xfId="56" applyFont="1" applyFill="1" applyBorder="1" applyAlignment="1" applyProtection="1">
      <alignment horizontal="right"/>
    </xf>
    <xf numFmtId="0" fontId="8" fillId="0" borderId="23" xfId="56" applyFont="1" applyFill="1" applyBorder="1" applyAlignment="1" applyProtection="1">
      <alignment horizontal="center" vertical="center" wrapText="1"/>
      <protection locked="0"/>
    </xf>
    <xf numFmtId="49" fontId="13" fillId="0" borderId="0" xfId="56" applyNumberFormat="1" applyFont="1" applyFill="1" applyBorder="1" applyAlignment="1" applyProtection="1"/>
    <xf numFmtId="49" fontId="22" fillId="0" borderId="0" xfId="56" applyNumberFormat="1" applyFont="1" applyFill="1" applyBorder="1" applyAlignment="1" applyProtection="1"/>
    <xf numFmtId="0" fontId="22" fillId="0" borderId="0" xfId="56" applyFont="1" applyFill="1" applyBorder="1" applyAlignment="1" applyProtection="1">
      <alignment horizontal="right"/>
    </xf>
    <xf numFmtId="0" fontId="6" fillId="0" borderId="0" xfId="56" applyFont="1" applyFill="1" applyBorder="1" applyAlignment="1" applyProtection="1">
      <alignment horizontal="right"/>
    </xf>
    <xf numFmtId="0" fontId="3" fillId="0" borderId="0" xfId="56" applyFont="1" applyFill="1" applyBorder="1" applyAlignment="1" applyProtection="1">
      <alignment horizontal="center" vertical="center" wrapText="1"/>
    </xf>
    <xf numFmtId="0" fontId="3" fillId="0" borderId="0" xfId="56" applyFont="1" applyFill="1" applyBorder="1" applyAlignment="1" applyProtection="1">
      <alignment horizontal="center" vertical="center"/>
    </xf>
    <xf numFmtId="0" fontId="4" fillId="0" borderId="0" xfId="56" applyFont="1" applyFill="1" applyBorder="1" applyAlignment="1" applyProtection="1">
      <alignment horizontal="left" vertical="center"/>
      <protection locked="0"/>
    </xf>
    <xf numFmtId="49" fontId="5" fillId="0" borderId="1" xfId="56" applyNumberFormat="1" applyFont="1" applyFill="1" applyBorder="1" applyAlignment="1" applyProtection="1">
      <alignment horizontal="center" vertical="center" wrapText="1"/>
    </xf>
    <xf numFmtId="0" fontId="5" fillId="0" borderId="4" xfId="56" applyFont="1" applyFill="1" applyBorder="1" applyAlignment="1" applyProtection="1">
      <alignment horizontal="center" vertical="center"/>
    </xf>
    <xf numFmtId="49" fontId="5" fillId="0" borderId="5" xfId="56" applyNumberFormat="1" applyFont="1" applyFill="1" applyBorder="1" applyAlignment="1" applyProtection="1">
      <alignment horizontal="center" vertical="center" wrapText="1"/>
    </xf>
    <xf numFmtId="49" fontId="5" fillId="0" borderId="7" xfId="56" applyNumberFormat="1" applyFont="1" applyFill="1" applyBorder="1" applyAlignment="1" applyProtection="1">
      <alignment horizontal="center" vertical="center"/>
    </xf>
    <xf numFmtId="0" fontId="4" fillId="0" borderId="2" xfId="56" applyFont="1" applyFill="1" applyBorder="1" applyAlignment="1" applyProtection="1">
      <alignment horizontal="center" vertical="center" wrapText="1"/>
    </xf>
    <xf numFmtId="0" fontId="4" fillId="0" borderId="4" xfId="56" applyFont="1" applyFill="1" applyBorder="1" applyAlignment="1" applyProtection="1">
      <alignment horizontal="center" vertical="center" wrapText="1"/>
    </xf>
    <xf numFmtId="179" fontId="4" fillId="0" borderId="7" xfId="56" applyNumberFormat="1" applyFont="1" applyFill="1" applyBorder="1" applyAlignment="1" applyProtection="1">
      <alignment horizontal="right" vertical="center"/>
    </xf>
    <xf numFmtId="179" fontId="4" fillId="0" borderId="7" xfId="56" applyNumberFormat="1" applyFont="1" applyFill="1" applyBorder="1" applyAlignment="1" applyProtection="1">
      <alignment horizontal="left" vertical="center" wrapText="1"/>
    </xf>
    <xf numFmtId="0" fontId="13" fillId="0" borderId="2" xfId="56" applyFont="1" applyFill="1" applyBorder="1" applyAlignment="1" applyProtection="1">
      <alignment horizontal="center" vertical="center"/>
    </xf>
    <xf numFmtId="0" fontId="13" fillId="0" borderId="3" xfId="56" applyFont="1" applyFill="1" applyBorder="1" applyAlignment="1" applyProtection="1">
      <alignment horizontal="center" vertical="center"/>
    </xf>
    <xf numFmtId="0" fontId="13" fillId="0" borderId="4" xfId="56" applyFont="1" applyFill="1" applyBorder="1" applyAlignment="1" applyProtection="1">
      <alignment horizontal="center" vertical="center"/>
    </xf>
    <xf numFmtId="49" fontId="23" fillId="0" borderId="0" xfId="56" applyNumberFormat="1" applyFont="1" applyFill="1" applyBorder="1" applyAlignment="1" applyProtection="1"/>
    <xf numFmtId="49" fontId="19" fillId="0" borderId="0" xfId="56" applyNumberFormat="1" applyFont="1" applyFill="1" applyBorder="1" applyAlignment="1" applyProtection="1">
      <alignment horizontal="left" vertical="top"/>
    </xf>
    <xf numFmtId="0" fontId="5" fillId="0" borderId="7" xfId="56" applyNumberFormat="1" applyFont="1" applyFill="1" applyBorder="1" applyAlignment="1" applyProtection="1">
      <alignment horizontal="center" vertical="center"/>
    </xf>
    <xf numFmtId="0" fontId="4" fillId="3" borderId="0" xfId="56" applyFont="1" applyFill="1" applyBorder="1" applyAlignment="1" applyProtection="1">
      <alignment horizontal="left" vertical="center" wrapText="1"/>
    </xf>
    <xf numFmtId="0" fontId="24" fillId="3" borderId="0" xfId="56" applyFont="1" applyFill="1" applyBorder="1" applyAlignment="1" applyProtection="1">
      <alignment horizontal="center" vertical="center" wrapText="1"/>
    </xf>
    <xf numFmtId="0" fontId="5" fillId="3" borderId="7" xfId="56" applyFont="1" applyFill="1" applyBorder="1" applyAlignment="1" applyProtection="1">
      <alignment horizontal="center" vertical="center" wrapText="1"/>
    </xf>
    <xf numFmtId="0" fontId="5" fillId="3" borderId="2" xfId="56" applyFont="1" applyFill="1" applyBorder="1" applyAlignment="1" applyProtection="1">
      <alignment horizontal="left" vertical="center" wrapText="1"/>
    </xf>
    <xf numFmtId="0" fontId="25" fillId="3" borderId="3" xfId="56" applyFont="1" applyFill="1" applyBorder="1" applyAlignment="1" applyProtection="1">
      <alignment horizontal="left" vertical="center" wrapText="1"/>
    </xf>
    <xf numFmtId="49" fontId="5" fillId="0" borderId="7" xfId="56" applyNumberFormat="1" applyFont="1" applyFill="1" applyBorder="1" applyAlignment="1" applyProtection="1">
      <alignment horizontal="center" vertical="center" wrapText="1"/>
    </xf>
    <xf numFmtId="49" fontId="5" fillId="0" borderId="2" xfId="56" applyNumberFormat="1" applyFont="1" applyFill="1" applyBorder="1" applyAlignment="1" applyProtection="1">
      <alignment horizontal="left" vertical="center" wrapText="1"/>
    </xf>
    <xf numFmtId="49" fontId="5" fillId="0" borderId="3" xfId="56" applyNumberFormat="1" applyFont="1" applyFill="1" applyBorder="1" applyAlignment="1" applyProtection="1">
      <alignment horizontal="left" vertical="center" wrapText="1"/>
    </xf>
    <xf numFmtId="0" fontId="5" fillId="0" borderId="5" xfId="56" applyFont="1" applyFill="1" applyBorder="1" applyAlignment="1" applyProtection="1">
      <alignment horizontal="center" vertical="center" wrapText="1"/>
    </xf>
    <xf numFmtId="49" fontId="5" fillId="0" borderId="14" xfId="56" applyNumberFormat="1" applyFont="1" applyFill="1" applyBorder="1" applyAlignment="1" applyProtection="1">
      <alignment horizontal="left" vertical="center" wrapText="1"/>
    </xf>
    <xf numFmtId="49" fontId="5" fillId="0" borderId="24" xfId="56" applyNumberFormat="1" applyFont="1" applyFill="1" applyBorder="1" applyAlignment="1" applyProtection="1">
      <alignment horizontal="left" vertical="center" wrapText="1"/>
    </xf>
    <xf numFmtId="49" fontId="5" fillId="0" borderId="11" xfId="56" applyNumberFormat="1" applyFont="1" applyFill="1" applyBorder="1" applyAlignment="1" applyProtection="1">
      <alignment horizontal="center" vertical="center" wrapText="1"/>
    </xf>
    <xf numFmtId="0" fontId="5" fillId="0" borderId="11" xfId="56" applyFont="1" applyFill="1" applyBorder="1" applyAlignment="1" applyProtection="1">
      <alignment horizontal="left" vertical="center" wrapText="1"/>
    </xf>
    <xf numFmtId="0" fontId="25" fillId="0" borderId="11" xfId="56" applyFont="1" applyFill="1" applyBorder="1" applyAlignment="1" applyProtection="1">
      <alignment horizontal="left" vertical="center" wrapText="1"/>
    </xf>
    <xf numFmtId="0" fontId="8" fillId="0" borderId="11" xfId="56" applyFont="1" applyFill="1" applyBorder="1" applyAlignment="1" applyProtection="1">
      <alignment horizontal="center" vertical="center" wrapText="1"/>
    </xf>
    <xf numFmtId="177" fontId="5" fillId="0" borderId="11" xfId="56" applyNumberFormat="1" applyFont="1" applyFill="1" applyBorder="1" applyAlignment="1" applyProtection="1">
      <alignment horizontal="right" vertical="center" wrapText="1"/>
      <protection locked="0"/>
    </xf>
    <xf numFmtId="0" fontId="26" fillId="0" borderId="10" xfId="0" applyFont="1" applyFill="1" applyBorder="1" applyAlignment="1">
      <alignment horizontal="center" vertical="center" wrapText="1"/>
    </xf>
    <xf numFmtId="0" fontId="27" fillId="0" borderId="11" xfId="0" applyFont="1" applyFill="1" applyBorder="1" applyAlignment="1">
      <alignment horizontal="center" vertical="center"/>
    </xf>
    <xf numFmtId="177" fontId="5" fillId="0" borderId="6" xfId="56" applyNumberFormat="1" applyFont="1" applyFill="1" applyBorder="1" applyAlignment="1" applyProtection="1">
      <alignment vertical="center" wrapText="1"/>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178" fontId="28" fillId="0" borderId="7" xfId="55" applyFont="1">
      <alignment horizontal="right" vertical="center"/>
    </xf>
    <xf numFmtId="49" fontId="5" fillId="0" borderId="10" xfId="56" applyNumberFormat="1" applyFont="1" applyFill="1" applyBorder="1" applyAlignment="1" applyProtection="1">
      <alignment horizontal="center" vertical="center" wrapText="1"/>
    </xf>
    <xf numFmtId="177" fontId="5" fillId="0" borderId="7" xfId="56" applyNumberFormat="1" applyFont="1" applyFill="1" applyBorder="1" applyAlignment="1" applyProtection="1">
      <alignment vertical="center" wrapText="1"/>
    </xf>
    <xf numFmtId="177" fontId="5" fillId="0" borderId="4" xfId="56" applyNumberFormat="1" applyFont="1" applyFill="1" applyBorder="1" applyAlignment="1" applyProtection="1">
      <alignment vertical="center" wrapText="1"/>
    </xf>
    <xf numFmtId="49" fontId="5" fillId="0" borderId="11" xfId="56" applyNumberFormat="1" applyFont="1" applyFill="1" applyBorder="1" applyAlignment="1" applyProtection="1">
      <alignment horizontal="left" vertical="center" wrapText="1"/>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49" fontId="30" fillId="0" borderId="11" xfId="57" applyFont="1" applyBorder="1" applyAlignment="1">
      <alignment horizontal="center" vertical="center" wrapText="1"/>
    </xf>
    <xf numFmtId="178" fontId="28" fillId="0" borderId="4" xfId="55" applyFont="1" applyBorder="1">
      <alignment horizontal="right" vertical="center"/>
    </xf>
    <xf numFmtId="0" fontId="25" fillId="0" borderId="25" xfId="56" applyFont="1" applyFill="1" applyBorder="1" applyAlignment="1" applyProtection="1">
      <alignment horizontal="left" vertical="center" wrapText="1"/>
    </xf>
    <xf numFmtId="0" fontId="25" fillId="0" borderId="0" xfId="56" applyFont="1" applyFill="1" applyBorder="1" applyAlignment="1" applyProtection="1">
      <alignment horizontal="left" vertical="center" wrapText="1"/>
    </xf>
    <xf numFmtId="0" fontId="25" fillId="0" borderId="24" xfId="56" applyFont="1" applyFill="1" applyBorder="1" applyAlignment="1" applyProtection="1">
      <alignment horizontal="left" vertical="center" wrapText="1"/>
    </xf>
    <xf numFmtId="49" fontId="5" fillId="0" borderId="14" xfId="56" applyNumberFormat="1" applyFont="1" applyFill="1" applyBorder="1" applyAlignment="1" applyProtection="1">
      <alignment horizontal="center" vertical="center" wrapText="1"/>
    </xf>
    <xf numFmtId="49" fontId="5" fillId="0" borderId="7" xfId="56" applyNumberFormat="1" applyFont="1" applyFill="1" applyBorder="1" applyAlignment="1" applyProtection="1">
      <alignment horizontal="center" vertical="center" wrapText="1"/>
      <protection locked="0"/>
    </xf>
    <xf numFmtId="49" fontId="5" fillId="0" borderId="1" xfId="56" applyNumberFormat="1" applyFont="1" applyFill="1" applyBorder="1" applyAlignment="1" applyProtection="1">
      <alignment horizontal="center" vertical="center" wrapText="1"/>
      <protection locked="0"/>
    </xf>
    <xf numFmtId="0" fontId="5" fillId="0" borderId="25" xfId="56" applyFont="1" applyFill="1" applyBorder="1" applyAlignment="1" applyProtection="1">
      <alignment horizontal="center" vertical="center" wrapText="1"/>
    </xf>
    <xf numFmtId="49" fontId="5" fillId="0" borderId="14" xfId="56" applyNumberFormat="1" applyFont="1" applyFill="1" applyBorder="1" applyAlignment="1">
      <alignment horizontal="center" vertical="center" wrapText="1"/>
      <protection locked="0"/>
    </xf>
    <xf numFmtId="49" fontId="5" fillId="0" borderId="12" xfId="56" applyNumberFormat="1" applyFont="1" applyFill="1" applyBorder="1" applyAlignment="1" applyProtection="1">
      <alignment horizontal="center" vertical="center" wrapText="1"/>
      <protection locked="0"/>
    </xf>
    <xf numFmtId="0" fontId="5" fillId="0" borderId="8" xfId="56" applyFont="1" applyFill="1" applyBorder="1" applyAlignment="1" applyProtection="1">
      <alignment horizontal="center" vertical="center" wrapText="1"/>
    </xf>
    <xf numFmtId="0" fontId="5" fillId="0" borderId="11" xfId="56" applyFont="1" applyFill="1" applyBorder="1" applyAlignment="1" applyProtection="1"/>
    <xf numFmtId="0" fontId="8" fillId="0" borderId="11" xfId="0" applyFont="1" applyFill="1" applyBorder="1" applyAlignment="1">
      <alignment horizontal="center" vertical="center"/>
    </xf>
    <xf numFmtId="0" fontId="8" fillId="0" borderId="11" xfId="0" applyFont="1" applyFill="1" applyBorder="1" applyAlignment="1">
      <alignment horizontal="left" vertical="center"/>
    </xf>
    <xf numFmtId="49" fontId="5" fillId="0" borderId="11" xfId="56" applyNumberFormat="1" applyFont="1" applyFill="1" applyBorder="1" applyAlignment="1">
      <alignment horizontal="left" vertical="center" wrapText="1"/>
      <protection locked="0"/>
    </xf>
    <xf numFmtId="49" fontId="8" fillId="0" borderId="11" xfId="0" applyNumberFormat="1" applyFont="1" applyFill="1" applyBorder="1" applyAlignment="1">
      <alignment horizontal="left" vertical="center"/>
    </xf>
    <xf numFmtId="49" fontId="5" fillId="0" borderId="11" xfId="56" applyNumberFormat="1" applyFont="1" applyFill="1" applyBorder="1" applyAlignment="1">
      <alignment horizontal="center" vertical="center" wrapText="1"/>
      <protection locked="0"/>
    </xf>
    <xf numFmtId="0" fontId="8" fillId="0" borderId="11" xfId="0" applyFont="1" applyFill="1" applyBorder="1" applyAlignment="1">
      <alignment horizontal="left" vertical="center" wrapText="1"/>
    </xf>
    <xf numFmtId="4" fontId="8" fillId="0" borderId="11" xfId="0" applyNumberFormat="1" applyFont="1" applyFill="1" applyBorder="1" applyAlignment="1">
      <alignment horizontal="left" vertical="center"/>
    </xf>
    <xf numFmtId="0" fontId="8" fillId="0" borderId="8" xfId="56" applyFont="1" applyFill="1" applyBorder="1" applyAlignment="1" applyProtection="1">
      <alignment horizontal="center" vertical="center" wrapText="1"/>
    </xf>
    <xf numFmtId="49" fontId="8" fillId="0" borderId="11" xfId="0" applyNumberFormat="1" applyFont="1" applyFill="1" applyBorder="1" applyAlignment="1">
      <alignment horizontal="left" vertical="center" wrapText="1"/>
    </xf>
    <xf numFmtId="3" fontId="8" fillId="0" borderId="11" xfId="0" applyNumberFormat="1" applyFont="1" applyFill="1" applyBorder="1" applyAlignment="1">
      <alignment horizontal="left" vertical="center"/>
    </xf>
    <xf numFmtId="0" fontId="4" fillId="3" borderId="0" xfId="56" applyFont="1" applyFill="1" applyBorder="1" applyAlignment="1" applyProtection="1">
      <alignment horizontal="right" wrapText="1"/>
    </xf>
    <xf numFmtId="0" fontId="25" fillId="3" borderId="4" xfId="56" applyFont="1" applyFill="1" applyBorder="1" applyAlignment="1" applyProtection="1">
      <alignment horizontal="left" vertical="center" wrapText="1"/>
    </xf>
    <xf numFmtId="0" fontId="5" fillId="0" borderId="3" xfId="56" applyFont="1" applyFill="1" applyBorder="1" applyAlignment="1" applyProtection="1">
      <alignment horizontal="left" vertical="center" wrapText="1"/>
    </xf>
    <xf numFmtId="49" fontId="5" fillId="0" borderId="4" xfId="56" applyNumberFormat="1" applyFont="1" applyFill="1" applyBorder="1" applyAlignment="1" applyProtection="1">
      <alignment horizontal="left" vertical="center" wrapText="1"/>
    </xf>
    <xf numFmtId="49" fontId="5" fillId="0" borderId="7" xfId="56" applyNumberFormat="1" applyFont="1" applyFill="1" applyBorder="1" applyAlignment="1" applyProtection="1">
      <alignment vertical="center" wrapText="1"/>
    </xf>
    <xf numFmtId="0" fontId="5" fillId="0" borderId="24" xfId="56" applyFont="1" applyFill="1" applyBorder="1" applyAlignment="1" applyProtection="1">
      <alignment horizontal="left" vertical="center" wrapText="1"/>
    </xf>
    <xf numFmtId="49" fontId="5" fillId="0" borderId="19" xfId="56" applyNumberFormat="1" applyFont="1" applyFill="1" applyBorder="1" applyAlignment="1" applyProtection="1">
      <alignment horizontal="left" vertical="center" wrapText="1"/>
    </xf>
    <xf numFmtId="49" fontId="5" fillId="0" borderId="1" xfId="56" applyNumberFormat="1" applyFont="1" applyFill="1" applyBorder="1" applyAlignment="1" applyProtection="1">
      <alignment vertical="center" wrapText="1"/>
    </xf>
    <xf numFmtId="0" fontId="5" fillId="0" borderId="11" xfId="56" applyFont="1" applyFill="1" applyBorder="1" applyAlignment="1" applyProtection="1">
      <alignment vertical="center" wrapText="1"/>
    </xf>
    <xf numFmtId="0" fontId="25" fillId="0" borderId="19" xfId="56" applyFont="1" applyFill="1" applyBorder="1" applyAlignment="1" applyProtection="1">
      <alignment horizontal="left" vertical="center" wrapText="1"/>
    </xf>
    <xf numFmtId="49" fontId="5" fillId="0" borderId="19" xfId="56" applyNumberFormat="1" applyFont="1" applyFill="1" applyBorder="1" applyAlignment="1" applyProtection="1">
      <alignment horizontal="center" vertical="center" wrapText="1"/>
    </xf>
    <xf numFmtId="0" fontId="5" fillId="0" borderId="10" xfId="56" applyFont="1" applyFill="1" applyBorder="1" applyAlignment="1" applyProtection="1">
      <alignment horizontal="center" vertical="center" wrapText="1"/>
    </xf>
    <xf numFmtId="0" fontId="8" fillId="0" borderId="10" xfId="56" applyFont="1" applyFill="1" applyBorder="1" applyAlignment="1" applyProtection="1">
      <alignment horizontal="center" vertical="center" wrapText="1"/>
    </xf>
    <xf numFmtId="49" fontId="31" fillId="0" borderId="7" xfId="57" applyFont="1">
      <alignment horizontal="left" vertical="center" wrapText="1"/>
    </xf>
    <xf numFmtId="0" fontId="4" fillId="0" borderId="7" xfId="56" applyFont="1" applyFill="1" applyBorder="1" applyAlignment="1" applyProtection="1">
      <alignment vertical="center" wrapText="1"/>
    </xf>
    <xf numFmtId="49" fontId="4" fillId="0" borderId="7" xfId="57" applyFont="1">
      <alignment horizontal="left" vertical="center" wrapText="1"/>
    </xf>
    <xf numFmtId="0" fontId="13" fillId="2" borderId="0" xfId="56" applyFont="1" applyFill="1" applyBorder="1" applyAlignment="1" applyProtection="1"/>
    <xf numFmtId="49" fontId="6" fillId="0" borderId="0" xfId="56" applyNumberFormat="1" applyFont="1" applyFill="1" applyBorder="1" applyAlignment="1" applyProtection="1"/>
    <xf numFmtId="0" fontId="5" fillId="0" borderId="0" xfId="56" applyFont="1" applyFill="1" applyBorder="1" applyAlignment="1" applyProtection="1">
      <alignment horizontal="left" vertical="center"/>
    </xf>
    <xf numFmtId="0" fontId="8" fillId="0" borderId="18" xfId="56" applyFont="1" applyFill="1" applyBorder="1" applyAlignment="1" applyProtection="1">
      <alignment horizontal="center" vertical="center" wrapText="1"/>
      <protection locked="0"/>
    </xf>
    <xf numFmtId="0" fontId="8" fillId="0" borderId="23" xfId="56" applyFont="1" applyFill="1" applyBorder="1" applyAlignment="1" applyProtection="1">
      <alignment horizontal="left" vertical="center"/>
    </xf>
    <xf numFmtId="0" fontId="8" fillId="0" borderId="22" xfId="56" applyFont="1" applyFill="1" applyBorder="1" applyAlignment="1" applyProtection="1">
      <alignment horizontal="left" vertical="center"/>
    </xf>
    <xf numFmtId="0" fontId="16" fillId="0" borderId="11" xfId="59" applyFont="1" applyFill="1" applyBorder="1" applyAlignment="1" applyProtection="1">
      <alignment horizontal="center" vertical="center" wrapText="1" readingOrder="1"/>
      <protection locked="0"/>
    </xf>
    <xf numFmtId="0" fontId="6" fillId="2" borderId="11" xfId="56" applyFont="1" applyFill="1" applyBorder="1" applyAlignment="1" applyProtection="1">
      <alignment horizontal="center" vertical="center"/>
    </xf>
    <xf numFmtId="177" fontId="19" fillId="2" borderId="11" xfId="56" applyNumberFormat="1" applyFont="1" applyFill="1" applyBorder="1" applyAlignment="1" applyProtection="1">
      <alignment horizontal="right" vertical="center" wrapText="1"/>
    </xf>
    <xf numFmtId="177" fontId="19" fillId="0" borderId="6" xfId="56" applyNumberFormat="1" applyFont="1" applyFill="1" applyBorder="1" applyAlignment="1" applyProtection="1">
      <alignment horizontal="right" vertical="center" wrapText="1"/>
      <protection locked="0"/>
    </xf>
    <xf numFmtId="178" fontId="28" fillId="2" borderId="7" xfId="55" applyFont="1" applyFill="1">
      <alignment horizontal="right" vertical="center"/>
    </xf>
    <xf numFmtId="177" fontId="19" fillId="0" borderId="18" xfId="56" applyNumberFormat="1" applyFont="1" applyFill="1" applyBorder="1" applyAlignment="1" applyProtection="1">
      <alignment horizontal="right" vertical="center" wrapText="1"/>
      <protection locked="0"/>
    </xf>
    <xf numFmtId="177" fontId="19" fillId="0" borderId="11" xfId="56" applyNumberFormat="1" applyFont="1" applyFill="1" applyBorder="1" applyAlignment="1" applyProtection="1">
      <alignment horizontal="right" vertical="center" wrapText="1"/>
      <protection locked="0"/>
    </xf>
    <xf numFmtId="0" fontId="6" fillId="0" borderId="0" xfId="56" applyFont="1" applyFill="1" applyBorder="1" applyAlignment="1" applyProtection="1">
      <alignment horizontal="left" vertical="center" wrapText="1"/>
    </xf>
    <xf numFmtId="0" fontId="3" fillId="0" borderId="0" xfId="56" applyFont="1" applyFill="1" applyAlignment="1" applyProtection="1">
      <alignment horizontal="center" vertical="center"/>
    </xf>
    <xf numFmtId="0" fontId="4" fillId="0" borderId="0" xfId="56" applyFont="1" applyFill="1" applyAlignment="1" applyProtection="1">
      <alignment horizontal="left" vertical="center"/>
      <protection locked="0"/>
    </xf>
    <xf numFmtId="0" fontId="5" fillId="0" borderId="11" xfId="56" applyNumberFormat="1" applyFont="1" applyFill="1" applyBorder="1" applyAlignment="1" applyProtection="1">
      <alignment horizontal="center" vertical="center"/>
    </xf>
    <xf numFmtId="0" fontId="8" fillId="0" borderId="11" xfId="56" applyFont="1" applyFill="1" applyBorder="1" applyAlignment="1" applyProtection="1"/>
    <xf numFmtId="49" fontId="5" fillId="0" borderId="8" xfId="56" applyNumberFormat="1" applyFont="1" applyFill="1" applyBorder="1" applyAlignment="1" applyProtection="1">
      <alignment horizontal="center" vertical="center" wrapText="1"/>
    </xf>
    <xf numFmtId="49" fontId="5" fillId="0" borderId="9" xfId="56" applyNumberFormat="1" applyFont="1" applyFill="1" applyBorder="1" applyAlignment="1" applyProtection="1">
      <alignment horizontal="center" vertical="center" wrapText="1"/>
    </xf>
    <xf numFmtId="0" fontId="8" fillId="0" borderId="12" xfId="56" applyFont="1" applyFill="1" applyBorder="1" applyAlignment="1" applyProtection="1">
      <alignment horizontal="center" vertical="center" wrapText="1"/>
    </xf>
    <xf numFmtId="0" fontId="8" fillId="0" borderId="13" xfId="56" applyFont="1" applyFill="1" applyBorder="1" applyAlignment="1" applyProtection="1">
      <alignment horizontal="center" vertical="center" wrapText="1"/>
    </xf>
    <xf numFmtId="177" fontId="4" fillId="0" borderId="11" xfId="56" applyNumberFormat="1" applyFont="1" applyFill="1" applyBorder="1" applyAlignment="1" applyProtection="1">
      <alignment horizontal="right" vertical="center" wrapText="1"/>
      <protection locked="0"/>
    </xf>
    <xf numFmtId="0" fontId="6" fillId="0" borderId="0" xfId="56" applyFont="1" applyFill="1" applyBorder="1" applyAlignment="1" applyProtection="1">
      <alignment horizontal="right" wrapText="1"/>
    </xf>
    <xf numFmtId="0" fontId="32" fillId="0" borderId="0" xfId="56" applyFont="1" applyFill="1" applyBorder="1" applyAlignment="1" applyProtection="1">
      <alignment horizontal="center"/>
    </xf>
    <xf numFmtId="0" fontId="32" fillId="0" borderId="0" xfId="56" applyFont="1" applyFill="1" applyBorder="1" applyAlignment="1" applyProtection="1">
      <alignment horizontal="center" wrapText="1"/>
    </xf>
    <xf numFmtId="0" fontId="32" fillId="0" borderId="0" xfId="56" applyFont="1" applyFill="1" applyBorder="1" applyAlignment="1" applyProtection="1">
      <alignment wrapText="1"/>
    </xf>
    <xf numFmtId="0" fontId="32" fillId="0" borderId="0" xfId="56" applyFont="1" applyFill="1" applyBorder="1" applyAlignment="1" applyProtection="1"/>
    <xf numFmtId="0" fontId="13" fillId="0" borderId="0" xfId="56" applyFont="1" applyFill="1" applyBorder="1" applyAlignment="1" applyProtection="1">
      <alignment horizontal="left" wrapText="1"/>
    </xf>
    <xf numFmtId="0" fontId="13" fillId="0" borderId="0" xfId="56" applyFont="1" applyFill="1" applyBorder="1" applyAlignment="1" applyProtection="1">
      <alignment horizontal="center" wrapText="1"/>
    </xf>
    <xf numFmtId="0" fontId="33" fillId="0" borderId="0" xfId="56" applyFont="1" applyFill="1" applyBorder="1" applyAlignment="1" applyProtection="1">
      <alignment horizontal="center" vertical="center" wrapText="1"/>
    </xf>
    <xf numFmtId="0" fontId="13" fillId="0" borderId="0" xfId="56" applyFont="1" applyFill="1" applyBorder="1" applyAlignment="1" applyProtection="1">
      <alignment horizontal="right" wrapText="1"/>
    </xf>
    <xf numFmtId="0" fontId="8" fillId="0" borderId="1" xfId="56" applyFont="1" applyFill="1" applyBorder="1" applyAlignment="1" applyProtection="1">
      <alignment horizontal="center" vertical="center" wrapText="1"/>
    </xf>
    <xf numFmtId="0" fontId="32" fillId="0" borderId="7" xfId="56" applyFont="1" applyFill="1" applyBorder="1" applyAlignment="1" applyProtection="1">
      <alignment horizontal="center" vertical="center" wrapText="1"/>
    </xf>
    <xf numFmtId="0" fontId="32" fillId="0" borderId="2" xfId="56" applyFont="1" applyFill="1" applyBorder="1" applyAlignment="1" applyProtection="1">
      <alignment horizontal="center" vertical="center" wrapText="1"/>
    </xf>
    <xf numFmtId="177" fontId="4" fillId="0" borderId="2" xfId="56" applyNumberFormat="1" applyFont="1" applyFill="1" applyBorder="1" applyAlignment="1" applyProtection="1">
      <alignment horizontal="center" vertical="center"/>
    </xf>
    <xf numFmtId="177" fontId="4" fillId="0" borderId="4" xfId="56" applyNumberFormat="1" applyFont="1" applyFill="1" applyBorder="1" applyAlignment="1" applyProtection="1">
      <alignment horizontal="center" vertical="center"/>
    </xf>
    <xf numFmtId="177" fontId="19" fillId="0" borderId="2" xfId="56" applyNumberFormat="1" applyFont="1" applyFill="1" applyBorder="1" applyAlignment="1" applyProtection="1">
      <alignment horizontal="right" vertical="center"/>
    </xf>
    <xf numFmtId="177" fontId="4" fillId="0" borderId="7" xfId="56" applyNumberFormat="1" applyFont="1" applyFill="1" applyBorder="1" applyAlignment="1" applyProtection="1">
      <alignment horizontal="right" vertical="center"/>
    </xf>
    <xf numFmtId="0" fontId="6" fillId="0" borderId="0" xfId="56" applyFont="1" applyFill="1" applyBorder="1" applyAlignment="1" applyProtection="1">
      <alignment horizontal="left" vertical="center"/>
    </xf>
    <xf numFmtId="0" fontId="13" fillId="0" borderId="0" xfId="56" applyFont="1" applyFill="1" applyBorder="1" applyAlignment="1" applyProtection="1">
      <alignment vertical="top"/>
    </xf>
    <xf numFmtId="49" fontId="5" fillId="0" borderId="2" xfId="56" applyNumberFormat="1" applyFont="1" applyFill="1" applyBorder="1" applyAlignment="1" applyProtection="1">
      <alignment horizontal="center" vertical="center" wrapText="1"/>
    </xf>
    <xf numFmtId="49" fontId="5" fillId="0" borderId="3" xfId="56" applyNumberFormat="1" applyFont="1" applyFill="1" applyBorder="1" applyAlignment="1" applyProtection="1">
      <alignment horizontal="center" vertical="center" wrapText="1"/>
    </xf>
    <xf numFmtId="0" fontId="5" fillId="0" borderId="19" xfId="56" applyFont="1" applyFill="1" applyBorder="1" applyAlignment="1" applyProtection="1">
      <alignment horizontal="center" vertical="center"/>
    </xf>
    <xf numFmtId="49" fontId="5" fillId="0" borderId="2" xfId="56" applyNumberFormat="1" applyFont="1" applyFill="1" applyBorder="1" applyAlignment="1" applyProtection="1">
      <alignment horizontal="center" vertical="center"/>
    </xf>
    <xf numFmtId="0" fontId="5" fillId="0" borderId="22" xfId="56" applyFont="1" applyFill="1" applyBorder="1" applyAlignment="1" applyProtection="1">
      <alignment horizontal="center" vertical="center"/>
    </xf>
    <xf numFmtId="0" fontId="5" fillId="0" borderId="6" xfId="56" applyNumberFormat="1" applyFont="1" applyFill="1" applyBorder="1" applyAlignment="1" applyProtection="1">
      <alignment horizontal="center" vertical="center"/>
    </xf>
    <xf numFmtId="49" fontId="5" fillId="0" borderId="7"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indent="1"/>
    </xf>
    <xf numFmtId="49" fontId="5" fillId="0" borderId="7" xfId="0" applyNumberFormat="1" applyFont="1" applyBorder="1" applyAlignment="1" applyProtection="1">
      <alignment horizontal="left" vertical="center" wrapText="1" indent="2"/>
    </xf>
    <xf numFmtId="0" fontId="8" fillId="0" borderId="4" xfId="56" applyFont="1" applyFill="1" applyBorder="1" applyAlignment="1" applyProtection="1">
      <alignment horizontal="center" vertical="center"/>
    </xf>
    <xf numFmtId="0" fontId="23" fillId="0" borderId="0" xfId="56" applyFont="1" applyFill="1" applyBorder="1" applyAlignment="1" applyProtection="1"/>
    <xf numFmtId="0" fontId="6" fillId="0" borderId="0" xfId="56" applyFont="1" applyFill="1" applyBorder="1" applyAlignment="1" applyProtection="1">
      <alignment vertical="center"/>
    </xf>
    <xf numFmtId="0" fontId="34" fillId="0" borderId="0" xfId="56" applyFont="1" applyFill="1" applyBorder="1" applyAlignment="1" applyProtection="1">
      <alignment horizontal="center" vertical="center"/>
    </xf>
    <xf numFmtId="0" fontId="25" fillId="0" borderId="0" xfId="56" applyFont="1" applyFill="1" applyBorder="1" applyAlignment="1" applyProtection="1">
      <alignment horizontal="center" vertical="center"/>
    </xf>
    <xf numFmtId="0" fontId="5" fillId="0" borderId="1" xfId="56" applyFont="1" applyFill="1" applyBorder="1" applyAlignment="1" applyProtection="1">
      <alignment horizontal="center" vertical="center"/>
      <protection locked="0"/>
    </xf>
    <xf numFmtId="0" fontId="4" fillId="0" borderId="7" xfId="56" applyFont="1" applyFill="1" applyBorder="1" applyAlignment="1" applyProtection="1">
      <alignment vertical="center"/>
    </xf>
    <xf numFmtId="0" fontId="4" fillId="0" borderId="7" xfId="56" applyFont="1" applyFill="1" applyBorder="1" applyAlignment="1" applyProtection="1">
      <alignment horizontal="left" vertical="center"/>
      <protection locked="0"/>
    </xf>
    <xf numFmtId="0" fontId="4" fillId="0" borderId="7" xfId="56" applyFont="1" applyFill="1" applyBorder="1" applyAlignment="1" applyProtection="1">
      <alignment vertical="center"/>
      <protection locked="0"/>
    </xf>
    <xf numFmtId="0" fontId="4" fillId="0" borderId="7" xfId="56" applyFont="1" applyFill="1" applyBorder="1" applyAlignment="1" applyProtection="1">
      <alignment horizontal="left" vertical="center"/>
    </xf>
    <xf numFmtId="177" fontId="4" fillId="0" borderId="7" xfId="56" applyNumberFormat="1" applyFont="1" applyFill="1" applyBorder="1" applyAlignment="1" applyProtection="1">
      <alignment horizontal="right" vertical="center"/>
      <protection locked="0"/>
    </xf>
    <xf numFmtId="177" fontId="35" fillId="0" borderId="7" xfId="56" applyNumberFormat="1" applyFont="1" applyFill="1" applyBorder="1" applyAlignment="1" applyProtection="1">
      <alignment horizontal="right" vertical="center"/>
    </xf>
    <xf numFmtId="177" fontId="13" fillId="0" borderId="7" xfId="56" applyNumberFormat="1" applyFont="1" applyFill="1" applyBorder="1" applyAlignment="1" applyProtection="1">
      <alignment vertical="center"/>
    </xf>
    <xf numFmtId="0" fontId="13" fillId="0" borderId="7" xfId="56" applyFont="1" applyFill="1" applyBorder="1" applyAlignment="1" applyProtection="1">
      <alignment vertical="center"/>
    </xf>
    <xf numFmtId="4" fontId="4" fillId="0" borderId="7" xfId="56" applyNumberFormat="1" applyFont="1" applyFill="1" applyBorder="1" applyAlignment="1" applyProtection="1">
      <alignment horizontal="right" vertical="center"/>
      <protection locked="0"/>
    </xf>
    <xf numFmtId="0" fontId="35" fillId="0" borderId="7" xfId="56" applyFont="1" applyFill="1" applyBorder="1" applyAlignment="1" applyProtection="1">
      <alignment horizontal="center" vertical="center"/>
    </xf>
    <xf numFmtId="0" fontId="35" fillId="0" borderId="7" xfId="56" applyFont="1" applyFill="1" applyBorder="1" applyAlignment="1" applyProtection="1">
      <alignment horizontal="right" vertical="center"/>
    </xf>
    <xf numFmtId="0" fontId="35" fillId="0" borderId="7" xfId="56" applyFont="1" applyFill="1" applyBorder="1" applyAlignment="1" applyProtection="1">
      <alignment horizontal="center" vertical="center"/>
      <protection locked="0"/>
    </xf>
    <xf numFmtId="0" fontId="4" fillId="0" borderId="0" xfId="56" applyFont="1" applyFill="1" applyBorder="1" applyAlignment="1" applyProtection="1">
      <alignment horizontal="left" vertical="center" wrapText="1"/>
      <protection locked="0"/>
    </xf>
    <xf numFmtId="0" fontId="5" fillId="0" borderId="0" xfId="56" applyFont="1" applyFill="1" applyBorder="1" applyAlignment="1" applyProtection="1">
      <alignment horizontal="left" vertical="center" wrapText="1"/>
    </xf>
    <xf numFmtId="0" fontId="5" fillId="0" borderId="18" xfId="56" applyFont="1" applyFill="1" applyBorder="1" applyAlignment="1" applyProtection="1">
      <alignment horizontal="center" vertical="center" wrapText="1"/>
    </xf>
    <xf numFmtId="49" fontId="28" fillId="0" borderId="7" xfId="57" applyFont="1">
      <alignment horizontal="left" vertical="center" wrapText="1"/>
    </xf>
    <xf numFmtId="178" fontId="30" fillId="0" borderId="2" xfId="0" applyNumberFormat="1" applyFont="1" applyBorder="1" applyAlignment="1" applyProtection="1">
      <alignment horizontal="right" vertical="center"/>
    </xf>
    <xf numFmtId="177" fontId="5" fillId="0" borderId="11" xfId="56" applyNumberFormat="1" applyFont="1" applyFill="1" applyBorder="1" applyAlignment="1" applyProtection="1">
      <alignment horizontal="center" vertical="center"/>
    </xf>
    <xf numFmtId="178" fontId="30" fillId="0" borderId="4" xfId="0" applyNumberFormat="1" applyFont="1" applyBorder="1" applyAlignment="1" applyProtection="1">
      <alignment horizontal="right" vertical="center"/>
    </xf>
    <xf numFmtId="49" fontId="28" fillId="0" borderId="7" xfId="57" applyFont="1" applyAlignment="1">
      <alignment horizontal="left" vertical="center" wrapText="1" indent="1"/>
    </xf>
    <xf numFmtId="49" fontId="28" fillId="0" borderId="7" xfId="57" applyFont="1" applyAlignment="1">
      <alignment horizontal="left" vertical="center" wrapText="1" indent="2"/>
    </xf>
    <xf numFmtId="0" fontId="13" fillId="0" borderId="2" xfId="56" applyFont="1" applyFill="1" applyBorder="1" applyAlignment="1" applyProtection="1">
      <alignment horizontal="center" vertical="center" wrapText="1"/>
      <protection locked="0"/>
    </xf>
    <xf numFmtId="0" fontId="13" fillId="0" borderId="4" xfId="56" applyFont="1" applyFill="1" applyBorder="1" applyAlignment="1" applyProtection="1">
      <alignment horizontal="center" vertical="center" wrapText="1"/>
    </xf>
    <xf numFmtId="178" fontId="30" fillId="0" borderId="7" xfId="0" applyNumberFormat="1" applyFont="1" applyBorder="1" applyAlignment="1" applyProtection="1">
      <alignment horizontal="right" vertical="center"/>
    </xf>
    <xf numFmtId="177" fontId="4" fillId="0" borderId="6" xfId="56" applyNumberFormat="1" applyFont="1" applyFill="1" applyBorder="1" applyAlignment="1" applyProtection="1">
      <alignment horizontal="right" vertical="center"/>
    </xf>
    <xf numFmtId="178" fontId="30" fillId="0" borderId="11" xfId="0" applyNumberFormat="1" applyFont="1" applyBorder="1" applyAlignment="1" applyProtection="1">
      <alignment horizontal="right" vertical="center"/>
    </xf>
    <xf numFmtId="0" fontId="6" fillId="0" borderId="0" xfId="56" applyFont="1" applyFill="1" applyBorder="1" applyAlignment="1" applyProtection="1">
      <alignment horizontal="left" vertical="center"/>
      <protection locked="0"/>
    </xf>
    <xf numFmtId="0" fontId="20" fillId="0" borderId="0" xfId="56" applyFont="1" applyFill="1" applyBorder="1" applyAlignment="1" applyProtection="1">
      <alignment horizontal="center" vertical="center"/>
      <protection locked="0"/>
    </xf>
    <xf numFmtId="0" fontId="13" fillId="0" borderId="1" xfId="56" applyFont="1" applyFill="1" applyBorder="1" applyAlignment="1" applyProtection="1">
      <alignment horizontal="center" vertical="center" wrapText="1"/>
      <protection locked="0"/>
    </xf>
    <xf numFmtId="0" fontId="13" fillId="0" borderId="19" xfId="56" applyFont="1" applyFill="1" applyBorder="1" applyAlignment="1" applyProtection="1">
      <alignment horizontal="center" vertical="center" wrapText="1"/>
      <protection locked="0"/>
    </xf>
    <xf numFmtId="0" fontId="13" fillId="0" borderId="3" xfId="56" applyFont="1" applyFill="1" applyBorder="1" applyAlignment="1" applyProtection="1">
      <alignment horizontal="center" vertical="center" wrapText="1"/>
      <protection locked="0"/>
    </xf>
    <xf numFmtId="0" fontId="13" fillId="0" borderId="3" xfId="56" applyFont="1" applyFill="1" applyBorder="1" applyAlignment="1" applyProtection="1">
      <alignment horizontal="center" vertical="center" wrapText="1"/>
    </xf>
    <xf numFmtId="0" fontId="13" fillId="0" borderId="5" xfId="56" applyFont="1" applyFill="1" applyBorder="1" applyAlignment="1" applyProtection="1">
      <alignment horizontal="center" vertical="center" wrapText="1"/>
      <protection locked="0"/>
    </xf>
    <xf numFmtId="0" fontId="13" fillId="0" borderId="20" xfId="56" applyFont="1" applyFill="1" applyBorder="1" applyAlignment="1" applyProtection="1">
      <alignment horizontal="center" vertical="center" wrapText="1"/>
      <protection locked="0"/>
    </xf>
    <xf numFmtId="0" fontId="13" fillId="0" borderId="1" xfId="56" applyFont="1" applyFill="1" applyBorder="1" applyAlignment="1" applyProtection="1">
      <alignment horizontal="center" vertical="center" wrapText="1"/>
    </xf>
    <xf numFmtId="0" fontId="13" fillId="0" borderId="6" xfId="56" applyFont="1" applyFill="1" applyBorder="1" applyAlignment="1" applyProtection="1">
      <alignment horizontal="center" vertical="center" wrapText="1"/>
    </xf>
    <xf numFmtId="0" fontId="13" fillId="0" borderId="22" xfId="56" applyFont="1" applyFill="1" applyBorder="1" applyAlignment="1" applyProtection="1">
      <alignment horizontal="center" vertical="center" wrapText="1"/>
    </xf>
    <xf numFmtId="0" fontId="6" fillId="0" borderId="2" xfId="56" applyFont="1" applyFill="1" applyBorder="1" applyAlignment="1" applyProtection="1">
      <alignment horizontal="center" vertical="center"/>
    </xf>
    <xf numFmtId="49" fontId="36" fillId="0" borderId="7" xfId="57" applyFont="1">
      <alignment horizontal="left" vertical="center" wrapText="1"/>
    </xf>
    <xf numFmtId="178" fontId="36" fillId="0" borderId="7" xfId="55" applyFont="1">
      <alignment horizontal="right" vertical="center"/>
    </xf>
    <xf numFmtId="0" fontId="6" fillId="0" borderId="7" xfId="56" applyFont="1" applyFill="1" applyBorder="1" applyAlignment="1" applyProtection="1">
      <alignment horizontal="right" vertical="center"/>
      <protection locked="0"/>
    </xf>
    <xf numFmtId="0" fontId="6" fillId="0" borderId="2" xfId="56" applyFont="1" applyFill="1" applyBorder="1" applyAlignment="1" applyProtection="1">
      <alignment horizontal="center" vertical="center"/>
      <protection locked="0"/>
    </xf>
    <xf numFmtId="0" fontId="6" fillId="0" borderId="4" xfId="56" applyFont="1" applyFill="1" applyBorder="1" applyAlignment="1" applyProtection="1">
      <alignment horizontal="center" vertical="center"/>
      <protection locked="0"/>
    </xf>
    <xf numFmtId="0" fontId="6" fillId="0" borderId="0" xfId="56" applyFont="1" applyFill="1" applyBorder="1" applyAlignment="1" applyProtection="1">
      <protection locked="0"/>
    </xf>
    <xf numFmtId="0" fontId="5" fillId="0" borderId="0" xfId="56" applyFont="1" applyFill="1" applyBorder="1" applyAlignment="1" applyProtection="1">
      <protection locked="0"/>
    </xf>
    <xf numFmtId="0" fontId="13" fillId="0" borderId="11" xfId="56" applyFont="1" applyFill="1" applyBorder="1" applyAlignment="1" applyProtection="1">
      <alignment horizontal="center" vertical="center" wrapText="1"/>
      <protection locked="0"/>
    </xf>
    <xf numFmtId="0" fontId="13" fillId="0" borderId="2" xfId="56" applyFont="1" applyFill="1" applyBorder="1" applyAlignment="1" applyProtection="1">
      <alignment horizontal="center" vertical="center" wrapText="1"/>
    </xf>
    <xf numFmtId="0" fontId="13" fillId="0" borderId="23" xfId="56" applyFont="1" applyFill="1" applyBorder="1" applyAlignment="1" applyProtection="1">
      <alignment horizontal="center" vertical="center" wrapText="1"/>
    </xf>
    <xf numFmtId="0" fontId="6" fillId="0" borderId="11" xfId="56" applyFont="1" applyFill="1" applyBorder="1" applyAlignment="1" applyProtection="1">
      <alignment horizontal="right" vertical="center"/>
      <protection locked="0"/>
    </xf>
    <xf numFmtId="0" fontId="6" fillId="0" borderId="0" xfId="56" applyFont="1" applyFill="1" applyBorder="1" applyAlignment="1" applyProtection="1">
      <alignment horizontal="right"/>
      <protection locked="0"/>
    </xf>
    <xf numFmtId="0" fontId="13" fillId="0" borderId="11" xfId="56" applyFont="1" applyFill="1" applyBorder="1" applyAlignment="1" applyProtection="1">
      <alignment horizontal="center" vertical="center" wrapText="1"/>
    </xf>
    <xf numFmtId="0" fontId="13" fillId="0" borderId="8" xfId="56" applyFont="1" applyFill="1" applyBorder="1" applyAlignment="1" applyProtection="1">
      <alignment horizontal="center" vertical="center" wrapText="1"/>
      <protection locked="0"/>
    </xf>
    <xf numFmtId="0" fontId="6" fillId="0" borderId="8" xfId="56" applyFont="1" applyFill="1" applyBorder="1" applyAlignment="1" applyProtection="1">
      <alignment horizontal="right" vertical="center"/>
      <protection locked="0"/>
    </xf>
    <xf numFmtId="0" fontId="4" fillId="0" borderId="0" xfId="56" applyFont="1" applyFill="1" applyBorder="1" applyAlignment="1" applyProtection="1">
      <alignment horizontal="left"/>
    </xf>
    <xf numFmtId="0" fontId="11" fillId="0" borderId="0" xfId="56" applyFont="1" applyFill="1" applyBorder="1" applyAlignment="1" applyProtection="1">
      <alignment horizontal="center" vertical="top"/>
    </xf>
    <xf numFmtId="178" fontId="31" fillId="0" borderId="7" xfId="55" applyFont="1">
      <alignment horizontal="right" vertical="center"/>
    </xf>
    <xf numFmtId="0" fontId="4" fillId="0" borderId="6" xfId="56" applyFont="1" applyFill="1" applyBorder="1" applyAlignment="1" applyProtection="1">
      <alignment horizontal="left" vertical="center"/>
    </xf>
    <xf numFmtId="177" fontId="19" fillId="0" borderId="7" xfId="56" applyNumberFormat="1" applyFont="1" applyFill="1" applyBorder="1" applyAlignment="1" applyProtection="1"/>
    <xf numFmtId="0" fontId="13" fillId="0" borderId="7" xfId="56" applyFont="1" applyFill="1" applyBorder="1" applyAlignment="1" applyProtection="1"/>
    <xf numFmtId="177" fontId="13" fillId="0" borderId="7" xfId="56" applyNumberFormat="1" applyFont="1" applyFill="1" applyBorder="1" applyAlignment="1" applyProtection="1"/>
    <xf numFmtId="0" fontId="13" fillId="0" borderId="6" xfId="56" applyFont="1" applyFill="1" applyBorder="1" applyAlignment="1" applyProtection="1"/>
    <xf numFmtId="177" fontId="13" fillId="0" borderId="18" xfId="56" applyNumberFormat="1" applyFont="1" applyFill="1" applyBorder="1" applyAlignment="1" applyProtection="1"/>
    <xf numFmtId="0" fontId="35" fillId="0" borderId="6" xfId="56" applyFont="1" applyFill="1" applyBorder="1" applyAlignment="1" applyProtection="1">
      <alignment horizontal="center" vertical="center"/>
    </xf>
    <xf numFmtId="177" fontId="35" fillId="0" borderId="18" xfId="56"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0" fontId="35" fillId="0" borderId="6" xfId="56" applyFont="1" applyFill="1" applyBorder="1" applyAlignment="1" applyProtection="1">
      <alignment horizontal="center" vertical="center"/>
      <protection locked="0"/>
    </xf>
    <xf numFmtId="177" fontId="35" fillId="0" borderId="7" xfId="56" applyNumberFormat="1" applyFont="1" applyFill="1" applyBorder="1" applyAlignment="1" applyProtection="1">
      <alignment horizontal="right" vertical="center"/>
      <protection locked="0"/>
    </xf>
    <xf numFmtId="178" fontId="28" fillId="0" borderId="0" xfId="55" applyFont="1" applyBorder="1">
      <alignment horizontal="right" vertical="center"/>
    </xf>
    <xf numFmtId="0" fontId="21" fillId="0" borderId="0" xfId="0" applyFont="1" applyFill="1" applyBorder="1" applyAlignment="1">
      <alignment vertical="center"/>
    </xf>
    <xf numFmtId="0" fontId="21"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11" xfId="0" applyFont="1" applyFill="1" applyBorder="1" applyAlignment="1">
      <alignment horizontal="center" vertical="center"/>
    </xf>
    <xf numFmtId="0" fontId="39" fillId="0" borderId="11" xfId="0" applyFont="1" applyFill="1" applyBorder="1" applyAlignment="1">
      <alignment horizontal="center" vertical="center"/>
    </xf>
    <xf numFmtId="0" fontId="40" fillId="0" borderId="11" xfId="0" applyFont="1" applyBorder="1" applyAlignment="1">
      <alignment horizontal="justify"/>
    </xf>
    <xf numFmtId="0" fontId="40" fillId="0" borderId="11" xfId="0" applyFont="1" applyBorder="1" applyAlignment="1">
      <alignment horizontal="left"/>
    </xf>
    <xf numFmtId="0" fontId="40" fillId="0" borderId="11"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4" xfId="53"/>
    <cellStyle name="IntegralNumberStyle" xfId="54"/>
    <cellStyle name="MoneyStyle" xfId="55"/>
    <cellStyle name="Normal" xfId="56"/>
    <cellStyle name="TextStyle" xfId="57"/>
    <cellStyle name="常规 11" xfId="58"/>
    <cellStyle name="常规 2" xfId="59"/>
    <cellStyle name="常规 3" xfId="60"/>
    <cellStyle name="常规 5"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opLeftCell="A16" workbookViewId="0">
      <selection activeCell="C16" sqref="C16"/>
    </sheetView>
  </sheetViews>
  <sheetFormatPr defaultColWidth="9.08571428571429" defaultRowHeight="20" customHeight="1" outlineLevelCol="3"/>
  <cols>
    <col min="1" max="1" width="13.5428571428571" style="77" customWidth="1"/>
    <col min="2" max="2" width="9.08571428571429" style="374"/>
    <col min="3" max="3" width="88.7238095238095" style="77" customWidth="1"/>
    <col min="4" max="16384" width="9.08571428571429" style="77"/>
  </cols>
  <sheetData>
    <row r="1" s="373" customFormat="1" ht="48" customHeight="1" spans="2:3">
      <c r="B1" s="375"/>
      <c r="C1" s="375"/>
    </row>
    <row r="2" ht="27" customHeight="1" spans="2:3">
      <c r="B2" s="376" t="s">
        <v>0</v>
      </c>
      <c r="C2" s="376" t="s">
        <v>1</v>
      </c>
    </row>
    <row r="3" customHeight="1" spans="2:3">
      <c r="B3" s="377">
        <v>1</v>
      </c>
      <c r="C3" s="378" t="s">
        <v>2</v>
      </c>
    </row>
    <row r="4" customHeight="1" spans="2:3">
      <c r="B4" s="377">
        <v>2</v>
      </c>
      <c r="C4" s="378" t="s">
        <v>3</v>
      </c>
    </row>
    <row r="5" customHeight="1" spans="2:3">
      <c r="B5" s="377">
        <v>3</v>
      </c>
      <c r="C5" s="378" t="s">
        <v>4</v>
      </c>
    </row>
    <row r="6" customHeight="1" spans="2:3">
      <c r="B6" s="377">
        <v>4</v>
      </c>
      <c r="C6" s="378" t="s">
        <v>5</v>
      </c>
    </row>
    <row r="7" customHeight="1" spans="2:3">
      <c r="B7" s="377">
        <v>5</v>
      </c>
      <c r="C7" s="379" t="s">
        <v>6</v>
      </c>
    </row>
    <row r="8" customHeight="1" spans="2:3">
      <c r="B8" s="377">
        <v>6</v>
      </c>
      <c r="C8" s="379" t="s">
        <v>7</v>
      </c>
    </row>
    <row r="9" customHeight="1" spans="2:3">
      <c r="B9" s="377">
        <v>7</v>
      </c>
      <c r="C9" s="379" t="s">
        <v>8</v>
      </c>
    </row>
    <row r="10" customHeight="1" spans="2:3">
      <c r="B10" s="377">
        <v>8</v>
      </c>
      <c r="C10" s="379" t="s">
        <v>9</v>
      </c>
    </row>
    <row r="11" customHeight="1" spans="2:3">
      <c r="B11" s="377">
        <v>9</v>
      </c>
      <c r="C11" s="380" t="s">
        <v>10</v>
      </c>
    </row>
    <row r="12" customHeight="1" spans="2:3">
      <c r="B12" s="377">
        <v>10</v>
      </c>
      <c r="C12" s="380" t="s">
        <v>11</v>
      </c>
    </row>
    <row r="13" customHeight="1" spans="2:3">
      <c r="B13" s="377">
        <v>11</v>
      </c>
      <c r="C13" s="378" t="s">
        <v>12</v>
      </c>
    </row>
    <row r="14" customHeight="1" spans="2:3">
      <c r="B14" s="377">
        <v>12</v>
      </c>
      <c r="C14" s="378" t="s">
        <v>13</v>
      </c>
    </row>
    <row r="15" customHeight="1" spans="2:4">
      <c r="B15" s="377">
        <v>13</v>
      </c>
      <c r="C15" s="378" t="s">
        <v>14</v>
      </c>
      <c r="D15" s="381"/>
    </row>
    <row r="16" customHeight="1" spans="2:3">
      <c r="B16" s="377">
        <v>14</v>
      </c>
      <c r="C16" s="379" t="s">
        <v>15</v>
      </c>
    </row>
    <row r="17" customHeight="1" spans="2:3">
      <c r="B17" s="377">
        <v>15</v>
      </c>
      <c r="C17" s="379" t="s">
        <v>16</v>
      </c>
    </row>
    <row r="18" customHeight="1" spans="2:3">
      <c r="B18" s="377">
        <v>16</v>
      </c>
      <c r="C18" s="379" t="s">
        <v>17</v>
      </c>
    </row>
    <row r="19" customHeight="1" spans="2:3">
      <c r="B19" s="377">
        <v>17</v>
      </c>
      <c r="C19" s="378" t="s">
        <v>18</v>
      </c>
    </row>
    <row r="20" customHeight="1" spans="2:3">
      <c r="B20" s="377">
        <v>18</v>
      </c>
      <c r="C20" s="378" t="s">
        <v>19</v>
      </c>
    </row>
    <row r="21" customHeight="1" spans="2:3">
      <c r="B21" s="377">
        <v>19</v>
      </c>
      <c r="C21" s="37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zoomScale="110" zoomScaleNormal="110" topLeftCell="A94" workbookViewId="0">
      <selection activeCell="A7" sqref="A7:A11"/>
    </sheetView>
  </sheetViews>
  <sheetFormatPr defaultColWidth="9.08571428571429" defaultRowHeight="12"/>
  <cols>
    <col min="1" max="1" width="34.2666666666667" style="59" customWidth="1"/>
    <col min="2" max="2" width="29" style="59" customWidth="1"/>
    <col min="3" max="5" width="23.5428571428571" style="59" customWidth="1"/>
    <col min="6" max="6" width="11.2666666666667" style="60" customWidth="1"/>
    <col min="7" max="7" width="25.0857142857143" style="59" customWidth="1"/>
    <col min="8" max="8" width="15.5428571428571" style="60" customWidth="1"/>
    <col min="9" max="9" width="13.4571428571429" style="60" customWidth="1"/>
    <col min="10" max="10" width="28.5428571428571" style="59" customWidth="1"/>
    <col min="11" max="11" width="9.08571428571429" style="60" customWidth="1"/>
    <col min="12" max="16384" width="9.08571428571429" style="60"/>
  </cols>
  <sheetData>
    <row r="1" customHeight="1" spans="1:10">
      <c r="A1" s="59" t="s">
        <v>331</v>
      </c>
      <c r="J1" s="74"/>
    </row>
    <row r="2" ht="28.5" customHeight="1" spans="1:10">
      <c r="A2" s="61" t="s">
        <v>10</v>
      </c>
      <c r="B2" s="62"/>
      <c r="C2" s="62"/>
      <c r="D2" s="62"/>
      <c r="E2" s="62"/>
      <c r="F2" s="63"/>
      <c r="G2" s="62"/>
      <c r="H2" s="63"/>
      <c r="I2" s="63"/>
      <c r="J2" s="62"/>
    </row>
    <row r="3" ht="17.25" customHeight="1" spans="1:1">
      <c r="A3" s="64" t="s">
        <v>22</v>
      </c>
    </row>
    <row r="4" ht="44.25" customHeight="1" spans="1:10">
      <c r="A4" s="65" t="s">
        <v>201</v>
      </c>
      <c r="B4" s="65" t="s">
        <v>332</v>
      </c>
      <c r="C4" s="65" t="s">
        <v>333</v>
      </c>
      <c r="D4" s="65" t="s">
        <v>334</v>
      </c>
      <c r="E4" s="65" t="s">
        <v>335</v>
      </c>
      <c r="F4" s="66" t="s">
        <v>336</v>
      </c>
      <c r="G4" s="65" t="s">
        <v>337</v>
      </c>
      <c r="H4" s="66" t="s">
        <v>338</v>
      </c>
      <c r="I4" s="66" t="s">
        <v>339</v>
      </c>
      <c r="J4" s="65" t="s">
        <v>340</v>
      </c>
    </row>
    <row r="5" ht="14.25" customHeight="1" spans="1:10">
      <c r="A5" s="65">
        <v>1</v>
      </c>
      <c r="B5" s="65">
        <v>2</v>
      </c>
      <c r="C5" s="65">
        <v>3</v>
      </c>
      <c r="D5" s="65">
        <v>4</v>
      </c>
      <c r="E5" s="65">
        <v>5</v>
      </c>
      <c r="F5" s="65">
        <v>6</v>
      </c>
      <c r="G5" s="65">
        <v>7</v>
      </c>
      <c r="H5" s="65">
        <v>8</v>
      </c>
      <c r="I5" s="65">
        <v>9</v>
      </c>
      <c r="J5" s="65">
        <v>10</v>
      </c>
    </row>
    <row r="6" ht="42" customHeight="1" spans="1:10">
      <c r="A6" s="244" t="s">
        <v>92</v>
      </c>
      <c r="B6" s="245"/>
      <c r="C6" s="245"/>
      <c r="D6" s="245"/>
      <c r="E6" s="70"/>
      <c r="F6" s="71"/>
      <c r="G6" s="70"/>
      <c r="H6" s="71"/>
      <c r="I6" s="71"/>
      <c r="J6" s="70"/>
    </row>
    <row r="7" ht="42" customHeight="1" spans="1:10">
      <c r="A7" s="244" t="s">
        <v>324</v>
      </c>
      <c r="B7" s="244" t="s">
        <v>341</v>
      </c>
      <c r="C7" s="244" t="s">
        <v>342</v>
      </c>
      <c r="D7" s="244" t="s">
        <v>343</v>
      </c>
      <c r="E7" s="244" t="s">
        <v>344</v>
      </c>
      <c r="F7" s="244" t="s">
        <v>345</v>
      </c>
      <c r="G7" s="244" t="s">
        <v>346</v>
      </c>
      <c r="H7" s="244" t="s">
        <v>347</v>
      </c>
      <c r="I7" s="244" t="s">
        <v>348</v>
      </c>
      <c r="J7" s="244" t="s">
        <v>349</v>
      </c>
    </row>
    <row r="8" ht="42" customHeight="1" spans="1:10">
      <c r="A8" s="244" t="s">
        <v>324</v>
      </c>
      <c r="B8" s="244" t="s">
        <v>341</v>
      </c>
      <c r="C8" s="244" t="s">
        <v>342</v>
      </c>
      <c r="D8" s="244" t="s">
        <v>350</v>
      </c>
      <c r="E8" s="244" t="s">
        <v>351</v>
      </c>
      <c r="F8" s="244" t="s">
        <v>345</v>
      </c>
      <c r="G8" s="244" t="s">
        <v>352</v>
      </c>
      <c r="H8" s="244" t="s">
        <v>353</v>
      </c>
      <c r="I8" s="244" t="s">
        <v>348</v>
      </c>
      <c r="J8" s="244" t="s">
        <v>354</v>
      </c>
    </row>
    <row r="9" ht="42" customHeight="1" spans="1:10">
      <c r="A9" s="244" t="s">
        <v>324</v>
      </c>
      <c r="B9" s="244" t="s">
        <v>341</v>
      </c>
      <c r="C9" s="244" t="s">
        <v>342</v>
      </c>
      <c r="D9" s="244" t="s">
        <v>355</v>
      </c>
      <c r="E9" s="244" t="s">
        <v>356</v>
      </c>
      <c r="F9" s="244" t="s">
        <v>345</v>
      </c>
      <c r="G9" s="244" t="s">
        <v>352</v>
      </c>
      <c r="H9" s="244" t="s">
        <v>353</v>
      </c>
      <c r="I9" s="244" t="s">
        <v>348</v>
      </c>
      <c r="J9" s="244" t="s">
        <v>357</v>
      </c>
    </row>
    <row r="10" ht="42" customHeight="1" spans="1:10">
      <c r="A10" s="244" t="s">
        <v>324</v>
      </c>
      <c r="B10" s="244" t="s">
        <v>341</v>
      </c>
      <c r="C10" s="244" t="s">
        <v>358</v>
      </c>
      <c r="D10" s="244" t="s">
        <v>359</v>
      </c>
      <c r="E10" s="244" t="s">
        <v>360</v>
      </c>
      <c r="F10" s="244" t="s">
        <v>361</v>
      </c>
      <c r="G10" s="244" t="s">
        <v>362</v>
      </c>
      <c r="H10" s="244" t="s">
        <v>353</v>
      </c>
      <c r="I10" s="244" t="s">
        <v>348</v>
      </c>
      <c r="J10" s="244" t="s">
        <v>363</v>
      </c>
    </row>
    <row r="11" ht="42" customHeight="1" spans="1:10">
      <c r="A11" s="244" t="s">
        <v>324</v>
      </c>
      <c r="B11" s="244" t="s">
        <v>341</v>
      </c>
      <c r="C11" s="244" t="s">
        <v>364</v>
      </c>
      <c r="D11" s="244" t="s">
        <v>365</v>
      </c>
      <c r="E11" s="244" t="s">
        <v>365</v>
      </c>
      <c r="F11" s="244" t="s">
        <v>361</v>
      </c>
      <c r="G11" s="244" t="s">
        <v>362</v>
      </c>
      <c r="H11" s="244" t="s">
        <v>353</v>
      </c>
      <c r="I11" s="244" t="s">
        <v>348</v>
      </c>
      <c r="J11" s="244" t="s">
        <v>366</v>
      </c>
    </row>
    <row r="12" ht="42" customHeight="1" spans="1:10">
      <c r="A12" s="244" t="s">
        <v>314</v>
      </c>
      <c r="B12" s="244" t="s">
        <v>367</v>
      </c>
      <c r="C12" s="244" t="s">
        <v>342</v>
      </c>
      <c r="D12" s="244" t="s">
        <v>343</v>
      </c>
      <c r="E12" s="244" t="s">
        <v>368</v>
      </c>
      <c r="F12" s="244" t="s">
        <v>345</v>
      </c>
      <c r="G12" s="244" t="s">
        <v>369</v>
      </c>
      <c r="H12" s="244" t="s">
        <v>370</v>
      </c>
      <c r="I12" s="244" t="s">
        <v>348</v>
      </c>
      <c r="J12" s="244" t="s">
        <v>371</v>
      </c>
    </row>
    <row r="13" ht="42" customHeight="1" spans="1:10">
      <c r="A13" s="244" t="s">
        <v>314</v>
      </c>
      <c r="B13" s="244" t="s">
        <v>367</v>
      </c>
      <c r="C13" s="244" t="s">
        <v>342</v>
      </c>
      <c r="D13" s="244" t="s">
        <v>350</v>
      </c>
      <c r="E13" s="244" t="s">
        <v>372</v>
      </c>
      <c r="F13" s="244" t="s">
        <v>345</v>
      </c>
      <c r="G13" s="244" t="s">
        <v>352</v>
      </c>
      <c r="H13" s="244" t="s">
        <v>353</v>
      </c>
      <c r="I13" s="244" t="s">
        <v>348</v>
      </c>
      <c r="J13" s="244" t="s">
        <v>354</v>
      </c>
    </row>
    <row r="14" ht="42" customHeight="1" spans="1:10">
      <c r="A14" s="244" t="s">
        <v>314</v>
      </c>
      <c r="B14" s="244" t="s">
        <v>367</v>
      </c>
      <c r="C14" s="244" t="s">
        <v>342</v>
      </c>
      <c r="D14" s="244" t="s">
        <v>355</v>
      </c>
      <c r="E14" s="244" t="s">
        <v>373</v>
      </c>
      <c r="F14" s="244" t="s">
        <v>345</v>
      </c>
      <c r="G14" s="244" t="s">
        <v>352</v>
      </c>
      <c r="H14" s="244" t="s">
        <v>353</v>
      </c>
      <c r="I14" s="244" t="s">
        <v>348</v>
      </c>
      <c r="J14" s="244" t="s">
        <v>374</v>
      </c>
    </row>
    <row r="15" ht="42" customHeight="1" spans="1:10">
      <c r="A15" s="244" t="s">
        <v>314</v>
      </c>
      <c r="B15" s="244" t="s">
        <v>367</v>
      </c>
      <c r="C15" s="244" t="s">
        <v>358</v>
      </c>
      <c r="D15" s="244" t="s">
        <v>375</v>
      </c>
      <c r="E15" s="244" t="s">
        <v>376</v>
      </c>
      <c r="F15" s="244" t="s">
        <v>345</v>
      </c>
      <c r="G15" s="244" t="s">
        <v>377</v>
      </c>
      <c r="H15" s="246" t="s">
        <v>378</v>
      </c>
      <c r="I15" s="244" t="s">
        <v>379</v>
      </c>
      <c r="J15" s="244" t="s">
        <v>380</v>
      </c>
    </row>
    <row r="16" ht="42" customHeight="1" spans="1:10">
      <c r="A16" s="244" t="s">
        <v>314</v>
      </c>
      <c r="B16" s="244" t="s">
        <v>367</v>
      </c>
      <c r="C16" s="244" t="s">
        <v>364</v>
      </c>
      <c r="D16" s="244" t="s">
        <v>365</v>
      </c>
      <c r="E16" s="244" t="s">
        <v>381</v>
      </c>
      <c r="F16" s="244" t="s">
        <v>361</v>
      </c>
      <c r="G16" s="244" t="s">
        <v>362</v>
      </c>
      <c r="H16" s="244" t="s">
        <v>353</v>
      </c>
      <c r="I16" s="244" t="s">
        <v>348</v>
      </c>
      <c r="J16" s="244" t="s">
        <v>382</v>
      </c>
    </row>
    <row r="17" ht="42" customHeight="1" spans="1:10">
      <c r="A17" s="244" t="s">
        <v>314</v>
      </c>
      <c r="B17" s="244" t="s">
        <v>367</v>
      </c>
      <c r="C17" s="244" t="s">
        <v>364</v>
      </c>
      <c r="D17" s="244" t="s">
        <v>365</v>
      </c>
      <c r="E17" s="244" t="s">
        <v>383</v>
      </c>
      <c r="F17" s="244" t="s">
        <v>361</v>
      </c>
      <c r="G17" s="244" t="s">
        <v>362</v>
      </c>
      <c r="H17" s="244" t="s">
        <v>353</v>
      </c>
      <c r="I17" s="244" t="s">
        <v>348</v>
      </c>
      <c r="J17" s="244" t="s">
        <v>384</v>
      </c>
    </row>
    <row r="18" ht="42" customHeight="1" spans="1:10">
      <c r="A18" s="244" t="s">
        <v>302</v>
      </c>
      <c r="B18" s="244" t="s">
        <v>367</v>
      </c>
      <c r="C18" s="244" t="s">
        <v>342</v>
      </c>
      <c r="D18" s="244" t="s">
        <v>343</v>
      </c>
      <c r="E18" s="244" t="s">
        <v>385</v>
      </c>
      <c r="F18" s="244" t="s">
        <v>345</v>
      </c>
      <c r="G18" s="244" t="s">
        <v>369</v>
      </c>
      <c r="H18" s="244" t="s">
        <v>347</v>
      </c>
      <c r="I18" s="244" t="s">
        <v>348</v>
      </c>
      <c r="J18" s="244" t="s">
        <v>349</v>
      </c>
    </row>
    <row r="19" ht="42" customHeight="1" spans="1:10">
      <c r="A19" s="244" t="s">
        <v>302</v>
      </c>
      <c r="B19" s="244" t="s">
        <v>367</v>
      </c>
      <c r="C19" s="244" t="s">
        <v>342</v>
      </c>
      <c r="D19" s="244" t="s">
        <v>350</v>
      </c>
      <c r="E19" s="244" t="s">
        <v>386</v>
      </c>
      <c r="F19" s="244" t="s">
        <v>345</v>
      </c>
      <c r="G19" s="244" t="s">
        <v>352</v>
      </c>
      <c r="H19" s="244" t="s">
        <v>353</v>
      </c>
      <c r="I19" s="244" t="s">
        <v>348</v>
      </c>
      <c r="J19" s="244" t="s">
        <v>387</v>
      </c>
    </row>
    <row r="20" ht="42" customHeight="1" spans="1:10">
      <c r="A20" s="244" t="s">
        <v>302</v>
      </c>
      <c r="B20" s="244" t="s">
        <v>367</v>
      </c>
      <c r="C20" s="244" t="s">
        <v>342</v>
      </c>
      <c r="D20" s="244" t="s">
        <v>355</v>
      </c>
      <c r="E20" s="244" t="s">
        <v>373</v>
      </c>
      <c r="F20" s="244" t="s">
        <v>345</v>
      </c>
      <c r="G20" s="244" t="s">
        <v>352</v>
      </c>
      <c r="H20" s="244" t="s">
        <v>353</v>
      </c>
      <c r="I20" s="244" t="s">
        <v>348</v>
      </c>
      <c r="J20" s="244" t="s">
        <v>374</v>
      </c>
    </row>
    <row r="21" ht="42" customHeight="1" spans="1:10">
      <c r="A21" s="244" t="s">
        <v>302</v>
      </c>
      <c r="B21" s="244" t="s">
        <v>367</v>
      </c>
      <c r="C21" s="244" t="s">
        <v>358</v>
      </c>
      <c r="D21" s="244" t="s">
        <v>375</v>
      </c>
      <c r="E21" s="244" t="s">
        <v>376</v>
      </c>
      <c r="F21" s="244" t="s">
        <v>345</v>
      </c>
      <c r="G21" s="244" t="s">
        <v>377</v>
      </c>
      <c r="H21" s="246" t="s">
        <v>378</v>
      </c>
      <c r="I21" s="244" t="s">
        <v>379</v>
      </c>
      <c r="J21" s="244" t="s">
        <v>380</v>
      </c>
    </row>
    <row r="22" ht="42" customHeight="1" spans="1:10">
      <c r="A22" s="244" t="s">
        <v>302</v>
      </c>
      <c r="B22" s="244" t="s">
        <v>367</v>
      </c>
      <c r="C22" s="244" t="s">
        <v>364</v>
      </c>
      <c r="D22" s="244" t="s">
        <v>365</v>
      </c>
      <c r="E22" s="244" t="s">
        <v>381</v>
      </c>
      <c r="F22" s="244" t="s">
        <v>361</v>
      </c>
      <c r="G22" s="244" t="s">
        <v>362</v>
      </c>
      <c r="H22" s="244" t="s">
        <v>353</v>
      </c>
      <c r="I22" s="244" t="s">
        <v>348</v>
      </c>
      <c r="J22" s="244" t="s">
        <v>382</v>
      </c>
    </row>
    <row r="23" ht="42" customHeight="1" spans="1:10">
      <c r="A23" s="244" t="s">
        <v>302</v>
      </c>
      <c r="B23" s="244" t="s">
        <v>367</v>
      </c>
      <c r="C23" s="244" t="s">
        <v>364</v>
      </c>
      <c r="D23" s="244" t="s">
        <v>365</v>
      </c>
      <c r="E23" s="244" t="s">
        <v>383</v>
      </c>
      <c r="F23" s="244" t="s">
        <v>361</v>
      </c>
      <c r="G23" s="244" t="s">
        <v>362</v>
      </c>
      <c r="H23" s="244" t="s">
        <v>353</v>
      </c>
      <c r="I23" s="244" t="s">
        <v>348</v>
      </c>
      <c r="J23" s="244" t="s">
        <v>384</v>
      </c>
    </row>
    <row r="24" ht="42" customHeight="1" spans="1:10">
      <c r="A24" s="244" t="s">
        <v>288</v>
      </c>
      <c r="B24" s="244" t="s">
        <v>388</v>
      </c>
      <c r="C24" s="244" t="s">
        <v>342</v>
      </c>
      <c r="D24" s="244" t="s">
        <v>343</v>
      </c>
      <c r="E24" s="244" t="s">
        <v>385</v>
      </c>
      <c r="F24" s="244" t="s">
        <v>345</v>
      </c>
      <c r="G24" s="244" t="s">
        <v>369</v>
      </c>
      <c r="H24" s="244" t="s">
        <v>347</v>
      </c>
      <c r="I24" s="244" t="s">
        <v>348</v>
      </c>
      <c r="J24" s="244" t="s">
        <v>349</v>
      </c>
    </row>
    <row r="25" ht="42" customHeight="1" spans="1:10">
      <c r="A25" s="244" t="s">
        <v>288</v>
      </c>
      <c r="B25" s="244" t="s">
        <v>388</v>
      </c>
      <c r="C25" s="244" t="s">
        <v>342</v>
      </c>
      <c r="D25" s="244" t="s">
        <v>350</v>
      </c>
      <c r="E25" s="244" t="s">
        <v>372</v>
      </c>
      <c r="F25" s="244" t="s">
        <v>345</v>
      </c>
      <c r="G25" s="244" t="s">
        <v>352</v>
      </c>
      <c r="H25" s="244" t="s">
        <v>353</v>
      </c>
      <c r="I25" s="244" t="s">
        <v>348</v>
      </c>
      <c r="J25" s="244" t="s">
        <v>354</v>
      </c>
    </row>
    <row r="26" ht="42" customHeight="1" spans="1:10">
      <c r="A26" s="244" t="s">
        <v>288</v>
      </c>
      <c r="B26" s="244" t="s">
        <v>388</v>
      </c>
      <c r="C26" s="244" t="s">
        <v>342</v>
      </c>
      <c r="D26" s="244" t="s">
        <v>355</v>
      </c>
      <c r="E26" s="244" t="s">
        <v>389</v>
      </c>
      <c r="F26" s="244" t="s">
        <v>345</v>
      </c>
      <c r="G26" s="244" t="s">
        <v>352</v>
      </c>
      <c r="H26" s="244" t="s">
        <v>353</v>
      </c>
      <c r="I26" s="244" t="s">
        <v>348</v>
      </c>
      <c r="J26" s="244" t="s">
        <v>390</v>
      </c>
    </row>
    <row r="27" ht="42" customHeight="1" spans="1:10">
      <c r="A27" s="244" t="s">
        <v>288</v>
      </c>
      <c r="B27" s="244" t="s">
        <v>388</v>
      </c>
      <c r="C27" s="244" t="s">
        <v>358</v>
      </c>
      <c r="D27" s="244" t="s">
        <v>375</v>
      </c>
      <c r="E27" s="244" t="s">
        <v>391</v>
      </c>
      <c r="F27" s="244" t="s">
        <v>345</v>
      </c>
      <c r="G27" s="244" t="s">
        <v>352</v>
      </c>
      <c r="H27" s="244" t="s">
        <v>353</v>
      </c>
      <c r="I27" s="244" t="s">
        <v>348</v>
      </c>
      <c r="J27" s="244" t="s">
        <v>392</v>
      </c>
    </row>
    <row r="28" ht="42" customHeight="1" spans="1:10">
      <c r="A28" s="244" t="s">
        <v>288</v>
      </c>
      <c r="B28" s="244" t="s">
        <v>388</v>
      </c>
      <c r="C28" s="244" t="s">
        <v>364</v>
      </c>
      <c r="D28" s="244" t="s">
        <v>365</v>
      </c>
      <c r="E28" s="244" t="s">
        <v>393</v>
      </c>
      <c r="F28" s="244" t="s">
        <v>361</v>
      </c>
      <c r="G28" s="244" t="s">
        <v>362</v>
      </c>
      <c r="H28" s="244" t="s">
        <v>353</v>
      </c>
      <c r="I28" s="244" t="s">
        <v>348</v>
      </c>
      <c r="J28" s="244" t="s">
        <v>394</v>
      </c>
    </row>
    <row r="29" ht="42" customHeight="1" spans="1:10">
      <c r="A29" s="244" t="s">
        <v>306</v>
      </c>
      <c r="B29" s="244" t="s">
        <v>367</v>
      </c>
      <c r="C29" s="244" t="s">
        <v>342</v>
      </c>
      <c r="D29" s="244" t="s">
        <v>343</v>
      </c>
      <c r="E29" s="244" t="s">
        <v>385</v>
      </c>
      <c r="F29" s="244" t="s">
        <v>345</v>
      </c>
      <c r="G29" s="244" t="s">
        <v>395</v>
      </c>
      <c r="H29" s="244" t="s">
        <v>347</v>
      </c>
      <c r="I29" s="244" t="s">
        <v>348</v>
      </c>
      <c r="J29" s="244" t="s">
        <v>349</v>
      </c>
    </row>
    <row r="30" ht="42" customHeight="1" spans="1:10">
      <c r="A30" s="244" t="s">
        <v>306</v>
      </c>
      <c r="B30" s="244" t="s">
        <v>367</v>
      </c>
      <c r="C30" s="244" t="s">
        <v>342</v>
      </c>
      <c r="D30" s="244" t="s">
        <v>350</v>
      </c>
      <c r="E30" s="244" t="s">
        <v>372</v>
      </c>
      <c r="F30" s="244" t="s">
        <v>345</v>
      </c>
      <c r="G30" s="244" t="s">
        <v>352</v>
      </c>
      <c r="H30" s="244" t="s">
        <v>353</v>
      </c>
      <c r="I30" s="244" t="s">
        <v>348</v>
      </c>
      <c r="J30" s="244" t="s">
        <v>354</v>
      </c>
    </row>
    <row r="31" ht="42" customHeight="1" spans="1:10">
      <c r="A31" s="244" t="s">
        <v>306</v>
      </c>
      <c r="B31" s="244" t="s">
        <v>367</v>
      </c>
      <c r="C31" s="244" t="s">
        <v>342</v>
      </c>
      <c r="D31" s="244" t="s">
        <v>355</v>
      </c>
      <c r="E31" s="244" t="s">
        <v>373</v>
      </c>
      <c r="F31" s="244" t="s">
        <v>345</v>
      </c>
      <c r="G31" s="244" t="s">
        <v>352</v>
      </c>
      <c r="H31" s="244" t="s">
        <v>353</v>
      </c>
      <c r="I31" s="244" t="s">
        <v>348</v>
      </c>
      <c r="J31" s="244" t="s">
        <v>374</v>
      </c>
    </row>
    <row r="32" ht="42" customHeight="1" spans="1:10">
      <c r="A32" s="244" t="s">
        <v>306</v>
      </c>
      <c r="B32" s="244" t="s">
        <v>367</v>
      </c>
      <c r="C32" s="244" t="s">
        <v>358</v>
      </c>
      <c r="D32" s="244" t="s">
        <v>375</v>
      </c>
      <c r="E32" s="244" t="s">
        <v>376</v>
      </c>
      <c r="F32" s="244" t="s">
        <v>345</v>
      </c>
      <c r="G32" s="244" t="s">
        <v>377</v>
      </c>
      <c r="H32" s="246" t="s">
        <v>378</v>
      </c>
      <c r="I32" s="244" t="s">
        <v>379</v>
      </c>
      <c r="J32" s="244" t="s">
        <v>380</v>
      </c>
    </row>
    <row r="33" ht="42" customHeight="1" spans="1:10">
      <c r="A33" s="244" t="s">
        <v>306</v>
      </c>
      <c r="B33" s="244" t="s">
        <v>367</v>
      </c>
      <c r="C33" s="244" t="s">
        <v>364</v>
      </c>
      <c r="D33" s="244" t="s">
        <v>365</v>
      </c>
      <c r="E33" s="244" t="s">
        <v>381</v>
      </c>
      <c r="F33" s="244" t="s">
        <v>361</v>
      </c>
      <c r="G33" s="244" t="s">
        <v>362</v>
      </c>
      <c r="H33" s="244" t="s">
        <v>353</v>
      </c>
      <c r="I33" s="244" t="s">
        <v>348</v>
      </c>
      <c r="J33" s="244" t="s">
        <v>382</v>
      </c>
    </row>
    <row r="34" ht="42" customHeight="1" spans="1:10">
      <c r="A34" s="244" t="s">
        <v>306</v>
      </c>
      <c r="B34" s="244" t="s">
        <v>367</v>
      </c>
      <c r="C34" s="244" t="s">
        <v>364</v>
      </c>
      <c r="D34" s="244" t="s">
        <v>365</v>
      </c>
      <c r="E34" s="244" t="s">
        <v>383</v>
      </c>
      <c r="F34" s="244" t="s">
        <v>361</v>
      </c>
      <c r="G34" s="244" t="s">
        <v>362</v>
      </c>
      <c r="H34" s="244" t="s">
        <v>353</v>
      </c>
      <c r="I34" s="244" t="s">
        <v>348</v>
      </c>
      <c r="J34" s="244" t="s">
        <v>384</v>
      </c>
    </row>
    <row r="35" ht="42" customHeight="1" spans="1:10">
      <c r="A35" s="244" t="s">
        <v>328</v>
      </c>
      <c r="B35" s="244" t="s">
        <v>396</v>
      </c>
      <c r="C35" s="244" t="s">
        <v>342</v>
      </c>
      <c r="D35" s="244" t="s">
        <v>343</v>
      </c>
      <c r="E35" s="244" t="s">
        <v>385</v>
      </c>
      <c r="F35" s="244" t="s">
        <v>345</v>
      </c>
      <c r="G35" s="244" t="s">
        <v>397</v>
      </c>
      <c r="H35" s="244" t="s">
        <v>347</v>
      </c>
      <c r="I35" s="244" t="s">
        <v>348</v>
      </c>
      <c r="J35" s="244" t="s">
        <v>349</v>
      </c>
    </row>
    <row r="36" ht="42" customHeight="1" spans="1:10">
      <c r="A36" s="244" t="s">
        <v>328</v>
      </c>
      <c r="B36" s="244" t="s">
        <v>396</v>
      </c>
      <c r="C36" s="244" t="s">
        <v>342</v>
      </c>
      <c r="D36" s="244" t="s">
        <v>350</v>
      </c>
      <c r="E36" s="244" t="s">
        <v>372</v>
      </c>
      <c r="F36" s="244" t="s">
        <v>345</v>
      </c>
      <c r="G36" s="244" t="s">
        <v>352</v>
      </c>
      <c r="H36" s="244" t="s">
        <v>353</v>
      </c>
      <c r="I36" s="244" t="s">
        <v>348</v>
      </c>
      <c r="J36" s="244" t="s">
        <v>354</v>
      </c>
    </row>
    <row r="37" ht="42" customHeight="1" spans="1:10">
      <c r="A37" s="244" t="s">
        <v>328</v>
      </c>
      <c r="B37" s="244" t="s">
        <v>396</v>
      </c>
      <c r="C37" s="244" t="s">
        <v>342</v>
      </c>
      <c r="D37" s="244" t="s">
        <v>355</v>
      </c>
      <c r="E37" s="244" t="s">
        <v>389</v>
      </c>
      <c r="F37" s="244" t="s">
        <v>345</v>
      </c>
      <c r="G37" s="244" t="s">
        <v>352</v>
      </c>
      <c r="H37" s="244" t="s">
        <v>353</v>
      </c>
      <c r="I37" s="244" t="s">
        <v>348</v>
      </c>
      <c r="J37" s="244" t="s">
        <v>390</v>
      </c>
    </row>
    <row r="38" ht="42" customHeight="1" spans="1:10">
      <c r="A38" s="244" t="s">
        <v>328</v>
      </c>
      <c r="B38" s="244" t="s">
        <v>396</v>
      </c>
      <c r="C38" s="244" t="s">
        <v>358</v>
      </c>
      <c r="D38" s="244" t="s">
        <v>375</v>
      </c>
      <c r="E38" s="244" t="s">
        <v>391</v>
      </c>
      <c r="F38" s="244" t="s">
        <v>345</v>
      </c>
      <c r="G38" s="244" t="s">
        <v>352</v>
      </c>
      <c r="H38" s="244" t="s">
        <v>353</v>
      </c>
      <c r="I38" s="244" t="s">
        <v>348</v>
      </c>
      <c r="J38" s="244" t="s">
        <v>392</v>
      </c>
    </row>
    <row r="39" ht="42" customHeight="1" spans="1:10">
      <c r="A39" s="244" t="s">
        <v>328</v>
      </c>
      <c r="B39" s="244" t="s">
        <v>396</v>
      </c>
      <c r="C39" s="244" t="s">
        <v>364</v>
      </c>
      <c r="D39" s="244" t="s">
        <v>365</v>
      </c>
      <c r="E39" s="244" t="s">
        <v>393</v>
      </c>
      <c r="F39" s="244" t="s">
        <v>361</v>
      </c>
      <c r="G39" s="244" t="s">
        <v>362</v>
      </c>
      <c r="H39" s="244" t="s">
        <v>353</v>
      </c>
      <c r="I39" s="244" t="s">
        <v>348</v>
      </c>
      <c r="J39" s="244" t="s">
        <v>394</v>
      </c>
    </row>
    <row r="40" ht="42" customHeight="1" spans="1:10">
      <c r="A40" s="244" t="s">
        <v>290</v>
      </c>
      <c r="B40" s="244" t="s">
        <v>398</v>
      </c>
      <c r="C40" s="244" t="s">
        <v>342</v>
      </c>
      <c r="D40" s="244" t="s">
        <v>343</v>
      </c>
      <c r="E40" s="244" t="s">
        <v>385</v>
      </c>
      <c r="F40" s="244" t="s">
        <v>345</v>
      </c>
      <c r="G40" s="244" t="s">
        <v>399</v>
      </c>
      <c r="H40" s="244" t="s">
        <v>347</v>
      </c>
      <c r="I40" s="244" t="s">
        <v>348</v>
      </c>
      <c r="J40" s="244" t="s">
        <v>349</v>
      </c>
    </row>
    <row r="41" ht="42" customHeight="1" spans="1:10">
      <c r="A41" s="244" t="s">
        <v>290</v>
      </c>
      <c r="B41" s="244" t="s">
        <v>398</v>
      </c>
      <c r="C41" s="244" t="s">
        <v>342</v>
      </c>
      <c r="D41" s="244" t="s">
        <v>350</v>
      </c>
      <c r="E41" s="244" t="s">
        <v>372</v>
      </c>
      <c r="F41" s="244" t="s">
        <v>345</v>
      </c>
      <c r="G41" s="244" t="s">
        <v>352</v>
      </c>
      <c r="H41" s="244" t="s">
        <v>353</v>
      </c>
      <c r="I41" s="244" t="s">
        <v>348</v>
      </c>
      <c r="J41" s="244" t="s">
        <v>354</v>
      </c>
    </row>
    <row r="42" ht="42" customHeight="1" spans="1:10">
      <c r="A42" s="244" t="s">
        <v>290</v>
      </c>
      <c r="B42" s="244" t="s">
        <v>398</v>
      </c>
      <c r="C42" s="244" t="s">
        <v>342</v>
      </c>
      <c r="D42" s="244" t="s">
        <v>355</v>
      </c>
      <c r="E42" s="244" t="s">
        <v>356</v>
      </c>
      <c r="F42" s="244" t="s">
        <v>345</v>
      </c>
      <c r="G42" s="244" t="s">
        <v>352</v>
      </c>
      <c r="H42" s="244" t="s">
        <v>353</v>
      </c>
      <c r="I42" s="244" t="s">
        <v>348</v>
      </c>
      <c r="J42" s="244" t="s">
        <v>356</v>
      </c>
    </row>
    <row r="43" ht="42" customHeight="1" spans="1:10">
      <c r="A43" s="244" t="s">
        <v>290</v>
      </c>
      <c r="B43" s="244" t="s">
        <v>398</v>
      </c>
      <c r="C43" s="244" t="s">
        <v>358</v>
      </c>
      <c r="D43" s="244" t="s">
        <v>375</v>
      </c>
      <c r="E43" s="244" t="s">
        <v>376</v>
      </c>
      <c r="F43" s="244" t="s">
        <v>345</v>
      </c>
      <c r="G43" s="244" t="s">
        <v>377</v>
      </c>
      <c r="H43" s="246" t="s">
        <v>378</v>
      </c>
      <c r="I43" s="244" t="s">
        <v>379</v>
      </c>
      <c r="J43" s="244" t="s">
        <v>400</v>
      </c>
    </row>
    <row r="44" ht="42" customHeight="1" spans="1:10">
      <c r="A44" s="244" t="s">
        <v>290</v>
      </c>
      <c r="B44" s="244" t="s">
        <v>398</v>
      </c>
      <c r="C44" s="244" t="s">
        <v>364</v>
      </c>
      <c r="D44" s="244" t="s">
        <v>365</v>
      </c>
      <c r="E44" s="244" t="s">
        <v>401</v>
      </c>
      <c r="F44" s="244" t="s">
        <v>361</v>
      </c>
      <c r="G44" s="244" t="s">
        <v>362</v>
      </c>
      <c r="H44" s="244" t="s">
        <v>353</v>
      </c>
      <c r="I44" s="244" t="s">
        <v>348</v>
      </c>
      <c r="J44" s="244" t="s">
        <v>402</v>
      </c>
    </row>
    <row r="45" ht="42" customHeight="1" spans="1:10">
      <c r="A45" s="244" t="s">
        <v>282</v>
      </c>
      <c r="B45" s="244" t="s">
        <v>403</v>
      </c>
      <c r="C45" s="244" t="s">
        <v>342</v>
      </c>
      <c r="D45" s="244" t="s">
        <v>343</v>
      </c>
      <c r="E45" s="244" t="s">
        <v>404</v>
      </c>
      <c r="F45" s="244" t="s">
        <v>345</v>
      </c>
      <c r="G45" s="244" t="s">
        <v>405</v>
      </c>
      <c r="H45" s="244" t="s">
        <v>406</v>
      </c>
      <c r="I45" s="244" t="s">
        <v>348</v>
      </c>
      <c r="J45" s="244" t="s">
        <v>407</v>
      </c>
    </row>
    <row r="46" ht="42" customHeight="1" spans="1:10">
      <c r="A46" s="244" t="s">
        <v>282</v>
      </c>
      <c r="B46" s="244" t="s">
        <v>403</v>
      </c>
      <c r="C46" s="244" t="s">
        <v>342</v>
      </c>
      <c r="D46" s="244" t="s">
        <v>350</v>
      </c>
      <c r="E46" s="244" t="s">
        <v>372</v>
      </c>
      <c r="F46" s="244" t="s">
        <v>345</v>
      </c>
      <c r="G46" s="244" t="s">
        <v>352</v>
      </c>
      <c r="H46" s="244" t="s">
        <v>353</v>
      </c>
      <c r="I46" s="244" t="s">
        <v>348</v>
      </c>
      <c r="J46" s="244" t="s">
        <v>354</v>
      </c>
    </row>
    <row r="47" ht="42" customHeight="1" spans="1:10">
      <c r="A47" s="244" t="s">
        <v>282</v>
      </c>
      <c r="B47" s="244" t="s">
        <v>403</v>
      </c>
      <c r="C47" s="244" t="s">
        <v>342</v>
      </c>
      <c r="D47" s="244" t="s">
        <v>355</v>
      </c>
      <c r="E47" s="244" t="s">
        <v>356</v>
      </c>
      <c r="F47" s="244" t="s">
        <v>345</v>
      </c>
      <c r="G47" s="244" t="s">
        <v>408</v>
      </c>
      <c r="H47" s="244" t="s">
        <v>353</v>
      </c>
      <c r="I47" s="244" t="s">
        <v>348</v>
      </c>
      <c r="J47" s="244" t="s">
        <v>409</v>
      </c>
    </row>
    <row r="48" ht="42" customHeight="1" spans="1:10">
      <c r="A48" s="244" t="s">
        <v>282</v>
      </c>
      <c r="B48" s="244" t="s">
        <v>403</v>
      </c>
      <c r="C48" s="244" t="s">
        <v>358</v>
      </c>
      <c r="D48" s="244" t="s">
        <v>375</v>
      </c>
      <c r="E48" s="244" t="s">
        <v>376</v>
      </c>
      <c r="F48" s="244" t="s">
        <v>345</v>
      </c>
      <c r="G48" s="244" t="s">
        <v>377</v>
      </c>
      <c r="H48" s="246" t="s">
        <v>378</v>
      </c>
      <c r="I48" s="244" t="s">
        <v>379</v>
      </c>
      <c r="J48" s="244" t="s">
        <v>400</v>
      </c>
    </row>
    <row r="49" ht="42" customHeight="1" spans="1:10">
      <c r="A49" s="244" t="s">
        <v>282</v>
      </c>
      <c r="B49" s="244" t="s">
        <v>403</v>
      </c>
      <c r="C49" s="244" t="s">
        <v>364</v>
      </c>
      <c r="D49" s="244" t="s">
        <v>365</v>
      </c>
      <c r="E49" s="244" t="s">
        <v>410</v>
      </c>
      <c r="F49" s="244" t="s">
        <v>361</v>
      </c>
      <c r="G49" s="244" t="s">
        <v>411</v>
      </c>
      <c r="H49" s="244" t="s">
        <v>353</v>
      </c>
      <c r="I49" s="244" t="s">
        <v>348</v>
      </c>
      <c r="J49" s="244" t="s">
        <v>412</v>
      </c>
    </row>
    <row r="50" ht="42" customHeight="1" spans="1:10">
      <c r="A50" s="244" t="s">
        <v>322</v>
      </c>
      <c r="B50" s="244" t="s">
        <v>367</v>
      </c>
      <c r="C50" s="244" t="s">
        <v>342</v>
      </c>
      <c r="D50" s="244" t="s">
        <v>343</v>
      </c>
      <c r="E50" s="244" t="s">
        <v>385</v>
      </c>
      <c r="F50" s="244" t="s">
        <v>345</v>
      </c>
      <c r="G50" s="244" t="s">
        <v>397</v>
      </c>
      <c r="H50" s="244" t="s">
        <v>347</v>
      </c>
      <c r="I50" s="244" t="s">
        <v>348</v>
      </c>
      <c r="J50" s="244" t="s">
        <v>349</v>
      </c>
    </row>
    <row r="51" ht="42" customHeight="1" spans="1:10">
      <c r="A51" s="244" t="s">
        <v>322</v>
      </c>
      <c r="B51" s="244" t="s">
        <v>367</v>
      </c>
      <c r="C51" s="244" t="s">
        <v>342</v>
      </c>
      <c r="D51" s="244" t="s">
        <v>350</v>
      </c>
      <c r="E51" s="244" t="s">
        <v>372</v>
      </c>
      <c r="F51" s="244" t="s">
        <v>345</v>
      </c>
      <c r="G51" s="244" t="s">
        <v>352</v>
      </c>
      <c r="H51" s="244" t="s">
        <v>353</v>
      </c>
      <c r="I51" s="244" t="s">
        <v>348</v>
      </c>
      <c r="J51" s="244" t="s">
        <v>354</v>
      </c>
    </row>
    <row r="52" ht="42" customHeight="1" spans="1:10">
      <c r="A52" s="244" t="s">
        <v>322</v>
      </c>
      <c r="B52" s="244" t="s">
        <v>367</v>
      </c>
      <c r="C52" s="244" t="s">
        <v>342</v>
      </c>
      <c r="D52" s="244" t="s">
        <v>355</v>
      </c>
      <c r="E52" s="244" t="s">
        <v>373</v>
      </c>
      <c r="F52" s="244" t="s">
        <v>345</v>
      </c>
      <c r="G52" s="244" t="s">
        <v>352</v>
      </c>
      <c r="H52" s="244" t="s">
        <v>353</v>
      </c>
      <c r="I52" s="244" t="s">
        <v>348</v>
      </c>
      <c r="J52" s="244" t="s">
        <v>374</v>
      </c>
    </row>
    <row r="53" ht="42" customHeight="1" spans="1:10">
      <c r="A53" s="244" t="s">
        <v>322</v>
      </c>
      <c r="B53" s="244" t="s">
        <v>367</v>
      </c>
      <c r="C53" s="244" t="s">
        <v>358</v>
      </c>
      <c r="D53" s="244" t="s">
        <v>375</v>
      </c>
      <c r="E53" s="244" t="s">
        <v>376</v>
      </c>
      <c r="F53" s="244" t="s">
        <v>345</v>
      </c>
      <c r="G53" s="244" t="s">
        <v>377</v>
      </c>
      <c r="H53" s="246" t="s">
        <v>378</v>
      </c>
      <c r="I53" s="244" t="s">
        <v>379</v>
      </c>
      <c r="J53" s="244" t="s">
        <v>380</v>
      </c>
    </row>
    <row r="54" ht="42" customHeight="1" spans="1:10">
      <c r="A54" s="244" t="s">
        <v>322</v>
      </c>
      <c r="B54" s="244" t="s">
        <v>367</v>
      </c>
      <c r="C54" s="244" t="s">
        <v>364</v>
      </c>
      <c r="D54" s="244" t="s">
        <v>365</v>
      </c>
      <c r="E54" s="244" t="s">
        <v>381</v>
      </c>
      <c r="F54" s="244" t="s">
        <v>361</v>
      </c>
      <c r="G54" s="244" t="s">
        <v>362</v>
      </c>
      <c r="H54" s="244" t="s">
        <v>353</v>
      </c>
      <c r="I54" s="244" t="s">
        <v>348</v>
      </c>
      <c r="J54" s="244" t="s">
        <v>382</v>
      </c>
    </row>
    <row r="55" ht="42" customHeight="1" spans="1:10">
      <c r="A55" s="244" t="s">
        <v>322</v>
      </c>
      <c r="B55" s="244" t="s">
        <v>367</v>
      </c>
      <c r="C55" s="244" t="s">
        <v>364</v>
      </c>
      <c r="D55" s="244" t="s">
        <v>365</v>
      </c>
      <c r="E55" s="244" t="s">
        <v>383</v>
      </c>
      <c r="F55" s="244" t="s">
        <v>361</v>
      </c>
      <c r="G55" s="244" t="s">
        <v>362</v>
      </c>
      <c r="H55" s="244" t="s">
        <v>353</v>
      </c>
      <c r="I55" s="244" t="s">
        <v>348</v>
      </c>
      <c r="J55" s="244" t="s">
        <v>384</v>
      </c>
    </row>
    <row r="56" ht="42" customHeight="1" spans="1:10">
      <c r="A56" s="244" t="s">
        <v>294</v>
      </c>
      <c r="B56" s="244" t="s">
        <v>413</v>
      </c>
      <c r="C56" s="244" t="s">
        <v>342</v>
      </c>
      <c r="D56" s="244" t="s">
        <v>343</v>
      </c>
      <c r="E56" s="244" t="s">
        <v>414</v>
      </c>
      <c r="F56" s="244" t="s">
        <v>345</v>
      </c>
      <c r="G56" s="244" t="s">
        <v>415</v>
      </c>
      <c r="H56" s="244" t="s">
        <v>406</v>
      </c>
      <c r="I56" s="244" t="s">
        <v>348</v>
      </c>
      <c r="J56" s="244" t="s">
        <v>416</v>
      </c>
    </row>
    <row r="57" ht="42" customHeight="1" spans="1:10">
      <c r="A57" s="244" t="s">
        <v>294</v>
      </c>
      <c r="B57" s="244" t="s">
        <v>413</v>
      </c>
      <c r="C57" s="244" t="s">
        <v>342</v>
      </c>
      <c r="D57" s="244" t="s">
        <v>350</v>
      </c>
      <c r="E57" s="244" t="s">
        <v>386</v>
      </c>
      <c r="F57" s="244" t="s">
        <v>345</v>
      </c>
      <c r="G57" s="244" t="s">
        <v>352</v>
      </c>
      <c r="H57" s="244" t="s">
        <v>353</v>
      </c>
      <c r="I57" s="244" t="s">
        <v>348</v>
      </c>
      <c r="J57" s="244" t="s">
        <v>387</v>
      </c>
    </row>
    <row r="58" ht="42" customHeight="1" spans="1:10">
      <c r="A58" s="244" t="s">
        <v>294</v>
      </c>
      <c r="B58" s="244" t="s">
        <v>413</v>
      </c>
      <c r="C58" s="244" t="s">
        <v>342</v>
      </c>
      <c r="D58" s="244" t="s">
        <v>355</v>
      </c>
      <c r="E58" s="244" t="s">
        <v>417</v>
      </c>
      <c r="F58" s="244" t="s">
        <v>345</v>
      </c>
      <c r="G58" s="244" t="s">
        <v>352</v>
      </c>
      <c r="H58" s="244" t="s">
        <v>353</v>
      </c>
      <c r="I58" s="244" t="s">
        <v>348</v>
      </c>
      <c r="J58" s="244" t="s">
        <v>418</v>
      </c>
    </row>
    <row r="59" ht="42" customHeight="1" spans="1:10">
      <c r="A59" s="244" t="s">
        <v>294</v>
      </c>
      <c r="B59" s="244" t="s">
        <v>413</v>
      </c>
      <c r="C59" s="244" t="s">
        <v>358</v>
      </c>
      <c r="D59" s="244" t="s">
        <v>419</v>
      </c>
      <c r="E59" s="244" t="s">
        <v>420</v>
      </c>
      <c r="F59" s="244" t="s">
        <v>361</v>
      </c>
      <c r="G59" s="244" t="s">
        <v>362</v>
      </c>
      <c r="H59" s="244" t="s">
        <v>353</v>
      </c>
      <c r="I59" s="244" t="s">
        <v>348</v>
      </c>
      <c r="J59" s="244" t="s">
        <v>421</v>
      </c>
    </row>
    <row r="60" ht="42" customHeight="1" spans="1:10">
      <c r="A60" s="244" t="s">
        <v>294</v>
      </c>
      <c r="B60" s="244" t="s">
        <v>413</v>
      </c>
      <c r="C60" s="244" t="s">
        <v>364</v>
      </c>
      <c r="D60" s="244" t="s">
        <v>365</v>
      </c>
      <c r="E60" s="244" t="s">
        <v>422</v>
      </c>
      <c r="F60" s="244" t="s">
        <v>361</v>
      </c>
      <c r="G60" s="244" t="s">
        <v>362</v>
      </c>
      <c r="H60" s="244" t="s">
        <v>353</v>
      </c>
      <c r="I60" s="244" t="s">
        <v>348</v>
      </c>
      <c r="J60" s="244" t="s">
        <v>423</v>
      </c>
    </row>
    <row r="61" ht="42" customHeight="1" spans="1:10">
      <c r="A61" s="244" t="s">
        <v>269</v>
      </c>
      <c r="B61" s="244" t="s">
        <v>424</v>
      </c>
      <c r="C61" s="244" t="s">
        <v>342</v>
      </c>
      <c r="D61" s="244" t="s">
        <v>343</v>
      </c>
      <c r="E61" s="244" t="s">
        <v>385</v>
      </c>
      <c r="F61" s="244" t="s">
        <v>345</v>
      </c>
      <c r="G61" s="244" t="s">
        <v>425</v>
      </c>
      <c r="H61" s="244" t="s">
        <v>426</v>
      </c>
      <c r="I61" s="244" t="s">
        <v>348</v>
      </c>
      <c r="J61" s="244" t="s">
        <v>427</v>
      </c>
    </row>
    <row r="62" ht="42" customHeight="1" spans="1:10">
      <c r="A62" s="244" t="s">
        <v>269</v>
      </c>
      <c r="B62" s="244" t="s">
        <v>424</v>
      </c>
      <c r="C62" s="244" t="s">
        <v>342</v>
      </c>
      <c r="D62" s="244" t="s">
        <v>350</v>
      </c>
      <c r="E62" s="244" t="s">
        <v>386</v>
      </c>
      <c r="F62" s="244" t="s">
        <v>345</v>
      </c>
      <c r="G62" s="244" t="s">
        <v>352</v>
      </c>
      <c r="H62" s="244" t="s">
        <v>353</v>
      </c>
      <c r="I62" s="244" t="s">
        <v>348</v>
      </c>
      <c r="J62" s="244" t="s">
        <v>387</v>
      </c>
    </row>
    <row r="63" ht="42" customHeight="1" spans="1:10">
      <c r="A63" s="244" t="s">
        <v>269</v>
      </c>
      <c r="B63" s="244" t="s">
        <v>424</v>
      </c>
      <c r="C63" s="244" t="s">
        <v>342</v>
      </c>
      <c r="D63" s="244" t="s">
        <v>355</v>
      </c>
      <c r="E63" s="244" t="s">
        <v>356</v>
      </c>
      <c r="F63" s="244" t="s">
        <v>361</v>
      </c>
      <c r="G63" s="244" t="s">
        <v>352</v>
      </c>
      <c r="H63" s="244" t="s">
        <v>353</v>
      </c>
      <c r="I63" s="244" t="s">
        <v>348</v>
      </c>
      <c r="J63" s="246" t="s">
        <v>390</v>
      </c>
    </row>
    <row r="64" ht="42" customHeight="1" spans="1:10">
      <c r="A64" s="244" t="s">
        <v>269</v>
      </c>
      <c r="B64" s="244" t="s">
        <v>424</v>
      </c>
      <c r="C64" s="244" t="s">
        <v>358</v>
      </c>
      <c r="D64" s="244" t="s">
        <v>419</v>
      </c>
      <c r="E64" s="244" t="s">
        <v>428</v>
      </c>
      <c r="F64" s="244" t="s">
        <v>361</v>
      </c>
      <c r="G64" s="244" t="s">
        <v>352</v>
      </c>
      <c r="H64" s="244" t="s">
        <v>353</v>
      </c>
      <c r="I64" s="244" t="s">
        <v>348</v>
      </c>
      <c r="J64" s="246" t="s">
        <v>429</v>
      </c>
    </row>
    <row r="65" ht="42" customHeight="1" spans="1:10">
      <c r="A65" s="244" t="s">
        <v>269</v>
      </c>
      <c r="B65" s="244" t="s">
        <v>424</v>
      </c>
      <c r="C65" s="244" t="s">
        <v>364</v>
      </c>
      <c r="D65" s="244" t="s">
        <v>365</v>
      </c>
      <c r="E65" s="244" t="s">
        <v>430</v>
      </c>
      <c r="F65" s="244" t="s">
        <v>361</v>
      </c>
      <c r="G65" s="244" t="s">
        <v>431</v>
      </c>
      <c r="H65" s="244" t="s">
        <v>353</v>
      </c>
      <c r="I65" s="244" t="s">
        <v>348</v>
      </c>
      <c r="J65" s="246" t="s">
        <v>432</v>
      </c>
    </row>
    <row r="66" ht="42" customHeight="1" spans="1:10">
      <c r="A66" s="244" t="s">
        <v>269</v>
      </c>
      <c r="B66" s="244" t="s">
        <v>424</v>
      </c>
      <c r="C66" s="244" t="s">
        <v>364</v>
      </c>
      <c r="D66" s="244" t="s">
        <v>365</v>
      </c>
      <c r="E66" s="244" t="s">
        <v>433</v>
      </c>
      <c r="F66" s="244" t="s">
        <v>361</v>
      </c>
      <c r="G66" s="244" t="s">
        <v>431</v>
      </c>
      <c r="H66" s="244" t="s">
        <v>353</v>
      </c>
      <c r="I66" s="244" t="s">
        <v>348</v>
      </c>
      <c r="J66" s="246" t="s">
        <v>434</v>
      </c>
    </row>
    <row r="67" ht="42" customHeight="1" spans="1:10">
      <c r="A67" s="244" t="s">
        <v>273</v>
      </c>
      <c r="B67" s="244" t="s">
        <v>435</v>
      </c>
      <c r="C67" s="244" t="s">
        <v>342</v>
      </c>
      <c r="D67" s="244" t="s">
        <v>343</v>
      </c>
      <c r="E67" s="244" t="s">
        <v>436</v>
      </c>
      <c r="F67" s="244" t="s">
        <v>345</v>
      </c>
      <c r="G67" s="244" t="s">
        <v>369</v>
      </c>
      <c r="H67" s="244" t="s">
        <v>347</v>
      </c>
      <c r="I67" s="244" t="s">
        <v>348</v>
      </c>
      <c r="J67" s="244" t="s">
        <v>349</v>
      </c>
    </row>
    <row r="68" ht="42" customHeight="1" spans="1:10">
      <c r="A68" s="244" t="s">
        <v>273</v>
      </c>
      <c r="B68" s="244" t="s">
        <v>435</v>
      </c>
      <c r="C68" s="244" t="s">
        <v>342</v>
      </c>
      <c r="D68" s="244" t="s">
        <v>350</v>
      </c>
      <c r="E68" s="244" t="s">
        <v>437</v>
      </c>
      <c r="F68" s="244" t="s">
        <v>345</v>
      </c>
      <c r="G68" s="244" t="s">
        <v>431</v>
      </c>
      <c r="H68" s="244" t="s">
        <v>353</v>
      </c>
      <c r="I68" s="244" t="s">
        <v>348</v>
      </c>
      <c r="J68" s="244" t="s">
        <v>387</v>
      </c>
    </row>
    <row r="69" ht="42" customHeight="1" spans="1:10">
      <c r="A69" s="244" t="s">
        <v>273</v>
      </c>
      <c r="B69" s="244" t="s">
        <v>435</v>
      </c>
      <c r="C69" s="244" t="s">
        <v>342</v>
      </c>
      <c r="D69" s="244" t="s">
        <v>355</v>
      </c>
      <c r="E69" s="244" t="s">
        <v>356</v>
      </c>
      <c r="F69" s="244" t="s">
        <v>361</v>
      </c>
      <c r="G69" s="244" t="s">
        <v>352</v>
      </c>
      <c r="H69" s="244" t="s">
        <v>353</v>
      </c>
      <c r="I69" s="244" t="s">
        <v>348</v>
      </c>
      <c r="J69" s="244" t="s">
        <v>438</v>
      </c>
    </row>
    <row r="70" ht="42" customHeight="1" spans="1:10">
      <c r="A70" s="244" t="s">
        <v>273</v>
      </c>
      <c r="B70" s="244" t="s">
        <v>435</v>
      </c>
      <c r="C70" s="244" t="s">
        <v>358</v>
      </c>
      <c r="D70" s="244" t="s">
        <v>419</v>
      </c>
      <c r="E70" s="244" t="s">
        <v>439</v>
      </c>
      <c r="F70" s="244" t="s">
        <v>361</v>
      </c>
      <c r="G70" s="244" t="s">
        <v>362</v>
      </c>
      <c r="H70" s="244" t="s">
        <v>353</v>
      </c>
      <c r="I70" s="244" t="s">
        <v>348</v>
      </c>
      <c r="J70" s="244" t="s">
        <v>439</v>
      </c>
    </row>
    <row r="71" ht="42" customHeight="1" spans="1:10">
      <c r="A71" s="244" t="s">
        <v>273</v>
      </c>
      <c r="B71" s="244" t="s">
        <v>435</v>
      </c>
      <c r="C71" s="244" t="s">
        <v>364</v>
      </c>
      <c r="D71" s="244" t="s">
        <v>365</v>
      </c>
      <c r="E71" s="244" t="s">
        <v>430</v>
      </c>
      <c r="F71" s="244" t="s">
        <v>361</v>
      </c>
      <c r="G71" s="244" t="s">
        <v>431</v>
      </c>
      <c r="H71" s="244" t="s">
        <v>353</v>
      </c>
      <c r="I71" s="244" t="s">
        <v>348</v>
      </c>
      <c r="J71" s="244" t="s">
        <v>438</v>
      </c>
    </row>
    <row r="72" ht="42" customHeight="1" spans="1:10">
      <c r="A72" s="244" t="s">
        <v>273</v>
      </c>
      <c r="B72" s="244" t="s">
        <v>435</v>
      </c>
      <c r="C72" s="244" t="s">
        <v>364</v>
      </c>
      <c r="D72" s="244" t="s">
        <v>365</v>
      </c>
      <c r="E72" s="244" t="s">
        <v>433</v>
      </c>
      <c r="F72" s="244" t="s">
        <v>361</v>
      </c>
      <c r="G72" s="244" t="s">
        <v>431</v>
      </c>
      <c r="H72" s="244" t="s">
        <v>353</v>
      </c>
      <c r="I72" s="244" t="s">
        <v>348</v>
      </c>
      <c r="J72" s="244" t="s">
        <v>438</v>
      </c>
    </row>
    <row r="73" ht="42" customHeight="1" spans="1:10">
      <c r="A73" s="244" t="s">
        <v>298</v>
      </c>
      <c r="B73" s="244" t="s">
        <v>440</v>
      </c>
      <c r="C73" s="244" t="s">
        <v>342</v>
      </c>
      <c r="D73" s="244" t="s">
        <v>343</v>
      </c>
      <c r="E73" s="244" t="s">
        <v>441</v>
      </c>
      <c r="F73" s="244" t="s">
        <v>345</v>
      </c>
      <c r="G73" s="244" t="s">
        <v>442</v>
      </c>
      <c r="H73" s="244" t="s">
        <v>406</v>
      </c>
      <c r="I73" s="244" t="s">
        <v>348</v>
      </c>
      <c r="J73" s="244" t="s">
        <v>443</v>
      </c>
    </row>
    <row r="74" ht="42" customHeight="1" spans="1:10">
      <c r="A74" s="244" t="s">
        <v>298</v>
      </c>
      <c r="B74" s="244" t="s">
        <v>440</v>
      </c>
      <c r="C74" s="244" t="s">
        <v>342</v>
      </c>
      <c r="D74" s="244" t="s">
        <v>350</v>
      </c>
      <c r="E74" s="244" t="s">
        <v>386</v>
      </c>
      <c r="F74" s="244" t="s">
        <v>345</v>
      </c>
      <c r="G74" s="244" t="s">
        <v>352</v>
      </c>
      <c r="H74" s="244" t="s">
        <v>353</v>
      </c>
      <c r="I74" s="244" t="s">
        <v>348</v>
      </c>
      <c r="J74" s="244" t="s">
        <v>387</v>
      </c>
    </row>
    <row r="75" ht="42" customHeight="1" spans="1:10">
      <c r="A75" s="244" t="s">
        <v>298</v>
      </c>
      <c r="B75" s="244" t="s">
        <v>440</v>
      </c>
      <c r="C75" s="244" t="s">
        <v>342</v>
      </c>
      <c r="D75" s="244" t="s">
        <v>355</v>
      </c>
      <c r="E75" s="244" t="s">
        <v>417</v>
      </c>
      <c r="F75" s="244" t="s">
        <v>345</v>
      </c>
      <c r="G75" s="244" t="s">
        <v>352</v>
      </c>
      <c r="H75" s="244" t="s">
        <v>353</v>
      </c>
      <c r="I75" s="244" t="s">
        <v>348</v>
      </c>
      <c r="J75" s="244" t="s">
        <v>390</v>
      </c>
    </row>
    <row r="76" ht="42" customHeight="1" spans="1:10">
      <c r="A76" s="244" t="s">
        <v>298</v>
      </c>
      <c r="B76" s="244" t="s">
        <v>440</v>
      </c>
      <c r="C76" s="244" t="s">
        <v>358</v>
      </c>
      <c r="D76" s="244" t="s">
        <v>375</v>
      </c>
      <c r="E76" s="244" t="s">
        <v>444</v>
      </c>
      <c r="F76" s="244" t="s">
        <v>345</v>
      </c>
      <c r="G76" s="244" t="s">
        <v>377</v>
      </c>
      <c r="H76" s="246" t="s">
        <v>378</v>
      </c>
      <c r="I76" s="244" t="s">
        <v>379</v>
      </c>
      <c r="J76" s="244" t="s">
        <v>445</v>
      </c>
    </row>
    <row r="77" ht="42" customHeight="1" spans="1:10">
      <c r="A77" s="244" t="s">
        <v>298</v>
      </c>
      <c r="B77" s="244" t="s">
        <v>440</v>
      </c>
      <c r="C77" s="244" t="s">
        <v>364</v>
      </c>
      <c r="D77" s="244" t="s">
        <v>365</v>
      </c>
      <c r="E77" s="244" t="s">
        <v>446</v>
      </c>
      <c r="F77" s="244" t="s">
        <v>361</v>
      </c>
      <c r="G77" s="244" t="s">
        <v>362</v>
      </c>
      <c r="H77" s="244" t="s">
        <v>353</v>
      </c>
      <c r="I77" s="244" t="s">
        <v>348</v>
      </c>
      <c r="J77" s="244" t="s">
        <v>447</v>
      </c>
    </row>
    <row r="78" ht="42" customHeight="1" spans="1:10">
      <c r="A78" s="244" t="s">
        <v>310</v>
      </c>
      <c r="B78" s="244" t="s">
        <v>367</v>
      </c>
      <c r="C78" s="244" t="s">
        <v>342</v>
      </c>
      <c r="D78" s="244" t="s">
        <v>343</v>
      </c>
      <c r="E78" s="244" t="s">
        <v>448</v>
      </c>
      <c r="F78" s="244" t="s">
        <v>345</v>
      </c>
      <c r="G78" s="244" t="s">
        <v>397</v>
      </c>
      <c r="H78" s="244" t="s">
        <v>347</v>
      </c>
      <c r="I78" s="244" t="s">
        <v>348</v>
      </c>
      <c r="J78" s="244" t="s">
        <v>349</v>
      </c>
    </row>
    <row r="79" ht="42" customHeight="1" spans="1:10">
      <c r="A79" s="244" t="s">
        <v>310</v>
      </c>
      <c r="B79" s="244" t="s">
        <v>367</v>
      </c>
      <c r="C79" s="244" t="s">
        <v>342</v>
      </c>
      <c r="D79" s="244" t="s">
        <v>350</v>
      </c>
      <c r="E79" s="244" t="s">
        <v>386</v>
      </c>
      <c r="F79" s="244" t="s">
        <v>345</v>
      </c>
      <c r="G79" s="244" t="s">
        <v>352</v>
      </c>
      <c r="H79" s="244" t="s">
        <v>353</v>
      </c>
      <c r="I79" s="244" t="s">
        <v>348</v>
      </c>
      <c r="J79" s="244" t="s">
        <v>387</v>
      </c>
    </row>
    <row r="80" ht="42" customHeight="1" spans="1:10">
      <c r="A80" s="244" t="s">
        <v>310</v>
      </c>
      <c r="B80" s="244" t="s">
        <v>367</v>
      </c>
      <c r="C80" s="244" t="s">
        <v>342</v>
      </c>
      <c r="D80" s="244" t="s">
        <v>355</v>
      </c>
      <c r="E80" s="244" t="s">
        <v>373</v>
      </c>
      <c r="F80" s="244" t="s">
        <v>345</v>
      </c>
      <c r="G80" s="244" t="s">
        <v>352</v>
      </c>
      <c r="H80" s="244" t="s">
        <v>353</v>
      </c>
      <c r="I80" s="244" t="s">
        <v>348</v>
      </c>
      <c r="J80" s="244" t="s">
        <v>374</v>
      </c>
    </row>
    <row r="81" ht="42" customHeight="1" spans="1:10">
      <c r="A81" s="244" t="s">
        <v>310</v>
      </c>
      <c r="B81" s="244" t="s">
        <v>367</v>
      </c>
      <c r="C81" s="244" t="s">
        <v>358</v>
      </c>
      <c r="D81" s="244" t="s">
        <v>375</v>
      </c>
      <c r="E81" s="244" t="s">
        <v>376</v>
      </c>
      <c r="F81" s="244" t="s">
        <v>345</v>
      </c>
      <c r="G81" s="244" t="s">
        <v>377</v>
      </c>
      <c r="H81" s="246" t="s">
        <v>378</v>
      </c>
      <c r="I81" s="244" t="s">
        <v>379</v>
      </c>
      <c r="J81" s="244" t="s">
        <v>380</v>
      </c>
    </row>
    <row r="82" ht="42" customHeight="1" spans="1:10">
      <c r="A82" s="244" t="s">
        <v>310</v>
      </c>
      <c r="B82" s="244" t="s">
        <v>367</v>
      </c>
      <c r="C82" s="244" t="s">
        <v>364</v>
      </c>
      <c r="D82" s="244" t="s">
        <v>365</v>
      </c>
      <c r="E82" s="244" t="s">
        <v>381</v>
      </c>
      <c r="F82" s="244" t="s">
        <v>361</v>
      </c>
      <c r="G82" s="244" t="s">
        <v>362</v>
      </c>
      <c r="H82" s="244" t="s">
        <v>353</v>
      </c>
      <c r="I82" s="244" t="s">
        <v>348</v>
      </c>
      <c r="J82" s="244" t="s">
        <v>382</v>
      </c>
    </row>
    <row r="83" ht="42" customHeight="1" spans="1:10">
      <c r="A83" s="244" t="s">
        <v>310</v>
      </c>
      <c r="B83" s="244" t="s">
        <v>367</v>
      </c>
      <c r="C83" s="244" t="s">
        <v>364</v>
      </c>
      <c r="D83" s="244" t="s">
        <v>365</v>
      </c>
      <c r="E83" s="244" t="s">
        <v>383</v>
      </c>
      <c r="F83" s="244" t="s">
        <v>361</v>
      </c>
      <c r="G83" s="244" t="s">
        <v>362</v>
      </c>
      <c r="H83" s="244" t="s">
        <v>353</v>
      </c>
      <c r="I83" s="244" t="s">
        <v>348</v>
      </c>
      <c r="J83" s="244" t="s">
        <v>384</v>
      </c>
    </row>
    <row r="84" ht="42" customHeight="1" spans="1:10">
      <c r="A84" s="244" t="s">
        <v>296</v>
      </c>
      <c r="B84" s="244" t="s">
        <v>449</v>
      </c>
      <c r="C84" s="244" t="s">
        <v>342</v>
      </c>
      <c r="D84" s="244" t="s">
        <v>343</v>
      </c>
      <c r="E84" s="244" t="s">
        <v>450</v>
      </c>
      <c r="F84" s="244" t="s">
        <v>345</v>
      </c>
      <c r="G84" s="244" t="s">
        <v>451</v>
      </c>
      <c r="H84" s="244" t="s">
        <v>347</v>
      </c>
      <c r="I84" s="244" t="s">
        <v>348</v>
      </c>
      <c r="J84" s="244" t="s">
        <v>349</v>
      </c>
    </row>
    <row r="85" ht="42" customHeight="1" spans="1:10">
      <c r="A85" s="244" t="s">
        <v>296</v>
      </c>
      <c r="B85" s="244" t="s">
        <v>449</v>
      </c>
      <c r="C85" s="244" t="s">
        <v>342</v>
      </c>
      <c r="D85" s="244" t="s">
        <v>350</v>
      </c>
      <c r="E85" s="244" t="s">
        <v>452</v>
      </c>
      <c r="F85" s="244" t="s">
        <v>345</v>
      </c>
      <c r="G85" s="244" t="s">
        <v>352</v>
      </c>
      <c r="H85" s="244" t="s">
        <v>353</v>
      </c>
      <c r="I85" s="244" t="s">
        <v>348</v>
      </c>
      <c r="J85" s="244" t="s">
        <v>354</v>
      </c>
    </row>
    <row r="86" ht="42" customHeight="1" spans="1:10">
      <c r="A86" s="244" t="s">
        <v>296</v>
      </c>
      <c r="B86" s="244" t="s">
        <v>449</v>
      </c>
      <c r="C86" s="244" t="s">
        <v>342</v>
      </c>
      <c r="D86" s="244" t="s">
        <v>355</v>
      </c>
      <c r="E86" s="244" t="s">
        <v>417</v>
      </c>
      <c r="F86" s="244" t="s">
        <v>345</v>
      </c>
      <c r="G86" s="244" t="s">
        <v>352</v>
      </c>
      <c r="H86" s="244" t="s">
        <v>353</v>
      </c>
      <c r="I86" s="244" t="s">
        <v>348</v>
      </c>
      <c r="J86" s="244" t="s">
        <v>390</v>
      </c>
    </row>
    <row r="87" ht="42" customHeight="1" spans="1:10">
      <c r="A87" s="244" t="s">
        <v>296</v>
      </c>
      <c r="B87" s="244" t="s">
        <v>449</v>
      </c>
      <c r="C87" s="244" t="s">
        <v>358</v>
      </c>
      <c r="D87" s="244" t="s">
        <v>375</v>
      </c>
      <c r="E87" s="244" t="s">
        <v>453</v>
      </c>
      <c r="F87" s="244" t="s">
        <v>345</v>
      </c>
      <c r="G87" s="244" t="s">
        <v>454</v>
      </c>
      <c r="H87" s="246" t="s">
        <v>378</v>
      </c>
      <c r="I87" s="244" t="s">
        <v>379</v>
      </c>
      <c r="J87" s="244" t="s">
        <v>455</v>
      </c>
    </row>
    <row r="88" ht="42" customHeight="1" spans="1:10">
      <c r="A88" s="244" t="s">
        <v>296</v>
      </c>
      <c r="B88" s="244" t="s">
        <v>449</v>
      </c>
      <c r="C88" s="244" t="s">
        <v>364</v>
      </c>
      <c r="D88" s="244" t="s">
        <v>365</v>
      </c>
      <c r="E88" s="244" t="s">
        <v>456</v>
      </c>
      <c r="F88" s="244" t="s">
        <v>361</v>
      </c>
      <c r="G88" s="244" t="s">
        <v>362</v>
      </c>
      <c r="H88" s="244" t="s">
        <v>353</v>
      </c>
      <c r="I88" s="244" t="s">
        <v>348</v>
      </c>
      <c r="J88" s="244" t="s">
        <v>457</v>
      </c>
    </row>
    <row r="89" ht="42" customHeight="1" spans="1:10">
      <c r="A89" s="244" t="s">
        <v>308</v>
      </c>
      <c r="B89" s="244" t="s">
        <v>458</v>
      </c>
      <c r="C89" s="244" t="s">
        <v>342</v>
      </c>
      <c r="D89" s="244" t="s">
        <v>343</v>
      </c>
      <c r="E89" s="244" t="s">
        <v>459</v>
      </c>
      <c r="F89" s="244" t="s">
        <v>345</v>
      </c>
      <c r="G89" s="244" t="s">
        <v>369</v>
      </c>
      <c r="H89" s="244" t="s">
        <v>406</v>
      </c>
      <c r="I89" s="244" t="s">
        <v>348</v>
      </c>
      <c r="J89" s="244" t="s">
        <v>460</v>
      </c>
    </row>
    <row r="90" ht="42" customHeight="1" spans="1:10">
      <c r="A90" s="244" t="s">
        <v>308</v>
      </c>
      <c r="B90" s="244" t="s">
        <v>458</v>
      </c>
      <c r="C90" s="244" t="s">
        <v>342</v>
      </c>
      <c r="D90" s="244" t="s">
        <v>350</v>
      </c>
      <c r="E90" s="244" t="s">
        <v>461</v>
      </c>
      <c r="F90" s="244" t="s">
        <v>345</v>
      </c>
      <c r="G90" s="244" t="s">
        <v>352</v>
      </c>
      <c r="H90" s="244" t="s">
        <v>353</v>
      </c>
      <c r="I90" s="244" t="s">
        <v>348</v>
      </c>
      <c r="J90" s="244" t="s">
        <v>354</v>
      </c>
    </row>
    <row r="91" ht="42" customHeight="1" spans="1:10">
      <c r="A91" s="244" t="s">
        <v>308</v>
      </c>
      <c r="B91" s="244" t="s">
        <v>458</v>
      </c>
      <c r="C91" s="244" t="s">
        <v>342</v>
      </c>
      <c r="D91" s="244" t="s">
        <v>355</v>
      </c>
      <c r="E91" s="244" t="s">
        <v>417</v>
      </c>
      <c r="F91" s="244" t="s">
        <v>345</v>
      </c>
      <c r="G91" s="244" t="s">
        <v>352</v>
      </c>
      <c r="H91" s="244" t="s">
        <v>353</v>
      </c>
      <c r="I91" s="244" t="s">
        <v>348</v>
      </c>
      <c r="J91" s="244" t="s">
        <v>390</v>
      </c>
    </row>
    <row r="92" ht="42" customHeight="1" spans="1:10">
      <c r="A92" s="244" t="s">
        <v>308</v>
      </c>
      <c r="B92" s="244" t="s">
        <v>458</v>
      </c>
      <c r="C92" s="244" t="s">
        <v>358</v>
      </c>
      <c r="D92" s="244" t="s">
        <v>375</v>
      </c>
      <c r="E92" s="244" t="s">
        <v>462</v>
      </c>
      <c r="F92" s="244" t="s">
        <v>345</v>
      </c>
      <c r="G92" s="244" t="s">
        <v>352</v>
      </c>
      <c r="H92" s="244" t="s">
        <v>353</v>
      </c>
      <c r="I92" s="244" t="s">
        <v>348</v>
      </c>
      <c r="J92" s="244" t="s">
        <v>463</v>
      </c>
    </row>
    <row r="93" ht="42.75" customHeight="1" spans="1:10">
      <c r="A93" s="244" t="s">
        <v>308</v>
      </c>
      <c r="B93" s="244" t="s">
        <v>458</v>
      </c>
      <c r="C93" s="244" t="s">
        <v>364</v>
      </c>
      <c r="D93" s="244" t="s">
        <v>365</v>
      </c>
      <c r="E93" s="244" t="s">
        <v>430</v>
      </c>
      <c r="F93" s="244" t="s">
        <v>361</v>
      </c>
      <c r="G93" s="244" t="s">
        <v>362</v>
      </c>
      <c r="H93" s="244" t="s">
        <v>353</v>
      </c>
      <c r="I93" s="244" t="s">
        <v>348</v>
      </c>
      <c r="J93" s="244" t="s">
        <v>464</v>
      </c>
    </row>
    <row r="94" spans="1:10">
      <c r="A94" s="244" t="s">
        <v>277</v>
      </c>
      <c r="B94" s="244" t="s">
        <v>465</v>
      </c>
      <c r="C94" s="244" t="s">
        <v>342</v>
      </c>
      <c r="D94" s="244" t="s">
        <v>343</v>
      </c>
      <c r="E94" s="244" t="s">
        <v>459</v>
      </c>
      <c r="F94" s="244" t="s">
        <v>345</v>
      </c>
      <c r="G94" s="244" t="s">
        <v>466</v>
      </c>
      <c r="H94" s="244" t="s">
        <v>406</v>
      </c>
      <c r="I94" s="244" t="s">
        <v>348</v>
      </c>
      <c r="J94" s="244" t="s">
        <v>460</v>
      </c>
    </row>
    <row r="95" ht="33.75" spans="1:10">
      <c r="A95" s="244" t="s">
        <v>308</v>
      </c>
      <c r="B95" s="244" t="s">
        <v>458</v>
      </c>
      <c r="C95" s="244" t="s">
        <v>342</v>
      </c>
      <c r="D95" s="244" t="s">
        <v>350</v>
      </c>
      <c r="E95" s="244" t="s">
        <v>461</v>
      </c>
      <c r="F95" s="244" t="s">
        <v>345</v>
      </c>
      <c r="G95" s="244" t="s">
        <v>352</v>
      </c>
      <c r="H95" s="244" t="s">
        <v>353</v>
      </c>
      <c r="I95" s="244" t="s">
        <v>348</v>
      </c>
      <c r="J95" s="244" t="s">
        <v>354</v>
      </c>
    </row>
    <row r="96" spans="1:10">
      <c r="A96" s="244" t="s">
        <v>308</v>
      </c>
      <c r="B96" s="244" t="s">
        <v>458</v>
      </c>
      <c r="C96" s="244" t="s">
        <v>342</v>
      </c>
      <c r="D96" s="244" t="s">
        <v>355</v>
      </c>
      <c r="E96" s="244" t="s">
        <v>417</v>
      </c>
      <c r="F96" s="244" t="s">
        <v>345</v>
      </c>
      <c r="G96" s="244" t="s">
        <v>352</v>
      </c>
      <c r="H96" s="244" t="s">
        <v>353</v>
      </c>
      <c r="I96" s="244" t="s">
        <v>348</v>
      </c>
      <c r="J96" s="244" t="s">
        <v>390</v>
      </c>
    </row>
    <row r="97" spans="1:10">
      <c r="A97" s="244" t="s">
        <v>308</v>
      </c>
      <c r="B97" s="244" t="s">
        <v>458</v>
      </c>
      <c r="C97" s="244" t="s">
        <v>358</v>
      </c>
      <c r="D97" s="244" t="s">
        <v>375</v>
      </c>
      <c r="E97" s="244" t="s">
        <v>462</v>
      </c>
      <c r="F97" s="244" t="s">
        <v>345</v>
      </c>
      <c r="G97" s="244" t="s">
        <v>352</v>
      </c>
      <c r="H97" s="244" t="s">
        <v>353</v>
      </c>
      <c r="I97" s="244" t="s">
        <v>348</v>
      </c>
      <c r="J97" s="244" t="s">
        <v>463</v>
      </c>
    </row>
    <row r="98" ht="22.5" spans="1:10">
      <c r="A98" s="244" t="s">
        <v>308</v>
      </c>
      <c r="B98" s="244" t="s">
        <v>458</v>
      </c>
      <c r="C98" s="244" t="s">
        <v>364</v>
      </c>
      <c r="D98" s="244" t="s">
        <v>365</v>
      </c>
      <c r="E98" s="244" t="s">
        <v>430</v>
      </c>
      <c r="F98" s="244" t="s">
        <v>361</v>
      </c>
      <c r="G98" s="244" t="s">
        <v>362</v>
      </c>
      <c r="H98" s="244" t="s">
        <v>353</v>
      </c>
      <c r="I98" s="244" t="s">
        <v>348</v>
      </c>
      <c r="J98" s="244" t="s">
        <v>464</v>
      </c>
    </row>
  </sheetData>
  <mergeCells count="36">
    <mergeCell ref="A2:J2"/>
    <mergeCell ref="A3:H3"/>
    <mergeCell ref="A7:A11"/>
    <mergeCell ref="A12:A17"/>
    <mergeCell ref="A18:A23"/>
    <mergeCell ref="A24:A28"/>
    <mergeCell ref="A29:A34"/>
    <mergeCell ref="A35:A39"/>
    <mergeCell ref="A40:A44"/>
    <mergeCell ref="A45:A49"/>
    <mergeCell ref="A50:A55"/>
    <mergeCell ref="A56:A60"/>
    <mergeCell ref="A61:A66"/>
    <mergeCell ref="A67:A72"/>
    <mergeCell ref="A73:A77"/>
    <mergeCell ref="A78:A83"/>
    <mergeCell ref="A84:A88"/>
    <mergeCell ref="A89:A93"/>
    <mergeCell ref="A94:A98"/>
    <mergeCell ref="B7:B11"/>
    <mergeCell ref="B12:B17"/>
    <mergeCell ref="B18:B23"/>
    <mergeCell ref="B24:B28"/>
    <mergeCell ref="B29:B34"/>
    <mergeCell ref="B35:B39"/>
    <mergeCell ref="B40:B44"/>
    <mergeCell ref="B45:B49"/>
    <mergeCell ref="B50:B55"/>
    <mergeCell ref="B56:B60"/>
    <mergeCell ref="B61:B66"/>
    <mergeCell ref="B67:B72"/>
    <mergeCell ref="B73:B77"/>
    <mergeCell ref="B78:B83"/>
    <mergeCell ref="B84:B88"/>
    <mergeCell ref="B89:B93"/>
    <mergeCell ref="B94:B98"/>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3"/>
  <sheetViews>
    <sheetView zoomScale="70" zoomScaleNormal="70" workbookViewId="0">
      <selection activeCell="A21" sqref="A21:B21"/>
    </sheetView>
  </sheetViews>
  <sheetFormatPr defaultColWidth="8.54285714285714" defaultRowHeight="14.25" customHeight="1"/>
  <cols>
    <col min="1" max="1" width="16.4571428571429" style="126" customWidth="1"/>
    <col min="2" max="2" width="29.6285714285714" style="126" customWidth="1"/>
    <col min="3" max="6" width="20.0857142857143" style="126" customWidth="1"/>
    <col min="7" max="7" width="35.0857142857143" style="126" customWidth="1"/>
    <col min="8" max="12" width="20.0857142857143" style="126" customWidth="1"/>
    <col min="13" max="13" width="28.8190476190476" style="126" customWidth="1"/>
    <col min="14" max="14" width="20.0857142857143" style="126" customWidth="1"/>
    <col min="15" max="15" width="8.54285714285714" style="82" customWidth="1"/>
    <col min="16" max="16384" width="8.54285714285714" style="82"/>
  </cols>
  <sheetData>
    <row r="1" customHeight="1" spans="1:13">
      <c r="A1" s="180" t="s">
        <v>467</v>
      </c>
      <c r="B1" s="181"/>
      <c r="C1" s="181"/>
      <c r="D1" s="181"/>
      <c r="E1" s="181"/>
      <c r="F1" s="181"/>
      <c r="G1" s="181"/>
      <c r="H1" s="181"/>
      <c r="I1" s="181"/>
      <c r="J1" s="181"/>
      <c r="K1" s="181"/>
      <c r="L1" s="181"/>
      <c r="M1" s="231"/>
    </row>
    <row r="2" ht="44" customHeight="1" spans="1:13">
      <c r="A2" s="164" t="s">
        <v>468</v>
      </c>
      <c r="B2" s="164"/>
      <c r="C2" s="164"/>
      <c r="D2" s="164"/>
      <c r="E2" s="164"/>
      <c r="F2" s="164"/>
      <c r="G2" s="164"/>
      <c r="H2" s="164"/>
      <c r="I2" s="164"/>
      <c r="J2" s="164"/>
      <c r="K2" s="164"/>
      <c r="L2" s="164"/>
      <c r="M2" s="164"/>
    </row>
    <row r="3" ht="30" customHeight="1" spans="1:13">
      <c r="A3" s="182" t="s">
        <v>469</v>
      </c>
      <c r="B3" s="183" t="s">
        <v>92</v>
      </c>
      <c r="C3" s="184"/>
      <c r="D3" s="184"/>
      <c r="E3" s="184"/>
      <c r="F3" s="184"/>
      <c r="G3" s="184"/>
      <c r="H3" s="184"/>
      <c r="I3" s="184"/>
      <c r="J3" s="184"/>
      <c r="K3" s="184"/>
      <c r="L3" s="184"/>
      <c r="M3" s="232"/>
    </row>
    <row r="4" ht="32.25" customHeight="1" spans="1:13">
      <c r="A4" s="67" t="s">
        <v>1</v>
      </c>
      <c r="B4" s="68"/>
      <c r="C4" s="68"/>
      <c r="D4" s="68"/>
      <c r="E4" s="68"/>
      <c r="F4" s="68"/>
      <c r="G4" s="68"/>
      <c r="H4" s="68"/>
      <c r="I4" s="68"/>
      <c r="J4" s="68"/>
      <c r="K4" s="68"/>
      <c r="L4" s="69"/>
      <c r="M4" s="182" t="s">
        <v>470</v>
      </c>
    </row>
    <row r="5" ht="99.75" customHeight="1" spans="1:13">
      <c r="A5" s="90" t="s">
        <v>471</v>
      </c>
      <c r="B5" s="185" t="s">
        <v>472</v>
      </c>
      <c r="C5" s="186" t="s">
        <v>473</v>
      </c>
      <c r="D5" s="187"/>
      <c r="E5" s="187"/>
      <c r="F5" s="187"/>
      <c r="G5" s="187"/>
      <c r="H5" s="187"/>
      <c r="I5" s="233"/>
      <c r="J5" s="233"/>
      <c r="K5" s="233"/>
      <c r="L5" s="234"/>
      <c r="M5" s="235" t="s">
        <v>474</v>
      </c>
    </row>
    <row r="6" ht="99.75" customHeight="1" spans="1:13">
      <c r="A6" s="188"/>
      <c r="B6" s="166" t="s">
        <v>475</v>
      </c>
      <c r="C6" s="189" t="s">
        <v>476</v>
      </c>
      <c r="D6" s="190"/>
      <c r="E6" s="190"/>
      <c r="F6" s="190"/>
      <c r="G6" s="190"/>
      <c r="H6" s="190"/>
      <c r="I6" s="236"/>
      <c r="J6" s="236"/>
      <c r="K6" s="236"/>
      <c r="L6" s="237"/>
      <c r="M6" s="238" t="s">
        <v>477</v>
      </c>
    </row>
    <row r="7" ht="75" customHeight="1" spans="1:13">
      <c r="A7" s="191" t="s">
        <v>478</v>
      </c>
      <c r="B7" s="111" t="s">
        <v>479</v>
      </c>
      <c r="C7" s="192" t="s">
        <v>480</v>
      </c>
      <c r="D7" s="192"/>
      <c r="E7" s="192"/>
      <c r="F7" s="192"/>
      <c r="G7" s="192"/>
      <c r="H7" s="192"/>
      <c r="I7" s="192"/>
      <c r="J7" s="192"/>
      <c r="K7" s="192"/>
      <c r="L7" s="192"/>
      <c r="M7" s="239" t="s">
        <v>481</v>
      </c>
    </row>
    <row r="8" ht="32.25" customHeight="1" spans="1:13">
      <c r="A8" s="193" t="s">
        <v>482</v>
      </c>
      <c r="B8" s="193"/>
      <c r="C8" s="193"/>
      <c r="D8" s="193"/>
      <c r="E8" s="193"/>
      <c r="F8" s="193"/>
      <c r="G8" s="193"/>
      <c r="H8" s="193"/>
      <c r="I8" s="193"/>
      <c r="J8" s="193"/>
      <c r="K8" s="193"/>
      <c r="L8" s="193"/>
      <c r="M8" s="193"/>
    </row>
    <row r="9" ht="32.25" customHeight="1" spans="1:13">
      <c r="A9" s="191" t="s">
        <v>483</v>
      </c>
      <c r="B9" s="191"/>
      <c r="C9" s="111" t="s">
        <v>484</v>
      </c>
      <c r="D9" s="111"/>
      <c r="E9" s="111"/>
      <c r="F9" s="111" t="s">
        <v>485</v>
      </c>
      <c r="G9" s="111"/>
      <c r="H9" s="111" t="s">
        <v>486</v>
      </c>
      <c r="I9" s="111"/>
      <c r="J9" s="111"/>
      <c r="K9" s="111" t="s">
        <v>487</v>
      </c>
      <c r="L9" s="111"/>
      <c r="M9" s="111"/>
    </row>
    <row r="10" ht="32.25" customHeight="1" spans="1:13">
      <c r="A10" s="191"/>
      <c r="B10" s="191"/>
      <c r="C10" s="111"/>
      <c r="D10" s="111"/>
      <c r="E10" s="111"/>
      <c r="F10" s="111"/>
      <c r="G10" s="111"/>
      <c r="H10" s="191" t="s">
        <v>488</v>
      </c>
      <c r="I10" s="111" t="s">
        <v>489</v>
      </c>
      <c r="J10" s="111" t="s">
        <v>490</v>
      </c>
      <c r="K10" s="111" t="s">
        <v>488</v>
      </c>
      <c r="L10" s="191" t="s">
        <v>489</v>
      </c>
      <c r="M10" s="191" t="s">
        <v>490</v>
      </c>
    </row>
    <row r="11" ht="27" customHeight="1" spans="1:13">
      <c r="A11" s="194" t="s">
        <v>77</v>
      </c>
      <c r="B11" s="194"/>
      <c r="C11" s="194"/>
      <c r="D11" s="194"/>
      <c r="E11" s="194"/>
      <c r="F11" s="194"/>
      <c r="G11" s="194"/>
      <c r="H11" s="195">
        <f>SUM(H12:H37)</f>
        <v>26993816.04</v>
      </c>
      <c r="I11" s="195">
        <f>SUM(I12:I37)</f>
        <v>23170108.08</v>
      </c>
      <c r="J11" s="195">
        <f t="shared" ref="J11:M11" si="0">SUM(J12:J37)</f>
        <v>3823707.96</v>
      </c>
      <c r="K11" s="195">
        <f t="shared" si="0"/>
        <v>26993816.04</v>
      </c>
      <c r="L11" s="195">
        <f t="shared" si="0"/>
        <v>23170108.08</v>
      </c>
      <c r="M11" s="195">
        <f t="shared" si="0"/>
        <v>3823707.96</v>
      </c>
    </row>
    <row r="12" ht="34.5" customHeight="1" spans="1:13">
      <c r="A12" s="191" t="s">
        <v>491</v>
      </c>
      <c r="B12" s="191"/>
      <c r="C12" s="191" t="s">
        <v>492</v>
      </c>
      <c r="D12" s="191"/>
      <c r="E12" s="191"/>
      <c r="F12" s="196" t="s">
        <v>493</v>
      </c>
      <c r="G12" s="197"/>
      <c r="H12" s="198">
        <v>9777649</v>
      </c>
      <c r="I12" s="198">
        <v>9777649</v>
      </c>
      <c r="J12" s="198">
        <v>0</v>
      </c>
      <c r="K12" s="198">
        <v>9777649</v>
      </c>
      <c r="L12" s="198">
        <v>9777649</v>
      </c>
      <c r="M12" s="198">
        <v>0</v>
      </c>
    </row>
    <row r="13" ht="34.5" customHeight="1" spans="1:13">
      <c r="A13" s="191"/>
      <c r="B13" s="191"/>
      <c r="C13" s="191"/>
      <c r="D13" s="191"/>
      <c r="E13" s="191"/>
      <c r="F13" s="199" t="s">
        <v>227</v>
      </c>
      <c r="G13" s="200"/>
      <c r="H13" s="201">
        <v>432000</v>
      </c>
      <c r="I13" s="201">
        <v>432000</v>
      </c>
      <c r="J13" s="198">
        <v>0</v>
      </c>
      <c r="K13" s="201">
        <v>432000</v>
      </c>
      <c r="L13" s="201">
        <v>432000</v>
      </c>
      <c r="M13" s="198">
        <v>0</v>
      </c>
    </row>
    <row r="14" ht="34.5" customHeight="1" spans="1:13">
      <c r="A14" s="191"/>
      <c r="B14" s="191"/>
      <c r="C14" s="191"/>
      <c r="D14" s="191"/>
      <c r="E14" s="191"/>
      <c r="F14" s="202" t="s">
        <v>229</v>
      </c>
      <c r="G14" s="111"/>
      <c r="H14" s="203">
        <v>3199636</v>
      </c>
      <c r="I14" s="203">
        <v>3199636</v>
      </c>
      <c r="J14" s="198">
        <v>0</v>
      </c>
      <c r="K14" s="203">
        <v>3199636</v>
      </c>
      <c r="L14" s="203">
        <v>3199636</v>
      </c>
      <c r="M14" s="198">
        <v>0</v>
      </c>
    </row>
    <row r="15" ht="34.5" customHeight="1" spans="1:13">
      <c r="A15" s="191"/>
      <c r="B15" s="191"/>
      <c r="C15" s="191"/>
      <c r="D15" s="191"/>
      <c r="E15" s="191"/>
      <c r="F15" s="202" t="s">
        <v>146</v>
      </c>
      <c r="G15" s="111"/>
      <c r="H15" s="201">
        <v>1538580</v>
      </c>
      <c r="I15" s="201">
        <v>1538580</v>
      </c>
      <c r="J15" s="198">
        <v>0</v>
      </c>
      <c r="K15" s="201">
        <v>1538580</v>
      </c>
      <c r="L15" s="201">
        <v>1538580</v>
      </c>
      <c r="M15" s="198">
        <v>0</v>
      </c>
    </row>
    <row r="16" ht="34" customHeight="1" spans="1:13">
      <c r="A16" s="191"/>
      <c r="B16" s="191"/>
      <c r="C16" s="191"/>
      <c r="D16" s="191"/>
      <c r="E16" s="191"/>
      <c r="F16" s="202" t="s">
        <v>243</v>
      </c>
      <c r="G16" s="111"/>
      <c r="H16" s="201">
        <v>1183200</v>
      </c>
      <c r="I16" s="201">
        <v>1183200</v>
      </c>
      <c r="J16" s="198">
        <v>0</v>
      </c>
      <c r="K16" s="201">
        <v>1183200</v>
      </c>
      <c r="L16" s="201">
        <v>1183200</v>
      </c>
      <c r="M16" s="198">
        <v>0</v>
      </c>
    </row>
    <row r="17" ht="34.5" customHeight="1" spans="1:13">
      <c r="A17" s="191"/>
      <c r="B17" s="191"/>
      <c r="C17" s="191"/>
      <c r="D17" s="191"/>
      <c r="E17" s="191"/>
      <c r="F17" s="199" t="s">
        <v>247</v>
      </c>
      <c r="G17" s="200"/>
      <c r="H17" s="204">
        <v>355000</v>
      </c>
      <c r="I17" s="204">
        <v>355000</v>
      </c>
      <c r="J17" s="198">
        <v>0</v>
      </c>
      <c r="K17" s="204">
        <v>355000</v>
      </c>
      <c r="L17" s="204">
        <v>355000</v>
      </c>
      <c r="M17" s="198">
        <v>0</v>
      </c>
    </row>
    <row r="18" ht="34.5" customHeight="1" spans="1:13">
      <c r="A18" s="191"/>
      <c r="B18" s="191"/>
      <c r="C18" s="191"/>
      <c r="D18" s="191"/>
      <c r="E18" s="191"/>
      <c r="F18" s="199" t="s">
        <v>251</v>
      </c>
      <c r="G18" s="200"/>
      <c r="H18" s="201">
        <v>25920</v>
      </c>
      <c r="I18" s="201">
        <v>25920</v>
      </c>
      <c r="J18" s="198">
        <v>0</v>
      </c>
      <c r="K18" s="201">
        <v>25920</v>
      </c>
      <c r="L18" s="201">
        <v>25920</v>
      </c>
      <c r="M18" s="198">
        <v>0</v>
      </c>
    </row>
    <row r="19" ht="34.5" customHeight="1" spans="1:13">
      <c r="A19" s="191"/>
      <c r="B19" s="191"/>
      <c r="C19" s="191"/>
      <c r="D19" s="191"/>
      <c r="E19" s="191"/>
      <c r="F19" s="199" t="s">
        <v>254</v>
      </c>
      <c r="G19" s="200"/>
      <c r="H19" s="201">
        <v>1260732</v>
      </c>
      <c r="I19" s="201">
        <v>1260732</v>
      </c>
      <c r="J19" s="198">
        <v>0</v>
      </c>
      <c r="K19" s="201">
        <v>1260732</v>
      </c>
      <c r="L19" s="201">
        <v>1260732</v>
      </c>
      <c r="M19" s="198">
        <v>0</v>
      </c>
    </row>
    <row r="20" ht="34.5" customHeight="1" spans="1:13">
      <c r="A20" s="191"/>
      <c r="B20" s="191"/>
      <c r="C20" s="191"/>
      <c r="D20" s="191"/>
      <c r="E20" s="191"/>
      <c r="F20" s="199" t="s">
        <v>258</v>
      </c>
      <c r="G20" s="200"/>
      <c r="H20" s="201">
        <v>2795040</v>
      </c>
      <c r="I20" s="201">
        <v>2795040</v>
      </c>
      <c r="J20" s="198">
        <v>0</v>
      </c>
      <c r="K20" s="201">
        <v>2795040</v>
      </c>
      <c r="L20" s="201">
        <v>2795040</v>
      </c>
      <c r="M20" s="198">
        <v>0</v>
      </c>
    </row>
    <row r="21" ht="57.5" customHeight="1" spans="1:13">
      <c r="A21" s="191" t="s">
        <v>494</v>
      </c>
      <c r="B21" s="191"/>
      <c r="C21" s="191" t="s">
        <v>458</v>
      </c>
      <c r="D21" s="191"/>
      <c r="E21" s="191"/>
      <c r="F21" s="199" t="s">
        <v>495</v>
      </c>
      <c r="G21" s="200"/>
      <c r="H21" s="204">
        <v>588800</v>
      </c>
      <c r="I21" s="204">
        <v>588800</v>
      </c>
      <c r="J21" s="198">
        <v>0</v>
      </c>
      <c r="K21" s="204">
        <v>588800</v>
      </c>
      <c r="L21" s="204">
        <v>588800</v>
      </c>
      <c r="M21" s="198">
        <v>0</v>
      </c>
    </row>
    <row r="22" ht="125" customHeight="1" spans="1:13">
      <c r="A22" s="191" t="s">
        <v>496</v>
      </c>
      <c r="B22" s="191"/>
      <c r="C22" s="205" t="s">
        <v>497</v>
      </c>
      <c r="D22" s="205"/>
      <c r="E22" s="205"/>
      <c r="F22" s="200" t="s">
        <v>498</v>
      </c>
      <c r="G22" s="197"/>
      <c r="H22" s="204">
        <v>92974.08</v>
      </c>
      <c r="I22" s="204">
        <v>92974.08</v>
      </c>
      <c r="J22" s="198">
        <v>0</v>
      </c>
      <c r="K22" s="204">
        <v>92974.08</v>
      </c>
      <c r="L22" s="204">
        <v>92974.08</v>
      </c>
      <c r="M22" s="198">
        <v>0</v>
      </c>
    </row>
    <row r="23" ht="114.5" customHeight="1" spans="1:13">
      <c r="A23" s="191"/>
      <c r="B23" s="191"/>
      <c r="C23" s="205" t="s">
        <v>367</v>
      </c>
      <c r="D23" s="205"/>
      <c r="E23" s="205"/>
      <c r="F23" s="200" t="s">
        <v>499</v>
      </c>
      <c r="G23" s="197"/>
      <c r="H23" s="204">
        <v>6144</v>
      </c>
      <c r="I23" s="204">
        <v>6144</v>
      </c>
      <c r="J23" s="198">
        <v>0</v>
      </c>
      <c r="K23" s="204">
        <v>6144</v>
      </c>
      <c r="L23" s="204">
        <v>6144</v>
      </c>
      <c r="M23" s="198">
        <v>0</v>
      </c>
    </row>
    <row r="24" ht="152" customHeight="1" spans="1:13">
      <c r="A24" s="191"/>
      <c r="B24" s="191"/>
      <c r="C24" s="205" t="s">
        <v>500</v>
      </c>
      <c r="D24" s="205"/>
      <c r="E24" s="205"/>
      <c r="F24" s="200" t="s">
        <v>501</v>
      </c>
      <c r="G24" s="197"/>
      <c r="H24" s="204">
        <v>2688</v>
      </c>
      <c r="I24" s="204">
        <v>2688</v>
      </c>
      <c r="J24" s="198">
        <v>0</v>
      </c>
      <c r="K24" s="204">
        <v>2688</v>
      </c>
      <c r="L24" s="204">
        <v>2688</v>
      </c>
      <c r="M24" s="198">
        <v>0</v>
      </c>
    </row>
    <row r="25" ht="152" customHeight="1" spans="1:13">
      <c r="A25" s="191" t="s">
        <v>282</v>
      </c>
      <c r="B25" s="191"/>
      <c r="C25" s="191" t="s">
        <v>502</v>
      </c>
      <c r="D25" s="191"/>
      <c r="E25" s="191"/>
      <c r="F25" s="206" t="s">
        <v>282</v>
      </c>
      <c r="G25" s="207"/>
      <c r="H25" s="204">
        <v>93978</v>
      </c>
      <c r="I25" s="204">
        <v>93978</v>
      </c>
      <c r="J25" s="198">
        <v>0</v>
      </c>
      <c r="K25" s="204">
        <v>93978</v>
      </c>
      <c r="L25" s="204">
        <v>93978</v>
      </c>
      <c r="M25" s="198">
        <v>0</v>
      </c>
    </row>
    <row r="26" ht="112" customHeight="1" spans="1:13">
      <c r="A26" s="191" t="s">
        <v>503</v>
      </c>
      <c r="B26" s="191"/>
      <c r="C26" s="191" t="s">
        <v>413</v>
      </c>
      <c r="D26" s="191"/>
      <c r="E26" s="191"/>
      <c r="F26" s="206" t="s">
        <v>503</v>
      </c>
      <c r="G26" s="207"/>
      <c r="H26" s="204">
        <v>452400</v>
      </c>
      <c r="I26" s="204">
        <v>452400</v>
      </c>
      <c r="J26" s="198">
        <v>0</v>
      </c>
      <c r="K26" s="204">
        <v>452400</v>
      </c>
      <c r="L26" s="204">
        <v>452400</v>
      </c>
      <c r="M26" s="198">
        <v>0</v>
      </c>
    </row>
    <row r="27" ht="112" customHeight="1" spans="1:13">
      <c r="A27" s="191" t="s">
        <v>504</v>
      </c>
      <c r="B27" s="191"/>
      <c r="C27" s="191" t="s">
        <v>505</v>
      </c>
      <c r="D27" s="191"/>
      <c r="E27" s="191"/>
      <c r="F27" s="200" t="s">
        <v>506</v>
      </c>
      <c r="G27" s="197"/>
      <c r="H27" s="204">
        <v>88400</v>
      </c>
      <c r="I27" s="204">
        <v>88400</v>
      </c>
      <c r="J27" s="198">
        <v>0</v>
      </c>
      <c r="K27" s="204">
        <v>88400</v>
      </c>
      <c r="L27" s="204">
        <v>88400</v>
      </c>
      <c r="M27" s="198">
        <v>0</v>
      </c>
    </row>
    <row r="28" ht="112" customHeight="1" spans="1:13">
      <c r="A28" s="191" t="s">
        <v>507</v>
      </c>
      <c r="B28" s="191"/>
      <c r="C28" s="191" t="s">
        <v>508</v>
      </c>
      <c r="D28" s="191"/>
      <c r="E28" s="191"/>
      <c r="F28" s="200" t="s">
        <v>509</v>
      </c>
      <c r="G28" s="197"/>
      <c r="H28" s="204">
        <v>78000</v>
      </c>
      <c r="I28" s="204">
        <v>78000</v>
      </c>
      <c r="J28" s="198">
        <v>0</v>
      </c>
      <c r="K28" s="204">
        <v>78000</v>
      </c>
      <c r="L28" s="204">
        <v>78000</v>
      </c>
      <c r="M28" s="198">
        <v>0</v>
      </c>
    </row>
    <row r="29" ht="112" customHeight="1" spans="1:13">
      <c r="A29" s="191" t="s">
        <v>510</v>
      </c>
      <c r="B29" s="191"/>
      <c r="C29" s="191" t="s">
        <v>458</v>
      </c>
      <c r="D29" s="191"/>
      <c r="E29" s="191"/>
      <c r="F29" s="200" t="s">
        <v>511</v>
      </c>
      <c r="G29" s="197"/>
      <c r="H29" s="204">
        <v>158000</v>
      </c>
      <c r="I29" s="204">
        <v>158000</v>
      </c>
      <c r="J29" s="198">
        <v>0</v>
      </c>
      <c r="K29" s="204">
        <v>158000</v>
      </c>
      <c r="L29" s="204">
        <v>158000</v>
      </c>
      <c r="M29" s="198">
        <v>0</v>
      </c>
    </row>
    <row r="30" ht="112" customHeight="1" spans="1:13">
      <c r="A30" s="191" t="s">
        <v>273</v>
      </c>
      <c r="B30" s="191"/>
      <c r="C30" s="191" t="s">
        <v>512</v>
      </c>
      <c r="D30" s="191"/>
      <c r="E30" s="191"/>
      <c r="F30" s="202" t="s">
        <v>273</v>
      </c>
      <c r="G30" s="191"/>
      <c r="H30" s="204">
        <v>2880309.46</v>
      </c>
      <c r="I30" s="198">
        <v>0</v>
      </c>
      <c r="J30" s="204">
        <v>2880309.46</v>
      </c>
      <c r="K30" s="204">
        <v>2880309.46</v>
      </c>
      <c r="L30" s="198">
        <v>0</v>
      </c>
      <c r="M30" s="204">
        <v>2880309.46</v>
      </c>
    </row>
    <row r="31" ht="112" customHeight="1" spans="1:13">
      <c r="A31" s="191" t="s">
        <v>269</v>
      </c>
      <c r="B31" s="191"/>
      <c r="C31" s="191" t="s">
        <v>513</v>
      </c>
      <c r="D31" s="191"/>
      <c r="E31" s="191"/>
      <c r="F31" s="202" t="s">
        <v>269</v>
      </c>
      <c r="G31" s="191"/>
      <c r="H31" s="204">
        <v>877728.5</v>
      </c>
      <c r="I31" s="198">
        <v>0</v>
      </c>
      <c r="J31" s="204">
        <v>877728.5</v>
      </c>
      <c r="K31" s="204">
        <v>877728.5</v>
      </c>
      <c r="L31" s="198">
        <v>0</v>
      </c>
      <c r="M31" s="204">
        <v>877728.5</v>
      </c>
    </row>
    <row r="32" ht="112" customHeight="1" spans="1:13">
      <c r="A32" s="191" t="s">
        <v>514</v>
      </c>
      <c r="B32" s="191"/>
      <c r="C32" s="191" t="s">
        <v>515</v>
      </c>
      <c r="D32" s="191"/>
      <c r="E32" s="191"/>
      <c r="F32" s="202" t="s">
        <v>514</v>
      </c>
      <c r="G32" s="191"/>
      <c r="H32" s="204">
        <v>354312</v>
      </c>
      <c r="I32" s="204">
        <v>354312</v>
      </c>
      <c r="J32" s="198">
        <v>0</v>
      </c>
      <c r="K32" s="204">
        <v>354312</v>
      </c>
      <c r="L32" s="204">
        <v>354312</v>
      </c>
      <c r="M32" s="198">
        <v>0</v>
      </c>
    </row>
    <row r="33" ht="112" customHeight="1" spans="1:13">
      <c r="A33" s="208" t="s">
        <v>277</v>
      </c>
      <c r="B33" s="208"/>
      <c r="C33" s="191" t="s">
        <v>516</v>
      </c>
      <c r="D33" s="191"/>
      <c r="E33" s="191"/>
      <c r="F33" s="202" t="s">
        <v>277</v>
      </c>
      <c r="G33" s="191"/>
      <c r="H33" s="209">
        <v>65670</v>
      </c>
      <c r="I33" s="198">
        <v>0</v>
      </c>
      <c r="J33" s="201">
        <v>65670</v>
      </c>
      <c r="K33" s="201">
        <v>65670</v>
      </c>
      <c r="L33" s="198">
        <v>0</v>
      </c>
      <c r="M33" s="201">
        <v>65670</v>
      </c>
    </row>
    <row r="34" ht="112" customHeight="1" spans="1:13">
      <c r="A34" s="191" t="s">
        <v>324</v>
      </c>
      <c r="B34" s="191"/>
      <c r="C34" s="191" t="s">
        <v>517</v>
      </c>
      <c r="D34" s="191"/>
      <c r="E34" s="191"/>
      <c r="F34" s="202" t="s">
        <v>324</v>
      </c>
      <c r="G34" s="191"/>
      <c r="H34" s="204">
        <v>3800</v>
      </c>
      <c r="I34" s="204">
        <v>3800</v>
      </c>
      <c r="J34" s="198">
        <v>0</v>
      </c>
      <c r="K34" s="204">
        <v>3800</v>
      </c>
      <c r="L34" s="204">
        <v>3800</v>
      </c>
      <c r="M34" s="198">
        <v>0</v>
      </c>
    </row>
    <row r="35" ht="112" customHeight="1" spans="1:13">
      <c r="A35" s="191" t="s">
        <v>328</v>
      </c>
      <c r="B35" s="191"/>
      <c r="C35" s="191" t="s">
        <v>396</v>
      </c>
      <c r="D35" s="191"/>
      <c r="E35" s="191"/>
      <c r="F35" s="202" t="s">
        <v>328</v>
      </c>
      <c r="G35" s="191"/>
      <c r="H35" s="209">
        <v>2430</v>
      </c>
      <c r="I35" s="201">
        <v>2430</v>
      </c>
      <c r="J35" s="198">
        <v>0</v>
      </c>
      <c r="K35" s="201">
        <v>2430</v>
      </c>
      <c r="L35" s="201">
        <v>2430</v>
      </c>
      <c r="M35" s="198">
        <v>0</v>
      </c>
    </row>
    <row r="36" ht="112" customHeight="1" spans="1:13">
      <c r="A36" s="191" t="s">
        <v>518</v>
      </c>
      <c r="B36" s="191"/>
      <c r="C36" s="191" t="s">
        <v>367</v>
      </c>
      <c r="D36" s="191"/>
      <c r="E36" s="191"/>
      <c r="F36" s="202" t="s">
        <v>314</v>
      </c>
      <c r="G36" s="191"/>
      <c r="H36" s="204">
        <v>676627</v>
      </c>
      <c r="I36" s="204">
        <v>676627</v>
      </c>
      <c r="J36" s="198">
        <v>0</v>
      </c>
      <c r="K36" s="204">
        <v>676627</v>
      </c>
      <c r="L36" s="204">
        <v>676627</v>
      </c>
      <c r="M36" s="198">
        <v>0</v>
      </c>
    </row>
    <row r="37" ht="112" customHeight="1" spans="1:13">
      <c r="A37" s="191"/>
      <c r="B37" s="191"/>
      <c r="C37" s="191" t="s">
        <v>367</v>
      </c>
      <c r="D37" s="191"/>
      <c r="E37" s="191"/>
      <c r="F37" s="202" t="s">
        <v>322</v>
      </c>
      <c r="G37" s="191"/>
      <c r="H37" s="204">
        <v>3798</v>
      </c>
      <c r="I37" s="204">
        <v>3798</v>
      </c>
      <c r="J37" s="198">
        <v>0</v>
      </c>
      <c r="K37" s="204">
        <v>3798</v>
      </c>
      <c r="L37" s="204">
        <v>3798</v>
      </c>
      <c r="M37" s="198">
        <v>0</v>
      </c>
    </row>
    <row r="38" ht="32.25" customHeight="1" spans="1:13">
      <c r="A38" s="210" t="s">
        <v>519</v>
      </c>
      <c r="B38" s="211"/>
      <c r="C38" s="211"/>
      <c r="D38" s="211"/>
      <c r="E38" s="211"/>
      <c r="F38" s="211"/>
      <c r="G38" s="211"/>
      <c r="H38" s="212"/>
      <c r="I38" s="212"/>
      <c r="J38" s="212"/>
      <c r="K38" s="212"/>
      <c r="L38" s="212"/>
      <c r="M38" s="240"/>
    </row>
    <row r="39" ht="32.25" customHeight="1" spans="1:13">
      <c r="A39" s="67" t="s">
        <v>520</v>
      </c>
      <c r="B39" s="68"/>
      <c r="C39" s="68"/>
      <c r="D39" s="68"/>
      <c r="E39" s="68"/>
      <c r="F39" s="68"/>
      <c r="G39" s="69"/>
      <c r="H39" s="213" t="s">
        <v>521</v>
      </c>
      <c r="I39" s="110"/>
      <c r="J39" s="91" t="s">
        <v>340</v>
      </c>
      <c r="K39" s="110"/>
      <c r="L39" s="213" t="s">
        <v>522</v>
      </c>
      <c r="M39" s="241"/>
    </row>
    <row r="40" ht="36" customHeight="1" spans="1:13">
      <c r="A40" s="214" t="s">
        <v>333</v>
      </c>
      <c r="B40" s="215" t="s">
        <v>523</v>
      </c>
      <c r="C40" s="215" t="s">
        <v>335</v>
      </c>
      <c r="D40" s="215" t="s">
        <v>336</v>
      </c>
      <c r="E40" s="215" t="s">
        <v>337</v>
      </c>
      <c r="F40" s="215" t="s">
        <v>338</v>
      </c>
      <c r="G40" s="215" t="s">
        <v>339</v>
      </c>
      <c r="H40" s="216"/>
      <c r="I40" s="113"/>
      <c r="J40" s="216"/>
      <c r="K40" s="113"/>
      <c r="L40" s="216"/>
      <c r="M40" s="113"/>
    </row>
    <row r="41" ht="36" customHeight="1" spans="1:13">
      <c r="A41" s="217" t="s">
        <v>342</v>
      </c>
      <c r="B41" s="218"/>
      <c r="C41" s="218"/>
      <c r="D41" s="218"/>
      <c r="E41" s="218"/>
      <c r="F41" s="218"/>
      <c r="G41" s="218"/>
      <c r="H41" s="219"/>
      <c r="I41" s="242"/>
      <c r="J41" s="219"/>
      <c r="K41" s="242"/>
      <c r="L41" s="219"/>
      <c r="M41" s="242"/>
    </row>
    <row r="42" ht="67" customHeight="1" spans="1:13">
      <c r="A42" s="220"/>
      <c r="B42" s="221" t="s">
        <v>343</v>
      </c>
      <c r="C42" s="222" t="s">
        <v>524</v>
      </c>
      <c r="D42" s="223" t="s">
        <v>345</v>
      </c>
      <c r="E42" s="224" t="s">
        <v>525</v>
      </c>
      <c r="F42" s="222" t="s">
        <v>406</v>
      </c>
      <c r="G42" s="225" t="s">
        <v>348</v>
      </c>
      <c r="H42" s="194" t="s">
        <v>526</v>
      </c>
      <c r="I42" s="194"/>
      <c r="J42" s="192" t="s">
        <v>527</v>
      </c>
      <c r="K42" s="192"/>
      <c r="L42" s="111" t="s">
        <v>528</v>
      </c>
      <c r="M42" s="111"/>
    </row>
    <row r="43" ht="82.5" customHeight="1" spans="1:13">
      <c r="A43" s="225"/>
      <c r="B43" s="221" t="s">
        <v>343</v>
      </c>
      <c r="C43" s="222" t="s">
        <v>529</v>
      </c>
      <c r="D43" s="223" t="s">
        <v>345</v>
      </c>
      <c r="E43" s="224" t="s">
        <v>530</v>
      </c>
      <c r="F43" s="222" t="s">
        <v>406</v>
      </c>
      <c r="G43" s="225" t="s">
        <v>348</v>
      </c>
      <c r="H43" s="194" t="s">
        <v>526</v>
      </c>
      <c r="I43" s="194"/>
      <c r="J43" s="192" t="s">
        <v>527</v>
      </c>
      <c r="K43" s="192"/>
      <c r="L43" s="111" t="s">
        <v>528</v>
      </c>
      <c r="M43" s="111"/>
    </row>
    <row r="44" ht="97.5" customHeight="1" spans="1:13">
      <c r="A44" s="225"/>
      <c r="B44" s="221" t="s">
        <v>531</v>
      </c>
      <c r="C44" s="226" t="s">
        <v>532</v>
      </c>
      <c r="D44" s="223" t="s">
        <v>345</v>
      </c>
      <c r="E44" s="224" t="s">
        <v>533</v>
      </c>
      <c r="F44" s="227" t="s">
        <v>534</v>
      </c>
      <c r="G44" s="225" t="s">
        <v>348</v>
      </c>
      <c r="H44" s="194" t="s">
        <v>526</v>
      </c>
      <c r="I44" s="194"/>
      <c r="J44" s="192" t="s">
        <v>527</v>
      </c>
      <c r="K44" s="192"/>
      <c r="L44" s="111" t="s">
        <v>528</v>
      </c>
      <c r="M44" s="111"/>
    </row>
    <row r="45" ht="89" customHeight="1" spans="1:13">
      <c r="A45" s="225"/>
      <c r="B45" s="221" t="s">
        <v>531</v>
      </c>
      <c r="C45" s="226" t="s">
        <v>535</v>
      </c>
      <c r="D45" s="223" t="s">
        <v>345</v>
      </c>
      <c r="E45" s="224" t="s">
        <v>536</v>
      </c>
      <c r="F45" s="227" t="s">
        <v>534</v>
      </c>
      <c r="G45" s="225" t="s">
        <v>348</v>
      </c>
      <c r="H45" s="194" t="s">
        <v>526</v>
      </c>
      <c r="I45" s="194"/>
      <c r="J45" s="192" t="s">
        <v>527</v>
      </c>
      <c r="K45" s="192"/>
      <c r="L45" s="111" t="s">
        <v>528</v>
      </c>
      <c r="M45" s="111"/>
    </row>
    <row r="46" ht="76.5" customHeight="1" spans="1:13">
      <c r="A46" s="225"/>
      <c r="B46" s="221" t="s">
        <v>355</v>
      </c>
      <c r="C46" s="222" t="s">
        <v>537</v>
      </c>
      <c r="D46" s="223" t="s">
        <v>345</v>
      </c>
      <c r="E46" s="224" t="s">
        <v>352</v>
      </c>
      <c r="F46" s="224" t="s">
        <v>353</v>
      </c>
      <c r="G46" s="225" t="s">
        <v>348</v>
      </c>
      <c r="H46" s="194" t="s">
        <v>526</v>
      </c>
      <c r="I46" s="194"/>
      <c r="J46" s="192" t="s">
        <v>527</v>
      </c>
      <c r="K46" s="192"/>
      <c r="L46" s="111" t="s">
        <v>528</v>
      </c>
      <c r="M46" s="111"/>
    </row>
    <row r="47" ht="76.5" customHeight="1" spans="1:13">
      <c r="A47" s="225" t="s">
        <v>358</v>
      </c>
      <c r="B47" s="221"/>
      <c r="C47" s="222"/>
      <c r="D47" s="223"/>
      <c r="E47" s="224"/>
      <c r="F47" s="224"/>
      <c r="G47" s="225"/>
      <c r="H47" s="228"/>
      <c r="I47" s="243"/>
      <c r="J47" s="219"/>
      <c r="K47" s="242"/>
      <c r="L47" s="219"/>
      <c r="M47" s="242"/>
    </row>
    <row r="48" ht="85" customHeight="1" spans="1:13">
      <c r="A48" s="220"/>
      <c r="B48" s="221" t="s">
        <v>538</v>
      </c>
      <c r="C48" s="229" t="s">
        <v>539</v>
      </c>
      <c r="D48" s="223" t="s">
        <v>540</v>
      </c>
      <c r="E48" s="229" t="s">
        <v>539</v>
      </c>
      <c r="F48" s="227" t="s">
        <v>541</v>
      </c>
      <c r="G48" s="225" t="s">
        <v>379</v>
      </c>
      <c r="H48" s="194" t="s">
        <v>526</v>
      </c>
      <c r="I48" s="194"/>
      <c r="J48" s="192" t="s">
        <v>542</v>
      </c>
      <c r="K48" s="192"/>
      <c r="L48" s="111" t="s">
        <v>528</v>
      </c>
      <c r="M48" s="111"/>
    </row>
    <row r="49" ht="100" customHeight="1" spans="1:13">
      <c r="A49" s="225"/>
      <c r="B49" s="221" t="s">
        <v>543</v>
      </c>
      <c r="C49" s="226" t="s">
        <v>544</v>
      </c>
      <c r="D49" s="223" t="s">
        <v>540</v>
      </c>
      <c r="E49" s="227" t="s">
        <v>545</v>
      </c>
      <c r="F49" s="222" t="s">
        <v>378</v>
      </c>
      <c r="G49" s="225" t="s">
        <v>379</v>
      </c>
      <c r="H49" s="194" t="s">
        <v>546</v>
      </c>
      <c r="I49" s="194"/>
      <c r="J49" s="192" t="s">
        <v>542</v>
      </c>
      <c r="K49" s="192"/>
      <c r="L49" s="111" t="s">
        <v>528</v>
      </c>
      <c r="M49" s="111"/>
    </row>
    <row r="50" ht="87" customHeight="1" spans="1:13">
      <c r="A50" s="225"/>
      <c r="B50" s="221" t="s">
        <v>543</v>
      </c>
      <c r="C50" s="226" t="s">
        <v>547</v>
      </c>
      <c r="D50" s="223" t="s">
        <v>540</v>
      </c>
      <c r="E50" s="229" t="s">
        <v>548</v>
      </c>
      <c r="F50" s="224" t="s">
        <v>549</v>
      </c>
      <c r="G50" s="225" t="s">
        <v>379</v>
      </c>
      <c r="H50" s="194" t="s">
        <v>550</v>
      </c>
      <c r="I50" s="194"/>
      <c r="J50" s="192" t="s">
        <v>542</v>
      </c>
      <c r="K50" s="192"/>
      <c r="L50" s="111" t="s">
        <v>528</v>
      </c>
      <c r="M50" s="111"/>
    </row>
    <row r="51" ht="87" customHeight="1" spans="1:13">
      <c r="A51" s="225" t="s">
        <v>364</v>
      </c>
      <c r="B51" s="221"/>
      <c r="C51" s="226"/>
      <c r="D51" s="223"/>
      <c r="E51" s="229"/>
      <c r="F51" s="224"/>
      <c r="G51" s="225"/>
      <c r="H51" s="228"/>
      <c r="I51" s="243"/>
      <c r="J51" s="219"/>
      <c r="K51" s="242"/>
      <c r="L51" s="219"/>
      <c r="M51" s="242"/>
    </row>
    <row r="52" ht="85" customHeight="1" spans="1:13">
      <c r="A52" s="220"/>
      <c r="B52" s="221" t="s">
        <v>551</v>
      </c>
      <c r="C52" s="226" t="s">
        <v>552</v>
      </c>
      <c r="D52" s="223" t="s">
        <v>553</v>
      </c>
      <c r="E52" s="230">
        <v>95</v>
      </c>
      <c r="F52" s="222" t="s">
        <v>353</v>
      </c>
      <c r="G52" s="225" t="s">
        <v>348</v>
      </c>
      <c r="H52" s="194" t="s">
        <v>526</v>
      </c>
      <c r="I52" s="194"/>
      <c r="J52" s="192" t="s">
        <v>542</v>
      </c>
      <c r="K52" s="192"/>
      <c r="L52" s="111" t="s">
        <v>528</v>
      </c>
      <c r="M52" s="111"/>
    </row>
    <row r="53" ht="84.5" customHeight="1" spans="1:13">
      <c r="A53" s="225"/>
      <c r="B53" s="221" t="s">
        <v>551</v>
      </c>
      <c r="C53" s="226" t="s">
        <v>383</v>
      </c>
      <c r="D53" s="223" t="s">
        <v>553</v>
      </c>
      <c r="E53" s="222">
        <v>95</v>
      </c>
      <c r="F53" s="224" t="s">
        <v>353</v>
      </c>
      <c r="G53" s="225" t="s">
        <v>348</v>
      </c>
      <c r="H53" s="194" t="s">
        <v>554</v>
      </c>
      <c r="I53" s="194"/>
      <c r="J53" s="192" t="s">
        <v>542</v>
      </c>
      <c r="K53" s="192"/>
      <c r="L53" s="111" t="s">
        <v>528</v>
      </c>
      <c r="M53" s="111"/>
    </row>
  </sheetData>
  <mergeCells count="117">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A21:B21"/>
    <mergeCell ref="C21:E21"/>
    <mergeCell ref="F21:G21"/>
    <mergeCell ref="C22:E22"/>
    <mergeCell ref="F22:G22"/>
    <mergeCell ref="C23:E23"/>
    <mergeCell ref="F23:G23"/>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C36:E36"/>
    <mergeCell ref="F36:G36"/>
    <mergeCell ref="C37:E37"/>
    <mergeCell ref="F37:G37"/>
    <mergeCell ref="A38:M38"/>
    <mergeCell ref="A39:G39"/>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A5:A6"/>
    <mergeCell ref="A36:B37"/>
    <mergeCell ref="A9:B10"/>
    <mergeCell ref="C9:E10"/>
    <mergeCell ref="H39:I40"/>
    <mergeCell ref="J39:K40"/>
    <mergeCell ref="L39:M40"/>
    <mergeCell ref="C12:E20"/>
    <mergeCell ref="F9:G10"/>
    <mergeCell ref="A12:B20"/>
    <mergeCell ref="A22:B24"/>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7" sqref="A7:B7"/>
    </sheetView>
  </sheetViews>
  <sheetFormatPr defaultColWidth="9.08571428571429" defaultRowHeight="14.25" customHeight="1" outlineLevelRow="7" outlineLevelCol="5"/>
  <cols>
    <col min="1" max="2" width="21.0857142857143" style="159" customWidth="1"/>
    <col min="3" max="3" width="21.0857142857143" style="76" customWidth="1"/>
    <col min="4" max="4" width="27.7238095238095" style="76" customWidth="1"/>
    <col min="5" max="6" width="36.7238095238095" style="76" customWidth="1"/>
    <col min="7" max="7" width="9.08571428571429" style="76" customWidth="1"/>
    <col min="8" max="16384" width="9.08571428571429" style="76"/>
  </cols>
  <sheetData>
    <row r="1" ht="17" customHeight="1" spans="1:6">
      <c r="A1" s="178" t="s">
        <v>555</v>
      </c>
      <c r="B1" s="160">
        <v>0</v>
      </c>
      <c r="C1" s="161">
        <v>1</v>
      </c>
      <c r="D1" s="162"/>
      <c r="E1" s="162"/>
      <c r="F1" s="162"/>
    </row>
    <row r="2" ht="26.25" customHeight="1" spans="1:6">
      <c r="A2" s="163" t="s">
        <v>12</v>
      </c>
      <c r="B2" s="163"/>
      <c r="C2" s="164"/>
      <c r="D2" s="164"/>
      <c r="E2" s="164"/>
      <c r="F2" s="164"/>
    </row>
    <row r="3" ht="13.5" customHeight="1" spans="1:6">
      <c r="A3" s="165" t="s">
        <v>22</v>
      </c>
      <c r="B3" s="165"/>
      <c r="C3" s="161"/>
      <c r="D3" s="162"/>
      <c r="E3" s="162"/>
      <c r="F3" s="162" t="s">
        <v>23</v>
      </c>
    </row>
    <row r="4" ht="19.5" customHeight="1" spans="1:6">
      <c r="A4" s="84" t="s">
        <v>199</v>
      </c>
      <c r="B4" s="166" t="s">
        <v>95</v>
      </c>
      <c r="C4" s="84" t="s">
        <v>96</v>
      </c>
      <c r="D4" s="85" t="s">
        <v>556</v>
      </c>
      <c r="E4" s="86"/>
      <c r="F4" s="167"/>
    </row>
    <row r="5" ht="18.75" customHeight="1" spans="1:6">
      <c r="A5" s="88"/>
      <c r="B5" s="168"/>
      <c r="C5" s="89"/>
      <c r="D5" s="84" t="s">
        <v>77</v>
      </c>
      <c r="E5" s="85" t="s">
        <v>98</v>
      </c>
      <c r="F5" s="84" t="s">
        <v>99</v>
      </c>
    </row>
    <row r="6" ht="18.75" customHeight="1" spans="1:6">
      <c r="A6" s="169">
        <v>1</v>
      </c>
      <c r="B6" s="179">
        <v>2</v>
      </c>
      <c r="C6" s="105">
        <v>3</v>
      </c>
      <c r="D6" s="169" t="s">
        <v>557</v>
      </c>
      <c r="E6" s="169" t="s">
        <v>558</v>
      </c>
      <c r="F6" s="105">
        <v>6</v>
      </c>
    </row>
    <row r="7" ht="18.75" customHeight="1" spans="1:6">
      <c r="A7" s="170" t="s">
        <v>559</v>
      </c>
      <c r="B7" s="171"/>
      <c r="C7" s="73" t="s">
        <v>93</v>
      </c>
      <c r="D7" s="172" t="s">
        <v>93</v>
      </c>
      <c r="E7" s="173" t="s">
        <v>93</v>
      </c>
      <c r="F7" s="173" t="s">
        <v>93</v>
      </c>
    </row>
    <row r="8" ht="18.75" customHeight="1" spans="1:6">
      <c r="A8" s="174" t="s">
        <v>147</v>
      </c>
      <c r="B8" s="175"/>
      <c r="C8" s="176" t="s">
        <v>147</v>
      </c>
      <c r="D8" s="172" t="s">
        <v>93</v>
      </c>
      <c r="E8" s="173" t="s">
        <v>93</v>
      </c>
      <c r="F8" s="173" t="s">
        <v>93</v>
      </c>
    </row>
  </sheetData>
  <mergeCells count="8">
    <mergeCell ref="A2:F2"/>
    <mergeCell ref="A3:D3"/>
    <mergeCell ref="D4:F4"/>
    <mergeCell ref="A7:B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7" sqref="A7:B7"/>
    </sheetView>
  </sheetViews>
  <sheetFormatPr defaultColWidth="9.08571428571429" defaultRowHeight="14.25" customHeight="1" outlineLevelCol="5"/>
  <cols>
    <col min="1" max="2" width="21.0857142857143" style="159" customWidth="1"/>
    <col min="3" max="3" width="21.0857142857143" style="76" customWidth="1"/>
    <col min="4" max="4" width="27.7238095238095" style="76" customWidth="1"/>
    <col min="5" max="6" width="36.7238095238095" style="76" customWidth="1"/>
    <col min="7" max="7" width="9.08571428571429" style="76" customWidth="1"/>
    <col min="8" max="16384" width="9.08571428571429" style="76"/>
  </cols>
  <sheetData>
    <row r="1" ht="12" customHeight="1" spans="1:6">
      <c r="A1" s="159" t="s">
        <v>560</v>
      </c>
      <c r="B1" s="160">
        <v>0</v>
      </c>
      <c r="C1" s="161">
        <v>1</v>
      </c>
      <c r="D1" s="162"/>
      <c r="E1" s="162"/>
      <c r="F1" s="162"/>
    </row>
    <row r="2" ht="26.25" customHeight="1" spans="1:6">
      <c r="A2" s="163" t="s">
        <v>13</v>
      </c>
      <c r="B2" s="163"/>
      <c r="C2" s="164"/>
      <c r="D2" s="164"/>
      <c r="E2" s="164"/>
      <c r="F2" s="164"/>
    </row>
    <row r="3" ht="13.5" customHeight="1" spans="1:6">
      <c r="A3" s="165" t="s">
        <v>22</v>
      </c>
      <c r="B3" s="165"/>
      <c r="C3" s="161"/>
      <c r="D3" s="162"/>
      <c r="E3" s="162"/>
      <c r="F3" s="162" t="s">
        <v>23</v>
      </c>
    </row>
    <row r="4" ht="19.5" customHeight="1" spans="1:6">
      <c r="A4" s="84" t="s">
        <v>199</v>
      </c>
      <c r="B4" s="166" t="s">
        <v>95</v>
      </c>
      <c r="C4" s="84" t="s">
        <v>96</v>
      </c>
      <c r="D4" s="85" t="s">
        <v>561</v>
      </c>
      <c r="E4" s="86"/>
      <c r="F4" s="167"/>
    </row>
    <row r="5" ht="18.75" customHeight="1" spans="1:6">
      <c r="A5" s="88"/>
      <c r="B5" s="168"/>
      <c r="C5" s="89"/>
      <c r="D5" s="84" t="s">
        <v>77</v>
      </c>
      <c r="E5" s="85" t="s">
        <v>98</v>
      </c>
      <c r="F5" s="84" t="s">
        <v>99</v>
      </c>
    </row>
    <row r="6" ht="18.75" customHeight="1" spans="1:6">
      <c r="A6" s="169">
        <v>1</v>
      </c>
      <c r="B6" s="169" t="s">
        <v>562</v>
      </c>
      <c r="C6" s="105">
        <v>3</v>
      </c>
      <c r="D6" s="169" t="s">
        <v>557</v>
      </c>
      <c r="E6" s="169" t="s">
        <v>558</v>
      </c>
      <c r="F6" s="105">
        <v>6</v>
      </c>
    </row>
    <row r="7" ht="18.75" customHeight="1" spans="1:6">
      <c r="A7" s="170" t="s">
        <v>563</v>
      </c>
      <c r="B7" s="171"/>
      <c r="C7" s="73" t="s">
        <v>93</v>
      </c>
      <c r="D7" s="172" t="s">
        <v>93</v>
      </c>
      <c r="E7" s="173" t="s">
        <v>93</v>
      </c>
      <c r="F7" s="173" t="s">
        <v>93</v>
      </c>
    </row>
    <row r="8" ht="18.75" customHeight="1" spans="1:6">
      <c r="A8" s="174" t="s">
        <v>147</v>
      </c>
      <c r="B8" s="175"/>
      <c r="C8" s="176"/>
      <c r="D8" s="172" t="s">
        <v>93</v>
      </c>
      <c r="E8" s="173" t="s">
        <v>93</v>
      </c>
      <c r="F8" s="173" t="s">
        <v>93</v>
      </c>
    </row>
    <row r="9" customHeight="1" spans="1:1">
      <c r="A9" s="177"/>
    </row>
  </sheetData>
  <mergeCells count="8">
    <mergeCell ref="A2:F2"/>
    <mergeCell ref="A3:D3"/>
    <mergeCell ref="D4:F4"/>
    <mergeCell ref="A7:B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topLeftCell="A4" workbookViewId="0">
      <selection activeCell="C17" sqref="C17"/>
    </sheetView>
  </sheetViews>
  <sheetFormatPr defaultColWidth="9.08571428571429" defaultRowHeight="14.25" customHeight="1"/>
  <cols>
    <col min="1" max="1" width="26" style="60" customWidth="1"/>
    <col min="2" max="2" width="17.7238095238095" style="60" customWidth="1"/>
    <col min="3" max="3" width="55.8190476190476" style="76" customWidth="1"/>
    <col min="4" max="4" width="21.7238095238095" style="76" customWidth="1"/>
    <col min="5" max="5" width="35.2666666666667" style="76" customWidth="1"/>
    <col min="6" max="6" width="7.72380952380952" style="76" customWidth="1"/>
    <col min="7" max="8" width="10.2666666666667" style="76" customWidth="1"/>
    <col min="9" max="9" width="21.7238095238095" style="76" customWidth="1"/>
    <col min="10" max="10" width="19.9047619047619" style="76" customWidth="1"/>
    <col min="11" max="12" width="10" style="76" customWidth="1"/>
    <col min="13" max="13" width="9.08571428571429" style="60" customWidth="1"/>
    <col min="14" max="14" width="15.5428571428571" style="76" customWidth="1"/>
    <col min="15" max="15" width="9.08571428571429" style="76" customWidth="1"/>
    <col min="16" max="17" width="12.7238095238095" style="76" customWidth="1"/>
    <col min="18" max="18" width="9.08571428571429" style="60" customWidth="1"/>
    <col min="19" max="19" width="17.0857142857143" style="76" customWidth="1"/>
    <col min="20" max="20" width="9.08571428571429" style="60" customWidth="1"/>
    <col min="21" max="16384" width="9.08571428571429" style="60"/>
  </cols>
  <sheetData>
    <row r="1" ht="13.5" customHeight="1" spans="1:19">
      <c r="A1" s="78" t="s">
        <v>564</v>
      </c>
      <c r="D1" s="78"/>
      <c r="E1" s="78"/>
      <c r="F1" s="78"/>
      <c r="G1" s="78"/>
      <c r="H1" s="78"/>
      <c r="I1" s="78"/>
      <c r="J1" s="78"/>
      <c r="K1" s="78"/>
      <c r="L1" s="78"/>
      <c r="R1" s="74"/>
      <c r="S1" s="155"/>
    </row>
    <row r="2" ht="27.75" customHeight="1" spans="1:19">
      <c r="A2" s="108" t="s">
        <v>14</v>
      </c>
      <c r="B2" s="108"/>
      <c r="C2" s="108"/>
      <c r="D2" s="108"/>
      <c r="E2" s="108"/>
      <c r="F2" s="108"/>
      <c r="G2" s="108"/>
      <c r="H2" s="108"/>
      <c r="I2" s="108"/>
      <c r="J2" s="108"/>
      <c r="K2" s="108"/>
      <c r="L2" s="108"/>
      <c r="M2" s="108"/>
      <c r="N2" s="108"/>
      <c r="O2" s="108"/>
      <c r="P2" s="108"/>
      <c r="Q2" s="108"/>
      <c r="R2" s="108"/>
      <c r="S2" s="108"/>
    </row>
    <row r="3" ht="18.75" customHeight="1" spans="1:19">
      <c r="A3" s="109" t="s">
        <v>22</v>
      </c>
      <c r="B3" s="109"/>
      <c r="C3" s="109"/>
      <c r="D3" s="109"/>
      <c r="E3" s="109"/>
      <c r="F3" s="109"/>
      <c r="G3" s="109"/>
      <c r="H3" s="109"/>
      <c r="I3" s="82"/>
      <c r="J3" s="82"/>
      <c r="K3" s="82"/>
      <c r="L3" s="82"/>
      <c r="R3" s="156"/>
      <c r="S3" s="157" t="s">
        <v>189</v>
      </c>
    </row>
    <row r="4" ht="15.75" customHeight="1" spans="1:19">
      <c r="A4" s="110" t="s">
        <v>198</v>
      </c>
      <c r="B4" s="110" t="s">
        <v>199</v>
      </c>
      <c r="C4" s="110" t="s">
        <v>565</v>
      </c>
      <c r="D4" s="110" t="s">
        <v>566</v>
      </c>
      <c r="E4" s="110" t="s">
        <v>567</v>
      </c>
      <c r="F4" s="110" t="s">
        <v>568</v>
      </c>
      <c r="G4" s="110" t="s">
        <v>569</v>
      </c>
      <c r="H4" s="110" t="s">
        <v>570</v>
      </c>
      <c r="I4" s="68" t="s">
        <v>206</v>
      </c>
      <c r="J4" s="145"/>
      <c r="K4" s="145"/>
      <c r="L4" s="68"/>
      <c r="M4" s="146"/>
      <c r="N4" s="68"/>
      <c r="O4" s="68"/>
      <c r="P4" s="68"/>
      <c r="Q4" s="68"/>
      <c r="R4" s="146"/>
      <c r="S4" s="69"/>
    </row>
    <row r="5" ht="17.25" customHeight="1" spans="1:19">
      <c r="A5" s="113"/>
      <c r="B5" s="113"/>
      <c r="C5" s="113"/>
      <c r="D5" s="113"/>
      <c r="E5" s="113"/>
      <c r="F5" s="113"/>
      <c r="G5" s="113"/>
      <c r="H5" s="113"/>
      <c r="I5" s="147" t="s">
        <v>77</v>
      </c>
      <c r="J5" s="111" t="s">
        <v>80</v>
      </c>
      <c r="K5" s="111" t="s">
        <v>571</v>
      </c>
      <c r="L5" s="113" t="s">
        <v>572</v>
      </c>
      <c r="M5" s="148" t="s">
        <v>573</v>
      </c>
      <c r="N5" s="149" t="s">
        <v>574</v>
      </c>
      <c r="O5" s="149"/>
      <c r="P5" s="149"/>
      <c r="Q5" s="149"/>
      <c r="R5" s="158"/>
      <c r="S5" s="139"/>
    </row>
    <row r="6" ht="54" customHeight="1" spans="1:19">
      <c r="A6" s="113"/>
      <c r="B6" s="113"/>
      <c r="C6" s="113"/>
      <c r="D6" s="139"/>
      <c r="E6" s="139"/>
      <c r="F6" s="139"/>
      <c r="G6" s="139"/>
      <c r="H6" s="139"/>
      <c r="I6" s="149"/>
      <c r="J6" s="111"/>
      <c r="K6" s="111"/>
      <c r="L6" s="139"/>
      <c r="M6" s="150"/>
      <c r="N6" s="139" t="s">
        <v>79</v>
      </c>
      <c r="O6" s="139" t="s">
        <v>86</v>
      </c>
      <c r="P6" s="139" t="s">
        <v>265</v>
      </c>
      <c r="Q6" s="139" t="s">
        <v>88</v>
      </c>
      <c r="R6" s="150" t="s">
        <v>89</v>
      </c>
      <c r="S6" s="139" t="s">
        <v>90</v>
      </c>
    </row>
    <row r="7" ht="15" customHeight="1" spans="1:19">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row>
    <row r="8" ht="21" customHeight="1" spans="1:19">
      <c r="A8" s="140" t="s">
        <v>215</v>
      </c>
      <c r="B8" s="140" t="s">
        <v>92</v>
      </c>
      <c r="C8" s="54" t="s">
        <v>273</v>
      </c>
      <c r="D8" s="141" t="s">
        <v>575</v>
      </c>
      <c r="E8" s="141" t="s">
        <v>576</v>
      </c>
      <c r="F8" s="141" t="s">
        <v>577</v>
      </c>
      <c r="G8" s="142">
        <v>1</v>
      </c>
      <c r="H8" s="143"/>
      <c r="I8" s="151">
        <v>1000000</v>
      </c>
      <c r="J8" s="152"/>
      <c r="K8" s="153"/>
      <c r="L8" s="153"/>
      <c r="M8" s="153"/>
      <c r="N8" s="151">
        <v>1000000</v>
      </c>
      <c r="O8" s="153"/>
      <c r="P8" s="153"/>
      <c r="Q8" s="153"/>
      <c r="R8" s="153"/>
      <c r="S8" s="151">
        <v>1000000</v>
      </c>
    </row>
    <row r="9" ht="21" customHeight="1" spans="1:19">
      <c r="A9" s="140" t="s">
        <v>215</v>
      </c>
      <c r="B9" s="140" t="s">
        <v>92</v>
      </c>
      <c r="C9" s="54" t="s">
        <v>308</v>
      </c>
      <c r="D9" s="141" t="s">
        <v>575</v>
      </c>
      <c r="E9" s="141" t="s">
        <v>576</v>
      </c>
      <c r="F9" s="141" t="s">
        <v>577</v>
      </c>
      <c r="G9" s="142">
        <v>1</v>
      </c>
      <c r="H9" s="143"/>
      <c r="I9" s="151">
        <v>400640</v>
      </c>
      <c r="J9" s="152">
        <v>400640</v>
      </c>
      <c r="K9" s="153"/>
      <c r="L9" s="153"/>
      <c r="M9" s="153"/>
      <c r="N9" s="151"/>
      <c r="O9" s="153"/>
      <c r="P9" s="153"/>
      <c r="Q9" s="153"/>
      <c r="R9" s="153"/>
      <c r="S9" s="151"/>
    </row>
    <row r="10" ht="21" customHeight="1" spans="1:19">
      <c r="A10" s="140" t="s">
        <v>215</v>
      </c>
      <c r="B10" s="140" t="s">
        <v>92</v>
      </c>
      <c r="C10" s="54" t="s">
        <v>308</v>
      </c>
      <c r="D10" s="141" t="s">
        <v>575</v>
      </c>
      <c r="E10" s="141" t="s">
        <v>576</v>
      </c>
      <c r="F10" s="141" t="s">
        <v>577</v>
      </c>
      <c r="G10" s="142">
        <v>1</v>
      </c>
      <c r="H10" s="143"/>
      <c r="I10" s="151">
        <v>188160</v>
      </c>
      <c r="J10" s="152">
        <v>188160</v>
      </c>
      <c r="K10" s="153"/>
      <c r="L10" s="153"/>
      <c r="M10" s="153"/>
      <c r="N10" s="151"/>
      <c r="O10" s="153"/>
      <c r="P10" s="153"/>
      <c r="Q10" s="153"/>
      <c r="R10" s="153"/>
      <c r="S10" s="151"/>
    </row>
    <row r="11" ht="21" customHeight="1" spans="1:19">
      <c r="A11" s="140" t="s">
        <v>215</v>
      </c>
      <c r="B11" s="140" t="s">
        <v>92</v>
      </c>
      <c r="C11" s="54" t="s">
        <v>328</v>
      </c>
      <c r="D11" s="141" t="s">
        <v>578</v>
      </c>
      <c r="E11" s="141" t="s">
        <v>579</v>
      </c>
      <c r="F11" s="141" t="s">
        <v>580</v>
      </c>
      <c r="G11" s="142">
        <v>1</v>
      </c>
      <c r="H11" s="144" t="s">
        <v>93</v>
      </c>
      <c r="I11" s="151">
        <v>2430</v>
      </c>
      <c r="J11" s="152">
        <v>2430</v>
      </c>
      <c r="K11" s="154" t="s">
        <v>93</v>
      </c>
      <c r="L11" s="154" t="s">
        <v>93</v>
      </c>
      <c r="M11" s="153" t="s">
        <v>93</v>
      </c>
      <c r="N11" s="151"/>
      <c r="O11" s="154" t="s">
        <v>93</v>
      </c>
      <c r="P11" s="154" t="s">
        <v>93</v>
      </c>
      <c r="Q11" s="154"/>
      <c r="R11" s="153" t="s">
        <v>93</v>
      </c>
      <c r="S11" s="151"/>
    </row>
    <row r="12" ht="21" customHeight="1" spans="1:19">
      <c r="A12" s="111" t="s">
        <v>147</v>
      </c>
      <c r="B12" s="111"/>
      <c r="C12" s="111"/>
      <c r="D12" s="111"/>
      <c r="E12" s="111"/>
      <c r="F12" s="111"/>
      <c r="G12" s="111"/>
      <c r="H12" s="143" t="s">
        <v>93</v>
      </c>
      <c r="I12" s="151">
        <v>1591230</v>
      </c>
      <c r="J12" s="152">
        <v>591230</v>
      </c>
      <c r="K12" s="153" t="s">
        <v>93</v>
      </c>
      <c r="L12" s="153" t="s">
        <v>93</v>
      </c>
      <c r="M12" s="153" t="s">
        <v>93</v>
      </c>
      <c r="N12" s="151">
        <v>1000000</v>
      </c>
      <c r="O12" s="153" t="s">
        <v>93</v>
      </c>
      <c r="P12" s="153" t="s">
        <v>93</v>
      </c>
      <c r="Q12" s="153"/>
      <c r="R12" s="153" t="s">
        <v>93</v>
      </c>
      <c r="S12" s="151">
        <v>1000000</v>
      </c>
    </row>
    <row r="13" customHeight="1" spans="1:1">
      <c r="A13" s="60" t="s">
        <v>581</v>
      </c>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A3" sqref="A3:E3"/>
    </sheetView>
  </sheetViews>
  <sheetFormatPr defaultColWidth="8.72380952380952" defaultRowHeight="14.25" customHeight="1"/>
  <cols>
    <col min="1" max="1" width="14.0857142857143" style="60" customWidth="1"/>
    <col min="2" max="2" width="17.7238095238095" style="60" customWidth="1"/>
    <col min="3" max="9" width="9.08571428571429" style="107" customWidth="1"/>
    <col min="10" max="10" width="12" style="76" customWidth="1"/>
    <col min="11" max="13" width="10" style="76" customWidth="1"/>
    <col min="14" max="14" width="9.08571428571429" style="60" customWidth="1"/>
    <col min="15" max="16" width="9.08571428571429" style="76" customWidth="1"/>
    <col min="17" max="18" width="12.7238095238095" style="76" customWidth="1"/>
    <col min="19" max="19" width="9.08571428571429" style="60" customWidth="1"/>
    <col min="20" max="20" width="10.4571428571429" style="76" customWidth="1"/>
    <col min="21" max="21" width="9.08571428571429" style="60" customWidth="1"/>
    <col min="22" max="249" width="9.08571428571429" style="60"/>
    <col min="250" max="258" width="8.72380952380952" style="60"/>
  </cols>
  <sheetData>
    <row r="1" ht="13.5" customHeight="1" spans="1:20">
      <c r="A1" s="78" t="s">
        <v>582</v>
      </c>
      <c r="D1" s="78"/>
      <c r="E1" s="78"/>
      <c r="F1" s="78"/>
      <c r="G1" s="78"/>
      <c r="H1" s="78"/>
      <c r="I1" s="78"/>
      <c r="J1" s="123"/>
      <c r="K1" s="123"/>
      <c r="L1" s="123"/>
      <c r="M1" s="123"/>
      <c r="N1" s="124"/>
      <c r="O1" s="125"/>
      <c r="P1" s="125"/>
      <c r="Q1" s="125"/>
      <c r="R1" s="125"/>
      <c r="S1" s="135"/>
      <c r="T1" s="136"/>
    </row>
    <row r="2" ht="27.75" customHeight="1" spans="1:20">
      <c r="A2" s="108" t="s">
        <v>15</v>
      </c>
      <c r="B2" s="108"/>
      <c r="C2" s="108"/>
      <c r="D2" s="108"/>
      <c r="E2" s="108"/>
      <c r="F2" s="108"/>
      <c r="G2" s="108"/>
      <c r="H2" s="108"/>
      <c r="I2" s="108"/>
      <c r="J2" s="108"/>
      <c r="K2" s="108"/>
      <c r="L2" s="108"/>
      <c r="M2" s="108"/>
      <c r="N2" s="108"/>
      <c r="O2" s="108"/>
      <c r="P2" s="108"/>
      <c r="Q2" s="108"/>
      <c r="R2" s="108"/>
      <c r="S2" s="108"/>
      <c r="T2" s="108"/>
    </row>
    <row r="3" ht="26.15" customHeight="1" spans="1:20">
      <c r="A3" s="109" t="s">
        <v>22</v>
      </c>
      <c r="B3" s="109"/>
      <c r="C3" s="109"/>
      <c r="D3" s="109"/>
      <c r="E3" s="109"/>
      <c r="F3" s="82"/>
      <c r="G3" s="82"/>
      <c r="H3" s="82"/>
      <c r="I3" s="82"/>
      <c r="J3" s="126"/>
      <c r="K3" s="126"/>
      <c r="L3" s="126"/>
      <c r="M3" s="126"/>
      <c r="N3" s="124"/>
      <c r="O3" s="125"/>
      <c r="P3" s="125"/>
      <c r="Q3" s="125"/>
      <c r="R3" s="125"/>
      <c r="S3" s="137"/>
      <c r="T3" s="138" t="s">
        <v>189</v>
      </c>
    </row>
    <row r="4" ht="15.75" customHeight="1" spans="1:20">
      <c r="A4" s="110" t="s">
        <v>198</v>
      </c>
      <c r="B4" s="110" t="s">
        <v>199</v>
      </c>
      <c r="C4" s="111" t="s">
        <v>565</v>
      </c>
      <c r="D4" s="111" t="s">
        <v>583</v>
      </c>
      <c r="E4" s="111" t="s">
        <v>584</v>
      </c>
      <c r="F4" s="112" t="s">
        <v>585</v>
      </c>
      <c r="G4" s="111" t="s">
        <v>586</v>
      </c>
      <c r="H4" s="111" t="s">
        <v>587</v>
      </c>
      <c r="I4" s="111" t="s">
        <v>588</v>
      </c>
      <c r="J4" s="111" t="s">
        <v>206</v>
      </c>
      <c r="K4" s="111"/>
      <c r="L4" s="111"/>
      <c r="M4" s="111"/>
      <c r="N4" s="127"/>
      <c r="O4" s="111"/>
      <c r="P4" s="111"/>
      <c r="Q4" s="111"/>
      <c r="R4" s="111"/>
      <c r="S4" s="127"/>
      <c r="T4" s="111"/>
    </row>
    <row r="5" ht="17.25" customHeight="1" spans="1:20">
      <c r="A5" s="113"/>
      <c r="B5" s="113"/>
      <c r="C5" s="111"/>
      <c r="D5" s="111"/>
      <c r="E5" s="111"/>
      <c r="F5" s="114"/>
      <c r="G5" s="111"/>
      <c r="H5" s="111"/>
      <c r="I5" s="111"/>
      <c r="J5" s="111" t="s">
        <v>77</v>
      </c>
      <c r="K5" s="111" t="s">
        <v>80</v>
      </c>
      <c r="L5" s="111" t="s">
        <v>571</v>
      </c>
      <c r="M5" s="111" t="s">
        <v>572</v>
      </c>
      <c r="N5" s="128" t="s">
        <v>573</v>
      </c>
      <c r="O5" s="111" t="s">
        <v>574</v>
      </c>
      <c r="P5" s="111"/>
      <c r="Q5" s="111"/>
      <c r="R5" s="111"/>
      <c r="S5" s="128"/>
      <c r="T5" s="111"/>
    </row>
    <row r="6" ht="54" customHeight="1" spans="1:20">
      <c r="A6" s="113"/>
      <c r="B6" s="113"/>
      <c r="C6" s="111"/>
      <c r="D6" s="111"/>
      <c r="E6" s="111"/>
      <c r="F6" s="115"/>
      <c r="G6" s="111"/>
      <c r="H6" s="111"/>
      <c r="I6" s="111"/>
      <c r="J6" s="111"/>
      <c r="K6" s="111"/>
      <c r="L6" s="111"/>
      <c r="M6" s="111"/>
      <c r="N6" s="127"/>
      <c r="O6" s="111" t="s">
        <v>79</v>
      </c>
      <c r="P6" s="111" t="s">
        <v>86</v>
      </c>
      <c r="Q6" s="111" t="s">
        <v>265</v>
      </c>
      <c r="R6" s="111" t="s">
        <v>88</v>
      </c>
      <c r="S6" s="127" t="s">
        <v>89</v>
      </c>
      <c r="T6" s="111" t="s">
        <v>90</v>
      </c>
    </row>
    <row r="7" ht="15" customHeight="1" spans="1:20">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c r="T7" s="87">
        <v>20</v>
      </c>
    </row>
    <row r="8" ht="22.5" customHeight="1" spans="1:20">
      <c r="A8" s="116" t="s">
        <v>589</v>
      </c>
      <c r="B8" s="117"/>
      <c r="C8" s="117"/>
      <c r="D8" s="117"/>
      <c r="E8" s="117"/>
      <c r="F8" s="117"/>
      <c r="G8" s="117"/>
      <c r="H8" s="117"/>
      <c r="I8" s="129"/>
      <c r="J8" s="130" t="s">
        <v>93</v>
      </c>
      <c r="K8" s="130" t="s">
        <v>93</v>
      </c>
      <c r="L8" s="130" t="s">
        <v>93</v>
      </c>
      <c r="M8" s="130" t="s">
        <v>93</v>
      </c>
      <c r="N8" s="130" t="s">
        <v>93</v>
      </c>
      <c r="O8" s="130" t="s">
        <v>93</v>
      </c>
      <c r="P8" s="130" t="s">
        <v>93</v>
      </c>
      <c r="Q8" s="130" t="s">
        <v>93</v>
      </c>
      <c r="R8" s="130"/>
      <c r="S8" s="130" t="s">
        <v>93</v>
      </c>
      <c r="T8" s="130" t="s">
        <v>93</v>
      </c>
    </row>
    <row r="9" ht="22.5" customHeight="1" spans="1:20">
      <c r="A9" s="118"/>
      <c r="B9" s="118"/>
      <c r="C9" s="119"/>
      <c r="D9" s="120"/>
      <c r="E9" s="120"/>
      <c r="F9" s="120"/>
      <c r="G9" s="120"/>
      <c r="H9" s="120"/>
      <c r="I9" s="120"/>
      <c r="J9" s="131" t="s">
        <v>93</v>
      </c>
      <c r="K9" s="131" t="s">
        <v>93</v>
      </c>
      <c r="L9" s="131" t="s">
        <v>93</v>
      </c>
      <c r="M9" s="131" t="s">
        <v>93</v>
      </c>
      <c r="N9" s="130" t="s">
        <v>93</v>
      </c>
      <c r="O9" s="131" t="s">
        <v>93</v>
      </c>
      <c r="P9" s="131" t="s">
        <v>93</v>
      </c>
      <c r="Q9" s="131" t="s">
        <v>93</v>
      </c>
      <c r="R9" s="131"/>
      <c r="S9" s="130" t="s">
        <v>93</v>
      </c>
      <c r="T9" s="131" t="s">
        <v>93</v>
      </c>
    </row>
    <row r="10" ht="22.5" customHeight="1" spans="1:20">
      <c r="A10" s="111"/>
      <c r="B10" s="111"/>
      <c r="C10" s="119"/>
      <c r="D10" s="121"/>
      <c r="E10" s="121"/>
      <c r="F10" s="121"/>
      <c r="G10" s="121"/>
      <c r="H10" s="121"/>
      <c r="I10" s="121"/>
      <c r="J10" s="132" t="s">
        <v>93</v>
      </c>
      <c r="K10" s="132" t="s">
        <v>93</v>
      </c>
      <c r="L10" s="132" t="s">
        <v>93</v>
      </c>
      <c r="M10" s="132" t="s">
        <v>93</v>
      </c>
      <c r="N10" s="132" t="s">
        <v>93</v>
      </c>
      <c r="O10" s="132" t="s">
        <v>93</v>
      </c>
      <c r="P10" s="132" t="s">
        <v>93</v>
      </c>
      <c r="Q10" s="132" t="s">
        <v>93</v>
      </c>
      <c r="R10" s="132"/>
      <c r="S10" s="132" t="s">
        <v>93</v>
      </c>
      <c r="T10" s="132" t="s">
        <v>93</v>
      </c>
    </row>
    <row r="11" ht="22.5" customHeight="1" spans="1:20">
      <c r="A11" s="122" t="s">
        <v>147</v>
      </c>
      <c r="B11" s="122"/>
      <c r="C11" s="122"/>
      <c r="D11" s="122"/>
      <c r="E11" s="122"/>
      <c r="F11" s="122"/>
      <c r="G11" s="122"/>
      <c r="H11" s="122"/>
      <c r="I11" s="122"/>
      <c r="J11" s="133"/>
      <c r="K11" s="133"/>
      <c r="L11" s="133"/>
      <c r="M11" s="133"/>
      <c r="N11" s="134"/>
      <c r="O11" s="133"/>
      <c r="P11" s="133"/>
      <c r="Q11" s="133"/>
      <c r="R11" s="133"/>
      <c r="S11" s="134"/>
      <c r="T11" s="133"/>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7" sqref="A7:G7"/>
    </sheetView>
  </sheetViews>
  <sheetFormatPr defaultColWidth="8.90476190476191" defaultRowHeight="14.25" customHeight="1" outlineLevelRow="7"/>
  <cols>
    <col min="1" max="1" width="50" style="76" customWidth="1"/>
    <col min="2" max="2" width="17.2666666666667" style="76" customWidth="1"/>
    <col min="3" max="4" width="13.4571428571429" style="76" customWidth="1"/>
    <col min="5" max="12" width="10.2666666666667" style="76" customWidth="1"/>
    <col min="13" max="13" width="13.0857142857143" style="76" customWidth="1"/>
    <col min="14" max="14" width="9.08571428571429" style="60" customWidth="1"/>
    <col min="15" max="246" width="9.08571428571429" style="60"/>
    <col min="247" max="247" width="9.08571428571429" style="77"/>
    <col min="248" max="256" width="8.90476190476191" style="77"/>
  </cols>
  <sheetData>
    <row r="1" s="60" customFormat="1" ht="13.5" customHeight="1" spans="1:13">
      <c r="A1" s="78" t="s">
        <v>590</v>
      </c>
      <c r="B1" s="78"/>
      <c r="C1" s="78"/>
      <c r="D1" s="79"/>
      <c r="E1" s="76"/>
      <c r="F1" s="76"/>
      <c r="G1" s="76"/>
      <c r="H1" s="76"/>
      <c r="I1" s="76"/>
      <c r="J1" s="76"/>
      <c r="K1" s="76"/>
      <c r="L1" s="76"/>
      <c r="M1" s="76"/>
    </row>
    <row r="2" s="60" customFormat="1" ht="35" customHeight="1" spans="1:13">
      <c r="A2" s="80" t="s">
        <v>16</v>
      </c>
      <c r="B2" s="80"/>
      <c r="C2" s="80"/>
      <c r="D2" s="80"/>
      <c r="E2" s="80"/>
      <c r="F2" s="80"/>
      <c r="G2" s="80"/>
      <c r="H2" s="80"/>
      <c r="I2" s="80"/>
      <c r="J2" s="80"/>
      <c r="K2" s="80"/>
      <c r="L2" s="80"/>
      <c r="M2" s="80"/>
    </row>
    <row r="3" s="75" customFormat="1" ht="24" customHeight="1" spans="1:13">
      <c r="A3" s="81" t="s">
        <v>22</v>
      </c>
      <c r="B3" s="82"/>
      <c r="C3" s="82"/>
      <c r="D3" s="82"/>
      <c r="E3" s="83"/>
      <c r="F3" s="83"/>
      <c r="G3" s="83"/>
      <c r="H3" s="83"/>
      <c r="I3" s="83"/>
      <c r="J3" s="102"/>
      <c r="K3" s="102"/>
      <c r="L3" s="102"/>
      <c r="M3" s="103" t="s">
        <v>189</v>
      </c>
    </row>
    <row r="4" s="60" customFormat="1" ht="19.5" customHeight="1" spans="1:13">
      <c r="A4" s="84" t="s">
        <v>591</v>
      </c>
      <c r="B4" s="85" t="s">
        <v>206</v>
      </c>
      <c r="C4" s="86"/>
      <c r="D4" s="86"/>
      <c r="E4" s="87" t="s">
        <v>592</v>
      </c>
      <c r="F4" s="87"/>
      <c r="G4" s="87"/>
      <c r="H4" s="87"/>
      <c r="I4" s="87"/>
      <c r="J4" s="87"/>
      <c r="K4" s="87"/>
      <c r="L4" s="87"/>
      <c r="M4" s="87"/>
    </row>
    <row r="5" s="60" customFormat="1" ht="40.5" customHeight="1" spans="1:13">
      <c r="A5" s="88"/>
      <c r="B5" s="89" t="s">
        <v>77</v>
      </c>
      <c r="C5" s="90" t="s">
        <v>80</v>
      </c>
      <c r="D5" s="91" t="s">
        <v>593</v>
      </c>
      <c r="E5" s="88" t="s">
        <v>594</v>
      </c>
      <c r="F5" s="88" t="s">
        <v>595</v>
      </c>
      <c r="G5" s="88" t="s">
        <v>596</v>
      </c>
      <c r="H5" s="88" t="s">
        <v>597</v>
      </c>
      <c r="I5" s="104" t="s">
        <v>598</v>
      </c>
      <c r="J5" s="88" t="s">
        <v>599</v>
      </c>
      <c r="K5" s="88" t="s">
        <v>600</v>
      </c>
      <c r="L5" s="88" t="s">
        <v>601</v>
      </c>
      <c r="M5" s="88" t="s">
        <v>602</v>
      </c>
    </row>
    <row r="6" s="60" customFormat="1" ht="19.5" customHeight="1" spans="1:13">
      <c r="A6" s="84">
        <v>1</v>
      </c>
      <c r="B6" s="84">
        <v>2</v>
      </c>
      <c r="C6" s="84">
        <v>3</v>
      </c>
      <c r="D6" s="92">
        <v>4</v>
      </c>
      <c r="E6" s="84">
        <v>5</v>
      </c>
      <c r="F6" s="84">
        <v>6</v>
      </c>
      <c r="G6" s="84">
        <v>7</v>
      </c>
      <c r="H6" s="93">
        <v>8</v>
      </c>
      <c r="I6" s="105">
        <v>9</v>
      </c>
      <c r="J6" s="105">
        <v>10</v>
      </c>
      <c r="K6" s="105">
        <v>11</v>
      </c>
      <c r="L6" s="93">
        <v>12</v>
      </c>
      <c r="M6" s="105">
        <v>13</v>
      </c>
    </row>
    <row r="7" s="60" customFormat="1" ht="19.5" customHeight="1" spans="1:247">
      <c r="A7" s="94" t="s">
        <v>603</v>
      </c>
      <c r="B7" s="95"/>
      <c r="C7" s="95"/>
      <c r="D7" s="95"/>
      <c r="E7" s="95"/>
      <c r="F7" s="95"/>
      <c r="G7" s="96"/>
      <c r="H7" s="97" t="s">
        <v>93</v>
      </c>
      <c r="I7" s="97" t="s">
        <v>93</v>
      </c>
      <c r="J7" s="97" t="s">
        <v>93</v>
      </c>
      <c r="K7" s="97" t="s">
        <v>93</v>
      </c>
      <c r="L7" s="97" t="s">
        <v>93</v>
      </c>
      <c r="M7" s="97" t="s">
        <v>93</v>
      </c>
      <c r="IM7" s="106"/>
    </row>
    <row r="8" s="60" customFormat="1" ht="19.5" customHeight="1" spans="1:13">
      <c r="A8" s="98" t="s">
        <v>93</v>
      </c>
      <c r="B8" s="99" t="s">
        <v>93</v>
      </c>
      <c r="C8" s="99" t="s">
        <v>93</v>
      </c>
      <c r="D8" s="100" t="s">
        <v>93</v>
      </c>
      <c r="E8" s="99" t="s">
        <v>93</v>
      </c>
      <c r="F8" s="99" t="s">
        <v>93</v>
      </c>
      <c r="G8" s="99" t="s">
        <v>93</v>
      </c>
      <c r="H8" s="101" t="s">
        <v>93</v>
      </c>
      <c r="I8" s="101" t="s">
        <v>93</v>
      </c>
      <c r="J8" s="101" t="s">
        <v>93</v>
      </c>
      <c r="K8" s="101" t="s">
        <v>93</v>
      </c>
      <c r="L8" s="101" t="s">
        <v>93</v>
      </c>
      <c r="M8" s="101"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6" sqref="A6:D6"/>
    </sheetView>
  </sheetViews>
  <sheetFormatPr defaultColWidth="9.08571428571429" defaultRowHeight="12" outlineLevelRow="6"/>
  <cols>
    <col min="1" max="1" width="34.2666666666667" style="59" customWidth="1"/>
    <col min="2" max="2" width="29" style="59" customWidth="1"/>
    <col min="3" max="5" width="23.5428571428571" style="59" customWidth="1"/>
    <col min="6" max="6" width="11.2666666666667" style="60" customWidth="1"/>
    <col min="7" max="7" width="25.0857142857143" style="59" customWidth="1"/>
    <col min="8" max="8" width="15.5428571428571" style="60" customWidth="1"/>
    <col min="9" max="9" width="13.4571428571429" style="60" customWidth="1"/>
    <col min="10" max="10" width="18.8190476190476" style="59" customWidth="1"/>
    <col min="11" max="11" width="9.08571428571429" style="60" customWidth="1"/>
    <col min="12" max="16384" width="9.08571428571429" style="60"/>
  </cols>
  <sheetData>
    <row r="1" customHeight="1" spans="1:10">
      <c r="A1" s="59" t="s">
        <v>604</v>
      </c>
      <c r="J1" s="74"/>
    </row>
    <row r="2" ht="28.5" customHeight="1" spans="1:10">
      <c r="A2" s="61" t="s">
        <v>17</v>
      </c>
      <c r="B2" s="62"/>
      <c r="C2" s="62"/>
      <c r="D2" s="62"/>
      <c r="E2" s="62"/>
      <c r="F2" s="63"/>
      <c r="G2" s="62"/>
      <c r="H2" s="63"/>
      <c r="I2" s="63"/>
      <c r="J2" s="62"/>
    </row>
    <row r="3" ht="17.25" customHeight="1" spans="1:1">
      <c r="A3" s="64" t="s">
        <v>22</v>
      </c>
    </row>
    <row r="4" ht="44.25" customHeight="1" spans="1:10">
      <c r="A4" s="65" t="s">
        <v>591</v>
      </c>
      <c r="B4" s="65" t="s">
        <v>332</v>
      </c>
      <c r="C4" s="65" t="s">
        <v>333</v>
      </c>
      <c r="D4" s="65" t="s">
        <v>334</v>
      </c>
      <c r="E4" s="65" t="s">
        <v>335</v>
      </c>
      <c r="F4" s="66" t="s">
        <v>336</v>
      </c>
      <c r="G4" s="65" t="s">
        <v>337</v>
      </c>
      <c r="H4" s="66" t="s">
        <v>338</v>
      </c>
      <c r="I4" s="66" t="s">
        <v>339</v>
      </c>
      <c r="J4" s="65" t="s">
        <v>340</v>
      </c>
    </row>
    <row r="5" ht="14.25" customHeight="1" spans="1:10">
      <c r="A5" s="65">
        <v>1</v>
      </c>
      <c r="B5" s="65">
        <v>2</v>
      </c>
      <c r="C5" s="65">
        <v>3</v>
      </c>
      <c r="D5" s="65">
        <v>4</v>
      </c>
      <c r="E5" s="65">
        <v>5</v>
      </c>
      <c r="F5" s="65">
        <v>6</v>
      </c>
      <c r="G5" s="65">
        <v>7</v>
      </c>
      <c r="H5" s="65">
        <v>8</v>
      </c>
      <c r="I5" s="65">
        <v>9</v>
      </c>
      <c r="J5" s="65">
        <v>10</v>
      </c>
    </row>
    <row r="6" ht="42" customHeight="1" spans="1:10">
      <c r="A6" s="67" t="s">
        <v>603</v>
      </c>
      <c r="B6" s="68"/>
      <c r="C6" s="68"/>
      <c r="D6" s="69"/>
      <c r="E6" s="70"/>
      <c r="F6" s="71"/>
      <c r="G6" s="70"/>
      <c r="H6" s="71"/>
      <c r="I6" s="71"/>
      <c r="J6" s="70"/>
    </row>
    <row r="7" ht="42.75" customHeight="1" spans="1:10">
      <c r="A7" s="72" t="s">
        <v>93</v>
      </c>
      <c r="B7" s="72" t="s">
        <v>93</v>
      </c>
      <c r="C7" s="72" t="s">
        <v>93</v>
      </c>
      <c r="D7" s="72" t="s">
        <v>93</v>
      </c>
      <c r="E7" s="73" t="s">
        <v>93</v>
      </c>
      <c r="F7" s="72" t="s">
        <v>93</v>
      </c>
      <c r="G7" s="73" t="s">
        <v>93</v>
      </c>
      <c r="H7" s="72" t="s">
        <v>93</v>
      </c>
      <c r="I7" s="72" t="s">
        <v>93</v>
      </c>
      <c r="J7" s="73"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I9" sqref="I9"/>
    </sheetView>
  </sheetViews>
  <sheetFormatPr defaultColWidth="9.08571428571429" defaultRowHeight="12"/>
  <cols>
    <col min="1" max="1" width="19.5428571428571" style="44" customWidth="1"/>
    <col min="2" max="2" width="19.2666666666667" style="44" customWidth="1"/>
    <col min="3" max="3" width="14.5428571428571" style="44" customWidth="1"/>
    <col min="4" max="4" width="24.8190476190476" style="44" customWidth="1"/>
    <col min="5" max="5" width="23.5428571428571" style="44" customWidth="1"/>
    <col min="6" max="6" width="13.6285714285714" style="44" customWidth="1"/>
    <col min="7" max="7" width="15" style="44" customWidth="1"/>
    <col min="8" max="8" width="19.0857142857143" style="44" customWidth="1"/>
    <col min="9" max="9" width="18.8190476190476" style="44" customWidth="1"/>
    <col min="10" max="16384" width="9.08571428571429" style="44"/>
  </cols>
  <sheetData>
    <row r="1" spans="1:9">
      <c r="A1" s="44" t="s">
        <v>605</v>
      </c>
      <c r="I1" s="57"/>
    </row>
    <row r="2" ht="28.5" spans="2:9">
      <c r="B2" s="45" t="s">
        <v>18</v>
      </c>
      <c r="C2" s="45"/>
      <c r="D2" s="45"/>
      <c r="E2" s="45"/>
      <c r="F2" s="45"/>
      <c r="G2" s="45"/>
      <c r="H2" s="45"/>
      <c r="I2" s="45"/>
    </row>
    <row r="3" ht="13.5" spans="1:3">
      <c r="A3" s="46" t="s">
        <v>22</v>
      </c>
      <c r="C3" s="47"/>
    </row>
    <row r="4" ht="18" customHeight="1" spans="1:9">
      <c r="A4" s="48" t="s">
        <v>198</v>
      </c>
      <c r="B4" s="48" t="s">
        <v>199</v>
      </c>
      <c r="C4" s="48" t="s">
        <v>606</v>
      </c>
      <c r="D4" s="48" t="s">
        <v>607</v>
      </c>
      <c r="E4" s="48" t="s">
        <v>608</v>
      </c>
      <c r="F4" s="48" t="s">
        <v>609</v>
      </c>
      <c r="G4" s="49" t="s">
        <v>610</v>
      </c>
      <c r="H4" s="50"/>
      <c r="I4" s="58"/>
    </row>
    <row r="5" ht="18" customHeight="1" spans="1:9">
      <c r="A5" s="51"/>
      <c r="B5" s="51"/>
      <c r="C5" s="51"/>
      <c r="D5" s="51"/>
      <c r="E5" s="51"/>
      <c r="F5" s="51"/>
      <c r="G5" s="52" t="s">
        <v>569</v>
      </c>
      <c r="H5" s="52" t="s">
        <v>611</v>
      </c>
      <c r="I5" s="52" t="s">
        <v>612</v>
      </c>
    </row>
    <row r="6" ht="21" customHeight="1" spans="1:9">
      <c r="A6" s="53">
        <v>1</v>
      </c>
      <c r="B6" s="53">
        <v>2</v>
      </c>
      <c r="C6" s="53">
        <v>3</v>
      </c>
      <c r="D6" s="53">
        <v>4</v>
      </c>
      <c r="E6" s="53">
        <v>5</v>
      </c>
      <c r="F6" s="53">
        <v>6</v>
      </c>
      <c r="G6" s="53">
        <v>7</v>
      </c>
      <c r="H6" s="53">
        <v>8</v>
      </c>
      <c r="I6" s="53">
        <v>9</v>
      </c>
    </row>
    <row r="7" ht="33" customHeight="1" spans="1:9">
      <c r="A7" s="54" t="s">
        <v>215</v>
      </c>
      <c r="B7" s="54" t="s">
        <v>92</v>
      </c>
      <c r="C7" s="54" t="s">
        <v>613</v>
      </c>
      <c r="D7" s="54" t="s">
        <v>614</v>
      </c>
      <c r="E7" s="54" t="s">
        <v>615</v>
      </c>
      <c r="F7" s="54" t="s">
        <v>616</v>
      </c>
      <c r="G7" s="55">
        <v>1</v>
      </c>
      <c r="H7" s="28">
        <v>2000</v>
      </c>
      <c r="I7" s="28">
        <v>2000</v>
      </c>
    </row>
    <row r="8" ht="31.5" customHeight="1" spans="1:9">
      <c r="A8" s="54" t="s">
        <v>215</v>
      </c>
      <c r="B8" s="54" t="s">
        <v>92</v>
      </c>
      <c r="C8" s="54" t="s">
        <v>613</v>
      </c>
      <c r="D8" s="54" t="s">
        <v>617</v>
      </c>
      <c r="E8" s="54" t="s">
        <v>618</v>
      </c>
      <c r="F8" s="54" t="s">
        <v>616</v>
      </c>
      <c r="G8" s="55">
        <v>1</v>
      </c>
      <c r="H8" s="28">
        <v>52325</v>
      </c>
      <c r="I8" s="28">
        <v>52325</v>
      </c>
    </row>
    <row r="9" ht="24" customHeight="1" spans="1:9">
      <c r="A9" s="56" t="s">
        <v>77</v>
      </c>
      <c r="B9" s="56"/>
      <c r="C9" s="56"/>
      <c r="D9" s="56"/>
      <c r="E9" s="56"/>
      <c r="F9" s="56"/>
      <c r="G9" s="55">
        <f>SUM(G7:G8)</f>
        <v>2</v>
      </c>
      <c r="H9" s="55"/>
      <c r="I9" s="55">
        <f>SUM(I7:I8)</f>
        <v>54325</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C8"/>
    </sheetView>
  </sheetViews>
  <sheetFormatPr defaultColWidth="10.4571428571429" defaultRowHeight="14.25" customHeight="1"/>
  <cols>
    <col min="1" max="1" width="26.7238095238095" style="29" customWidth="1"/>
    <col min="2" max="2" width="33.1809523809524" style="29" customWidth="1"/>
    <col min="3" max="3" width="27.2666666666667" style="29" customWidth="1"/>
    <col min="4" max="7" width="22.3619047619048" style="29" customWidth="1"/>
    <col min="8" max="8" width="17.6285714285714" style="29" customWidth="1"/>
    <col min="9" max="11" width="22.3619047619048" style="29" customWidth="1"/>
    <col min="12" max="16384" width="10.4571428571429" style="29"/>
  </cols>
  <sheetData>
    <row r="1" ht="13.5" customHeight="1" spans="1:11">
      <c r="A1" s="30" t="s">
        <v>619</v>
      </c>
      <c r="D1" s="31"/>
      <c r="E1" s="31"/>
      <c r="F1" s="31"/>
      <c r="G1" s="31"/>
      <c r="K1" s="42"/>
    </row>
    <row r="2" ht="27.75" customHeight="1" spans="1:11">
      <c r="A2" s="32" t="s">
        <v>620</v>
      </c>
      <c r="B2" s="32"/>
      <c r="C2" s="32"/>
      <c r="D2" s="32"/>
      <c r="E2" s="32"/>
      <c r="F2" s="32"/>
      <c r="G2" s="32"/>
      <c r="H2" s="32"/>
      <c r="I2" s="32"/>
      <c r="J2" s="32"/>
      <c r="K2" s="32"/>
    </row>
    <row r="3" ht="13.5" customHeight="1" spans="1:11">
      <c r="A3" s="4" t="s">
        <v>621</v>
      </c>
      <c r="B3" s="5"/>
      <c r="C3" s="5"/>
      <c r="D3" s="5"/>
      <c r="E3" s="5"/>
      <c r="F3" s="5"/>
      <c r="G3" s="5"/>
      <c r="H3" s="6"/>
      <c r="I3" s="6"/>
      <c r="J3" s="6"/>
      <c r="K3" s="7" t="s">
        <v>189</v>
      </c>
    </row>
    <row r="4" ht="21.75" customHeight="1" spans="1:11">
      <c r="A4" s="8" t="s">
        <v>260</v>
      </c>
      <c r="B4" s="8" t="s">
        <v>201</v>
      </c>
      <c r="C4" s="8" t="s">
        <v>261</v>
      </c>
      <c r="D4" s="9" t="s">
        <v>202</v>
      </c>
      <c r="E4" s="9" t="s">
        <v>203</v>
      </c>
      <c r="F4" s="9" t="s">
        <v>262</v>
      </c>
      <c r="G4" s="9" t="s">
        <v>263</v>
      </c>
      <c r="H4" s="15" t="s">
        <v>77</v>
      </c>
      <c r="I4" s="10" t="s">
        <v>622</v>
      </c>
      <c r="J4" s="11"/>
      <c r="K4" s="12"/>
    </row>
    <row r="5" ht="21.75" customHeight="1" spans="1:11">
      <c r="A5" s="13"/>
      <c r="B5" s="13"/>
      <c r="C5" s="13"/>
      <c r="D5" s="14"/>
      <c r="E5" s="14"/>
      <c r="F5" s="14"/>
      <c r="G5" s="14"/>
      <c r="H5" s="33"/>
      <c r="I5" s="9" t="s">
        <v>80</v>
      </c>
      <c r="J5" s="9" t="s">
        <v>81</v>
      </c>
      <c r="K5" s="9" t="s">
        <v>82</v>
      </c>
    </row>
    <row r="6" ht="40.5" customHeight="1" spans="1:11">
      <c r="A6" s="16"/>
      <c r="B6" s="16"/>
      <c r="C6" s="16"/>
      <c r="D6" s="17"/>
      <c r="E6" s="17"/>
      <c r="F6" s="17"/>
      <c r="G6" s="17"/>
      <c r="H6" s="18"/>
      <c r="I6" s="17"/>
      <c r="J6" s="17"/>
      <c r="K6" s="17"/>
    </row>
    <row r="7" ht="15" customHeight="1" spans="1:11">
      <c r="A7" s="19">
        <v>1</v>
      </c>
      <c r="B7" s="19">
        <v>2</v>
      </c>
      <c r="C7" s="19">
        <v>3</v>
      </c>
      <c r="D7" s="19">
        <v>4</v>
      </c>
      <c r="E7" s="19">
        <v>5</v>
      </c>
      <c r="F7" s="19">
        <v>6</v>
      </c>
      <c r="G7" s="19">
        <v>7</v>
      </c>
      <c r="H7" s="19">
        <v>8</v>
      </c>
      <c r="I7" s="19">
        <v>9</v>
      </c>
      <c r="J7" s="43">
        <v>10</v>
      </c>
      <c r="K7" s="43">
        <v>11</v>
      </c>
    </row>
    <row r="8" ht="37" customHeight="1" spans="1:11">
      <c r="A8" s="34" t="s">
        <v>623</v>
      </c>
      <c r="B8" s="35"/>
      <c r="C8" s="36"/>
      <c r="D8" s="37"/>
      <c r="E8" s="37"/>
      <c r="F8" s="37"/>
      <c r="G8" s="37"/>
      <c r="H8" s="38"/>
      <c r="I8" s="38"/>
      <c r="J8" s="38"/>
      <c r="K8" s="38"/>
    </row>
    <row r="9" ht="30.65" customHeight="1" spans="1:11">
      <c r="A9" s="39"/>
      <c r="B9" s="39"/>
      <c r="C9" s="39"/>
      <c r="D9" s="39"/>
      <c r="E9" s="39"/>
      <c r="F9" s="39"/>
      <c r="G9" s="39"/>
      <c r="H9" s="38"/>
      <c r="I9" s="38"/>
      <c r="J9" s="38"/>
      <c r="K9" s="38"/>
    </row>
    <row r="10" ht="18.75" customHeight="1" spans="1:11">
      <c r="A10" s="40" t="s">
        <v>147</v>
      </c>
      <c r="B10" s="40"/>
      <c r="C10" s="40"/>
      <c r="D10" s="40"/>
      <c r="E10" s="40"/>
      <c r="F10" s="40"/>
      <c r="G10" s="40"/>
      <c r="H10" s="41"/>
      <c r="I10" s="38"/>
      <c r="J10" s="38"/>
      <c r="K10" s="38"/>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topLeftCell="A22" workbookViewId="0">
      <selection activeCell="D14" sqref="D14"/>
    </sheetView>
  </sheetViews>
  <sheetFormatPr defaultColWidth="8" defaultRowHeight="12" outlineLevelCol="3"/>
  <cols>
    <col min="1" max="1" width="39.5428571428571" style="76" customWidth="1"/>
    <col min="2" max="2" width="43.0857142857143" style="76" customWidth="1"/>
    <col min="3" max="3" width="40.4571428571429" style="76" customWidth="1"/>
    <col min="4" max="4" width="46.0857142857143" style="76" customWidth="1"/>
    <col min="5" max="5" width="8" style="60" customWidth="1"/>
    <col min="6" max="16384" width="8" style="60"/>
  </cols>
  <sheetData>
    <row r="1" ht="17" customHeight="1" spans="1:4">
      <c r="A1" s="356" t="s">
        <v>21</v>
      </c>
      <c r="B1" s="78"/>
      <c r="C1" s="78"/>
      <c r="D1" s="157"/>
    </row>
    <row r="2" ht="36" customHeight="1" spans="1:4">
      <c r="A2" s="61" t="s">
        <v>2</v>
      </c>
      <c r="B2" s="357"/>
      <c r="C2" s="357"/>
      <c r="D2" s="357"/>
    </row>
    <row r="3" ht="21" customHeight="1" spans="1:4">
      <c r="A3" s="81" t="s">
        <v>22</v>
      </c>
      <c r="B3" s="301"/>
      <c r="C3" s="301"/>
      <c r="D3" s="155" t="s">
        <v>23</v>
      </c>
    </row>
    <row r="4" ht="19.5" customHeight="1" spans="1:4">
      <c r="A4" s="85" t="s">
        <v>24</v>
      </c>
      <c r="B4" s="167"/>
      <c r="C4" s="85" t="s">
        <v>25</v>
      </c>
      <c r="D4" s="167"/>
    </row>
    <row r="5" ht="19.5" customHeight="1" spans="1:4">
      <c r="A5" s="84" t="s">
        <v>26</v>
      </c>
      <c r="B5" s="84" t="s">
        <v>27</v>
      </c>
      <c r="C5" s="84" t="s">
        <v>28</v>
      </c>
      <c r="D5" s="84" t="s">
        <v>27</v>
      </c>
    </row>
    <row r="6" ht="19.5" customHeight="1" spans="1:4">
      <c r="A6" s="88"/>
      <c r="B6" s="88"/>
      <c r="C6" s="88"/>
      <c r="D6" s="88"/>
    </row>
    <row r="7" ht="20.25" customHeight="1" spans="1:4">
      <c r="A7" s="306" t="s">
        <v>29</v>
      </c>
      <c r="B7" s="358">
        <v>23170108.08</v>
      </c>
      <c r="C7" s="306" t="s">
        <v>30</v>
      </c>
      <c r="D7" s="201"/>
    </row>
    <row r="8" ht="20.25" customHeight="1" spans="1:4">
      <c r="A8" s="306" t="s">
        <v>31</v>
      </c>
      <c r="B8" s="358"/>
      <c r="C8" s="306" t="s">
        <v>32</v>
      </c>
      <c r="D8" s="201"/>
    </row>
    <row r="9" ht="20.25" customHeight="1" spans="1:4">
      <c r="A9" s="306" t="s">
        <v>33</v>
      </c>
      <c r="B9" s="358"/>
      <c r="C9" s="306" t="s">
        <v>34</v>
      </c>
      <c r="D9" s="201"/>
    </row>
    <row r="10" ht="20.25" customHeight="1" spans="1:4">
      <c r="A10" s="306" t="s">
        <v>35</v>
      </c>
      <c r="B10" s="358"/>
      <c r="C10" s="306" t="s">
        <v>36</v>
      </c>
      <c r="D10" s="201"/>
    </row>
    <row r="11" ht="20.25" customHeight="1" spans="1:4">
      <c r="A11" s="306" t="s">
        <v>37</v>
      </c>
      <c r="B11" s="358">
        <v>3410000</v>
      </c>
      <c r="C11" s="306" t="s">
        <v>38</v>
      </c>
      <c r="D11" s="358">
        <v>20921502.04</v>
      </c>
    </row>
    <row r="12" ht="20.25" customHeight="1" spans="1:4">
      <c r="A12" s="306" t="s">
        <v>39</v>
      </c>
      <c r="B12" s="358"/>
      <c r="C12" s="306" t="s">
        <v>40</v>
      </c>
      <c r="D12" s="358"/>
    </row>
    <row r="13" ht="20.25" customHeight="1" spans="1:4">
      <c r="A13" s="306" t="s">
        <v>41</v>
      </c>
      <c r="B13" s="358"/>
      <c r="C13" s="306" t="s">
        <v>42</v>
      </c>
      <c r="D13" s="358"/>
    </row>
    <row r="14" ht="20.25" customHeight="1" spans="1:4">
      <c r="A14" s="306" t="s">
        <v>43</v>
      </c>
      <c r="B14" s="358"/>
      <c r="C14" s="306" t="s">
        <v>44</v>
      </c>
      <c r="D14" s="358">
        <v>2988686</v>
      </c>
    </row>
    <row r="15" ht="20.25" customHeight="1" spans="1:4">
      <c r="A15" s="359" t="s">
        <v>45</v>
      </c>
      <c r="B15" s="358"/>
      <c r="C15" s="306" t="s">
        <v>46</v>
      </c>
      <c r="D15" s="358">
        <v>1545048</v>
      </c>
    </row>
    <row r="16" ht="20.25" customHeight="1" spans="1:4">
      <c r="A16" s="359" t="s">
        <v>47</v>
      </c>
      <c r="B16" s="358">
        <v>3410000</v>
      </c>
      <c r="C16" s="306" t="s">
        <v>48</v>
      </c>
      <c r="D16" s="358"/>
    </row>
    <row r="17" ht="20.25" customHeight="1" spans="1:4">
      <c r="A17" s="359"/>
      <c r="B17" s="360"/>
      <c r="C17" s="306" t="s">
        <v>49</v>
      </c>
      <c r="D17" s="358"/>
    </row>
    <row r="18" ht="20.25" customHeight="1" spans="1:4">
      <c r="A18" s="361"/>
      <c r="B18" s="360"/>
      <c r="C18" s="306" t="s">
        <v>50</v>
      </c>
      <c r="D18" s="358"/>
    </row>
    <row r="19" ht="20.25" customHeight="1" spans="1:4">
      <c r="A19" s="361"/>
      <c r="B19" s="360"/>
      <c r="C19" s="306" t="s">
        <v>51</v>
      </c>
      <c r="D19" s="358"/>
    </row>
    <row r="20" ht="20.25" customHeight="1" spans="1:4">
      <c r="A20" s="361"/>
      <c r="B20" s="360"/>
      <c r="C20" s="306" t="s">
        <v>52</v>
      </c>
      <c r="D20" s="358"/>
    </row>
    <row r="21" ht="20.25" customHeight="1" spans="1:4">
      <c r="A21" s="361"/>
      <c r="B21" s="360"/>
      <c r="C21" s="306" t="s">
        <v>53</v>
      </c>
      <c r="D21" s="358"/>
    </row>
    <row r="22" ht="20.25" customHeight="1" spans="1:4">
      <c r="A22" s="361"/>
      <c r="B22" s="360"/>
      <c r="C22" s="306" t="s">
        <v>54</v>
      </c>
      <c r="D22" s="358"/>
    </row>
    <row r="23" ht="20.25" customHeight="1" spans="1:4">
      <c r="A23" s="361"/>
      <c r="B23" s="360"/>
      <c r="C23" s="306" t="s">
        <v>55</v>
      </c>
      <c r="D23" s="358"/>
    </row>
    <row r="24" ht="20.25" customHeight="1" spans="1:4">
      <c r="A24" s="361"/>
      <c r="B24" s="360"/>
      <c r="C24" s="306" t="s">
        <v>56</v>
      </c>
      <c r="D24" s="358"/>
    </row>
    <row r="25" ht="20.25" customHeight="1" spans="1:4">
      <c r="A25" s="361"/>
      <c r="B25" s="360"/>
      <c r="C25" s="306" t="s">
        <v>57</v>
      </c>
      <c r="D25" s="358">
        <v>1538580</v>
      </c>
    </row>
    <row r="26" ht="20.25" customHeight="1" spans="1:4">
      <c r="A26" s="361"/>
      <c r="B26" s="360"/>
      <c r="C26" s="306" t="s">
        <v>58</v>
      </c>
      <c r="D26" s="358"/>
    </row>
    <row r="27" ht="20.25" customHeight="1" spans="1:4">
      <c r="A27" s="361"/>
      <c r="B27" s="362"/>
      <c r="C27" s="306" t="s">
        <v>59</v>
      </c>
      <c r="D27" s="358"/>
    </row>
    <row r="28" ht="20.25" customHeight="1" spans="1:4">
      <c r="A28" s="361"/>
      <c r="B28" s="362"/>
      <c r="C28" s="306" t="s">
        <v>60</v>
      </c>
      <c r="D28" s="358"/>
    </row>
    <row r="29" ht="20.25" customHeight="1" spans="1:4">
      <c r="A29" s="361"/>
      <c r="B29" s="362"/>
      <c r="C29" s="306" t="s">
        <v>61</v>
      </c>
      <c r="D29" s="358"/>
    </row>
    <row r="30" ht="20.25" customHeight="1" spans="1:4">
      <c r="A30" s="363"/>
      <c r="B30" s="364"/>
      <c r="C30" s="306" t="s">
        <v>62</v>
      </c>
      <c r="D30" s="358"/>
    </row>
    <row r="31" ht="20.25" customHeight="1" spans="1:4">
      <c r="A31" s="363"/>
      <c r="B31" s="364"/>
      <c r="C31" s="306" t="s">
        <v>63</v>
      </c>
      <c r="D31" s="358"/>
    </row>
    <row r="32" ht="20.25" customHeight="1" spans="1:4">
      <c r="A32" s="363"/>
      <c r="B32" s="364"/>
      <c r="C32" s="306" t="s">
        <v>64</v>
      </c>
      <c r="D32" s="358"/>
    </row>
    <row r="33" ht="20.25" customHeight="1" spans="1:4">
      <c r="A33" s="365" t="s">
        <v>65</v>
      </c>
      <c r="B33" s="366">
        <f>B7+B8+B9+B10+B11</f>
        <v>26580108.08</v>
      </c>
      <c r="C33" s="312" t="s">
        <v>66</v>
      </c>
      <c r="D33" s="358">
        <v>26993816.04</v>
      </c>
    </row>
    <row r="34" ht="20.25" customHeight="1" spans="1:4">
      <c r="A34" s="359" t="s">
        <v>67</v>
      </c>
      <c r="B34" s="358">
        <v>413707.96</v>
      </c>
      <c r="C34" s="306" t="s">
        <v>68</v>
      </c>
      <c r="D34" s="358"/>
    </row>
    <row r="35" s="29" customFormat="1" ht="25.4" customHeight="1" spans="1:4">
      <c r="A35" s="367" t="s">
        <v>69</v>
      </c>
      <c r="B35" s="368"/>
      <c r="C35" s="369" t="s">
        <v>69</v>
      </c>
      <c r="D35" s="358"/>
    </row>
    <row r="36" s="29" customFormat="1" ht="25.4" customHeight="1" spans="1:4">
      <c r="A36" s="367" t="s">
        <v>70</v>
      </c>
      <c r="B36" s="358">
        <v>413707.96</v>
      </c>
      <c r="C36" s="369" t="s">
        <v>71</v>
      </c>
      <c r="D36" s="358"/>
    </row>
    <row r="37" ht="20.25" customHeight="1" spans="1:4">
      <c r="A37" s="370" t="s">
        <v>72</v>
      </c>
      <c r="B37" s="371">
        <f>B33+B34</f>
        <v>26993816.04</v>
      </c>
      <c r="C37" s="312" t="s">
        <v>73</v>
      </c>
      <c r="D37" s="358">
        <v>26993816.04</v>
      </c>
    </row>
    <row r="38" ht="13.5" spans="4:4">
      <c r="D38" s="372"/>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F22" sqref="F22"/>
    </sheetView>
  </sheetViews>
  <sheetFormatPr defaultColWidth="9" defaultRowHeight="12.75" outlineLevelCol="6"/>
  <cols>
    <col min="1" max="1" width="18.6285714285714" customWidth="1"/>
    <col min="2" max="2" width="16.7238095238095" customWidth="1"/>
    <col min="3" max="3" width="54.6285714285714" customWidth="1"/>
    <col min="4" max="4" width="9.54285714285714" customWidth="1"/>
    <col min="5" max="5" width="26.2666666666667" customWidth="1"/>
    <col min="6" max="6" width="25.2666666666667" customWidth="1"/>
    <col min="7" max="7" width="31.2666666666667" customWidth="1"/>
  </cols>
  <sheetData>
    <row r="1" ht="13.5" spans="1:7">
      <c r="A1" s="1" t="s">
        <v>624</v>
      </c>
      <c r="B1" s="2"/>
      <c r="C1" s="2"/>
      <c r="D1" s="2"/>
      <c r="E1" s="2"/>
      <c r="F1" s="2"/>
      <c r="G1" s="2"/>
    </row>
    <row r="2" ht="26.25" spans="1:7">
      <c r="A2" s="3" t="s">
        <v>625</v>
      </c>
      <c r="B2" s="3"/>
      <c r="C2" s="3"/>
      <c r="D2" s="3"/>
      <c r="E2" s="3"/>
      <c r="F2" s="3"/>
      <c r="G2" s="3"/>
    </row>
    <row r="3" ht="13.5" spans="1:7">
      <c r="A3" s="4" t="s">
        <v>621</v>
      </c>
      <c r="B3" s="5"/>
      <c r="C3" s="5"/>
      <c r="D3" s="5"/>
      <c r="E3" s="6"/>
      <c r="F3" s="6"/>
      <c r="G3" s="7" t="s">
        <v>189</v>
      </c>
    </row>
    <row r="4" ht="13.5" spans="1:7">
      <c r="A4" s="8" t="s">
        <v>261</v>
      </c>
      <c r="B4" s="8" t="s">
        <v>260</v>
      </c>
      <c r="C4" s="8" t="s">
        <v>201</v>
      </c>
      <c r="D4" s="9" t="s">
        <v>626</v>
      </c>
      <c r="E4" s="10" t="s">
        <v>80</v>
      </c>
      <c r="F4" s="11"/>
      <c r="G4" s="12"/>
    </row>
    <row r="5" spans="1:7">
      <c r="A5" s="13"/>
      <c r="B5" s="13"/>
      <c r="C5" s="13"/>
      <c r="D5" s="14"/>
      <c r="E5" s="15" t="s">
        <v>627</v>
      </c>
      <c r="F5" s="9" t="s">
        <v>628</v>
      </c>
      <c r="G5" s="9" t="s">
        <v>629</v>
      </c>
    </row>
    <row r="6" spans="1:7">
      <c r="A6" s="16"/>
      <c r="B6" s="16"/>
      <c r="C6" s="16"/>
      <c r="D6" s="17"/>
      <c r="E6" s="18"/>
      <c r="F6" s="17"/>
      <c r="G6" s="17"/>
    </row>
    <row r="7" spans="1:7">
      <c r="A7" s="19">
        <v>1</v>
      </c>
      <c r="B7" s="19">
        <v>2</v>
      </c>
      <c r="C7" s="19">
        <v>3</v>
      </c>
      <c r="D7" s="19">
        <v>4</v>
      </c>
      <c r="E7" s="19">
        <v>5</v>
      </c>
      <c r="F7" s="19">
        <v>6</v>
      </c>
      <c r="G7" s="19">
        <v>7</v>
      </c>
    </row>
    <row r="8" ht="13.5" spans="1:7">
      <c r="A8" s="20" t="s">
        <v>92</v>
      </c>
      <c r="B8" s="21" t="s">
        <v>280</v>
      </c>
      <c r="C8" s="21" t="s">
        <v>282</v>
      </c>
      <c r="D8" s="20" t="s">
        <v>630</v>
      </c>
      <c r="E8" s="22">
        <v>93978</v>
      </c>
      <c r="F8" s="22">
        <v>93978</v>
      </c>
      <c r="G8" s="22">
        <v>93978</v>
      </c>
    </row>
    <row r="9" ht="13.5" spans="1:7">
      <c r="A9" s="20" t="s">
        <v>92</v>
      </c>
      <c r="B9" s="21" t="s">
        <v>280</v>
      </c>
      <c r="C9" s="21" t="s">
        <v>288</v>
      </c>
      <c r="D9" s="20" t="s">
        <v>630</v>
      </c>
      <c r="E9" s="22">
        <v>62400</v>
      </c>
      <c r="F9" s="22">
        <v>62400</v>
      </c>
      <c r="G9" s="22">
        <v>62400</v>
      </c>
    </row>
    <row r="10" ht="13.5" spans="1:7">
      <c r="A10" s="20" t="s">
        <v>92</v>
      </c>
      <c r="B10" s="21" t="s">
        <v>280</v>
      </c>
      <c r="C10" s="21" t="s">
        <v>288</v>
      </c>
      <c r="D10" s="20" t="s">
        <v>630</v>
      </c>
      <c r="E10" s="22">
        <v>26000</v>
      </c>
      <c r="F10" s="22">
        <v>26000</v>
      </c>
      <c r="G10" s="22">
        <v>26000</v>
      </c>
    </row>
    <row r="11" ht="13.5" spans="1:7">
      <c r="A11" s="20" t="s">
        <v>92</v>
      </c>
      <c r="B11" s="21" t="s">
        <v>267</v>
      </c>
      <c r="C11" s="21" t="s">
        <v>290</v>
      </c>
      <c r="D11" s="20" t="s">
        <v>630</v>
      </c>
      <c r="E11" s="22">
        <v>354312</v>
      </c>
      <c r="F11" s="22">
        <v>354312</v>
      </c>
      <c r="G11" s="22">
        <v>354312</v>
      </c>
    </row>
    <row r="12" ht="13.5" spans="1:7">
      <c r="A12" s="20" t="s">
        <v>92</v>
      </c>
      <c r="B12" s="21" t="s">
        <v>267</v>
      </c>
      <c r="C12" s="21" t="s">
        <v>294</v>
      </c>
      <c r="D12" s="20" t="s">
        <v>630</v>
      </c>
      <c r="E12" s="22">
        <v>452400</v>
      </c>
      <c r="F12" s="22">
        <v>452400</v>
      </c>
      <c r="G12" s="22">
        <v>452400</v>
      </c>
    </row>
    <row r="13" ht="13.5" spans="1:7">
      <c r="A13" s="20" t="s">
        <v>92</v>
      </c>
      <c r="B13" s="21" t="s">
        <v>267</v>
      </c>
      <c r="C13" s="21" t="s">
        <v>296</v>
      </c>
      <c r="D13" s="20" t="s">
        <v>630</v>
      </c>
      <c r="E13" s="22">
        <v>78000</v>
      </c>
      <c r="F13" s="22">
        <v>78000</v>
      </c>
      <c r="G13" s="22">
        <v>78000</v>
      </c>
    </row>
    <row r="14" ht="13.5" spans="1:7">
      <c r="A14" s="20" t="s">
        <v>92</v>
      </c>
      <c r="B14" s="21" t="s">
        <v>267</v>
      </c>
      <c r="C14" s="21" t="s">
        <v>298</v>
      </c>
      <c r="D14" s="20" t="s">
        <v>630</v>
      </c>
      <c r="E14" s="22">
        <v>151000</v>
      </c>
      <c r="F14" s="22">
        <v>151000</v>
      </c>
      <c r="G14" s="22">
        <v>151000</v>
      </c>
    </row>
    <row r="15" ht="13.5" spans="1:7">
      <c r="A15" s="20" t="s">
        <v>92</v>
      </c>
      <c r="B15" s="21" t="s">
        <v>267</v>
      </c>
      <c r="C15" s="21" t="s">
        <v>298</v>
      </c>
      <c r="D15" s="20" t="s">
        <v>630</v>
      </c>
      <c r="E15" s="22">
        <v>7000</v>
      </c>
      <c r="F15" s="22">
        <v>7000</v>
      </c>
      <c r="G15" s="22">
        <v>7000</v>
      </c>
    </row>
    <row r="16" ht="13.5" spans="1:7">
      <c r="A16" s="20" t="s">
        <v>92</v>
      </c>
      <c r="B16" s="21" t="s">
        <v>280</v>
      </c>
      <c r="C16" s="21" t="s">
        <v>302</v>
      </c>
      <c r="D16" s="20" t="s">
        <v>630</v>
      </c>
      <c r="E16" s="22">
        <v>35374.08</v>
      </c>
      <c r="F16" s="22">
        <v>35374.08</v>
      </c>
      <c r="G16" s="22">
        <v>35374.08</v>
      </c>
    </row>
    <row r="17" ht="13.5" spans="1:7">
      <c r="A17" s="20" t="s">
        <v>92</v>
      </c>
      <c r="B17" s="21" t="s">
        <v>280</v>
      </c>
      <c r="C17" s="21" t="s">
        <v>302</v>
      </c>
      <c r="D17" s="20" t="s">
        <v>630</v>
      </c>
      <c r="E17" s="22">
        <v>57600</v>
      </c>
      <c r="F17" s="22">
        <v>57600</v>
      </c>
      <c r="G17" s="22">
        <v>57600</v>
      </c>
    </row>
    <row r="18" ht="13.5" spans="1:7">
      <c r="A18" s="20" t="s">
        <v>92</v>
      </c>
      <c r="B18" s="21" t="s">
        <v>280</v>
      </c>
      <c r="C18" s="21" t="s">
        <v>306</v>
      </c>
      <c r="D18" s="20" t="s">
        <v>630</v>
      </c>
      <c r="E18" s="22">
        <v>4454.4</v>
      </c>
      <c r="F18" s="22">
        <v>4454.4</v>
      </c>
      <c r="G18" s="22">
        <v>4454.4</v>
      </c>
    </row>
    <row r="19" ht="13.5" spans="1:7">
      <c r="A19" s="20" t="s">
        <v>92</v>
      </c>
      <c r="B19" s="21" t="s">
        <v>280</v>
      </c>
      <c r="C19" s="21" t="s">
        <v>306</v>
      </c>
      <c r="D19" s="20" t="s">
        <v>630</v>
      </c>
      <c r="E19" s="22">
        <v>1689.6</v>
      </c>
      <c r="F19" s="22">
        <v>1689.6</v>
      </c>
      <c r="G19" s="22">
        <v>1689.6</v>
      </c>
    </row>
    <row r="20" ht="13.5" spans="1:7">
      <c r="A20" s="20" t="s">
        <v>92</v>
      </c>
      <c r="B20" s="21" t="s">
        <v>280</v>
      </c>
      <c r="C20" s="21" t="s">
        <v>308</v>
      </c>
      <c r="D20" s="20" t="s">
        <v>630</v>
      </c>
      <c r="E20" s="22">
        <v>400640</v>
      </c>
      <c r="F20" s="22">
        <v>400640</v>
      </c>
      <c r="G20" s="22">
        <v>400640</v>
      </c>
    </row>
    <row r="21" ht="13.5" spans="1:7">
      <c r="A21" s="20" t="s">
        <v>92</v>
      </c>
      <c r="B21" s="21" t="s">
        <v>280</v>
      </c>
      <c r="C21" s="21" t="s">
        <v>308</v>
      </c>
      <c r="D21" s="20" t="s">
        <v>630</v>
      </c>
      <c r="E21" s="22">
        <v>188160</v>
      </c>
      <c r="F21" s="22">
        <v>188160</v>
      </c>
      <c r="G21" s="22">
        <v>188160</v>
      </c>
    </row>
    <row r="22" ht="27" spans="1:7">
      <c r="A22" s="20" t="s">
        <v>92</v>
      </c>
      <c r="B22" s="21" t="s">
        <v>280</v>
      </c>
      <c r="C22" s="21" t="s">
        <v>310</v>
      </c>
      <c r="D22" s="20" t="s">
        <v>630</v>
      </c>
      <c r="E22" s="22">
        <v>2688</v>
      </c>
      <c r="F22" s="22">
        <v>2688</v>
      </c>
      <c r="G22" s="22">
        <v>2688</v>
      </c>
    </row>
    <row r="23" ht="13.5" spans="1:7">
      <c r="A23" s="20" t="s">
        <v>92</v>
      </c>
      <c r="B23" s="21" t="s">
        <v>280</v>
      </c>
      <c r="C23" s="21" t="s">
        <v>314</v>
      </c>
      <c r="D23" s="20" t="s">
        <v>630</v>
      </c>
      <c r="E23" s="22">
        <v>9691</v>
      </c>
      <c r="F23" s="22">
        <v>9691</v>
      </c>
      <c r="G23" s="22">
        <v>9691</v>
      </c>
    </row>
    <row r="24" ht="13.5" spans="1:7">
      <c r="A24" s="20" t="s">
        <v>92</v>
      </c>
      <c r="B24" s="21" t="s">
        <v>280</v>
      </c>
      <c r="C24" s="21" t="s">
        <v>314</v>
      </c>
      <c r="D24" s="20" t="s">
        <v>630</v>
      </c>
      <c r="E24" s="22">
        <v>17620</v>
      </c>
      <c r="F24" s="22">
        <v>17620</v>
      </c>
      <c r="G24" s="22">
        <v>17620</v>
      </c>
    </row>
    <row r="25" ht="13.5" spans="1:7">
      <c r="A25" s="20" t="s">
        <v>92</v>
      </c>
      <c r="B25" s="21" t="s">
        <v>280</v>
      </c>
      <c r="C25" s="21" t="s">
        <v>314</v>
      </c>
      <c r="D25" s="20" t="s">
        <v>630</v>
      </c>
      <c r="E25" s="22">
        <v>4405</v>
      </c>
      <c r="F25" s="22">
        <v>4405</v>
      </c>
      <c r="G25" s="22">
        <v>4405</v>
      </c>
    </row>
    <row r="26" ht="13.5" spans="1:7">
      <c r="A26" s="20" t="s">
        <v>92</v>
      </c>
      <c r="B26" s="21" t="s">
        <v>280</v>
      </c>
      <c r="C26" s="21" t="s">
        <v>314</v>
      </c>
      <c r="D26" s="20" t="s">
        <v>630</v>
      </c>
      <c r="E26" s="22">
        <v>29524</v>
      </c>
      <c r="F26" s="22">
        <v>29524</v>
      </c>
      <c r="G26" s="22">
        <v>29524</v>
      </c>
    </row>
    <row r="27" ht="13.5" spans="1:7">
      <c r="A27" s="20" t="s">
        <v>92</v>
      </c>
      <c r="B27" s="21" t="s">
        <v>280</v>
      </c>
      <c r="C27" s="21" t="s">
        <v>314</v>
      </c>
      <c r="D27" s="20" t="s">
        <v>630</v>
      </c>
      <c r="E27" s="22">
        <v>5368</v>
      </c>
      <c r="F27" s="22">
        <v>5368</v>
      </c>
      <c r="G27" s="22">
        <v>5368</v>
      </c>
    </row>
    <row r="28" ht="13.5" spans="1:7">
      <c r="A28" s="20" t="s">
        <v>92</v>
      </c>
      <c r="B28" s="21" t="s">
        <v>280</v>
      </c>
      <c r="C28" s="21" t="s">
        <v>314</v>
      </c>
      <c r="D28" s="20" t="s">
        <v>630</v>
      </c>
      <c r="E28" s="22">
        <v>4697</v>
      </c>
      <c r="F28" s="22">
        <v>4697</v>
      </c>
      <c r="G28" s="22">
        <v>4697</v>
      </c>
    </row>
    <row r="29" ht="13.5" spans="1:7">
      <c r="A29" s="20" t="s">
        <v>92</v>
      </c>
      <c r="B29" s="21" t="s">
        <v>280</v>
      </c>
      <c r="C29" s="21" t="s">
        <v>314</v>
      </c>
      <c r="D29" s="20" t="s">
        <v>630</v>
      </c>
      <c r="E29" s="22">
        <v>354288</v>
      </c>
      <c r="F29" s="22">
        <v>354288</v>
      </c>
      <c r="G29" s="22">
        <v>354288</v>
      </c>
    </row>
    <row r="30" ht="13.5" spans="1:7">
      <c r="A30" s="20" t="s">
        <v>92</v>
      </c>
      <c r="B30" s="21" t="s">
        <v>280</v>
      </c>
      <c r="C30" s="21" t="s">
        <v>314</v>
      </c>
      <c r="D30" s="20" t="s">
        <v>630</v>
      </c>
      <c r="E30" s="22">
        <v>9394</v>
      </c>
      <c r="F30" s="22">
        <v>9394</v>
      </c>
      <c r="G30" s="22">
        <v>9394</v>
      </c>
    </row>
    <row r="31" ht="13.5" spans="1:7">
      <c r="A31" s="20" t="s">
        <v>92</v>
      </c>
      <c r="B31" s="21" t="s">
        <v>280</v>
      </c>
      <c r="C31" s="21" t="s">
        <v>314</v>
      </c>
      <c r="D31" s="20" t="s">
        <v>630</v>
      </c>
      <c r="E31" s="22">
        <v>222012</v>
      </c>
      <c r="F31" s="22">
        <v>222012</v>
      </c>
      <c r="G31" s="22">
        <v>222012</v>
      </c>
    </row>
    <row r="32" ht="13.5" spans="1:7">
      <c r="A32" s="20" t="s">
        <v>92</v>
      </c>
      <c r="B32" s="21" t="s">
        <v>280</v>
      </c>
      <c r="C32" s="21" t="s">
        <v>314</v>
      </c>
      <c r="D32" s="20" t="s">
        <v>630</v>
      </c>
      <c r="E32" s="22">
        <v>16104</v>
      </c>
      <c r="F32" s="22">
        <v>16104</v>
      </c>
      <c r="G32" s="22">
        <v>16104</v>
      </c>
    </row>
    <row r="33" ht="13.5" spans="1:7">
      <c r="A33" s="20" t="s">
        <v>92</v>
      </c>
      <c r="B33" s="21" t="s">
        <v>280</v>
      </c>
      <c r="C33" s="21" t="s">
        <v>314</v>
      </c>
      <c r="D33" s="20" t="s">
        <v>630</v>
      </c>
      <c r="E33" s="22">
        <v>3524</v>
      </c>
      <c r="F33" s="22">
        <v>3524</v>
      </c>
      <c r="G33" s="22">
        <v>3524</v>
      </c>
    </row>
    <row r="34" ht="13.5" spans="1:7">
      <c r="A34" s="20" t="s">
        <v>92</v>
      </c>
      <c r="B34" s="21" t="s">
        <v>280</v>
      </c>
      <c r="C34" s="21" t="s">
        <v>322</v>
      </c>
      <c r="D34" s="20" t="s">
        <v>630</v>
      </c>
      <c r="E34" s="22">
        <v>3798</v>
      </c>
      <c r="F34" s="22">
        <v>3798</v>
      </c>
      <c r="G34" s="22">
        <v>3798</v>
      </c>
    </row>
    <row r="35" ht="13.5" spans="1:7">
      <c r="A35" s="20" t="s">
        <v>92</v>
      </c>
      <c r="B35" s="21" t="s">
        <v>280</v>
      </c>
      <c r="C35" s="21" t="s">
        <v>324</v>
      </c>
      <c r="D35" s="20" t="s">
        <v>630</v>
      </c>
      <c r="E35" s="22">
        <v>2600</v>
      </c>
      <c r="F35" s="22">
        <v>2600</v>
      </c>
      <c r="G35" s="22">
        <v>2600</v>
      </c>
    </row>
    <row r="36" ht="13.5" spans="1:7">
      <c r="A36" s="20" t="s">
        <v>92</v>
      </c>
      <c r="B36" s="21" t="s">
        <v>280</v>
      </c>
      <c r="C36" s="21" t="s">
        <v>324</v>
      </c>
      <c r="D36" s="20" t="s">
        <v>630</v>
      </c>
      <c r="E36" s="22">
        <v>1200</v>
      </c>
      <c r="F36" s="22">
        <v>1200</v>
      </c>
      <c r="G36" s="22">
        <v>1200</v>
      </c>
    </row>
    <row r="37" ht="13.5" spans="1:7">
      <c r="A37" s="20" t="s">
        <v>92</v>
      </c>
      <c r="B37" s="21" t="s">
        <v>267</v>
      </c>
      <c r="C37" s="23" t="s">
        <v>328</v>
      </c>
      <c r="D37" s="20" t="s">
        <v>630</v>
      </c>
      <c r="E37" s="24">
        <v>2430</v>
      </c>
      <c r="F37" s="24">
        <v>2430</v>
      </c>
      <c r="G37" s="24">
        <v>2430</v>
      </c>
    </row>
    <row r="38" ht="13.5" spans="1:7">
      <c r="A38" s="25" t="s">
        <v>77</v>
      </c>
      <c r="B38" s="26"/>
      <c r="C38" s="26"/>
      <c r="D38" s="27"/>
      <c r="E38" s="28">
        <v>2602351.08</v>
      </c>
      <c r="F38" s="28">
        <v>2602351.08</v>
      </c>
      <c r="G38" s="28">
        <v>2602351.08</v>
      </c>
    </row>
  </sheetData>
  <mergeCells count="11">
    <mergeCell ref="A2:G2"/>
    <mergeCell ref="A3:D3"/>
    <mergeCell ref="E4:G4"/>
    <mergeCell ref="A38:D38"/>
    <mergeCell ref="A4:A6"/>
    <mergeCell ref="B4:B6"/>
    <mergeCell ref="C4:C6"/>
    <mergeCell ref="D4:D6"/>
    <mergeCell ref="E5:E6"/>
    <mergeCell ref="F5:F6"/>
    <mergeCell ref="G5:G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E9" sqref="E9"/>
    </sheetView>
  </sheetViews>
  <sheetFormatPr defaultColWidth="8" defaultRowHeight="14.25" customHeight="1"/>
  <cols>
    <col min="1" max="1" width="21.0857142857143" style="76" customWidth="1"/>
    <col min="2" max="2" width="23.4571428571429" style="76" customWidth="1"/>
    <col min="3" max="3" width="16.0857142857143" style="76" customWidth="1"/>
    <col min="4" max="4" width="17.1809523809524" style="76" customWidth="1"/>
    <col min="5" max="5" width="16.9047619047619" style="76" customWidth="1"/>
    <col min="6" max="6" width="14" style="76" customWidth="1"/>
    <col min="7" max="8" width="12.5428571428571" style="76" customWidth="1"/>
    <col min="9" max="9" width="8.81904761904762" style="76" customWidth="1"/>
    <col min="10" max="13" width="12.5428571428571" style="76" customWidth="1"/>
    <col min="14" max="14" width="16.3619047619048" style="76" customWidth="1"/>
    <col min="15" max="15" width="17" style="60" customWidth="1"/>
    <col min="16" max="16" width="9.54285714285714" style="60" customWidth="1"/>
    <col min="17" max="17" width="9.72380952380952" style="60" customWidth="1"/>
    <col min="18" max="18" width="10.5428571428571" style="60" customWidth="1"/>
    <col min="19" max="19" width="16.2666666666667" style="76" customWidth="1"/>
    <col min="20" max="20" width="8" style="60" customWidth="1"/>
    <col min="21" max="16384" width="8" style="60"/>
  </cols>
  <sheetData>
    <row r="1" ht="12" customHeight="1" spans="1:18">
      <c r="A1" s="329" t="s">
        <v>74</v>
      </c>
      <c r="B1" s="78"/>
      <c r="C1" s="78"/>
      <c r="D1" s="78"/>
      <c r="E1" s="78"/>
      <c r="F1" s="78"/>
      <c r="G1" s="78"/>
      <c r="H1" s="78"/>
      <c r="I1" s="78"/>
      <c r="J1" s="78"/>
      <c r="K1" s="78"/>
      <c r="L1" s="78"/>
      <c r="M1" s="78"/>
      <c r="N1" s="78"/>
      <c r="O1" s="346"/>
      <c r="P1" s="346"/>
      <c r="Q1" s="346"/>
      <c r="R1" s="346"/>
    </row>
    <row r="2" ht="36" customHeight="1" spans="1:19">
      <c r="A2" s="330" t="s">
        <v>3</v>
      </c>
      <c r="B2" s="62"/>
      <c r="C2" s="62"/>
      <c r="D2" s="62"/>
      <c r="E2" s="62"/>
      <c r="F2" s="62"/>
      <c r="G2" s="62"/>
      <c r="H2" s="62"/>
      <c r="I2" s="62"/>
      <c r="J2" s="62"/>
      <c r="K2" s="62"/>
      <c r="L2" s="62"/>
      <c r="M2" s="62"/>
      <c r="N2" s="62"/>
      <c r="O2" s="63"/>
      <c r="P2" s="63"/>
      <c r="Q2" s="63"/>
      <c r="R2" s="63"/>
      <c r="S2" s="62"/>
    </row>
    <row r="3" ht="20.25" customHeight="1" spans="1:19">
      <c r="A3" s="81" t="s">
        <v>22</v>
      </c>
      <c r="B3" s="82"/>
      <c r="C3" s="82"/>
      <c r="D3" s="82"/>
      <c r="E3" s="82"/>
      <c r="F3" s="82"/>
      <c r="G3" s="82"/>
      <c r="H3" s="82"/>
      <c r="I3" s="82"/>
      <c r="J3" s="82"/>
      <c r="K3" s="82"/>
      <c r="L3" s="82"/>
      <c r="M3" s="82"/>
      <c r="N3" s="82"/>
      <c r="O3" s="347"/>
      <c r="P3" s="347"/>
      <c r="Q3" s="347"/>
      <c r="R3" s="347"/>
      <c r="S3" s="352" t="s">
        <v>23</v>
      </c>
    </row>
    <row r="4" ht="18.75" customHeight="1" spans="1:19">
      <c r="A4" s="331" t="s">
        <v>75</v>
      </c>
      <c r="B4" s="332" t="s">
        <v>76</v>
      </c>
      <c r="C4" s="332" t="s">
        <v>77</v>
      </c>
      <c r="D4" s="333" t="s">
        <v>78</v>
      </c>
      <c r="E4" s="334"/>
      <c r="F4" s="334"/>
      <c r="G4" s="334"/>
      <c r="H4" s="334"/>
      <c r="I4" s="334"/>
      <c r="J4" s="334"/>
      <c r="K4" s="334"/>
      <c r="L4" s="334"/>
      <c r="M4" s="334"/>
      <c r="N4" s="334"/>
      <c r="O4" s="348" t="s">
        <v>67</v>
      </c>
      <c r="P4" s="348"/>
      <c r="Q4" s="348"/>
      <c r="R4" s="348"/>
      <c r="S4" s="353"/>
    </row>
    <row r="5" ht="18.75" customHeight="1" spans="1:19">
      <c r="A5" s="335"/>
      <c r="B5" s="336"/>
      <c r="C5" s="336"/>
      <c r="D5" s="337" t="s">
        <v>79</v>
      </c>
      <c r="E5" s="337" t="s">
        <v>80</v>
      </c>
      <c r="F5" s="337" t="s">
        <v>81</v>
      </c>
      <c r="G5" s="337" t="s">
        <v>82</v>
      </c>
      <c r="H5" s="337" t="s">
        <v>83</v>
      </c>
      <c r="I5" s="349" t="s">
        <v>84</v>
      </c>
      <c r="J5" s="334"/>
      <c r="K5" s="334"/>
      <c r="L5" s="334"/>
      <c r="M5" s="334"/>
      <c r="N5" s="334"/>
      <c r="O5" s="348" t="s">
        <v>79</v>
      </c>
      <c r="P5" s="348" t="s">
        <v>80</v>
      </c>
      <c r="Q5" s="348" t="s">
        <v>81</v>
      </c>
      <c r="R5" s="354" t="s">
        <v>82</v>
      </c>
      <c r="S5" s="348" t="s">
        <v>85</v>
      </c>
    </row>
    <row r="6" ht="33.75" customHeight="1" spans="1:19">
      <c r="A6" s="338"/>
      <c r="B6" s="339"/>
      <c r="C6" s="339"/>
      <c r="D6" s="338"/>
      <c r="E6" s="338"/>
      <c r="F6" s="338"/>
      <c r="G6" s="338"/>
      <c r="H6" s="338"/>
      <c r="I6" s="339" t="s">
        <v>79</v>
      </c>
      <c r="J6" s="339" t="s">
        <v>86</v>
      </c>
      <c r="K6" s="339" t="s">
        <v>87</v>
      </c>
      <c r="L6" s="339" t="s">
        <v>88</v>
      </c>
      <c r="M6" s="339" t="s">
        <v>89</v>
      </c>
      <c r="N6" s="350" t="s">
        <v>90</v>
      </c>
      <c r="O6" s="348"/>
      <c r="P6" s="348"/>
      <c r="Q6" s="348"/>
      <c r="R6" s="354"/>
      <c r="S6" s="348"/>
    </row>
    <row r="7" ht="16.5" customHeight="1" spans="1:19">
      <c r="A7" s="340">
        <v>1</v>
      </c>
      <c r="B7" s="340">
        <v>2</v>
      </c>
      <c r="C7" s="340">
        <v>3</v>
      </c>
      <c r="D7" s="340">
        <v>4</v>
      </c>
      <c r="E7" s="340">
        <v>5</v>
      </c>
      <c r="F7" s="340">
        <v>6</v>
      </c>
      <c r="G7" s="340">
        <v>7</v>
      </c>
      <c r="H7" s="340">
        <v>8</v>
      </c>
      <c r="I7" s="340">
        <v>9</v>
      </c>
      <c r="J7" s="340">
        <v>10</v>
      </c>
      <c r="K7" s="340">
        <v>11</v>
      </c>
      <c r="L7" s="340">
        <v>12</v>
      </c>
      <c r="M7" s="340">
        <v>13</v>
      </c>
      <c r="N7" s="340">
        <v>14</v>
      </c>
      <c r="O7" s="340">
        <v>15</v>
      </c>
      <c r="P7" s="340">
        <v>16</v>
      </c>
      <c r="Q7" s="340">
        <v>17</v>
      </c>
      <c r="R7" s="340">
        <v>18</v>
      </c>
      <c r="S7" s="122">
        <v>19</v>
      </c>
    </row>
    <row r="8" ht="16.5" customHeight="1" spans="1:19">
      <c r="A8" s="341" t="s">
        <v>91</v>
      </c>
      <c r="B8" s="341" t="s">
        <v>92</v>
      </c>
      <c r="C8" s="342">
        <v>26993816.04</v>
      </c>
      <c r="D8" s="342">
        <v>26580108.08</v>
      </c>
      <c r="E8" s="342">
        <v>23170108.08</v>
      </c>
      <c r="F8" s="343" t="s">
        <v>93</v>
      </c>
      <c r="G8" s="343" t="s">
        <v>93</v>
      </c>
      <c r="H8" s="343" t="s">
        <v>93</v>
      </c>
      <c r="I8" s="343" t="s">
        <v>93</v>
      </c>
      <c r="J8" s="343" t="s">
        <v>93</v>
      </c>
      <c r="K8" s="343" t="s">
        <v>93</v>
      </c>
      <c r="L8" s="343" t="s">
        <v>93</v>
      </c>
      <c r="M8" s="343" t="s">
        <v>93</v>
      </c>
      <c r="N8" s="342">
        <v>3410000</v>
      </c>
      <c r="O8" s="342">
        <v>413707.96</v>
      </c>
      <c r="P8" s="351" t="s">
        <v>93</v>
      </c>
      <c r="Q8" s="351"/>
      <c r="R8" s="355"/>
      <c r="S8" s="342">
        <v>413707.96</v>
      </c>
    </row>
    <row r="9" ht="16.5" customHeight="1" spans="1:19">
      <c r="A9" s="344" t="s">
        <v>77</v>
      </c>
      <c r="B9" s="345"/>
      <c r="C9" s="342">
        <v>26993816.04</v>
      </c>
      <c r="D9" s="342">
        <v>26580108.08</v>
      </c>
      <c r="E9" s="342">
        <v>23170108.08</v>
      </c>
      <c r="F9" s="343" t="s">
        <v>93</v>
      </c>
      <c r="G9" s="343" t="s">
        <v>93</v>
      </c>
      <c r="H9" s="343" t="s">
        <v>93</v>
      </c>
      <c r="I9" s="343" t="s">
        <v>93</v>
      </c>
      <c r="J9" s="343" t="s">
        <v>93</v>
      </c>
      <c r="K9" s="343" t="s">
        <v>93</v>
      </c>
      <c r="L9" s="343" t="s">
        <v>93</v>
      </c>
      <c r="M9" s="343" t="s">
        <v>93</v>
      </c>
      <c r="N9" s="342">
        <v>3410000</v>
      </c>
      <c r="O9" s="342">
        <v>413707.96</v>
      </c>
      <c r="P9" s="351" t="s">
        <v>93</v>
      </c>
      <c r="Q9" s="351"/>
      <c r="R9" s="355"/>
      <c r="S9" s="342">
        <v>413707.96</v>
      </c>
    </row>
    <row r="10" customHeight="1" spans="19:19">
      <c r="S10" s="7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tabSelected="1" topLeftCell="A22" workbookViewId="0">
      <selection activeCell="C37" sqref="C37"/>
    </sheetView>
  </sheetViews>
  <sheetFormatPr defaultColWidth="9.08571428571429" defaultRowHeight="14.25" customHeight="1"/>
  <cols>
    <col min="1" max="1" width="14.2666666666667" style="76" customWidth="1"/>
    <col min="2" max="2" width="50" style="76" customWidth="1"/>
    <col min="3" max="3" width="15.4571428571429" style="76" customWidth="1"/>
    <col min="4" max="4" width="17.4285714285714" style="76" customWidth="1"/>
    <col min="5" max="8" width="18.8190476190476" style="76" customWidth="1"/>
    <col min="9" max="9" width="15.5428571428571" style="76" customWidth="1"/>
    <col min="10" max="10" width="14.0857142857143" style="76" customWidth="1"/>
    <col min="11" max="15" width="18.8190476190476" style="76" customWidth="1"/>
    <col min="16" max="16" width="9.08571428571429" style="76" customWidth="1"/>
    <col min="17" max="16384" width="9.08571428571429" style="76"/>
  </cols>
  <sheetData>
    <row r="1" ht="15.75" customHeight="1" spans="1:14">
      <c r="A1" s="286" t="s">
        <v>94</v>
      </c>
      <c r="B1" s="78"/>
      <c r="C1" s="78"/>
      <c r="D1" s="78"/>
      <c r="E1" s="78"/>
      <c r="F1" s="78"/>
      <c r="G1" s="78"/>
      <c r="H1" s="78"/>
      <c r="I1" s="78"/>
      <c r="J1" s="78"/>
      <c r="K1" s="78"/>
      <c r="L1" s="78"/>
      <c r="M1" s="78"/>
      <c r="N1" s="78"/>
    </row>
    <row r="2" ht="28.5" customHeight="1" spans="1:15">
      <c r="A2" s="62" t="s">
        <v>4</v>
      </c>
      <c r="B2" s="62"/>
      <c r="C2" s="62"/>
      <c r="D2" s="62"/>
      <c r="E2" s="62"/>
      <c r="F2" s="62"/>
      <c r="G2" s="62"/>
      <c r="H2" s="62"/>
      <c r="I2" s="62"/>
      <c r="J2" s="62"/>
      <c r="K2" s="62"/>
      <c r="L2" s="62"/>
      <c r="M2" s="62"/>
      <c r="N2" s="62"/>
      <c r="O2" s="62"/>
    </row>
    <row r="3" ht="15" customHeight="1" spans="1:15">
      <c r="A3" s="315" t="s">
        <v>22</v>
      </c>
      <c r="B3" s="316"/>
      <c r="C3" s="126"/>
      <c r="D3" s="126"/>
      <c r="E3" s="126"/>
      <c r="F3" s="126"/>
      <c r="G3" s="126"/>
      <c r="H3" s="126"/>
      <c r="I3" s="126"/>
      <c r="J3" s="126"/>
      <c r="K3" s="126"/>
      <c r="L3" s="126"/>
      <c r="M3" s="82"/>
      <c r="N3" s="82"/>
      <c r="O3" s="162" t="s">
        <v>23</v>
      </c>
    </row>
    <row r="4" ht="17.25" customHeight="1" spans="1:15">
      <c r="A4" s="90" t="s">
        <v>95</v>
      </c>
      <c r="B4" s="90" t="s">
        <v>96</v>
      </c>
      <c r="C4" s="91" t="s">
        <v>77</v>
      </c>
      <c r="D4" s="111" t="s">
        <v>80</v>
      </c>
      <c r="E4" s="111"/>
      <c r="F4" s="111"/>
      <c r="G4" s="111" t="s">
        <v>81</v>
      </c>
      <c r="H4" s="111" t="s">
        <v>82</v>
      </c>
      <c r="I4" s="111" t="s">
        <v>97</v>
      </c>
      <c r="J4" s="111" t="s">
        <v>84</v>
      </c>
      <c r="K4" s="111"/>
      <c r="L4" s="111"/>
      <c r="M4" s="111"/>
      <c r="N4" s="111"/>
      <c r="O4" s="111"/>
    </row>
    <row r="5" ht="27" spans="1:15">
      <c r="A5" s="104"/>
      <c r="B5" s="104"/>
      <c r="C5" s="317"/>
      <c r="D5" s="111" t="s">
        <v>79</v>
      </c>
      <c r="E5" s="111" t="s">
        <v>98</v>
      </c>
      <c r="F5" s="111" t="s">
        <v>99</v>
      </c>
      <c r="G5" s="111"/>
      <c r="H5" s="111"/>
      <c r="I5" s="111"/>
      <c r="J5" s="111" t="s">
        <v>79</v>
      </c>
      <c r="K5" s="111" t="s">
        <v>100</v>
      </c>
      <c r="L5" s="111" t="s">
        <v>101</v>
      </c>
      <c r="M5" s="111" t="s">
        <v>102</v>
      </c>
      <c r="N5" s="111" t="s">
        <v>103</v>
      </c>
      <c r="O5" s="111" t="s">
        <v>104</v>
      </c>
    </row>
    <row r="6" ht="16.5" customHeight="1" spans="1:15">
      <c r="A6" s="105">
        <v>1</v>
      </c>
      <c r="B6" s="105">
        <v>2</v>
      </c>
      <c r="C6" s="105">
        <v>3</v>
      </c>
      <c r="D6" s="84">
        <v>4</v>
      </c>
      <c r="E6" s="105">
        <v>5</v>
      </c>
      <c r="F6" s="105">
        <v>6</v>
      </c>
      <c r="G6" s="84">
        <v>7</v>
      </c>
      <c r="H6" s="84">
        <v>8</v>
      </c>
      <c r="I6" s="84">
        <v>9</v>
      </c>
      <c r="J6" s="84">
        <v>10</v>
      </c>
      <c r="K6" s="84">
        <v>11</v>
      </c>
      <c r="L6" s="84">
        <v>12</v>
      </c>
      <c r="M6" s="84">
        <v>13</v>
      </c>
      <c r="N6" s="84">
        <v>14</v>
      </c>
      <c r="O6" s="84">
        <v>15</v>
      </c>
    </row>
    <row r="7" ht="16.5" customHeight="1" spans="1:15">
      <c r="A7" s="318" t="s">
        <v>105</v>
      </c>
      <c r="B7" s="318" t="s">
        <v>106</v>
      </c>
      <c r="C7" s="319">
        <v>20921502.04</v>
      </c>
      <c r="D7" s="320">
        <f>E7+F7</f>
        <v>17097794.08</v>
      </c>
      <c r="E7" s="321">
        <v>14589421</v>
      </c>
      <c r="F7" s="319">
        <v>2508373.08</v>
      </c>
      <c r="G7" s="87"/>
      <c r="H7" s="87"/>
      <c r="I7" s="87"/>
      <c r="J7" s="328">
        <v>3823707.96</v>
      </c>
      <c r="K7" s="87"/>
      <c r="L7" s="87"/>
      <c r="M7" s="87"/>
      <c r="N7" s="87"/>
      <c r="O7" s="328">
        <v>3823707.96</v>
      </c>
    </row>
    <row r="8" ht="16.5" customHeight="1" spans="1:15">
      <c r="A8" s="322" t="s">
        <v>107</v>
      </c>
      <c r="B8" s="322" t="s">
        <v>108</v>
      </c>
      <c r="C8" s="319">
        <v>20915016.04</v>
      </c>
      <c r="D8" s="320">
        <f t="shared" ref="D8:D28" si="0">E8+F8</f>
        <v>17091308.08</v>
      </c>
      <c r="E8" s="321">
        <v>14589421</v>
      </c>
      <c r="F8" s="319">
        <v>2501887.08</v>
      </c>
      <c r="G8" s="87"/>
      <c r="H8" s="87"/>
      <c r="I8" s="87"/>
      <c r="J8" s="87"/>
      <c r="K8" s="87"/>
      <c r="L8" s="87"/>
      <c r="M8" s="87"/>
      <c r="N8" s="87"/>
      <c r="O8" s="87"/>
    </row>
    <row r="9" ht="16.5" customHeight="1" spans="1:15">
      <c r="A9" s="323" t="s">
        <v>109</v>
      </c>
      <c r="B9" s="323" t="s">
        <v>110</v>
      </c>
      <c r="C9" s="319">
        <v>983304.6</v>
      </c>
      <c r="D9" s="320">
        <f t="shared" si="0"/>
        <v>983304.6</v>
      </c>
      <c r="E9" s="321"/>
      <c r="F9" s="319">
        <v>983304.6</v>
      </c>
      <c r="G9" s="87"/>
      <c r="H9" s="87"/>
      <c r="I9" s="87"/>
      <c r="J9" s="328">
        <v>3823707.96</v>
      </c>
      <c r="K9" s="87"/>
      <c r="L9" s="87"/>
      <c r="M9" s="87"/>
      <c r="N9" s="87"/>
      <c r="O9" s="328">
        <v>3823707.96</v>
      </c>
    </row>
    <row r="10" ht="16.5" customHeight="1" spans="1:15">
      <c r="A10" s="323" t="s">
        <v>111</v>
      </c>
      <c r="B10" s="323" t="s">
        <v>112</v>
      </c>
      <c r="C10" s="319">
        <v>19931711.44</v>
      </c>
      <c r="D10" s="320">
        <f t="shared" si="0"/>
        <v>16108003.48</v>
      </c>
      <c r="E10" s="321">
        <v>14589421</v>
      </c>
      <c r="F10" s="319">
        <v>1518582.48</v>
      </c>
      <c r="G10" s="87"/>
      <c r="H10" s="87"/>
      <c r="I10" s="87"/>
      <c r="J10" s="328">
        <v>3823707.96</v>
      </c>
      <c r="K10" s="87"/>
      <c r="L10" s="87"/>
      <c r="M10" s="87"/>
      <c r="N10" s="87"/>
      <c r="O10" s="328">
        <v>3823707.96</v>
      </c>
    </row>
    <row r="11" ht="16.5" customHeight="1" spans="1:15">
      <c r="A11" s="322" t="s">
        <v>113</v>
      </c>
      <c r="B11" s="322" t="s">
        <v>114</v>
      </c>
      <c r="C11" s="319">
        <v>6486</v>
      </c>
      <c r="D11" s="320">
        <f t="shared" si="0"/>
        <v>6486</v>
      </c>
      <c r="E11" s="321"/>
      <c r="F11" s="319">
        <v>6486</v>
      </c>
      <c r="G11" s="87"/>
      <c r="H11" s="87"/>
      <c r="I11" s="87"/>
      <c r="J11" s="87"/>
      <c r="K11" s="87"/>
      <c r="L11" s="87"/>
      <c r="M11" s="87"/>
      <c r="N11" s="87"/>
      <c r="O11" s="87"/>
    </row>
    <row r="12" ht="16.5" customHeight="1" spans="1:15">
      <c r="A12" s="323" t="s">
        <v>115</v>
      </c>
      <c r="B12" s="323" t="s">
        <v>116</v>
      </c>
      <c r="C12" s="319">
        <v>6486</v>
      </c>
      <c r="D12" s="320">
        <f t="shared" si="0"/>
        <v>6486</v>
      </c>
      <c r="E12" s="321"/>
      <c r="F12" s="319">
        <v>6486</v>
      </c>
      <c r="G12" s="87"/>
      <c r="H12" s="87"/>
      <c r="I12" s="87"/>
      <c r="J12" s="87"/>
      <c r="K12" s="87"/>
      <c r="L12" s="87"/>
      <c r="M12" s="87"/>
      <c r="N12" s="87"/>
      <c r="O12" s="87"/>
    </row>
    <row r="13" ht="16.5" customHeight="1" spans="1:15">
      <c r="A13" s="318" t="s">
        <v>117</v>
      </c>
      <c r="B13" s="318" t="s">
        <v>118</v>
      </c>
      <c r="C13" s="319">
        <v>2988686</v>
      </c>
      <c r="D13" s="320">
        <f t="shared" si="0"/>
        <v>2988686</v>
      </c>
      <c r="E13" s="321">
        <v>2894708</v>
      </c>
      <c r="F13" s="319">
        <v>93978</v>
      </c>
      <c r="G13" s="87"/>
      <c r="H13" s="87"/>
      <c r="I13" s="87"/>
      <c r="J13" s="87"/>
      <c r="K13" s="87"/>
      <c r="L13" s="87"/>
      <c r="M13" s="87"/>
      <c r="N13" s="87"/>
      <c r="O13" s="87"/>
    </row>
    <row r="14" ht="16.5" customHeight="1" spans="1:15">
      <c r="A14" s="322" t="s">
        <v>119</v>
      </c>
      <c r="B14" s="322" t="s">
        <v>120</v>
      </c>
      <c r="C14" s="319">
        <v>2894708</v>
      </c>
      <c r="D14" s="320">
        <f t="shared" si="0"/>
        <v>2894708</v>
      </c>
      <c r="E14" s="321">
        <v>2894708</v>
      </c>
      <c r="F14" s="319"/>
      <c r="G14" s="87"/>
      <c r="H14" s="87"/>
      <c r="I14" s="87"/>
      <c r="J14" s="87"/>
      <c r="K14" s="87"/>
      <c r="L14" s="87"/>
      <c r="M14" s="87"/>
      <c r="N14" s="87"/>
      <c r="O14" s="87"/>
    </row>
    <row r="15" ht="16.5" customHeight="1" spans="1:15">
      <c r="A15" s="323" t="s">
        <v>121</v>
      </c>
      <c r="B15" s="323" t="s">
        <v>122</v>
      </c>
      <c r="C15" s="319">
        <v>1293400</v>
      </c>
      <c r="D15" s="320">
        <f t="shared" si="0"/>
        <v>1293400</v>
      </c>
      <c r="E15" s="321">
        <v>1293400</v>
      </c>
      <c r="F15" s="319"/>
      <c r="G15" s="87"/>
      <c r="H15" s="87"/>
      <c r="I15" s="87"/>
      <c r="J15" s="87"/>
      <c r="K15" s="87"/>
      <c r="L15" s="87"/>
      <c r="M15" s="87"/>
      <c r="N15" s="87"/>
      <c r="O15" s="87"/>
    </row>
    <row r="16" ht="16.5" customHeight="1" spans="1:15">
      <c r="A16" s="323" t="s">
        <v>123</v>
      </c>
      <c r="B16" s="323" t="s">
        <v>124</v>
      </c>
      <c r="C16" s="319">
        <v>1391400</v>
      </c>
      <c r="D16" s="320">
        <f t="shared" si="0"/>
        <v>1391400</v>
      </c>
      <c r="E16" s="321">
        <v>1391400</v>
      </c>
      <c r="F16" s="319"/>
      <c r="G16" s="87"/>
      <c r="H16" s="87"/>
      <c r="I16" s="87"/>
      <c r="J16" s="87"/>
      <c r="K16" s="87"/>
      <c r="L16" s="87"/>
      <c r="M16" s="87"/>
      <c r="N16" s="87"/>
      <c r="O16" s="87"/>
    </row>
    <row r="17" ht="16.5" customHeight="1" spans="1:15">
      <c r="A17" s="323" t="s">
        <v>125</v>
      </c>
      <c r="B17" s="323" t="s">
        <v>126</v>
      </c>
      <c r="C17" s="319">
        <v>209908</v>
      </c>
      <c r="D17" s="320">
        <f t="shared" si="0"/>
        <v>209908</v>
      </c>
      <c r="E17" s="321">
        <v>209908</v>
      </c>
      <c r="F17" s="319"/>
      <c r="G17" s="87"/>
      <c r="H17" s="87"/>
      <c r="I17" s="87"/>
      <c r="J17" s="87"/>
      <c r="K17" s="87"/>
      <c r="L17" s="87"/>
      <c r="M17" s="87"/>
      <c r="N17" s="87"/>
      <c r="O17" s="87"/>
    </row>
    <row r="18" ht="16.5" customHeight="1" spans="1:15">
      <c r="A18" s="322" t="s">
        <v>127</v>
      </c>
      <c r="B18" s="322" t="s">
        <v>128</v>
      </c>
      <c r="C18" s="319">
        <v>93978</v>
      </c>
      <c r="D18" s="320">
        <f t="shared" si="0"/>
        <v>93978</v>
      </c>
      <c r="E18" s="321"/>
      <c r="F18" s="319">
        <v>93978</v>
      </c>
      <c r="G18" s="87"/>
      <c r="H18" s="87"/>
      <c r="I18" s="87"/>
      <c r="J18" s="87"/>
      <c r="K18" s="87"/>
      <c r="L18" s="87"/>
      <c r="M18" s="87"/>
      <c r="N18" s="87"/>
      <c r="O18" s="87"/>
    </row>
    <row r="19" ht="16.5" customHeight="1" spans="1:15">
      <c r="A19" s="323" t="s">
        <v>129</v>
      </c>
      <c r="B19" s="323" t="s">
        <v>130</v>
      </c>
      <c r="C19" s="319">
        <v>93978</v>
      </c>
      <c r="D19" s="320">
        <f t="shared" si="0"/>
        <v>93978</v>
      </c>
      <c r="E19" s="321"/>
      <c r="F19" s="319">
        <v>93978</v>
      </c>
      <c r="G19" s="87"/>
      <c r="H19" s="87"/>
      <c r="I19" s="87"/>
      <c r="J19" s="87"/>
      <c r="K19" s="87"/>
      <c r="L19" s="87"/>
      <c r="M19" s="87"/>
      <c r="N19" s="87"/>
      <c r="O19" s="87"/>
    </row>
    <row r="20" ht="16.5" customHeight="1" spans="1:15">
      <c r="A20" s="318" t="s">
        <v>131</v>
      </c>
      <c r="B20" s="318" t="s">
        <v>132</v>
      </c>
      <c r="C20" s="319">
        <v>1545048</v>
      </c>
      <c r="D20" s="320">
        <f t="shared" si="0"/>
        <v>1545048</v>
      </c>
      <c r="E20" s="321">
        <v>1545048</v>
      </c>
      <c r="F20" s="319"/>
      <c r="G20" s="87"/>
      <c r="H20" s="87"/>
      <c r="I20" s="87"/>
      <c r="J20" s="87"/>
      <c r="K20" s="87"/>
      <c r="L20" s="87"/>
      <c r="M20" s="87"/>
      <c r="N20" s="87"/>
      <c r="O20" s="87"/>
    </row>
    <row r="21" ht="16.5" customHeight="1" spans="1:15">
      <c r="A21" s="322" t="s">
        <v>133</v>
      </c>
      <c r="B21" s="322" t="s">
        <v>134</v>
      </c>
      <c r="C21" s="319">
        <v>1545048</v>
      </c>
      <c r="D21" s="320">
        <f t="shared" si="0"/>
        <v>1545048</v>
      </c>
      <c r="E21" s="321">
        <v>1545048</v>
      </c>
      <c r="F21" s="319"/>
      <c r="G21" s="87"/>
      <c r="H21" s="87"/>
      <c r="I21" s="87"/>
      <c r="J21" s="87"/>
      <c r="K21" s="87"/>
      <c r="L21" s="87"/>
      <c r="M21" s="87"/>
      <c r="N21" s="87"/>
      <c r="O21" s="87"/>
    </row>
    <row r="22" ht="16.5" customHeight="1" spans="1:15">
      <c r="A22" s="323" t="s">
        <v>135</v>
      </c>
      <c r="B22" s="323" t="s">
        <v>136</v>
      </c>
      <c r="C22" s="319">
        <v>775800</v>
      </c>
      <c r="D22" s="320">
        <f t="shared" si="0"/>
        <v>775800</v>
      </c>
      <c r="E22" s="321">
        <v>775800</v>
      </c>
      <c r="F22" s="319"/>
      <c r="G22" s="87"/>
      <c r="H22" s="87"/>
      <c r="I22" s="87"/>
      <c r="J22" s="87"/>
      <c r="K22" s="87"/>
      <c r="L22" s="87"/>
      <c r="M22" s="87"/>
      <c r="N22" s="87"/>
      <c r="O22" s="87"/>
    </row>
    <row r="23" ht="16.5" customHeight="1" spans="1:15">
      <c r="A23" s="323" t="s">
        <v>137</v>
      </c>
      <c r="B23" s="323" t="s">
        <v>138</v>
      </c>
      <c r="C23" s="319">
        <v>734400</v>
      </c>
      <c r="D23" s="320">
        <f t="shared" si="0"/>
        <v>734400</v>
      </c>
      <c r="E23" s="321">
        <v>734400</v>
      </c>
      <c r="F23" s="319"/>
      <c r="G23" s="87"/>
      <c r="H23" s="87"/>
      <c r="I23" s="87"/>
      <c r="J23" s="87"/>
      <c r="K23" s="87"/>
      <c r="L23" s="87"/>
      <c r="M23" s="87"/>
      <c r="N23" s="87"/>
      <c r="O23" s="87"/>
    </row>
    <row r="24" ht="16.5" customHeight="1" spans="1:15">
      <c r="A24" s="323" t="s">
        <v>139</v>
      </c>
      <c r="B24" s="323" t="s">
        <v>140</v>
      </c>
      <c r="C24" s="319">
        <v>34848</v>
      </c>
      <c r="D24" s="320">
        <f t="shared" si="0"/>
        <v>34848</v>
      </c>
      <c r="E24" s="321">
        <v>34848</v>
      </c>
      <c r="F24" s="319"/>
      <c r="G24" s="87"/>
      <c r="H24" s="87"/>
      <c r="I24" s="87"/>
      <c r="J24" s="87"/>
      <c r="K24" s="87"/>
      <c r="L24" s="87"/>
      <c r="M24" s="87"/>
      <c r="N24" s="87"/>
      <c r="O24" s="87"/>
    </row>
    <row r="25" ht="16.5" customHeight="1" spans="1:15">
      <c r="A25" s="318" t="s">
        <v>141</v>
      </c>
      <c r="B25" s="318" t="s">
        <v>142</v>
      </c>
      <c r="C25" s="319">
        <v>1538580</v>
      </c>
      <c r="D25" s="320">
        <f t="shared" si="0"/>
        <v>1538580</v>
      </c>
      <c r="E25" s="321">
        <v>1538580</v>
      </c>
      <c r="F25" s="319"/>
      <c r="G25" s="87"/>
      <c r="H25" s="87"/>
      <c r="I25" s="87"/>
      <c r="J25" s="87"/>
      <c r="K25" s="87"/>
      <c r="L25" s="87"/>
      <c r="M25" s="87"/>
      <c r="N25" s="87"/>
      <c r="O25" s="87"/>
    </row>
    <row r="26" ht="16.5" customHeight="1" spans="1:15">
      <c r="A26" s="322" t="s">
        <v>143</v>
      </c>
      <c r="B26" s="322" t="s">
        <v>144</v>
      </c>
      <c r="C26" s="319">
        <v>1538580</v>
      </c>
      <c r="D26" s="320">
        <f t="shared" si="0"/>
        <v>1538580</v>
      </c>
      <c r="E26" s="321">
        <v>1538580</v>
      </c>
      <c r="F26" s="319"/>
      <c r="G26" s="87"/>
      <c r="H26" s="87"/>
      <c r="I26" s="87"/>
      <c r="J26" s="87"/>
      <c r="K26" s="87"/>
      <c r="L26" s="87"/>
      <c r="M26" s="87"/>
      <c r="N26" s="87"/>
      <c r="O26" s="87"/>
    </row>
    <row r="27" ht="16.5" customHeight="1" spans="1:15">
      <c r="A27" s="323" t="s">
        <v>145</v>
      </c>
      <c r="B27" s="323" t="s">
        <v>146</v>
      </c>
      <c r="C27" s="319">
        <v>1538580</v>
      </c>
      <c r="D27" s="320">
        <f t="shared" si="0"/>
        <v>1538580</v>
      </c>
      <c r="E27" s="321">
        <v>1538580</v>
      </c>
      <c r="F27" s="319"/>
      <c r="G27" s="87"/>
      <c r="H27" s="87"/>
      <c r="I27" s="87"/>
      <c r="J27" s="87"/>
      <c r="K27" s="87"/>
      <c r="L27" s="87"/>
      <c r="M27" s="87"/>
      <c r="N27" s="87"/>
      <c r="O27" s="87"/>
    </row>
    <row r="28" ht="17.25" customHeight="1" spans="1:15">
      <c r="A28" s="324" t="s">
        <v>147</v>
      </c>
      <c r="B28" s="325" t="s">
        <v>147</v>
      </c>
      <c r="C28" s="326">
        <v>26993816.04</v>
      </c>
      <c r="D28" s="320">
        <f t="shared" si="0"/>
        <v>23170108.08</v>
      </c>
      <c r="E28" s="321">
        <v>20567757</v>
      </c>
      <c r="F28" s="326">
        <v>2602351.08</v>
      </c>
      <c r="G28" s="327"/>
      <c r="H28" s="327"/>
      <c r="I28" s="327" t="s">
        <v>93</v>
      </c>
      <c r="J28" s="328">
        <v>3823707.96</v>
      </c>
      <c r="K28" s="327" t="s">
        <v>93</v>
      </c>
      <c r="L28" s="327" t="s">
        <v>93</v>
      </c>
      <c r="M28" s="327" t="s">
        <v>93</v>
      </c>
      <c r="N28" s="327" t="s">
        <v>93</v>
      </c>
      <c r="O28" s="328">
        <v>3823707.96</v>
      </c>
    </row>
    <row r="29" customHeight="1" spans="4:8">
      <c r="D29" s="298"/>
      <c r="H29" s="298"/>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80" zoomScaleNormal="80" workbookViewId="0">
      <pane xSplit="4" ySplit="6" topLeftCell="E19" activePane="bottomRight" state="frozen"/>
      <selection/>
      <selection pane="topRight"/>
      <selection pane="bottomLeft"/>
      <selection pane="bottomRight" activeCell="D12" sqref="D12"/>
    </sheetView>
  </sheetViews>
  <sheetFormatPr defaultColWidth="9.08571428571429" defaultRowHeight="14.25" customHeight="1" outlineLevelCol="3"/>
  <cols>
    <col min="1" max="1" width="49.2666666666667" style="59" customWidth="1"/>
    <col min="2" max="2" width="38.8190476190476" style="59" customWidth="1"/>
    <col min="3" max="3" width="48.5428571428571" style="59" customWidth="1"/>
    <col min="4" max="4" width="36.4571428571429" style="59" customWidth="1"/>
    <col min="5" max="5" width="9.08571428571429" style="60" customWidth="1"/>
    <col min="6" max="16384" width="9.08571428571429" style="60"/>
  </cols>
  <sheetData>
    <row r="1" customHeight="1" spans="1:4">
      <c r="A1" s="299" t="s">
        <v>148</v>
      </c>
      <c r="B1" s="299"/>
      <c r="C1" s="299"/>
      <c r="D1" s="155"/>
    </row>
    <row r="2" ht="31.5" customHeight="1" spans="1:4">
      <c r="A2" s="61" t="s">
        <v>5</v>
      </c>
      <c r="B2" s="300"/>
      <c r="C2" s="300"/>
      <c r="D2" s="300"/>
    </row>
    <row r="3" ht="17.25" customHeight="1" spans="1:4">
      <c r="A3" s="165" t="s">
        <v>22</v>
      </c>
      <c r="B3" s="301"/>
      <c r="C3" s="301"/>
      <c r="D3" s="157" t="s">
        <v>23</v>
      </c>
    </row>
    <row r="4" ht="19.5" customHeight="1" spans="1:4">
      <c r="A4" s="85" t="s">
        <v>24</v>
      </c>
      <c r="B4" s="167"/>
      <c r="C4" s="85" t="s">
        <v>25</v>
      </c>
      <c r="D4" s="167"/>
    </row>
    <row r="5" ht="21.75" customHeight="1" spans="1:4">
      <c r="A5" s="84" t="s">
        <v>26</v>
      </c>
      <c r="B5" s="302" t="s">
        <v>27</v>
      </c>
      <c r="C5" s="84" t="s">
        <v>149</v>
      </c>
      <c r="D5" s="302" t="s">
        <v>27</v>
      </c>
    </row>
    <row r="6" ht="17.25" customHeight="1" spans="1:4">
      <c r="A6" s="88"/>
      <c r="B6" s="104"/>
      <c r="C6" s="88"/>
      <c r="D6" s="104"/>
    </row>
    <row r="7" ht="17.25" customHeight="1" spans="1:4">
      <c r="A7" s="303" t="s">
        <v>150</v>
      </c>
      <c r="B7" s="201">
        <v>23170108.08</v>
      </c>
      <c r="C7" s="304" t="s">
        <v>151</v>
      </c>
      <c r="D7" s="201">
        <v>23170108.08</v>
      </c>
    </row>
    <row r="8" ht="17.25" customHeight="1" spans="1:4">
      <c r="A8" s="305" t="s">
        <v>152</v>
      </c>
      <c r="B8" s="201">
        <v>23170108.08</v>
      </c>
      <c r="C8" s="304" t="s">
        <v>153</v>
      </c>
      <c r="D8" s="201"/>
    </row>
    <row r="9" ht="17.25" customHeight="1" spans="1:4">
      <c r="A9" s="305" t="s">
        <v>154</v>
      </c>
      <c r="B9" s="201"/>
      <c r="C9" s="304" t="s">
        <v>155</v>
      </c>
      <c r="D9" s="201"/>
    </row>
    <row r="10" ht="17.25" customHeight="1" spans="1:4">
      <c r="A10" s="305" t="s">
        <v>156</v>
      </c>
      <c r="B10" s="285"/>
      <c r="C10" s="304" t="s">
        <v>157</v>
      </c>
      <c r="D10" s="201"/>
    </row>
    <row r="11" ht="17.25" customHeight="1" spans="1:4">
      <c r="A11" s="305" t="s">
        <v>158</v>
      </c>
      <c r="B11" s="285"/>
      <c r="C11" s="304" t="s">
        <v>159</v>
      </c>
      <c r="D11" s="201"/>
    </row>
    <row r="12" ht="17.25" customHeight="1" spans="1:4">
      <c r="A12" s="305" t="s">
        <v>152</v>
      </c>
      <c r="B12" s="285"/>
      <c r="C12" s="304" t="s">
        <v>160</v>
      </c>
      <c r="D12" s="201">
        <v>17097794.08</v>
      </c>
    </row>
    <row r="13" ht="17.25" customHeight="1" spans="1:4">
      <c r="A13" s="306" t="s">
        <v>154</v>
      </c>
      <c r="B13" s="307"/>
      <c r="C13" s="304" t="s">
        <v>161</v>
      </c>
      <c r="D13" s="201"/>
    </row>
    <row r="14" ht="17.25" customHeight="1" spans="1:4">
      <c r="A14" s="306" t="s">
        <v>156</v>
      </c>
      <c r="B14" s="307"/>
      <c r="C14" s="304" t="s">
        <v>162</v>
      </c>
      <c r="D14" s="201"/>
    </row>
    <row r="15" ht="17.25" customHeight="1" spans="1:4">
      <c r="A15" s="305"/>
      <c r="B15" s="307"/>
      <c r="C15" s="304" t="s">
        <v>163</v>
      </c>
      <c r="D15" s="201">
        <v>2988686</v>
      </c>
    </row>
    <row r="16" ht="17.25" customHeight="1" spans="1:4">
      <c r="A16" s="305"/>
      <c r="B16" s="285"/>
      <c r="C16" s="304" t="s">
        <v>164</v>
      </c>
      <c r="D16" s="201">
        <v>1545048</v>
      </c>
    </row>
    <row r="17" ht="17.25" customHeight="1" spans="1:4">
      <c r="A17" s="305"/>
      <c r="B17" s="308"/>
      <c r="C17" s="304" t="s">
        <v>165</v>
      </c>
      <c r="D17" s="201"/>
    </row>
    <row r="18" ht="17.25" customHeight="1" spans="1:4">
      <c r="A18" s="306"/>
      <c r="B18" s="308"/>
      <c r="C18" s="304" t="s">
        <v>166</v>
      </c>
      <c r="D18" s="201"/>
    </row>
    <row r="19" ht="17.25" customHeight="1" spans="1:4">
      <c r="A19" s="306"/>
      <c r="B19" s="309"/>
      <c r="C19" s="304" t="s">
        <v>167</v>
      </c>
      <c r="D19" s="201"/>
    </row>
    <row r="20" ht="17.25" customHeight="1" spans="1:4">
      <c r="A20" s="310"/>
      <c r="B20" s="309"/>
      <c r="C20" s="304" t="s">
        <v>168</v>
      </c>
      <c r="D20" s="201"/>
    </row>
    <row r="21" ht="17.25" customHeight="1" spans="1:4">
      <c r="A21" s="310"/>
      <c r="B21" s="309"/>
      <c r="C21" s="304" t="s">
        <v>169</v>
      </c>
      <c r="D21" s="201"/>
    </row>
    <row r="22" ht="17.25" customHeight="1" spans="1:4">
      <c r="A22" s="310"/>
      <c r="B22" s="309"/>
      <c r="C22" s="304" t="s">
        <v>170</v>
      </c>
      <c r="D22" s="201"/>
    </row>
    <row r="23" ht="17.25" customHeight="1" spans="1:4">
      <c r="A23" s="310"/>
      <c r="B23" s="309"/>
      <c r="C23" s="304" t="s">
        <v>171</v>
      </c>
      <c r="D23" s="201"/>
    </row>
    <row r="24" ht="17.25" customHeight="1" spans="1:4">
      <c r="A24" s="310"/>
      <c r="B24" s="309"/>
      <c r="C24" s="304" t="s">
        <v>172</v>
      </c>
      <c r="D24" s="201"/>
    </row>
    <row r="25" ht="17.25" customHeight="1" spans="1:4">
      <c r="A25" s="310"/>
      <c r="B25" s="309"/>
      <c r="C25" s="304" t="s">
        <v>173</v>
      </c>
      <c r="D25" s="201"/>
    </row>
    <row r="26" ht="17.25" customHeight="1" spans="1:4">
      <c r="A26" s="310"/>
      <c r="B26" s="309"/>
      <c r="C26" s="304" t="s">
        <v>174</v>
      </c>
      <c r="D26" s="201">
        <v>1538580</v>
      </c>
    </row>
    <row r="27" ht="17.25" customHeight="1" spans="1:4">
      <c r="A27" s="310"/>
      <c r="B27" s="309"/>
      <c r="C27" s="304" t="s">
        <v>175</v>
      </c>
      <c r="D27" s="311"/>
    </row>
    <row r="28" ht="17.25" customHeight="1" spans="1:4">
      <c r="A28" s="310"/>
      <c r="B28" s="309"/>
      <c r="C28" s="304" t="s">
        <v>176</v>
      </c>
      <c r="D28" s="311"/>
    </row>
    <row r="29" ht="17.25" customHeight="1" spans="1:4">
      <c r="A29" s="310"/>
      <c r="B29" s="309"/>
      <c r="C29" s="304" t="s">
        <v>177</v>
      </c>
      <c r="D29" s="311"/>
    </row>
    <row r="30" ht="17.25" customHeight="1" spans="1:4">
      <c r="A30" s="310"/>
      <c r="B30" s="309"/>
      <c r="C30" s="304" t="s">
        <v>178</v>
      </c>
      <c r="D30" s="311"/>
    </row>
    <row r="31" customHeight="1" spans="1:4">
      <c r="A31" s="312"/>
      <c r="B31" s="308"/>
      <c r="C31" s="304" t="s">
        <v>179</v>
      </c>
      <c r="D31" s="311"/>
    </row>
    <row r="32" customHeight="1" spans="1:4">
      <c r="A32" s="312"/>
      <c r="B32" s="308"/>
      <c r="C32" s="304" t="s">
        <v>180</v>
      </c>
      <c r="D32" s="311"/>
    </row>
    <row r="33" customHeight="1" spans="1:4">
      <c r="A33" s="312"/>
      <c r="B33" s="308"/>
      <c r="C33" s="304" t="s">
        <v>181</v>
      </c>
      <c r="D33" s="311"/>
    </row>
    <row r="34" customHeight="1" spans="1:4">
      <c r="A34" s="312"/>
      <c r="B34" s="308"/>
      <c r="C34" s="306" t="s">
        <v>182</v>
      </c>
      <c r="D34" s="313"/>
    </row>
    <row r="35" ht="17.25" customHeight="1" spans="1:4">
      <c r="A35" s="314" t="s">
        <v>183</v>
      </c>
      <c r="B35" s="201">
        <v>23170108.08</v>
      </c>
      <c r="C35" s="312" t="s">
        <v>73</v>
      </c>
      <c r="D35" s="201">
        <v>23170108.08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workbookViewId="0">
      <selection activeCell="E25" sqref="E25"/>
    </sheetView>
  </sheetViews>
  <sheetFormatPr defaultColWidth="9.08571428571429" defaultRowHeight="14.25" customHeight="1" outlineLevelCol="6"/>
  <cols>
    <col min="1" max="1" width="20.0857142857143" style="159" customWidth="1"/>
    <col min="2" max="2" width="44" style="159" customWidth="1"/>
    <col min="3" max="3" width="24.2666666666667" style="76" customWidth="1"/>
    <col min="4" max="4" width="16.5428571428571" style="76" customWidth="1"/>
    <col min="5" max="7" width="24.2666666666667" style="76" customWidth="1"/>
    <col min="8" max="8" width="9.08571428571429" style="76" customWidth="1"/>
    <col min="9" max="16384" width="9.08571428571429" style="76"/>
  </cols>
  <sheetData>
    <row r="1" ht="12" customHeight="1" spans="1:6">
      <c r="A1" s="286" t="s">
        <v>184</v>
      </c>
      <c r="D1" s="287"/>
      <c r="F1" s="79"/>
    </row>
    <row r="2" ht="39" customHeight="1" spans="1:7">
      <c r="A2" s="164" t="s">
        <v>6</v>
      </c>
      <c r="B2" s="164"/>
      <c r="C2" s="164"/>
      <c r="D2" s="164"/>
      <c r="E2" s="164"/>
      <c r="F2" s="164"/>
      <c r="G2" s="164"/>
    </row>
    <row r="3" ht="18" customHeight="1" spans="1:7">
      <c r="A3" s="165" t="s">
        <v>22</v>
      </c>
      <c r="F3" s="162"/>
      <c r="G3" s="162" t="s">
        <v>23</v>
      </c>
    </row>
    <row r="4" ht="20.25" customHeight="1" spans="1:7">
      <c r="A4" s="288" t="s">
        <v>185</v>
      </c>
      <c r="B4" s="289"/>
      <c r="C4" s="87" t="s">
        <v>77</v>
      </c>
      <c r="D4" s="87" t="s">
        <v>98</v>
      </c>
      <c r="E4" s="87"/>
      <c r="F4" s="87"/>
      <c r="G4" s="290" t="s">
        <v>99</v>
      </c>
    </row>
    <row r="5" ht="20.25" customHeight="1" spans="1:7">
      <c r="A5" s="169" t="s">
        <v>95</v>
      </c>
      <c r="B5" s="291" t="s">
        <v>96</v>
      </c>
      <c r="C5" s="87"/>
      <c r="D5" s="87" t="s">
        <v>79</v>
      </c>
      <c r="E5" s="87" t="s">
        <v>186</v>
      </c>
      <c r="F5" s="87" t="s">
        <v>187</v>
      </c>
      <c r="G5" s="292"/>
    </row>
    <row r="6" ht="13.5" customHeight="1" spans="1:7">
      <c r="A6" s="179">
        <v>1</v>
      </c>
      <c r="B6" s="179">
        <v>2</v>
      </c>
      <c r="C6" s="293">
        <v>3</v>
      </c>
      <c r="D6" s="293">
        <v>4</v>
      </c>
      <c r="E6" s="293">
        <v>5</v>
      </c>
      <c r="F6" s="293">
        <v>6</v>
      </c>
      <c r="G6" s="179">
        <v>7</v>
      </c>
    </row>
    <row r="7" ht="13.5" customHeight="1" spans="1:7">
      <c r="A7" s="294" t="s">
        <v>105</v>
      </c>
      <c r="B7" s="294" t="s">
        <v>106</v>
      </c>
      <c r="C7" s="151">
        <v>17097794.08</v>
      </c>
      <c r="D7" s="151">
        <v>14589421</v>
      </c>
      <c r="E7" s="151">
        <v>14318701</v>
      </c>
      <c r="F7" s="151">
        <v>270720</v>
      </c>
      <c r="G7" s="151">
        <v>2508373.08</v>
      </c>
    </row>
    <row r="8" ht="13.5" customHeight="1" spans="1:7">
      <c r="A8" s="295" t="s">
        <v>107</v>
      </c>
      <c r="B8" s="295" t="s">
        <v>108</v>
      </c>
      <c r="C8" s="151">
        <v>17091308.08</v>
      </c>
      <c r="D8" s="151">
        <v>14589421</v>
      </c>
      <c r="E8" s="151">
        <v>14318701</v>
      </c>
      <c r="F8" s="151">
        <v>270720</v>
      </c>
      <c r="G8" s="151">
        <v>2501887.08</v>
      </c>
    </row>
    <row r="9" ht="13.5" customHeight="1" spans="1:7">
      <c r="A9" s="296" t="s">
        <v>109</v>
      </c>
      <c r="B9" s="296" t="s">
        <v>110</v>
      </c>
      <c r="C9" s="151">
        <v>983304.6</v>
      </c>
      <c r="D9" s="151"/>
      <c r="E9" s="151"/>
      <c r="F9" s="151"/>
      <c r="G9" s="151">
        <v>983304.6</v>
      </c>
    </row>
    <row r="10" ht="13.5" customHeight="1" spans="1:7">
      <c r="A10" s="296" t="s">
        <v>111</v>
      </c>
      <c r="B10" s="296" t="s">
        <v>112</v>
      </c>
      <c r="C10" s="151">
        <v>16108003.48</v>
      </c>
      <c r="D10" s="151">
        <v>14589421</v>
      </c>
      <c r="E10" s="151">
        <v>14318701</v>
      </c>
      <c r="F10" s="151">
        <v>270720</v>
      </c>
      <c r="G10" s="151">
        <v>1518582.48</v>
      </c>
    </row>
    <row r="11" ht="13.5" customHeight="1" spans="1:7">
      <c r="A11" s="295" t="s">
        <v>113</v>
      </c>
      <c r="B11" s="295" t="s">
        <v>114</v>
      </c>
      <c r="C11" s="151">
        <v>6486</v>
      </c>
      <c r="D11" s="151"/>
      <c r="E11" s="151"/>
      <c r="F11" s="151"/>
      <c r="G11" s="151">
        <v>6486</v>
      </c>
    </row>
    <row r="12" ht="13.5" customHeight="1" spans="1:7">
      <c r="A12" s="296" t="s">
        <v>115</v>
      </c>
      <c r="B12" s="296" t="s">
        <v>116</v>
      </c>
      <c r="C12" s="151">
        <v>6486</v>
      </c>
      <c r="D12" s="151"/>
      <c r="E12" s="151"/>
      <c r="F12" s="151"/>
      <c r="G12" s="151">
        <v>6486</v>
      </c>
    </row>
    <row r="13" ht="13.5" customHeight="1" spans="1:7">
      <c r="A13" s="294" t="s">
        <v>117</v>
      </c>
      <c r="B13" s="294" t="s">
        <v>118</v>
      </c>
      <c r="C13" s="151">
        <v>2988686</v>
      </c>
      <c r="D13" s="151">
        <v>2894708</v>
      </c>
      <c r="E13" s="151">
        <v>2784508</v>
      </c>
      <c r="F13" s="151">
        <v>110200</v>
      </c>
      <c r="G13" s="151">
        <v>93978</v>
      </c>
    </row>
    <row r="14" ht="13.5" customHeight="1" spans="1:7">
      <c r="A14" s="295" t="s">
        <v>119</v>
      </c>
      <c r="B14" s="295" t="s">
        <v>120</v>
      </c>
      <c r="C14" s="151">
        <v>2894708</v>
      </c>
      <c r="D14" s="151">
        <v>2894708</v>
      </c>
      <c r="E14" s="151">
        <v>2784508</v>
      </c>
      <c r="F14" s="151">
        <v>110200</v>
      </c>
      <c r="G14" s="151"/>
    </row>
    <row r="15" ht="13.5" customHeight="1" spans="1:7">
      <c r="A15" s="296" t="s">
        <v>121</v>
      </c>
      <c r="B15" s="296" t="s">
        <v>122</v>
      </c>
      <c r="C15" s="151">
        <v>1293400</v>
      </c>
      <c r="D15" s="151">
        <v>1293400</v>
      </c>
      <c r="E15" s="151">
        <v>1183200</v>
      </c>
      <c r="F15" s="151">
        <v>110200</v>
      </c>
      <c r="G15" s="151"/>
    </row>
    <row r="16" ht="13.5" customHeight="1" spans="1:7">
      <c r="A16" s="296" t="s">
        <v>123</v>
      </c>
      <c r="B16" s="296" t="s">
        <v>124</v>
      </c>
      <c r="C16" s="151">
        <v>1391400</v>
      </c>
      <c r="D16" s="151">
        <v>1391400</v>
      </c>
      <c r="E16" s="151">
        <v>1391400</v>
      </c>
      <c r="F16" s="151"/>
      <c r="G16" s="151"/>
    </row>
    <row r="17" ht="13.5" customHeight="1" spans="1:7">
      <c r="A17" s="296" t="s">
        <v>125</v>
      </c>
      <c r="B17" s="296" t="s">
        <v>126</v>
      </c>
      <c r="C17" s="151">
        <v>209908</v>
      </c>
      <c r="D17" s="151">
        <v>209908</v>
      </c>
      <c r="E17" s="151">
        <v>209908</v>
      </c>
      <c r="F17" s="151"/>
      <c r="G17" s="151"/>
    </row>
    <row r="18" ht="13.5" customHeight="1" spans="1:7">
      <c r="A18" s="295" t="s">
        <v>127</v>
      </c>
      <c r="B18" s="295" t="s">
        <v>128</v>
      </c>
      <c r="C18" s="151">
        <v>93978</v>
      </c>
      <c r="D18" s="151"/>
      <c r="E18" s="151"/>
      <c r="F18" s="151"/>
      <c r="G18" s="151">
        <v>93978</v>
      </c>
    </row>
    <row r="19" ht="13.5" customHeight="1" spans="1:7">
      <c r="A19" s="296" t="s">
        <v>129</v>
      </c>
      <c r="B19" s="296" t="s">
        <v>130</v>
      </c>
      <c r="C19" s="151">
        <v>93978</v>
      </c>
      <c r="D19" s="151"/>
      <c r="E19" s="151"/>
      <c r="F19" s="151"/>
      <c r="G19" s="151">
        <v>93978</v>
      </c>
    </row>
    <row r="20" ht="13.5" customHeight="1" spans="1:7">
      <c r="A20" s="294" t="s">
        <v>131</v>
      </c>
      <c r="B20" s="294" t="s">
        <v>132</v>
      </c>
      <c r="C20" s="151">
        <v>1545048</v>
      </c>
      <c r="D20" s="151">
        <v>1545048</v>
      </c>
      <c r="E20" s="151">
        <v>1545048</v>
      </c>
      <c r="F20" s="151"/>
      <c r="G20" s="151"/>
    </row>
    <row r="21" ht="13.5" customHeight="1" spans="1:7">
      <c r="A21" s="295" t="s">
        <v>133</v>
      </c>
      <c r="B21" s="295" t="s">
        <v>134</v>
      </c>
      <c r="C21" s="151">
        <v>1545048</v>
      </c>
      <c r="D21" s="151">
        <v>1545048</v>
      </c>
      <c r="E21" s="151">
        <v>1545048</v>
      </c>
      <c r="F21" s="151"/>
      <c r="G21" s="151"/>
    </row>
    <row r="22" ht="13.5" customHeight="1" spans="1:7">
      <c r="A22" s="296" t="s">
        <v>135</v>
      </c>
      <c r="B22" s="296" t="s">
        <v>136</v>
      </c>
      <c r="C22" s="151">
        <v>775800</v>
      </c>
      <c r="D22" s="151">
        <v>775800</v>
      </c>
      <c r="E22" s="151">
        <v>775800</v>
      </c>
      <c r="F22" s="151"/>
      <c r="G22" s="151"/>
    </row>
    <row r="23" ht="13.5" customHeight="1" spans="1:7">
      <c r="A23" s="296" t="s">
        <v>137</v>
      </c>
      <c r="B23" s="296" t="s">
        <v>138</v>
      </c>
      <c r="C23" s="151">
        <v>734400</v>
      </c>
      <c r="D23" s="151">
        <v>734400</v>
      </c>
      <c r="E23" s="151">
        <v>734400</v>
      </c>
      <c r="F23" s="151"/>
      <c r="G23" s="151"/>
    </row>
    <row r="24" ht="13.5" customHeight="1" spans="1:7">
      <c r="A24" s="296" t="s">
        <v>139</v>
      </c>
      <c r="B24" s="296" t="s">
        <v>140</v>
      </c>
      <c r="C24" s="151">
        <v>34848</v>
      </c>
      <c r="D24" s="151">
        <v>34848</v>
      </c>
      <c r="E24" s="151">
        <v>34848</v>
      </c>
      <c r="F24" s="151"/>
      <c r="G24" s="151"/>
    </row>
    <row r="25" ht="13.5" customHeight="1" spans="1:7">
      <c r="A25" s="294" t="s">
        <v>141</v>
      </c>
      <c r="B25" s="294" t="s">
        <v>142</v>
      </c>
      <c r="C25" s="151">
        <v>1538580</v>
      </c>
      <c r="D25" s="151">
        <v>1538580</v>
      </c>
      <c r="E25" s="151">
        <v>1538580</v>
      </c>
      <c r="F25" s="151"/>
      <c r="G25" s="151"/>
    </row>
    <row r="26" ht="13.5" customHeight="1" spans="1:7">
      <c r="A26" s="295" t="s">
        <v>143</v>
      </c>
      <c r="B26" s="295" t="s">
        <v>144</v>
      </c>
      <c r="C26" s="151">
        <v>1538580</v>
      </c>
      <c r="D26" s="151">
        <v>1538580</v>
      </c>
      <c r="E26" s="151">
        <v>1538580</v>
      </c>
      <c r="F26" s="151"/>
      <c r="G26" s="151"/>
    </row>
    <row r="27" ht="13.5" customHeight="1" spans="1:7">
      <c r="A27" s="296" t="s">
        <v>145</v>
      </c>
      <c r="B27" s="296" t="s">
        <v>146</v>
      </c>
      <c r="C27" s="151">
        <v>1538580</v>
      </c>
      <c r="D27" s="151">
        <v>1538580</v>
      </c>
      <c r="E27" s="151">
        <v>1538580</v>
      </c>
      <c r="F27" s="151"/>
      <c r="G27" s="151"/>
    </row>
    <row r="28" ht="18" customHeight="1" spans="1:7">
      <c r="A28" s="93" t="s">
        <v>147</v>
      </c>
      <c r="B28" s="297" t="s">
        <v>147</v>
      </c>
      <c r="C28" s="151">
        <v>23170108.08</v>
      </c>
      <c r="D28" s="151">
        <v>20567757</v>
      </c>
      <c r="E28" s="151">
        <v>20186837</v>
      </c>
      <c r="F28" s="151">
        <v>380920</v>
      </c>
      <c r="G28" s="151">
        <v>2602351.08</v>
      </c>
    </row>
    <row r="29" customHeight="1" spans="2:4">
      <c r="B29" s="177"/>
      <c r="C29" s="298"/>
      <c r="D29" s="298"/>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B4" sqref="B4:B5"/>
    </sheetView>
  </sheetViews>
  <sheetFormatPr defaultColWidth="9.08571428571429" defaultRowHeight="14.25" outlineLevelRow="6" outlineLevelCol="5"/>
  <cols>
    <col min="1" max="2" width="27.4571428571429" style="272" customWidth="1"/>
    <col min="3" max="3" width="17.2666666666667" style="273" customWidth="1"/>
    <col min="4" max="5" width="26.2666666666667" style="274" customWidth="1"/>
    <col min="6" max="6" width="18.7238095238095" style="274" customWidth="1"/>
    <col min="7" max="7" width="9.08571428571429" style="76" customWidth="1"/>
    <col min="8" max="16384" width="9.08571428571429" style="76"/>
  </cols>
  <sheetData>
    <row r="1" ht="12" customHeight="1" spans="1:5">
      <c r="A1" s="275" t="s">
        <v>188</v>
      </c>
      <c r="B1" s="276"/>
      <c r="C1" s="125"/>
      <c r="D1" s="76"/>
      <c r="E1" s="76"/>
    </row>
    <row r="2" ht="25.5" customHeight="1" spans="1:6">
      <c r="A2" s="277" t="s">
        <v>7</v>
      </c>
      <c r="B2" s="277"/>
      <c r="C2" s="277"/>
      <c r="D2" s="277"/>
      <c r="E2" s="277"/>
      <c r="F2" s="277"/>
    </row>
    <row r="3" ht="15.75" customHeight="1" spans="1:6">
      <c r="A3" s="165" t="s">
        <v>22</v>
      </c>
      <c r="B3" s="276"/>
      <c r="C3" s="125"/>
      <c r="D3" s="76"/>
      <c r="E3" s="76"/>
      <c r="F3" s="278" t="s">
        <v>189</v>
      </c>
    </row>
    <row r="4" s="271" customFormat="1" ht="19.5" customHeight="1" spans="1:6">
      <c r="A4" s="279" t="s">
        <v>190</v>
      </c>
      <c r="B4" s="84" t="s">
        <v>191</v>
      </c>
      <c r="C4" s="85" t="s">
        <v>192</v>
      </c>
      <c r="D4" s="86"/>
      <c r="E4" s="167"/>
      <c r="F4" s="84" t="s">
        <v>193</v>
      </c>
    </row>
    <row r="5" s="271" customFormat="1" ht="19.5" customHeight="1" spans="1:6">
      <c r="A5" s="104"/>
      <c r="B5" s="88"/>
      <c r="C5" s="105" t="s">
        <v>79</v>
      </c>
      <c r="D5" s="105" t="s">
        <v>194</v>
      </c>
      <c r="E5" s="105" t="s">
        <v>195</v>
      </c>
      <c r="F5" s="88"/>
    </row>
    <row r="6" s="271" customFormat="1" ht="18.75" customHeight="1" spans="1:6">
      <c r="A6" s="280">
        <v>1</v>
      </c>
      <c r="B6" s="280">
        <v>2</v>
      </c>
      <c r="C6" s="281">
        <v>3</v>
      </c>
      <c r="D6" s="280">
        <v>4</v>
      </c>
      <c r="E6" s="280">
        <v>5</v>
      </c>
      <c r="F6" s="280">
        <v>6</v>
      </c>
    </row>
    <row r="7" ht="18.75" customHeight="1" spans="1:6">
      <c r="A7" s="282" t="s">
        <v>196</v>
      </c>
      <c r="B7" s="283"/>
      <c r="C7" s="284"/>
      <c r="D7" s="285"/>
      <c r="E7" s="285"/>
      <c r="F7" s="285"/>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workbookViewId="0">
      <selection activeCell="H4" sqref="H4:H7"/>
    </sheetView>
  </sheetViews>
  <sheetFormatPr defaultColWidth="9.08571428571429" defaultRowHeight="14.25" customHeight="1"/>
  <cols>
    <col min="1" max="1" width="12.5428571428571" style="76" customWidth="1"/>
    <col min="2" max="3" width="14.8190476190476" style="159" customWidth="1"/>
    <col min="4" max="4" width="25.2666666666667" style="159" customWidth="1"/>
    <col min="5" max="6" width="15.0857142857143" style="159"/>
    <col min="7" max="8" width="14.2666666666667" style="159" customWidth="1"/>
    <col min="9" max="9" width="16.6285714285714" style="125" customWidth="1"/>
    <col min="10" max="10" width="16.2666666666667" style="125" customWidth="1"/>
    <col min="11" max="12" width="12.0857142857143" style="125" customWidth="1"/>
    <col min="13" max="13" width="18.9047619047619" style="125" customWidth="1"/>
    <col min="14" max="24" width="12.0857142857143" style="125" customWidth="1"/>
    <col min="25" max="25" width="9.08571428571429" style="76" customWidth="1"/>
    <col min="26" max="16384" width="9.08571428571429" style="76"/>
  </cols>
  <sheetData>
    <row r="1" ht="12" customHeight="1" spans="1:1">
      <c r="A1" s="260" t="s">
        <v>197</v>
      </c>
    </row>
    <row r="2" ht="39" customHeight="1" spans="1:24">
      <c r="A2" s="261" t="s">
        <v>8</v>
      </c>
      <c r="B2" s="261"/>
      <c r="C2" s="261"/>
      <c r="D2" s="261"/>
      <c r="E2" s="261"/>
      <c r="F2" s="261"/>
      <c r="G2" s="261"/>
      <c r="H2" s="261"/>
      <c r="I2" s="261"/>
      <c r="J2" s="261"/>
      <c r="K2" s="261"/>
      <c r="L2" s="261"/>
      <c r="M2" s="261"/>
      <c r="N2" s="261"/>
      <c r="O2" s="261"/>
      <c r="P2" s="261"/>
      <c r="Q2" s="261"/>
      <c r="R2" s="261"/>
      <c r="S2" s="261"/>
      <c r="T2" s="261"/>
      <c r="U2" s="261"/>
      <c r="V2" s="261"/>
      <c r="W2" s="261"/>
      <c r="X2" s="261"/>
    </row>
    <row r="3" ht="18" customHeight="1" spans="1:24">
      <c r="A3" s="262" t="s">
        <v>22</v>
      </c>
      <c r="B3" s="262"/>
      <c r="C3" s="262"/>
      <c r="D3" s="262"/>
      <c r="E3" s="262"/>
      <c r="F3" s="262"/>
      <c r="G3" s="262"/>
      <c r="H3" s="262"/>
      <c r="I3" s="262"/>
      <c r="J3" s="262"/>
      <c r="K3" s="76"/>
      <c r="L3" s="76"/>
      <c r="M3" s="76"/>
      <c r="N3" s="76"/>
      <c r="O3" s="76"/>
      <c r="P3" s="76"/>
      <c r="Q3" s="76"/>
      <c r="X3" s="270" t="s">
        <v>23</v>
      </c>
    </row>
    <row r="4" ht="13.5" spans="1:24">
      <c r="A4" s="191" t="s">
        <v>198</v>
      </c>
      <c r="B4" s="191" t="s">
        <v>199</v>
      </c>
      <c r="C4" s="191" t="s">
        <v>200</v>
      </c>
      <c r="D4" s="191" t="s">
        <v>201</v>
      </c>
      <c r="E4" s="191" t="s">
        <v>202</v>
      </c>
      <c r="F4" s="191" t="s">
        <v>203</v>
      </c>
      <c r="G4" s="191" t="s">
        <v>204</v>
      </c>
      <c r="H4" s="191" t="s">
        <v>205</v>
      </c>
      <c r="I4" s="111" t="s">
        <v>206</v>
      </c>
      <c r="J4" s="111"/>
      <c r="K4" s="111"/>
      <c r="L4" s="111"/>
      <c r="M4" s="111"/>
      <c r="N4" s="111"/>
      <c r="O4" s="111"/>
      <c r="P4" s="111"/>
      <c r="Q4" s="111"/>
      <c r="R4" s="111"/>
      <c r="S4" s="111"/>
      <c r="T4" s="111"/>
      <c r="U4" s="111"/>
      <c r="V4" s="111"/>
      <c r="W4" s="111"/>
      <c r="X4" s="111"/>
    </row>
    <row r="5" ht="13.5" spans="1:24">
      <c r="A5" s="191"/>
      <c r="B5" s="191"/>
      <c r="C5" s="191"/>
      <c r="D5" s="191"/>
      <c r="E5" s="191"/>
      <c r="F5" s="191"/>
      <c r="G5" s="191"/>
      <c r="H5" s="191"/>
      <c r="I5" s="111" t="s">
        <v>207</v>
      </c>
      <c r="J5" s="111" t="s">
        <v>208</v>
      </c>
      <c r="K5" s="111"/>
      <c r="L5" s="111"/>
      <c r="M5" s="111"/>
      <c r="N5" s="111"/>
      <c r="O5" s="87" t="s">
        <v>209</v>
      </c>
      <c r="P5" s="87"/>
      <c r="Q5" s="87"/>
      <c r="R5" s="111" t="s">
        <v>83</v>
      </c>
      <c r="S5" s="111" t="s">
        <v>84</v>
      </c>
      <c r="T5" s="111"/>
      <c r="U5" s="111"/>
      <c r="V5" s="111"/>
      <c r="W5" s="111"/>
      <c r="X5" s="111"/>
    </row>
    <row r="6" ht="13.5" customHeight="1" spans="1:24">
      <c r="A6" s="191"/>
      <c r="B6" s="191"/>
      <c r="C6" s="191"/>
      <c r="D6" s="191"/>
      <c r="E6" s="191"/>
      <c r="F6" s="191"/>
      <c r="G6" s="191"/>
      <c r="H6" s="191"/>
      <c r="I6" s="111"/>
      <c r="J6" s="112" t="s">
        <v>210</v>
      </c>
      <c r="K6" s="111" t="s">
        <v>211</v>
      </c>
      <c r="L6" s="111" t="s">
        <v>212</v>
      </c>
      <c r="M6" s="111" t="s">
        <v>213</v>
      </c>
      <c r="N6" s="111" t="s">
        <v>214</v>
      </c>
      <c r="O6" s="267" t="s">
        <v>80</v>
      </c>
      <c r="P6" s="267" t="s">
        <v>81</v>
      </c>
      <c r="Q6" s="267" t="s">
        <v>82</v>
      </c>
      <c r="R6" s="111"/>
      <c r="S6" s="111" t="s">
        <v>79</v>
      </c>
      <c r="T6" s="111" t="s">
        <v>86</v>
      </c>
      <c r="U6" s="111" t="s">
        <v>87</v>
      </c>
      <c r="V6" s="111" t="s">
        <v>88</v>
      </c>
      <c r="W6" s="111" t="s">
        <v>89</v>
      </c>
      <c r="X6" s="111" t="s">
        <v>90</v>
      </c>
    </row>
    <row r="7" ht="12.75" spans="1:24">
      <c r="A7" s="191"/>
      <c r="B7" s="191"/>
      <c r="C7" s="191"/>
      <c r="D7" s="191"/>
      <c r="E7" s="191"/>
      <c r="F7" s="191"/>
      <c r="G7" s="191"/>
      <c r="H7" s="191"/>
      <c r="I7" s="111"/>
      <c r="J7" s="115"/>
      <c r="K7" s="111"/>
      <c r="L7" s="111"/>
      <c r="M7" s="111"/>
      <c r="N7" s="111"/>
      <c r="O7" s="268"/>
      <c r="P7" s="268"/>
      <c r="Q7" s="268"/>
      <c r="R7" s="111"/>
      <c r="S7" s="111"/>
      <c r="T7" s="111"/>
      <c r="U7" s="111"/>
      <c r="V7" s="111"/>
      <c r="W7" s="111"/>
      <c r="X7" s="111"/>
    </row>
    <row r="8" ht="13.5" customHeight="1" spans="1:24">
      <c r="A8" s="263">
        <v>1</v>
      </c>
      <c r="B8" s="263">
        <v>2</v>
      </c>
      <c r="C8" s="263">
        <v>3</v>
      </c>
      <c r="D8" s="263">
        <v>4</v>
      </c>
      <c r="E8" s="263">
        <v>5</v>
      </c>
      <c r="F8" s="263">
        <v>6</v>
      </c>
      <c r="G8" s="263">
        <v>7</v>
      </c>
      <c r="H8" s="263">
        <v>8</v>
      </c>
      <c r="I8" s="263">
        <v>9</v>
      </c>
      <c r="J8" s="263">
        <v>10</v>
      </c>
      <c r="K8" s="263">
        <v>11</v>
      </c>
      <c r="L8" s="263">
        <v>12</v>
      </c>
      <c r="M8" s="263">
        <v>13</v>
      </c>
      <c r="N8" s="263">
        <v>14</v>
      </c>
      <c r="O8" s="263">
        <v>15</v>
      </c>
      <c r="P8" s="263">
        <v>16</v>
      </c>
      <c r="Q8" s="263">
        <v>17</v>
      </c>
      <c r="R8" s="263">
        <v>18</v>
      </c>
      <c r="S8" s="263">
        <v>19</v>
      </c>
      <c r="T8" s="263">
        <v>20</v>
      </c>
      <c r="U8" s="263">
        <v>21</v>
      </c>
      <c r="V8" s="263">
        <v>22</v>
      </c>
      <c r="W8" s="263">
        <v>23</v>
      </c>
      <c r="X8" s="263">
        <v>24</v>
      </c>
    </row>
    <row r="9" ht="13.5" customHeight="1" spans="1:24">
      <c r="A9" s="264" t="s">
        <v>215</v>
      </c>
      <c r="B9" s="141" t="s">
        <v>92</v>
      </c>
      <c r="C9" s="141" t="s">
        <v>216</v>
      </c>
      <c r="D9" s="141" t="s">
        <v>217</v>
      </c>
      <c r="E9" s="141" t="s">
        <v>111</v>
      </c>
      <c r="F9" s="141" t="s">
        <v>112</v>
      </c>
      <c r="G9" s="141" t="s">
        <v>218</v>
      </c>
      <c r="H9" s="141" t="s">
        <v>219</v>
      </c>
      <c r="I9" s="28">
        <v>5039004</v>
      </c>
      <c r="J9" s="28">
        <v>5039004</v>
      </c>
      <c r="K9" s="263"/>
      <c r="L9" s="263"/>
      <c r="M9" s="28">
        <v>5039004</v>
      </c>
      <c r="N9" s="263"/>
      <c r="O9" s="263"/>
      <c r="P9" s="263"/>
      <c r="Q9" s="263"/>
      <c r="R9" s="263"/>
      <c r="S9" s="263"/>
      <c r="T9" s="263"/>
      <c r="U9" s="263"/>
      <c r="V9" s="263"/>
      <c r="W9" s="263"/>
      <c r="X9" s="263"/>
    </row>
    <row r="10" ht="13.5" customHeight="1" spans="1:24">
      <c r="A10" s="264" t="s">
        <v>215</v>
      </c>
      <c r="B10" s="141" t="s">
        <v>92</v>
      </c>
      <c r="C10" s="141" t="s">
        <v>216</v>
      </c>
      <c r="D10" s="141" t="s">
        <v>217</v>
      </c>
      <c r="E10" s="141" t="s">
        <v>111</v>
      </c>
      <c r="F10" s="141" t="s">
        <v>112</v>
      </c>
      <c r="G10" s="141" t="s">
        <v>220</v>
      </c>
      <c r="H10" s="141" t="s">
        <v>221</v>
      </c>
      <c r="I10" s="28">
        <v>18576</v>
      </c>
      <c r="J10" s="28">
        <v>18576</v>
      </c>
      <c r="K10" s="263"/>
      <c r="L10" s="263"/>
      <c r="M10" s="28">
        <v>18576</v>
      </c>
      <c r="N10" s="263"/>
      <c r="O10" s="263"/>
      <c r="P10" s="263"/>
      <c r="Q10" s="263"/>
      <c r="R10" s="263"/>
      <c r="S10" s="263"/>
      <c r="T10" s="263"/>
      <c r="U10" s="263"/>
      <c r="V10" s="263"/>
      <c r="W10" s="263"/>
      <c r="X10" s="263"/>
    </row>
    <row r="11" ht="13.5" customHeight="1" spans="1:24">
      <c r="A11" s="264" t="s">
        <v>215</v>
      </c>
      <c r="B11" s="141" t="s">
        <v>92</v>
      </c>
      <c r="C11" s="141" t="s">
        <v>216</v>
      </c>
      <c r="D11" s="141" t="s">
        <v>217</v>
      </c>
      <c r="E11" s="141" t="s">
        <v>111</v>
      </c>
      <c r="F11" s="141" t="s">
        <v>112</v>
      </c>
      <c r="G11" s="141" t="s">
        <v>222</v>
      </c>
      <c r="H11" s="141" t="s">
        <v>223</v>
      </c>
      <c r="I11" s="28">
        <v>419917</v>
      </c>
      <c r="J11" s="28">
        <v>419917</v>
      </c>
      <c r="K11" s="263"/>
      <c r="L11" s="263"/>
      <c r="M11" s="28">
        <v>419917</v>
      </c>
      <c r="N11" s="263"/>
      <c r="O11" s="263"/>
      <c r="P11" s="263"/>
      <c r="Q11" s="263"/>
      <c r="R11" s="263"/>
      <c r="S11" s="263"/>
      <c r="T11" s="263"/>
      <c r="U11" s="263"/>
      <c r="V11" s="263"/>
      <c r="W11" s="263"/>
      <c r="X11" s="263"/>
    </row>
    <row r="12" ht="13.5" customHeight="1" spans="1:24">
      <c r="A12" s="264" t="s">
        <v>215</v>
      </c>
      <c r="B12" s="141" t="s">
        <v>92</v>
      </c>
      <c r="C12" s="141" t="s">
        <v>216</v>
      </c>
      <c r="D12" s="141" t="s">
        <v>217</v>
      </c>
      <c r="E12" s="141" t="s">
        <v>111</v>
      </c>
      <c r="F12" s="141" t="s">
        <v>112</v>
      </c>
      <c r="G12" s="141" t="s">
        <v>224</v>
      </c>
      <c r="H12" s="141" t="s">
        <v>225</v>
      </c>
      <c r="I12" s="28">
        <v>4300152</v>
      </c>
      <c r="J12" s="28">
        <v>4300152</v>
      </c>
      <c r="K12" s="263"/>
      <c r="L12" s="263"/>
      <c r="M12" s="28">
        <v>4300152</v>
      </c>
      <c r="N12" s="263"/>
      <c r="O12" s="263"/>
      <c r="P12" s="263"/>
      <c r="Q12" s="263"/>
      <c r="R12" s="263"/>
      <c r="S12" s="263"/>
      <c r="T12" s="263"/>
      <c r="U12" s="263"/>
      <c r="V12" s="263"/>
      <c r="W12" s="263"/>
      <c r="X12" s="263"/>
    </row>
    <row r="13" ht="13.5" customHeight="1" spans="1:24">
      <c r="A13" s="264" t="s">
        <v>215</v>
      </c>
      <c r="B13" s="141" t="s">
        <v>92</v>
      </c>
      <c r="C13" s="141" t="s">
        <v>226</v>
      </c>
      <c r="D13" s="141" t="s">
        <v>227</v>
      </c>
      <c r="E13" s="141" t="s">
        <v>111</v>
      </c>
      <c r="F13" s="141" t="s">
        <v>112</v>
      </c>
      <c r="G13" s="141" t="s">
        <v>220</v>
      </c>
      <c r="H13" s="141" t="s">
        <v>221</v>
      </c>
      <c r="I13" s="28">
        <v>432000</v>
      </c>
      <c r="J13" s="28">
        <v>432000</v>
      </c>
      <c r="K13" s="263"/>
      <c r="L13" s="263"/>
      <c r="M13" s="28">
        <v>432000</v>
      </c>
      <c r="N13" s="263"/>
      <c r="O13" s="263"/>
      <c r="P13" s="263"/>
      <c r="Q13" s="263"/>
      <c r="R13" s="263"/>
      <c r="S13" s="263"/>
      <c r="T13" s="263"/>
      <c r="U13" s="263"/>
      <c r="V13" s="263"/>
      <c r="W13" s="263"/>
      <c r="X13" s="263"/>
    </row>
    <row r="14" ht="13.5" customHeight="1" spans="1:24">
      <c r="A14" s="264" t="s">
        <v>215</v>
      </c>
      <c r="B14" s="141" t="s">
        <v>92</v>
      </c>
      <c r="C14" s="141" t="s">
        <v>228</v>
      </c>
      <c r="D14" s="141" t="s">
        <v>229</v>
      </c>
      <c r="E14" s="141" t="s">
        <v>111</v>
      </c>
      <c r="F14" s="141" t="s">
        <v>112</v>
      </c>
      <c r="G14" s="141" t="s">
        <v>230</v>
      </c>
      <c r="H14" s="141" t="s">
        <v>231</v>
      </c>
      <c r="I14" s="28">
        <v>53280</v>
      </c>
      <c r="J14" s="28">
        <v>53280</v>
      </c>
      <c r="K14" s="263"/>
      <c r="L14" s="263"/>
      <c r="M14" s="28">
        <v>53280</v>
      </c>
      <c r="N14" s="263"/>
      <c r="O14" s="263"/>
      <c r="P14" s="263"/>
      <c r="Q14" s="263"/>
      <c r="R14" s="263"/>
      <c r="S14" s="263"/>
      <c r="T14" s="263"/>
      <c r="U14" s="263"/>
      <c r="V14" s="263"/>
      <c r="W14" s="263"/>
      <c r="X14" s="263"/>
    </row>
    <row r="15" ht="13.5" customHeight="1" spans="1:24">
      <c r="A15" s="264" t="s">
        <v>215</v>
      </c>
      <c r="B15" s="141" t="s">
        <v>92</v>
      </c>
      <c r="C15" s="141" t="s">
        <v>228</v>
      </c>
      <c r="D15" s="141" t="s">
        <v>229</v>
      </c>
      <c r="E15" s="141" t="s">
        <v>123</v>
      </c>
      <c r="F15" s="141" t="s">
        <v>124</v>
      </c>
      <c r="G15" s="141" t="s">
        <v>232</v>
      </c>
      <c r="H15" s="141" t="s">
        <v>233</v>
      </c>
      <c r="I15" s="28">
        <v>1391400</v>
      </c>
      <c r="J15" s="28">
        <v>1391400</v>
      </c>
      <c r="K15" s="263"/>
      <c r="L15" s="263"/>
      <c r="M15" s="28">
        <v>1391400</v>
      </c>
      <c r="N15" s="263"/>
      <c r="O15" s="263"/>
      <c r="P15" s="263"/>
      <c r="Q15" s="263"/>
      <c r="R15" s="263"/>
      <c r="S15" s="263"/>
      <c r="T15" s="263"/>
      <c r="U15" s="263"/>
      <c r="V15" s="263"/>
      <c r="W15" s="263"/>
      <c r="X15" s="263"/>
    </row>
    <row r="16" ht="13.5" customHeight="1" spans="1:24">
      <c r="A16" s="264" t="s">
        <v>215</v>
      </c>
      <c r="B16" s="141" t="s">
        <v>92</v>
      </c>
      <c r="C16" s="141" t="s">
        <v>228</v>
      </c>
      <c r="D16" s="141" t="s">
        <v>229</v>
      </c>
      <c r="E16" s="141" t="s">
        <v>125</v>
      </c>
      <c r="F16" s="141" t="s">
        <v>126</v>
      </c>
      <c r="G16" s="141" t="s">
        <v>234</v>
      </c>
      <c r="H16" s="141" t="s">
        <v>235</v>
      </c>
      <c r="I16" s="28">
        <v>209908</v>
      </c>
      <c r="J16" s="28">
        <v>209908</v>
      </c>
      <c r="K16" s="263"/>
      <c r="L16" s="263"/>
      <c r="M16" s="28">
        <v>209908</v>
      </c>
      <c r="N16" s="263"/>
      <c r="O16" s="263"/>
      <c r="P16" s="263"/>
      <c r="Q16" s="263"/>
      <c r="R16" s="263"/>
      <c r="S16" s="263"/>
      <c r="T16" s="263"/>
      <c r="U16" s="263"/>
      <c r="V16" s="263"/>
      <c r="W16" s="263"/>
      <c r="X16" s="263"/>
    </row>
    <row r="17" ht="13.5" customHeight="1" spans="1:24">
      <c r="A17" s="264" t="s">
        <v>215</v>
      </c>
      <c r="B17" s="141" t="s">
        <v>92</v>
      </c>
      <c r="C17" s="141" t="s">
        <v>228</v>
      </c>
      <c r="D17" s="141" t="s">
        <v>229</v>
      </c>
      <c r="E17" s="141" t="s">
        <v>135</v>
      </c>
      <c r="F17" s="141" t="s">
        <v>136</v>
      </c>
      <c r="G17" s="141" t="s">
        <v>236</v>
      </c>
      <c r="H17" s="141" t="s">
        <v>237</v>
      </c>
      <c r="I17" s="28">
        <v>775800</v>
      </c>
      <c r="J17" s="28">
        <v>775800</v>
      </c>
      <c r="K17" s="263"/>
      <c r="L17" s="263"/>
      <c r="M17" s="28">
        <v>775800</v>
      </c>
      <c r="N17" s="263"/>
      <c r="O17" s="263"/>
      <c r="P17" s="263"/>
      <c r="Q17" s="263"/>
      <c r="R17" s="263"/>
      <c r="S17" s="263"/>
      <c r="T17" s="263"/>
      <c r="U17" s="263"/>
      <c r="V17" s="263"/>
      <c r="W17" s="263"/>
      <c r="X17" s="263"/>
    </row>
    <row r="18" ht="13.5" customHeight="1" spans="1:24">
      <c r="A18" s="264" t="s">
        <v>215</v>
      </c>
      <c r="B18" s="141" t="s">
        <v>92</v>
      </c>
      <c r="C18" s="141" t="s">
        <v>228</v>
      </c>
      <c r="D18" s="141" t="s">
        <v>229</v>
      </c>
      <c r="E18" s="141" t="s">
        <v>137</v>
      </c>
      <c r="F18" s="141" t="s">
        <v>138</v>
      </c>
      <c r="G18" s="141" t="s">
        <v>238</v>
      </c>
      <c r="H18" s="141" t="s">
        <v>239</v>
      </c>
      <c r="I18" s="28">
        <v>734400</v>
      </c>
      <c r="J18" s="28">
        <v>734400</v>
      </c>
      <c r="K18" s="263"/>
      <c r="L18" s="263"/>
      <c r="M18" s="28">
        <v>734400</v>
      </c>
      <c r="N18" s="263"/>
      <c r="O18" s="263"/>
      <c r="P18" s="263"/>
      <c r="Q18" s="263"/>
      <c r="R18" s="263"/>
      <c r="S18" s="263"/>
      <c r="T18" s="263"/>
      <c r="U18" s="263"/>
      <c r="V18" s="263"/>
      <c r="W18" s="263"/>
      <c r="X18" s="263"/>
    </row>
    <row r="19" ht="13.5" customHeight="1" spans="1:24">
      <c r="A19" s="264" t="s">
        <v>215</v>
      </c>
      <c r="B19" s="141" t="s">
        <v>92</v>
      </c>
      <c r="C19" s="141" t="s">
        <v>228</v>
      </c>
      <c r="D19" s="141" t="s">
        <v>229</v>
      </c>
      <c r="E19" s="141" t="s">
        <v>139</v>
      </c>
      <c r="F19" s="141" t="s">
        <v>140</v>
      </c>
      <c r="G19" s="141" t="s">
        <v>230</v>
      </c>
      <c r="H19" s="141" t="s">
        <v>231</v>
      </c>
      <c r="I19" s="28">
        <v>34848</v>
      </c>
      <c r="J19" s="28">
        <v>34848</v>
      </c>
      <c r="K19" s="263"/>
      <c r="L19" s="263"/>
      <c r="M19" s="28">
        <v>34848</v>
      </c>
      <c r="N19" s="263"/>
      <c r="O19" s="263"/>
      <c r="P19" s="263"/>
      <c r="Q19" s="263"/>
      <c r="R19" s="263"/>
      <c r="S19" s="263"/>
      <c r="T19" s="263"/>
      <c r="U19" s="263"/>
      <c r="V19" s="263"/>
      <c r="W19" s="263"/>
      <c r="X19" s="263"/>
    </row>
    <row r="20" ht="13.5" customHeight="1" spans="1:24">
      <c r="A20" s="264" t="s">
        <v>215</v>
      </c>
      <c r="B20" s="141" t="s">
        <v>92</v>
      </c>
      <c r="C20" s="141" t="s">
        <v>240</v>
      </c>
      <c r="D20" s="141" t="s">
        <v>146</v>
      </c>
      <c r="E20" s="141" t="s">
        <v>145</v>
      </c>
      <c r="F20" s="141" t="s">
        <v>146</v>
      </c>
      <c r="G20" s="141" t="s">
        <v>241</v>
      </c>
      <c r="H20" s="141" t="s">
        <v>146</v>
      </c>
      <c r="I20" s="28">
        <v>1538580</v>
      </c>
      <c r="J20" s="28">
        <v>1538580</v>
      </c>
      <c r="K20" s="263"/>
      <c r="L20" s="263"/>
      <c r="M20" s="28">
        <v>1538580</v>
      </c>
      <c r="N20" s="263"/>
      <c r="O20" s="263"/>
      <c r="P20" s="263"/>
      <c r="Q20" s="263"/>
      <c r="R20" s="263"/>
      <c r="S20" s="263"/>
      <c r="T20" s="263"/>
      <c r="U20" s="263"/>
      <c r="V20" s="263"/>
      <c r="W20" s="263"/>
      <c r="X20" s="263"/>
    </row>
    <row r="21" ht="13.5" customHeight="1" spans="1:24">
      <c r="A21" s="264" t="s">
        <v>215</v>
      </c>
      <c r="B21" s="141" t="s">
        <v>92</v>
      </c>
      <c r="C21" s="141" t="s">
        <v>242</v>
      </c>
      <c r="D21" s="141" t="s">
        <v>243</v>
      </c>
      <c r="E21" s="141" t="s">
        <v>121</v>
      </c>
      <c r="F21" s="141" t="s">
        <v>122</v>
      </c>
      <c r="G21" s="141" t="s">
        <v>244</v>
      </c>
      <c r="H21" s="141" t="s">
        <v>245</v>
      </c>
      <c r="I21" s="28">
        <v>1183200</v>
      </c>
      <c r="J21" s="28">
        <v>1183200</v>
      </c>
      <c r="K21" s="263"/>
      <c r="L21" s="263"/>
      <c r="M21" s="28">
        <v>1183200</v>
      </c>
      <c r="N21" s="263"/>
      <c r="O21" s="263"/>
      <c r="P21" s="263"/>
      <c r="Q21" s="263"/>
      <c r="R21" s="263"/>
      <c r="S21" s="263"/>
      <c r="T21" s="263"/>
      <c r="U21" s="263"/>
      <c r="V21" s="263"/>
      <c r="W21" s="263"/>
      <c r="X21" s="263"/>
    </row>
    <row r="22" ht="13.5" customHeight="1" spans="1:24">
      <c r="A22" s="264" t="s">
        <v>215</v>
      </c>
      <c r="B22" s="141" t="s">
        <v>92</v>
      </c>
      <c r="C22" s="141" t="s">
        <v>246</v>
      </c>
      <c r="D22" s="141" t="s">
        <v>247</v>
      </c>
      <c r="E22" s="141" t="s">
        <v>111</v>
      </c>
      <c r="F22" s="141" t="s">
        <v>112</v>
      </c>
      <c r="G22" s="141" t="s">
        <v>248</v>
      </c>
      <c r="H22" s="141" t="s">
        <v>249</v>
      </c>
      <c r="I22" s="28">
        <v>244800</v>
      </c>
      <c r="J22" s="28">
        <v>244800</v>
      </c>
      <c r="K22" s="263"/>
      <c r="L22" s="263"/>
      <c r="M22" s="28">
        <v>244800</v>
      </c>
      <c r="N22" s="263"/>
      <c r="O22" s="263"/>
      <c r="P22" s="263"/>
      <c r="Q22" s="263"/>
      <c r="R22" s="263"/>
      <c r="S22" s="263"/>
      <c r="T22" s="263"/>
      <c r="U22" s="263"/>
      <c r="V22" s="263"/>
      <c r="W22" s="263"/>
      <c r="X22" s="263"/>
    </row>
    <row r="23" ht="13.5" customHeight="1" spans="1:24">
      <c r="A23" s="264" t="s">
        <v>215</v>
      </c>
      <c r="B23" s="141" t="s">
        <v>92</v>
      </c>
      <c r="C23" s="141" t="s">
        <v>246</v>
      </c>
      <c r="D23" s="141" t="s">
        <v>247</v>
      </c>
      <c r="E23" s="141" t="s">
        <v>121</v>
      </c>
      <c r="F23" s="141" t="s">
        <v>122</v>
      </c>
      <c r="G23" s="141" t="s">
        <v>248</v>
      </c>
      <c r="H23" s="141" t="s">
        <v>249</v>
      </c>
      <c r="I23" s="28">
        <v>110200</v>
      </c>
      <c r="J23" s="28">
        <v>110200</v>
      </c>
      <c r="K23" s="263"/>
      <c r="L23" s="263"/>
      <c r="M23" s="28">
        <v>110200</v>
      </c>
      <c r="N23" s="263"/>
      <c r="O23" s="263"/>
      <c r="P23" s="263"/>
      <c r="Q23" s="263"/>
      <c r="R23" s="263"/>
      <c r="S23" s="263"/>
      <c r="T23" s="263"/>
      <c r="U23" s="263"/>
      <c r="V23" s="263"/>
      <c r="W23" s="263"/>
      <c r="X23" s="263"/>
    </row>
    <row r="24" ht="13.5" customHeight="1" spans="1:24">
      <c r="A24" s="264" t="s">
        <v>215</v>
      </c>
      <c r="B24" s="141" t="s">
        <v>92</v>
      </c>
      <c r="C24" s="141" t="s">
        <v>250</v>
      </c>
      <c r="D24" s="141" t="s">
        <v>251</v>
      </c>
      <c r="E24" s="141" t="s">
        <v>111</v>
      </c>
      <c r="F24" s="141" t="s">
        <v>112</v>
      </c>
      <c r="G24" s="141" t="s">
        <v>252</v>
      </c>
      <c r="H24" s="141" t="s">
        <v>251</v>
      </c>
      <c r="I24" s="28">
        <v>25920</v>
      </c>
      <c r="J24" s="28">
        <v>25920</v>
      </c>
      <c r="K24" s="263"/>
      <c r="L24" s="263"/>
      <c r="M24" s="28">
        <v>25920</v>
      </c>
      <c r="N24" s="263"/>
      <c r="O24" s="263"/>
      <c r="P24" s="263"/>
      <c r="Q24" s="263"/>
      <c r="R24" s="263"/>
      <c r="S24" s="263"/>
      <c r="T24" s="263"/>
      <c r="U24" s="263"/>
      <c r="V24" s="263"/>
      <c r="W24" s="263"/>
      <c r="X24" s="263"/>
    </row>
    <row r="25" ht="13.5" customHeight="1" spans="1:24">
      <c r="A25" s="264" t="s">
        <v>215</v>
      </c>
      <c r="B25" s="141" t="s">
        <v>92</v>
      </c>
      <c r="C25" s="141" t="s">
        <v>253</v>
      </c>
      <c r="D25" s="141" t="s">
        <v>254</v>
      </c>
      <c r="E25" s="141" t="s">
        <v>111</v>
      </c>
      <c r="F25" s="141" t="s">
        <v>112</v>
      </c>
      <c r="G25" s="141" t="s">
        <v>255</v>
      </c>
      <c r="H25" s="141" t="s">
        <v>256</v>
      </c>
      <c r="I25" s="28">
        <v>1260732</v>
      </c>
      <c r="J25" s="28">
        <v>1260732</v>
      </c>
      <c r="K25" s="263"/>
      <c r="L25" s="263"/>
      <c r="M25" s="28">
        <v>1260732</v>
      </c>
      <c r="N25" s="263"/>
      <c r="O25" s="263"/>
      <c r="P25" s="263"/>
      <c r="Q25" s="263"/>
      <c r="R25" s="263"/>
      <c r="S25" s="263"/>
      <c r="T25" s="263"/>
      <c r="U25" s="263"/>
      <c r="V25" s="263"/>
      <c r="W25" s="263"/>
      <c r="X25" s="263"/>
    </row>
    <row r="26" ht="13.5" customHeight="1" spans="1:24">
      <c r="A26" s="264" t="s">
        <v>215</v>
      </c>
      <c r="B26" s="141" t="s">
        <v>92</v>
      </c>
      <c r="C26" s="141" t="s">
        <v>257</v>
      </c>
      <c r="D26" s="141" t="s">
        <v>258</v>
      </c>
      <c r="E26" s="141" t="s">
        <v>111</v>
      </c>
      <c r="F26" s="141" t="s">
        <v>112</v>
      </c>
      <c r="G26" s="141" t="s">
        <v>224</v>
      </c>
      <c r="H26" s="141" t="s">
        <v>225</v>
      </c>
      <c r="I26" s="28">
        <v>2795040</v>
      </c>
      <c r="J26" s="28">
        <v>2795040</v>
      </c>
      <c r="K26" s="263"/>
      <c r="L26" s="263"/>
      <c r="M26" s="28">
        <v>2795040</v>
      </c>
      <c r="N26" s="263"/>
      <c r="O26" s="263"/>
      <c r="P26" s="263"/>
      <c r="Q26" s="263"/>
      <c r="R26" s="263"/>
      <c r="S26" s="263"/>
      <c r="T26" s="263"/>
      <c r="U26" s="263"/>
      <c r="V26" s="263"/>
      <c r="W26" s="263"/>
      <c r="X26" s="263"/>
    </row>
    <row r="27" ht="18" customHeight="1" spans="1:24">
      <c r="A27" s="265" t="s">
        <v>147</v>
      </c>
      <c r="B27" s="266"/>
      <c r="C27" s="266"/>
      <c r="D27" s="266"/>
      <c r="E27" s="266"/>
      <c r="F27" s="266"/>
      <c r="G27" s="266"/>
      <c r="H27" s="202"/>
      <c r="I27" s="28">
        <v>20567757</v>
      </c>
      <c r="J27" s="28">
        <v>20567757</v>
      </c>
      <c r="K27" s="195"/>
      <c r="L27" s="195"/>
      <c r="M27" s="28">
        <v>20567757</v>
      </c>
      <c r="N27" s="269"/>
      <c r="O27" s="269"/>
      <c r="P27" s="269"/>
      <c r="Q27" s="269"/>
      <c r="R27" s="269"/>
      <c r="S27" s="269"/>
      <c r="T27" s="269"/>
      <c r="U27" s="269"/>
      <c r="V27" s="269"/>
      <c r="W27" s="269"/>
      <c r="X27" s="269" t="s">
        <v>93</v>
      </c>
    </row>
  </sheetData>
  <mergeCells count="31">
    <mergeCell ref="A2:X2"/>
    <mergeCell ref="A3:J3"/>
    <mergeCell ref="I4:X4"/>
    <mergeCell ref="J5:N5"/>
    <mergeCell ref="O5:Q5"/>
    <mergeCell ref="S5:X5"/>
    <mergeCell ref="A27:H2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6"/>
  <sheetViews>
    <sheetView topLeftCell="E4" workbookViewId="0">
      <selection activeCell="A11" sqref="$A11:$XFD11"/>
    </sheetView>
  </sheetViews>
  <sheetFormatPr defaultColWidth="9.08571428571429" defaultRowHeight="14.25" customHeight="1"/>
  <cols>
    <col min="1" max="1" width="20.1809523809524" style="76" customWidth="1"/>
    <col min="2" max="2" width="25" style="76" customWidth="1"/>
    <col min="3" max="3" width="66.6285714285714" style="76" customWidth="1"/>
    <col min="4" max="4" width="18.4571428571429" style="76" customWidth="1"/>
    <col min="5" max="5" width="11.0857142857143" style="76" customWidth="1"/>
    <col min="6" max="6" width="10" style="76" customWidth="1"/>
    <col min="7" max="7" width="9.81904761904762" style="76" customWidth="1"/>
    <col min="8" max="8" width="18.9047619047619" style="76" customWidth="1"/>
    <col min="9" max="9" width="21.0857142857143" style="76" customWidth="1"/>
    <col min="10" max="10" width="16.5428571428571" style="76" customWidth="1"/>
    <col min="11" max="11" width="18.9047619047619" style="76" customWidth="1"/>
    <col min="12" max="12" width="10" style="76" customWidth="1"/>
    <col min="13" max="13" width="10.5428571428571" style="76" customWidth="1"/>
    <col min="14" max="14" width="10.2666666666667" style="76" customWidth="1"/>
    <col min="15" max="15" width="10.4571428571429" style="76" customWidth="1"/>
    <col min="16" max="17" width="11.0857142857143" style="76" customWidth="1"/>
    <col min="18" max="18" width="19.2666666666667" style="76" customWidth="1"/>
    <col min="19" max="19" width="10.2666666666667" style="76" customWidth="1"/>
    <col min="20" max="22" width="11.7238095238095" style="76" customWidth="1"/>
    <col min="23" max="23" width="16.4571428571429" style="76" customWidth="1"/>
    <col min="24" max="24" width="9.08571428571429" style="76" customWidth="1"/>
    <col min="25" max="16384" width="9.08571428571429" style="76"/>
  </cols>
  <sheetData>
    <row r="1" ht="13.5" customHeight="1" spans="1:23">
      <c r="A1" s="76" t="s">
        <v>259</v>
      </c>
      <c r="E1" s="248"/>
      <c r="F1" s="248"/>
      <c r="G1" s="248"/>
      <c r="H1" s="248"/>
      <c r="I1" s="78"/>
      <c r="J1" s="78"/>
      <c r="K1" s="78"/>
      <c r="L1" s="78"/>
      <c r="M1" s="78"/>
      <c r="N1" s="78"/>
      <c r="O1" s="78"/>
      <c r="P1" s="78"/>
      <c r="Q1" s="78"/>
      <c r="W1" s="79"/>
    </row>
    <row r="2" ht="27.75" customHeight="1" spans="1:23">
      <c r="A2" s="62" t="s">
        <v>9</v>
      </c>
      <c r="B2" s="62"/>
      <c r="C2" s="62"/>
      <c r="D2" s="62"/>
      <c r="E2" s="62"/>
      <c r="F2" s="62"/>
      <c r="G2" s="62"/>
      <c r="H2" s="62"/>
      <c r="I2" s="62"/>
      <c r="J2" s="62"/>
      <c r="K2" s="62"/>
      <c r="L2" s="62"/>
      <c r="M2" s="62"/>
      <c r="N2" s="62"/>
      <c r="O2" s="62"/>
      <c r="P2" s="62"/>
      <c r="Q2" s="62"/>
      <c r="R2" s="62"/>
      <c r="S2" s="62"/>
      <c r="T2" s="62"/>
      <c r="U2" s="62"/>
      <c r="V2" s="62"/>
      <c r="W2" s="62"/>
    </row>
    <row r="3" ht="13.5" customHeight="1" spans="1:23">
      <c r="A3" s="165" t="s">
        <v>22</v>
      </c>
      <c r="B3" s="165"/>
      <c r="C3" s="249"/>
      <c r="D3" s="249"/>
      <c r="E3" s="249"/>
      <c r="F3" s="249"/>
      <c r="G3" s="249"/>
      <c r="H3" s="249"/>
      <c r="I3" s="82"/>
      <c r="J3" s="82"/>
      <c r="K3" s="82"/>
      <c r="L3" s="82"/>
      <c r="M3" s="82"/>
      <c r="N3" s="82"/>
      <c r="O3" s="82"/>
      <c r="P3" s="82"/>
      <c r="Q3" s="82"/>
      <c r="W3" s="162" t="s">
        <v>189</v>
      </c>
    </row>
    <row r="4" ht="15.75" customHeight="1" spans="1:23">
      <c r="A4" s="127" t="s">
        <v>260</v>
      </c>
      <c r="B4" s="127" t="s">
        <v>200</v>
      </c>
      <c r="C4" s="127" t="s">
        <v>201</v>
      </c>
      <c r="D4" s="127" t="s">
        <v>261</v>
      </c>
      <c r="E4" s="127" t="s">
        <v>202</v>
      </c>
      <c r="F4" s="127" t="s">
        <v>203</v>
      </c>
      <c r="G4" s="127" t="s">
        <v>262</v>
      </c>
      <c r="H4" s="127" t="s">
        <v>263</v>
      </c>
      <c r="I4" s="127" t="s">
        <v>77</v>
      </c>
      <c r="J4" s="87" t="s">
        <v>264</v>
      </c>
      <c r="K4" s="87"/>
      <c r="L4" s="87"/>
      <c r="M4" s="87"/>
      <c r="N4" s="87" t="s">
        <v>209</v>
      </c>
      <c r="O4" s="87"/>
      <c r="P4" s="87"/>
      <c r="Q4" s="194" t="s">
        <v>83</v>
      </c>
      <c r="R4" s="87" t="s">
        <v>84</v>
      </c>
      <c r="S4" s="87"/>
      <c r="T4" s="87"/>
      <c r="U4" s="87"/>
      <c r="V4" s="87"/>
      <c r="W4" s="87"/>
    </row>
    <row r="5" ht="17.25" customHeight="1" spans="1:23">
      <c r="A5" s="127"/>
      <c r="B5" s="127"/>
      <c r="C5" s="127"/>
      <c r="D5" s="127"/>
      <c r="E5" s="127"/>
      <c r="F5" s="127"/>
      <c r="G5" s="127"/>
      <c r="H5" s="127"/>
      <c r="I5" s="127"/>
      <c r="J5" s="87" t="s">
        <v>80</v>
      </c>
      <c r="K5" s="87"/>
      <c r="L5" s="194" t="s">
        <v>81</v>
      </c>
      <c r="M5" s="194" t="s">
        <v>82</v>
      </c>
      <c r="N5" s="194" t="s">
        <v>80</v>
      </c>
      <c r="O5" s="194" t="s">
        <v>81</v>
      </c>
      <c r="P5" s="194" t="s">
        <v>82</v>
      </c>
      <c r="Q5" s="194"/>
      <c r="R5" s="194" t="s">
        <v>79</v>
      </c>
      <c r="S5" s="194" t="s">
        <v>86</v>
      </c>
      <c r="T5" s="194" t="s">
        <v>265</v>
      </c>
      <c r="U5" s="228" t="s">
        <v>88</v>
      </c>
      <c r="V5" s="194" t="s">
        <v>89</v>
      </c>
      <c r="W5" s="194" t="s">
        <v>90</v>
      </c>
    </row>
    <row r="6" ht="13.5" spans="1:23">
      <c r="A6" s="127"/>
      <c r="B6" s="127"/>
      <c r="C6" s="127"/>
      <c r="D6" s="127"/>
      <c r="E6" s="127"/>
      <c r="F6" s="127"/>
      <c r="G6" s="127"/>
      <c r="H6" s="127"/>
      <c r="I6" s="127"/>
      <c r="J6" s="253" t="s">
        <v>79</v>
      </c>
      <c r="K6" s="253" t="s">
        <v>266</v>
      </c>
      <c r="L6" s="194"/>
      <c r="M6" s="194"/>
      <c r="N6" s="194"/>
      <c r="O6" s="194"/>
      <c r="P6" s="194"/>
      <c r="Q6" s="194"/>
      <c r="R6" s="194"/>
      <c r="S6" s="194"/>
      <c r="T6" s="194"/>
      <c r="U6" s="228"/>
      <c r="V6" s="194"/>
      <c r="W6" s="194"/>
    </row>
    <row r="7" ht="15" customHeight="1" spans="1:23">
      <c r="A7" s="122">
        <v>1</v>
      </c>
      <c r="B7" s="122">
        <v>2</v>
      </c>
      <c r="C7" s="122">
        <v>3</v>
      </c>
      <c r="D7" s="122">
        <v>4</v>
      </c>
      <c r="E7" s="122">
        <v>5</v>
      </c>
      <c r="F7" s="122">
        <v>6</v>
      </c>
      <c r="G7" s="122">
        <v>7</v>
      </c>
      <c r="H7" s="122">
        <v>8</v>
      </c>
      <c r="I7" s="122">
        <v>9</v>
      </c>
      <c r="J7" s="122">
        <v>10</v>
      </c>
      <c r="K7" s="122">
        <v>11</v>
      </c>
      <c r="L7" s="122">
        <v>12</v>
      </c>
      <c r="M7" s="122">
        <v>13</v>
      </c>
      <c r="N7" s="122">
        <v>14</v>
      </c>
      <c r="O7" s="122">
        <v>15</v>
      </c>
      <c r="P7" s="122">
        <v>16</v>
      </c>
      <c r="Q7" s="122">
        <v>17</v>
      </c>
      <c r="R7" s="122">
        <v>18</v>
      </c>
      <c r="S7" s="122">
        <v>19</v>
      </c>
      <c r="T7" s="122">
        <v>20</v>
      </c>
      <c r="U7" s="122">
        <v>21</v>
      </c>
      <c r="V7" s="122">
        <v>22</v>
      </c>
      <c r="W7" s="122">
        <v>23</v>
      </c>
    </row>
    <row r="8" s="247" customFormat="1" ht="15" customHeight="1" spans="1:23">
      <c r="A8" s="21" t="s">
        <v>267</v>
      </c>
      <c r="B8" s="21" t="s">
        <v>268</v>
      </c>
      <c r="C8" s="21" t="s">
        <v>269</v>
      </c>
      <c r="D8" s="21" t="s">
        <v>92</v>
      </c>
      <c r="E8" s="21" t="s">
        <v>111</v>
      </c>
      <c r="F8" s="21" t="s">
        <v>112</v>
      </c>
      <c r="G8" s="21" t="s">
        <v>270</v>
      </c>
      <c r="H8" s="21" t="s">
        <v>271</v>
      </c>
      <c r="I8" s="22">
        <v>67728.5</v>
      </c>
      <c r="J8" s="22"/>
      <c r="K8" s="22"/>
      <c r="L8" s="254"/>
      <c r="M8" s="254"/>
      <c r="N8" s="254"/>
      <c r="O8" s="254"/>
      <c r="P8" s="254"/>
      <c r="Q8" s="254"/>
      <c r="R8" s="257">
        <v>67728.5</v>
      </c>
      <c r="S8" s="254"/>
      <c r="T8" s="254"/>
      <c r="U8" s="254"/>
      <c r="V8" s="254"/>
      <c r="W8" s="257">
        <v>67728.5</v>
      </c>
    </row>
    <row r="9" s="247" customFormat="1" ht="15" customHeight="1" spans="1:23">
      <c r="A9" s="21" t="s">
        <v>267</v>
      </c>
      <c r="B9" s="21" t="s">
        <v>272</v>
      </c>
      <c r="C9" s="21" t="s">
        <v>273</v>
      </c>
      <c r="D9" s="21" t="s">
        <v>92</v>
      </c>
      <c r="E9" s="21" t="s">
        <v>111</v>
      </c>
      <c r="F9" s="21" t="s">
        <v>112</v>
      </c>
      <c r="G9" s="21" t="s">
        <v>274</v>
      </c>
      <c r="H9" s="21" t="s">
        <v>275</v>
      </c>
      <c r="I9" s="22">
        <v>180309.46</v>
      </c>
      <c r="J9" s="22"/>
      <c r="K9" s="22"/>
      <c r="L9" s="254"/>
      <c r="M9" s="254"/>
      <c r="N9" s="254"/>
      <c r="O9" s="254"/>
      <c r="P9" s="254"/>
      <c r="Q9" s="254"/>
      <c r="R9" s="257">
        <v>180309.46</v>
      </c>
      <c r="S9" s="254"/>
      <c r="T9" s="254"/>
      <c r="U9" s="254"/>
      <c r="V9" s="254"/>
      <c r="W9" s="257">
        <v>180309.46</v>
      </c>
    </row>
    <row r="10" s="247" customFormat="1" ht="15" customHeight="1" spans="1:23">
      <c r="A10" s="21" t="s">
        <v>267</v>
      </c>
      <c r="B10" s="21" t="s">
        <v>272</v>
      </c>
      <c r="C10" s="21" t="s">
        <v>273</v>
      </c>
      <c r="D10" s="21" t="s">
        <v>92</v>
      </c>
      <c r="E10" s="21" t="s">
        <v>111</v>
      </c>
      <c r="F10" s="21" t="s">
        <v>112</v>
      </c>
      <c r="G10" s="21" t="s">
        <v>270</v>
      </c>
      <c r="H10" s="21" t="s">
        <v>271</v>
      </c>
      <c r="I10" s="22">
        <v>100000</v>
      </c>
      <c r="J10" s="22"/>
      <c r="K10" s="22"/>
      <c r="L10" s="254"/>
      <c r="M10" s="254"/>
      <c r="N10" s="254"/>
      <c r="O10" s="254"/>
      <c r="P10" s="254"/>
      <c r="Q10" s="254"/>
      <c r="R10" s="257">
        <v>100000</v>
      </c>
      <c r="S10" s="254"/>
      <c r="T10" s="254"/>
      <c r="U10" s="254"/>
      <c r="V10" s="254"/>
      <c r="W10" s="257">
        <v>100000</v>
      </c>
    </row>
    <row r="11" s="247" customFormat="1" ht="15" customHeight="1" spans="1:23">
      <c r="A11" s="21" t="s">
        <v>267</v>
      </c>
      <c r="B11" s="21" t="s">
        <v>276</v>
      </c>
      <c r="C11" s="21" t="s">
        <v>277</v>
      </c>
      <c r="D11" s="21" t="s">
        <v>92</v>
      </c>
      <c r="E11" s="21" t="s">
        <v>111</v>
      </c>
      <c r="F11" s="21" t="s">
        <v>112</v>
      </c>
      <c r="G11" s="21" t="s">
        <v>278</v>
      </c>
      <c r="H11" s="21" t="s">
        <v>279</v>
      </c>
      <c r="I11" s="22">
        <v>65670</v>
      </c>
      <c r="J11" s="22"/>
      <c r="K11" s="22"/>
      <c r="L11" s="254"/>
      <c r="M11" s="254"/>
      <c r="N11" s="254"/>
      <c r="O11" s="254"/>
      <c r="P11" s="254"/>
      <c r="Q11" s="254"/>
      <c r="R11" s="257">
        <v>65670</v>
      </c>
      <c r="S11" s="254"/>
      <c r="T11" s="254"/>
      <c r="U11" s="254"/>
      <c r="V11" s="254"/>
      <c r="W11" s="257">
        <v>65670</v>
      </c>
    </row>
    <row r="12" s="247" customFormat="1" ht="15" customHeight="1" spans="1:23">
      <c r="A12" s="21" t="s">
        <v>280</v>
      </c>
      <c r="B12" s="21" t="s">
        <v>281</v>
      </c>
      <c r="C12" s="21" t="s">
        <v>282</v>
      </c>
      <c r="D12" s="21" t="s">
        <v>92</v>
      </c>
      <c r="E12" s="21" t="s">
        <v>129</v>
      </c>
      <c r="F12" s="21" t="s">
        <v>130</v>
      </c>
      <c r="G12" s="21" t="s">
        <v>283</v>
      </c>
      <c r="H12" s="21" t="s">
        <v>284</v>
      </c>
      <c r="I12" s="22">
        <v>93978</v>
      </c>
      <c r="J12" s="22">
        <v>93978</v>
      </c>
      <c r="K12" s="22">
        <v>93978</v>
      </c>
      <c r="L12" s="254"/>
      <c r="M12" s="254"/>
      <c r="N12" s="254"/>
      <c r="O12" s="254"/>
      <c r="P12" s="254"/>
      <c r="Q12" s="254"/>
      <c r="R12" s="257"/>
      <c r="S12" s="254"/>
      <c r="T12" s="254"/>
      <c r="U12" s="254"/>
      <c r="V12" s="254"/>
      <c r="W12" s="257"/>
    </row>
    <row r="13" s="247" customFormat="1" ht="15" customHeight="1" spans="1:23">
      <c r="A13" s="21" t="s">
        <v>267</v>
      </c>
      <c r="B13" s="21" t="s">
        <v>285</v>
      </c>
      <c r="C13" s="21" t="s">
        <v>269</v>
      </c>
      <c r="D13" s="21" t="s">
        <v>92</v>
      </c>
      <c r="E13" s="21" t="s">
        <v>111</v>
      </c>
      <c r="F13" s="21" t="s">
        <v>112</v>
      </c>
      <c r="G13" s="21" t="s">
        <v>274</v>
      </c>
      <c r="H13" s="21" t="s">
        <v>275</v>
      </c>
      <c r="I13" s="22">
        <v>10000</v>
      </c>
      <c r="J13" s="22"/>
      <c r="K13" s="22"/>
      <c r="L13" s="254"/>
      <c r="M13" s="254"/>
      <c r="N13" s="254"/>
      <c r="O13" s="254"/>
      <c r="P13" s="254"/>
      <c r="Q13" s="254"/>
      <c r="R13" s="257">
        <v>10000</v>
      </c>
      <c r="S13" s="254"/>
      <c r="T13" s="254"/>
      <c r="U13" s="254"/>
      <c r="V13" s="254"/>
      <c r="W13" s="257">
        <v>10000</v>
      </c>
    </row>
    <row r="14" s="247" customFormat="1" ht="15" customHeight="1" spans="1:23">
      <c r="A14" s="21" t="s">
        <v>267</v>
      </c>
      <c r="B14" s="21" t="s">
        <v>285</v>
      </c>
      <c r="C14" s="21" t="s">
        <v>269</v>
      </c>
      <c r="D14" s="21" t="s">
        <v>92</v>
      </c>
      <c r="E14" s="21" t="s">
        <v>111</v>
      </c>
      <c r="F14" s="21" t="s">
        <v>112</v>
      </c>
      <c r="G14" s="21" t="s">
        <v>270</v>
      </c>
      <c r="H14" s="21" t="s">
        <v>271</v>
      </c>
      <c r="I14" s="22">
        <v>800000</v>
      </c>
      <c r="J14" s="22"/>
      <c r="K14" s="22"/>
      <c r="L14" s="254"/>
      <c r="M14" s="254"/>
      <c r="N14" s="254"/>
      <c r="O14" s="254"/>
      <c r="P14" s="254"/>
      <c r="Q14" s="254"/>
      <c r="R14" s="257">
        <v>800000</v>
      </c>
      <c r="S14" s="254"/>
      <c r="T14" s="254"/>
      <c r="U14" s="254"/>
      <c r="V14" s="254"/>
      <c r="W14" s="257">
        <v>800000</v>
      </c>
    </row>
    <row r="15" s="247" customFormat="1" ht="15" customHeight="1" spans="1:23">
      <c r="A15" s="21" t="s">
        <v>267</v>
      </c>
      <c r="B15" s="21" t="s">
        <v>286</v>
      </c>
      <c r="C15" s="21" t="s">
        <v>273</v>
      </c>
      <c r="D15" s="21" t="s">
        <v>92</v>
      </c>
      <c r="E15" s="21" t="s">
        <v>111</v>
      </c>
      <c r="F15" s="21" t="s">
        <v>112</v>
      </c>
      <c r="G15" s="21" t="s">
        <v>270</v>
      </c>
      <c r="H15" s="21" t="s">
        <v>271</v>
      </c>
      <c r="I15" s="22">
        <v>600000</v>
      </c>
      <c r="J15" s="22"/>
      <c r="K15" s="22"/>
      <c r="L15" s="254"/>
      <c r="M15" s="254"/>
      <c r="N15" s="254"/>
      <c r="O15" s="254"/>
      <c r="P15" s="254"/>
      <c r="Q15" s="254"/>
      <c r="R15" s="257">
        <v>600000</v>
      </c>
      <c r="S15" s="254"/>
      <c r="T15" s="254"/>
      <c r="U15" s="254"/>
      <c r="V15" s="254"/>
      <c r="W15" s="257">
        <v>600000</v>
      </c>
    </row>
    <row r="16" s="247" customFormat="1" ht="15" customHeight="1" spans="1:23">
      <c r="A16" s="21" t="s">
        <v>267</v>
      </c>
      <c r="B16" s="21" t="s">
        <v>286</v>
      </c>
      <c r="C16" s="21" t="s">
        <v>273</v>
      </c>
      <c r="D16" s="21" t="s">
        <v>92</v>
      </c>
      <c r="E16" s="21" t="s">
        <v>111</v>
      </c>
      <c r="F16" s="21" t="s">
        <v>112</v>
      </c>
      <c r="G16" s="21" t="s">
        <v>274</v>
      </c>
      <c r="H16" s="21" t="s">
        <v>275</v>
      </c>
      <c r="I16" s="22">
        <v>2000000</v>
      </c>
      <c r="J16" s="22"/>
      <c r="K16" s="22"/>
      <c r="L16" s="254"/>
      <c r="M16" s="254"/>
      <c r="N16" s="254"/>
      <c r="O16" s="254"/>
      <c r="P16" s="254"/>
      <c r="Q16" s="254"/>
      <c r="R16" s="257">
        <v>2000000</v>
      </c>
      <c r="S16" s="254"/>
      <c r="T16" s="254"/>
      <c r="U16" s="254"/>
      <c r="V16" s="254"/>
      <c r="W16" s="257">
        <v>2000000</v>
      </c>
    </row>
    <row r="17" s="247" customFormat="1" ht="15" customHeight="1" spans="1:23">
      <c r="A17" s="21" t="s">
        <v>280</v>
      </c>
      <c r="B17" s="21" t="s">
        <v>287</v>
      </c>
      <c r="C17" s="21" t="s">
        <v>288</v>
      </c>
      <c r="D17" s="21" t="s">
        <v>92</v>
      </c>
      <c r="E17" s="21" t="s">
        <v>111</v>
      </c>
      <c r="F17" s="21" t="s">
        <v>112</v>
      </c>
      <c r="G17" s="21" t="s">
        <v>278</v>
      </c>
      <c r="H17" s="21" t="s">
        <v>279</v>
      </c>
      <c r="I17" s="22">
        <v>62400</v>
      </c>
      <c r="J17" s="22">
        <v>62400</v>
      </c>
      <c r="K17" s="22">
        <v>62400</v>
      </c>
      <c r="L17" s="254"/>
      <c r="M17" s="254"/>
      <c r="N17" s="254"/>
      <c r="O17" s="254"/>
      <c r="P17" s="254"/>
      <c r="Q17" s="254"/>
      <c r="R17" s="257"/>
      <c r="S17" s="254"/>
      <c r="T17" s="254"/>
      <c r="U17" s="254"/>
      <c r="V17" s="254"/>
      <c r="W17" s="257"/>
    </row>
    <row r="18" s="247" customFormat="1" ht="15" customHeight="1" spans="1:23">
      <c r="A18" s="21" t="s">
        <v>280</v>
      </c>
      <c r="B18" s="21" t="s">
        <v>287</v>
      </c>
      <c r="C18" s="21" t="s">
        <v>288</v>
      </c>
      <c r="D18" s="21" t="s">
        <v>92</v>
      </c>
      <c r="E18" s="21" t="s">
        <v>109</v>
      </c>
      <c r="F18" s="21" t="s">
        <v>110</v>
      </c>
      <c r="G18" s="21" t="s">
        <v>278</v>
      </c>
      <c r="H18" s="21" t="s">
        <v>279</v>
      </c>
      <c r="I18" s="22">
        <v>26000</v>
      </c>
      <c r="J18" s="22">
        <v>26000</v>
      </c>
      <c r="K18" s="22">
        <v>26000</v>
      </c>
      <c r="L18" s="254"/>
      <c r="M18" s="254"/>
      <c r="N18" s="254"/>
      <c r="O18" s="254"/>
      <c r="P18" s="254"/>
      <c r="Q18" s="254"/>
      <c r="R18" s="257"/>
      <c r="S18" s="254"/>
      <c r="T18" s="254"/>
      <c r="U18" s="254"/>
      <c r="V18" s="254"/>
      <c r="W18" s="257"/>
    </row>
    <row r="19" s="247" customFormat="1" ht="15" customHeight="1" spans="1:23">
      <c r="A19" s="21" t="s">
        <v>267</v>
      </c>
      <c r="B19" s="21" t="s">
        <v>289</v>
      </c>
      <c r="C19" s="21" t="s">
        <v>290</v>
      </c>
      <c r="D19" s="21" t="s">
        <v>92</v>
      </c>
      <c r="E19" s="21" t="s">
        <v>111</v>
      </c>
      <c r="F19" s="21" t="s">
        <v>112</v>
      </c>
      <c r="G19" s="21" t="s">
        <v>291</v>
      </c>
      <c r="H19" s="21" t="s">
        <v>292</v>
      </c>
      <c r="I19" s="22">
        <v>354312</v>
      </c>
      <c r="J19" s="22">
        <v>354312</v>
      </c>
      <c r="K19" s="22">
        <v>354312</v>
      </c>
      <c r="L19" s="254"/>
      <c r="M19" s="254"/>
      <c r="N19" s="254"/>
      <c r="O19" s="254"/>
      <c r="P19" s="254"/>
      <c r="Q19" s="254"/>
      <c r="R19" s="257"/>
      <c r="S19" s="254"/>
      <c r="T19" s="254"/>
      <c r="U19" s="254"/>
      <c r="V19" s="254"/>
      <c r="W19" s="257"/>
    </row>
    <row r="20" s="247" customFormat="1" ht="15" customHeight="1" spans="1:23">
      <c r="A20" s="21" t="s">
        <v>267</v>
      </c>
      <c r="B20" s="21" t="s">
        <v>293</v>
      </c>
      <c r="C20" s="21" t="s">
        <v>294</v>
      </c>
      <c r="D20" s="21" t="s">
        <v>92</v>
      </c>
      <c r="E20" s="21" t="s">
        <v>111</v>
      </c>
      <c r="F20" s="21" t="s">
        <v>112</v>
      </c>
      <c r="G20" s="21" t="s">
        <v>244</v>
      </c>
      <c r="H20" s="21" t="s">
        <v>245</v>
      </c>
      <c r="I20" s="22">
        <v>452400</v>
      </c>
      <c r="J20" s="22">
        <v>452400</v>
      </c>
      <c r="K20" s="22">
        <v>452400</v>
      </c>
      <c r="L20" s="254"/>
      <c r="M20" s="254"/>
      <c r="N20" s="254"/>
      <c r="O20" s="254"/>
      <c r="P20" s="254"/>
      <c r="Q20" s="254"/>
      <c r="R20" s="257"/>
      <c r="S20" s="254"/>
      <c r="T20" s="254"/>
      <c r="U20" s="254"/>
      <c r="V20" s="254"/>
      <c r="W20" s="257"/>
    </row>
    <row r="21" s="247" customFormat="1" ht="15" customHeight="1" spans="1:23">
      <c r="A21" s="21" t="s">
        <v>267</v>
      </c>
      <c r="B21" s="21" t="s">
        <v>295</v>
      </c>
      <c r="C21" s="21" t="s">
        <v>296</v>
      </c>
      <c r="D21" s="21" t="s">
        <v>92</v>
      </c>
      <c r="E21" s="21" t="s">
        <v>109</v>
      </c>
      <c r="F21" s="21" t="s">
        <v>110</v>
      </c>
      <c r="G21" s="21" t="s">
        <v>270</v>
      </c>
      <c r="H21" s="21" t="s">
        <v>271</v>
      </c>
      <c r="I21" s="22">
        <v>78000</v>
      </c>
      <c r="J21" s="22">
        <v>78000</v>
      </c>
      <c r="K21" s="22">
        <v>78000</v>
      </c>
      <c r="L21" s="254"/>
      <c r="M21" s="254"/>
      <c r="N21" s="254"/>
      <c r="O21" s="254"/>
      <c r="P21" s="254"/>
      <c r="Q21" s="254"/>
      <c r="R21" s="257"/>
      <c r="S21" s="254"/>
      <c r="T21" s="254"/>
      <c r="U21" s="254"/>
      <c r="V21" s="254"/>
      <c r="W21" s="257"/>
    </row>
    <row r="22" s="247" customFormat="1" ht="15" customHeight="1" spans="1:23">
      <c r="A22" s="21" t="s">
        <v>267</v>
      </c>
      <c r="B22" s="21" t="s">
        <v>297</v>
      </c>
      <c r="C22" s="21" t="s">
        <v>298</v>
      </c>
      <c r="D22" s="21" t="s">
        <v>92</v>
      </c>
      <c r="E22" s="21" t="s">
        <v>111</v>
      </c>
      <c r="F22" s="21" t="s">
        <v>112</v>
      </c>
      <c r="G22" s="21" t="s">
        <v>270</v>
      </c>
      <c r="H22" s="21" t="s">
        <v>271</v>
      </c>
      <c r="I22" s="22">
        <v>151000</v>
      </c>
      <c r="J22" s="22">
        <v>151000</v>
      </c>
      <c r="K22" s="22">
        <v>151000</v>
      </c>
      <c r="L22" s="254"/>
      <c r="M22" s="254"/>
      <c r="N22" s="254"/>
      <c r="O22" s="254"/>
      <c r="P22" s="254"/>
      <c r="Q22" s="254"/>
      <c r="R22" s="257"/>
      <c r="S22" s="254"/>
      <c r="T22" s="254"/>
      <c r="U22" s="254"/>
      <c r="V22" s="254"/>
      <c r="W22" s="257"/>
    </row>
    <row r="23" s="247" customFormat="1" ht="15" customHeight="1" spans="1:23">
      <c r="A23" s="21" t="s">
        <v>267</v>
      </c>
      <c r="B23" s="21" t="s">
        <v>297</v>
      </c>
      <c r="C23" s="21" t="s">
        <v>298</v>
      </c>
      <c r="D23" s="21" t="s">
        <v>92</v>
      </c>
      <c r="E23" s="21" t="s">
        <v>111</v>
      </c>
      <c r="F23" s="21" t="s">
        <v>112</v>
      </c>
      <c r="G23" s="21" t="s">
        <v>299</v>
      </c>
      <c r="H23" s="21" t="s">
        <v>300</v>
      </c>
      <c r="I23" s="22">
        <v>7000</v>
      </c>
      <c r="J23" s="22">
        <v>7000</v>
      </c>
      <c r="K23" s="22">
        <v>7000</v>
      </c>
      <c r="L23" s="254"/>
      <c r="M23" s="254"/>
      <c r="N23" s="254"/>
      <c r="O23" s="254"/>
      <c r="P23" s="254"/>
      <c r="Q23" s="254"/>
      <c r="R23" s="257"/>
      <c r="S23" s="254"/>
      <c r="T23" s="254"/>
      <c r="U23" s="254"/>
      <c r="V23" s="254"/>
      <c r="W23" s="257"/>
    </row>
    <row r="24" s="247" customFormat="1" ht="15" customHeight="1" spans="1:23">
      <c r="A24" s="21" t="s">
        <v>280</v>
      </c>
      <c r="B24" s="21" t="s">
        <v>301</v>
      </c>
      <c r="C24" s="21" t="s">
        <v>302</v>
      </c>
      <c r="D24" s="21" t="s">
        <v>92</v>
      </c>
      <c r="E24" s="21" t="s">
        <v>111</v>
      </c>
      <c r="F24" s="21" t="s">
        <v>112</v>
      </c>
      <c r="G24" s="21" t="s">
        <v>303</v>
      </c>
      <c r="H24" s="21" t="s">
        <v>304</v>
      </c>
      <c r="I24" s="22">
        <v>35374.08</v>
      </c>
      <c r="J24" s="22">
        <v>35374.08</v>
      </c>
      <c r="K24" s="22">
        <v>35374.08</v>
      </c>
      <c r="L24" s="254"/>
      <c r="M24" s="254"/>
      <c r="N24" s="254"/>
      <c r="O24" s="254"/>
      <c r="P24" s="254"/>
      <c r="Q24" s="254"/>
      <c r="R24" s="257"/>
      <c r="S24" s="254"/>
      <c r="T24" s="254"/>
      <c r="U24" s="254"/>
      <c r="V24" s="254"/>
      <c r="W24" s="257"/>
    </row>
    <row r="25" s="247" customFormat="1" ht="15" customHeight="1" spans="1:23">
      <c r="A25" s="21" t="s">
        <v>280</v>
      </c>
      <c r="B25" s="21" t="s">
        <v>301</v>
      </c>
      <c r="C25" s="21" t="s">
        <v>302</v>
      </c>
      <c r="D25" s="21" t="s">
        <v>92</v>
      </c>
      <c r="E25" s="21" t="s">
        <v>109</v>
      </c>
      <c r="F25" s="21" t="s">
        <v>110</v>
      </c>
      <c r="G25" s="21" t="s">
        <v>303</v>
      </c>
      <c r="H25" s="21" t="s">
        <v>304</v>
      </c>
      <c r="I25" s="22">
        <v>57600</v>
      </c>
      <c r="J25" s="22">
        <v>57600</v>
      </c>
      <c r="K25" s="22">
        <v>57600</v>
      </c>
      <c r="L25" s="254"/>
      <c r="M25" s="254"/>
      <c r="N25" s="254"/>
      <c r="O25" s="254"/>
      <c r="P25" s="254"/>
      <c r="Q25" s="254"/>
      <c r="R25" s="257"/>
      <c r="S25" s="254"/>
      <c r="T25" s="254"/>
      <c r="U25" s="254"/>
      <c r="V25" s="254"/>
      <c r="W25" s="257"/>
    </row>
    <row r="26" s="247" customFormat="1" ht="15" customHeight="1" spans="1:23">
      <c r="A26" s="21" t="s">
        <v>280</v>
      </c>
      <c r="B26" s="21" t="s">
        <v>305</v>
      </c>
      <c r="C26" s="21" t="s">
        <v>306</v>
      </c>
      <c r="D26" s="21" t="s">
        <v>92</v>
      </c>
      <c r="E26" s="21" t="s">
        <v>111</v>
      </c>
      <c r="F26" s="21" t="s">
        <v>112</v>
      </c>
      <c r="G26" s="21" t="s">
        <v>303</v>
      </c>
      <c r="H26" s="21" t="s">
        <v>304</v>
      </c>
      <c r="I26" s="22">
        <v>4454.4</v>
      </c>
      <c r="J26" s="22">
        <v>4454.4</v>
      </c>
      <c r="K26" s="22">
        <v>4454.4</v>
      </c>
      <c r="L26" s="254"/>
      <c r="M26" s="254"/>
      <c r="N26" s="254"/>
      <c r="O26" s="254"/>
      <c r="P26" s="254"/>
      <c r="Q26" s="254"/>
      <c r="R26" s="257"/>
      <c r="S26" s="254"/>
      <c r="T26" s="254"/>
      <c r="U26" s="254"/>
      <c r="V26" s="254"/>
      <c r="W26" s="257"/>
    </row>
    <row r="27" s="247" customFormat="1" ht="15" customHeight="1" spans="1:23">
      <c r="A27" s="21" t="s">
        <v>280</v>
      </c>
      <c r="B27" s="21" t="s">
        <v>305</v>
      </c>
      <c r="C27" s="21" t="s">
        <v>306</v>
      </c>
      <c r="D27" s="21" t="s">
        <v>92</v>
      </c>
      <c r="E27" s="21" t="s">
        <v>109</v>
      </c>
      <c r="F27" s="21" t="s">
        <v>110</v>
      </c>
      <c r="G27" s="21" t="s">
        <v>303</v>
      </c>
      <c r="H27" s="21" t="s">
        <v>304</v>
      </c>
      <c r="I27" s="22">
        <v>1689.6</v>
      </c>
      <c r="J27" s="22">
        <v>1689.6</v>
      </c>
      <c r="K27" s="22">
        <v>1689.6</v>
      </c>
      <c r="L27" s="254"/>
      <c r="M27" s="254"/>
      <c r="N27" s="254"/>
      <c r="O27" s="254"/>
      <c r="P27" s="254"/>
      <c r="Q27" s="254"/>
      <c r="R27" s="257"/>
      <c r="S27" s="254"/>
      <c r="T27" s="254"/>
      <c r="U27" s="254"/>
      <c r="V27" s="254"/>
      <c r="W27" s="257"/>
    </row>
    <row r="28" s="247" customFormat="1" ht="15" customHeight="1" spans="1:23">
      <c r="A28" s="21" t="s">
        <v>280</v>
      </c>
      <c r="B28" s="21" t="s">
        <v>307</v>
      </c>
      <c r="C28" s="21" t="s">
        <v>308</v>
      </c>
      <c r="D28" s="21" t="s">
        <v>92</v>
      </c>
      <c r="E28" s="21" t="s">
        <v>109</v>
      </c>
      <c r="F28" s="21" t="s">
        <v>110</v>
      </c>
      <c r="G28" s="21" t="s">
        <v>278</v>
      </c>
      <c r="H28" s="21" t="s">
        <v>279</v>
      </c>
      <c r="I28" s="22">
        <v>400640</v>
      </c>
      <c r="J28" s="22">
        <v>400640</v>
      </c>
      <c r="K28" s="22">
        <v>400640</v>
      </c>
      <c r="L28" s="254"/>
      <c r="M28" s="254"/>
      <c r="N28" s="254"/>
      <c r="O28" s="254"/>
      <c r="P28" s="254"/>
      <c r="Q28" s="254"/>
      <c r="R28" s="257"/>
      <c r="S28" s="254"/>
      <c r="T28" s="254"/>
      <c r="U28" s="254"/>
      <c r="V28" s="254"/>
      <c r="W28" s="257"/>
    </row>
    <row r="29" s="247" customFormat="1" ht="15" customHeight="1" spans="1:23">
      <c r="A29" s="21" t="s">
        <v>280</v>
      </c>
      <c r="B29" s="21" t="s">
        <v>307</v>
      </c>
      <c r="C29" s="21" t="s">
        <v>308</v>
      </c>
      <c r="D29" s="21" t="s">
        <v>92</v>
      </c>
      <c r="E29" s="21" t="s">
        <v>111</v>
      </c>
      <c r="F29" s="21" t="s">
        <v>112</v>
      </c>
      <c r="G29" s="21" t="s">
        <v>278</v>
      </c>
      <c r="H29" s="21" t="s">
        <v>279</v>
      </c>
      <c r="I29" s="22">
        <v>188160</v>
      </c>
      <c r="J29" s="22">
        <v>188160</v>
      </c>
      <c r="K29" s="22">
        <v>188160</v>
      </c>
      <c r="L29" s="254"/>
      <c r="M29" s="254"/>
      <c r="N29" s="254"/>
      <c r="O29" s="254"/>
      <c r="P29" s="254"/>
      <c r="Q29" s="254"/>
      <c r="R29" s="257"/>
      <c r="S29" s="254"/>
      <c r="T29" s="254"/>
      <c r="U29" s="254"/>
      <c r="V29" s="254"/>
      <c r="W29" s="257"/>
    </row>
    <row r="30" s="247" customFormat="1" ht="15" customHeight="1" spans="1:23">
      <c r="A30" s="21" t="s">
        <v>280</v>
      </c>
      <c r="B30" s="21" t="s">
        <v>309</v>
      </c>
      <c r="C30" s="21" t="s">
        <v>310</v>
      </c>
      <c r="D30" s="21" t="s">
        <v>92</v>
      </c>
      <c r="E30" s="21" t="s">
        <v>115</v>
      </c>
      <c r="F30" s="21" t="s">
        <v>116</v>
      </c>
      <c r="G30" s="21" t="s">
        <v>311</v>
      </c>
      <c r="H30" s="21" t="s">
        <v>312</v>
      </c>
      <c r="I30" s="22">
        <v>2688</v>
      </c>
      <c r="J30" s="22">
        <v>2688</v>
      </c>
      <c r="K30" s="22">
        <v>2688</v>
      </c>
      <c r="L30" s="254"/>
      <c r="M30" s="254"/>
      <c r="N30" s="254"/>
      <c r="O30" s="254"/>
      <c r="P30" s="254"/>
      <c r="Q30" s="254"/>
      <c r="R30" s="257"/>
      <c r="S30" s="254"/>
      <c r="T30" s="254"/>
      <c r="U30" s="254"/>
      <c r="V30" s="254"/>
      <c r="W30" s="257"/>
    </row>
    <row r="31" s="247" customFormat="1" ht="15" customHeight="1" spans="1:23">
      <c r="A31" s="21" t="s">
        <v>280</v>
      </c>
      <c r="B31" s="21" t="s">
        <v>313</v>
      </c>
      <c r="C31" s="21" t="s">
        <v>314</v>
      </c>
      <c r="D31" s="21" t="s">
        <v>92</v>
      </c>
      <c r="E31" s="21" t="s">
        <v>111</v>
      </c>
      <c r="F31" s="21" t="s">
        <v>112</v>
      </c>
      <c r="G31" s="21" t="s">
        <v>315</v>
      </c>
      <c r="H31" s="21" t="s">
        <v>316</v>
      </c>
      <c r="I31" s="22">
        <v>9691</v>
      </c>
      <c r="J31" s="22">
        <v>9691</v>
      </c>
      <c r="K31" s="22">
        <v>9691</v>
      </c>
      <c r="L31" s="254"/>
      <c r="M31" s="254"/>
      <c r="N31" s="254"/>
      <c r="O31" s="254"/>
      <c r="P31" s="254"/>
      <c r="Q31" s="254"/>
      <c r="R31" s="257"/>
      <c r="S31" s="254"/>
      <c r="T31" s="254"/>
      <c r="U31" s="254"/>
      <c r="V31" s="254"/>
      <c r="W31" s="257"/>
    </row>
    <row r="32" s="247" customFormat="1" ht="15" customHeight="1" spans="1:23">
      <c r="A32" s="21" t="s">
        <v>280</v>
      </c>
      <c r="B32" s="21" t="s">
        <v>313</v>
      </c>
      <c r="C32" s="21" t="s">
        <v>314</v>
      </c>
      <c r="D32" s="21" t="s">
        <v>92</v>
      </c>
      <c r="E32" s="21" t="s">
        <v>111</v>
      </c>
      <c r="F32" s="21" t="s">
        <v>112</v>
      </c>
      <c r="G32" s="21" t="s">
        <v>317</v>
      </c>
      <c r="H32" s="21" t="s">
        <v>318</v>
      </c>
      <c r="I32" s="22">
        <v>17620</v>
      </c>
      <c r="J32" s="22">
        <v>17620</v>
      </c>
      <c r="K32" s="22">
        <v>17620</v>
      </c>
      <c r="L32" s="254"/>
      <c r="M32" s="254"/>
      <c r="N32" s="254"/>
      <c r="O32" s="254"/>
      <c r="P32" s="254"/>
      <c r="Q32" s="254"/>
      <c r="R32" s="257"/>
      <c r="S32" s="254"/>
      <c r="T32" s="254"/>
      <c r="U32" s="254"/>
      <c r="V32" s="254"/>
      <c r="W32" s="257"/>
    </row>
    <row r="33" s="247" customFormat="1" ht="15" customHeight="1" spans="1:23">
      <c r="A33" s="21" t="s">
        <v>280</v>
      </c>
      <c r="B33" s="21" t="s">
        <v>313</v>
      </c>
      <c r="C33" s="21" t="s">
        <v>314</v>
      </c>
      <c r="D33" s="21" t="s">
        <v>92</v>
      </c>
      <c r="E33" s="21" t="s">
        <v>111</v>
      </c>
      <c r="F33" s="21" t="s">
        <v>112</v>
      </c>
      <c r="G33" s="21" t="s">
        <v>319</v>
      </c>
      <c r="H33" s="21" t="s">
        <v>320</v>
      </c>
      <c r="I33" s="22">
        <v>4405</v>
      </c>
      <c r="J33" s="22">
        <v>4405</v>
      </c>
      <c r="K33" s="22">
        <v>4405</v>
      </c>
      <c r="L33" s="254"/>
      <c r="M33" s="254"/>
      <c r="N33" s="254"/>
      <c r="O33" s="254"/>
      <c r="P33" s="254"/>
      <c r="Q33" s="254"/>
      <c r="R33" s="257"/>
      <c r="S33" s="254"/>
      <c r="T33" s="254"/>
      <c r="U33" s="254"/>
      <c r="V33" s="254"/>
      <c r="W33" s="257"/>
    </row>
    <row r="34" s="247" customFormat="1" ht="15" customHeight="1" spans="1:23">
      <c r="A34" s="21" t="s">
        <v>280</v>
      </c>
      <c r="B34" s="21" t="s">
        <v>313</v>
      </c>
      <c r="C34" s="21" t="s">
        <v>314</v>
      </c>
      <c r="D34" s="21" t="s">
        <v>92</v>
      </c>
      <c r="E34" s="21" t="s">
        <v>109</v>
      </c>
      <c r="F34" s="21" t="s">
        <v>110</v>
      </c>
      <c r="G34" s="21" t="s">
        <v>303</v>
      </c>
      <c r="H34" s="21" t="s">
        <v>304</v>
      </c>
      <c r="I34" s="22">
        <v>29524</v>
      </c>
      <c r="J34" s="22">
        <v>29524</v>
      </c>
      <c r="K34" s="22">
        <v>29524</v>
      </c>
      <c r="L34" s="254"/>
      <c r="M34" s="254"/>
      <c r="N34" s="254"/>
      <c r="O34" s="254"/>
      <c r="P34" s="254"/>
      <c r="Q34" s="254"/>
      <c r="R34" s="257"/>
      <c r="S34" s="254"/>
      <c r="T34" s="254"/>
      <c r="U34" s="254"/>
      <c r="V34" s="254"/>
      <c r="W34" s="257"/>
    </row>
    <row r="35" s="247" customFormat="1" ht="15" customHeight="1" spans="1:23">
      <c r="A35" s="21" t="s">
        <v>280</v>
      </c>
      <c r="B35" s="21" t="s">
        <v>313</v>
      </c>
      <c r="C35" s="21" t="s">
        <v>314</v>
      </c>
      <c r="D35" s="21" t="s">
        <v>92</v>
      </c>
      <c r="E35" s="21" t="s">
        <v>109</v>
      </c>
      <c r="F35" s="21" t="s">
        <v>110</v>
      </c>
      <c r="G35" s="21" t="s">
        <v>319</v>
      </c>
      <c r="H35" s="21" t="s">
        <v>320</v>
      </c>
      <c r="I35" s="22">
        <v>5368</v>
      </c>
      <c r="J35" s="22">
        <v>5368</v>
      </c>
      <c r="K35" s="22">
        <v>5368</v>
      </c>
      <c r="L35" s="254"/>
      <c r="M35" s="254"/>
      <c r="N35" s="254"/>
      <c r="O35" s="254"/>
      <c r="P35" s="254"/>
      <c r="Q35" s="254"/>
      <c r="R35" s="257"/>
      <c r="S35" s="254"/>
      <c r="T35" s="254"/>
      <c r="U35" s="254"/>
      <c r="V35" s="254"/>
      <c r="W35" s="257"/>
    </row>
    <row r="36" s="247" customFormat="1" ht="15" customHeight="1" spans="1:23">
      <c r="A36" s="21" t="s">
        <v>280</v>
      </c>
      <c r="B36" s="21" t="s">
        <v>313</v>
      </c>
      <c r="C36" s="21" t="s">
        <v>314</v>
      </c>
      <c r="D36" s="21" t="s">
        <v>92</v>
      </c>
      <c r="E36" s="21" t="s">
        <v>109</v>
      </c>
      <c r="F36" s="21" t="s">
        <v>110</v>
      </c>
      <c r="G36" s="21" t="s">
        <v>311</v>
      </c>
      <c r="H36" s="21" t="s">
        <v>312</v>
      </c>
      <c r="I36" s="22">
        <v>4697</v>
      </c>
      <c r="J36" s="22">
        <v>4697</v>
      </c>
      <c r="K36" s="22">
        <v>4697</v>
      </c>
      <c r="L36" s="254"/>
      <c r="M36" s="254"/>
      <c r="N36" s="254"/>
      <c r="O36" s="254"/>
      <c r="P36" s="254"/>
      <c r="Q36" s="254"/>
      <c r="R36" s="257"/>
      <c r="S36" s="254"/>
      <c r="T36" s="254"/>
      <c r="U36" s="254"/>
      <c r="V36" s="254"/>
      <c r="W36" s="257"/>
    </row>
    <row r="37" s="247" customFormat="1" ht="15" customHeight="1" spans="1:23">
      <c r="A37" s="21" t="s">
        <v>280</v>
      </c>
      <c r="B37" s="21" t="s">
        <v>313</v>
      </c>
      <c r="C37" s="21" t="s">
        <v>314</v>
      </c>
      <c r="D37" s="21" t="s">
        <v>92</v>
      </c>
      <c r="E37" s="21" t="s">
        <v>109</v>
      </c>
      <c r="F37" s="21" t="s">
        <v>110</v>
      </c>
      <c r="G37" s="21" t="s">
        <v>291</v>
      </c>
      <c r="H37" s="21" t="s">
        <v>292</v>
      </c>
      <c r="I37" s="22">
        <v>354288</v>
      </c>
      <c r="J37" s="22">
        <v>354288</v>
      </c>
      <c r="K37" s="22">
        <v>354288</v>
      </c>
      <c r="L37" s="254"/>
      <c r="M37" s="254"/>
      <c r="N37" s="254"/>
      <c r="O37" s="254"/>
      <c r="P37" s="254"/>
      <c r="Q37" s="254"/>
      <c r="R37" s="257"/>
      <c r="S37" s="254"/>
      <c r="T37" s="254"/>
      <c r="U37" s="254"/>
      <c r="V37" s="254"/>
      <c r="W37" s="257"/>
    </row>
    <row r="38" s="247" customFormat="1" ht="15" customHeight="1" spans="1:23">
      <c r="A38" s="21" t="s">
        <v>280</v>
      </c>
      <c r="B38" s="21" t="s">
        <v>313</v>
      </c>
      <c r="C38" s="21" t="s">
        <v>314</v>
      </c>
      <c r="D38" s="21" t="s">
        <v>92</v>
      </c>
      <c r="E38" s="21" t="s">
        <v>109</v>
      </c>
      <c r="F38" s="21" t="s">
        <v>110</v>
      </c>
      <c r="G38" s="21" t="s">
        <v>315</v>
      </c>
      <c r="H38" s="21" t="s">
        <v>316</v>
      </c>
      <c r="I38" s="22">
        <v>9394</v>
      </c>
      <c r="J38" s="22">
        <v>9394</v>
      </c>
      <c r="K38" s="22">
        <v>9394</v>
      </c>
      <c r="L38" s="254"/>
      <c r="M38" s="254"/>
      <c r="N38" s="254"/>
      <c r="O38" s="254"/>
      <c r="P38" s="254"/>
      <c r="Q38" s="254"/>
      <c r="R38" s="257"/>
      <c r="S38" s="254"/>
      <c r="T38" s="254"/>
      <c r="U38" s="254"/>
      <c r="V38" s="254"/>
      <c r="W38" s="257"/>
    </row>
    <row r="39" s="247" customFormat="1" ht="15" customHeight="1" spans="1:23">
      <c r="A39" s="21" t="s">
        <v>280</v>
      </c>
      <c r="B39" s="21" t="s">
        <v>313</v>
      </c>
      <c r="C39" s="21" t="s">
        <v>314</v>
      </c>
      <c r="D39" s="21" t="s">
        <v>92</v>
      </c>
      <c r="E39" s="21" t="s">
        <v>111</v>
      </c>
      <c r="F39" s="21" t="s">
        <v>112</v>
      </c>
      <c r="G39" s="21" t="s">
        <v>291</v>
      </c>
      <c r="H39" s="21" t="s">
        <v>292</v>
      </c>
      <c r="I39" s="22">
        <v>222012</v>
      </c>
      <c r="J39" s="22">
        <v>222012</v>
      </c>
      <c r="K39" s="22">
        <v>222012</v>
      </c>
      <c r="L39" s="254"/>
      <c r="M39" s="254"/>
      <c r="N39" s="254"/>
      <c r="O39" s="254"/>
      <c r="P39" s="254"/>
      <c r="Q39" s="254"/>
      <c r="R39" s="257"/>
      <c r="S39" s="254"/>
      <c r="T39" s="254"/>
      <c r="U39" s="254"/>
      <c r="V39" s="254"/>
      <c r="W39" s="257"/>
    </row>
    <row r="40" s="247" customFormat="1" ht="15" customHeight="1" spans="1:23">
      <c r="A40" s="21" t="s">
        <v>280</v>
      </c>
      <c r="B40" s="21" t="s">
        <v>313</v>
      </c>
      <c r="C40" s="21" t="s">
        <v>314</v>
      </c>
      <c r="D40" s="21" t="s">
        <v>92</v>
      </c>
      <c r="E40" s="21" t="s">
        <v>109</v>
      </c>
      <c r="F40" s="21" t="s">
        <v>110</v>
      </c>
      <c r="G40" s="21" t="s">
        <v>317</v>
      </c>
      <c r="H40" s="21" t="s">
        <v>318</v>
      </c>
      <c r="I40" s="22">
        <v>16104</v>
      </c>
      <c r="J40" s="22">
        <v>16104</v>
      </c>
      <c r="K40" s="22">
        <v>16104</v>
      </c>
      <c r="L40" s="254"/>
      <c r="M40" s="254"/>
      <c r="N40" s="254"/>
      <c r="O40" s="254"/>
      <c r="P40" s="254"/>
      <c r="Q40" s="254"/>
      <c r="R40" s="257"/>
      <c r="S40" s="254"/>
      <c r="T40" s="254"/>
      <c r="U40" s="254"/>
      <c r="V40" s="254"/>
      <c r="W40" s="257"/>
    </row>
    <row r="41" s="247" customFormat="1" ht="15" customHeight="1" spans="1:23">
      <c r="A41" s="21" t="s">
        <v>280</v>
      </c>
      <c r="B41" s="21" t="s">
        <v>313</v>
      </c>
      <c r="C41" s="21" t="s">
        <v>314</v>
      </c>
      <c r="D41" s="21" t="s">
        <v>92</v>
      </c>
      <c r="E41" s="21" t="s">
        <v>111</v>
      </c>
      <c r="F41" s="21" t="s">
        <v>112</v>
      </c>
      <c r="G41" s="21" t="s">
        <v>303</v>
      </c>
      <c r="H41" s="21" t="s">
        <v>304</v>
      </c>
      <c r="I41" s="22">
        <v>3524</v>
      </c>
      <c r="J41" s="22">
        <v>3524</v>
      </c>
      <c r="K41" s="22">
        <v>3524</v>
      </c>
      <c r="L41" s="254"/>
      <c r="M41" s="254"/>
      <c r="N41" s="254"/>
      <c r="O41" s="254"/>
      <c r="P41" s="254"/>
      <c r="Q41" s="254"/>
      <c r="R41" s="257"/>
      <c r="S41" s="254"/>
      <c r="T41" s="254"/>
      <c r="U41" s="254"/>
      <c r="V41" s="254"/>
      <c r="W41" s="257"/>
    </row>
    <row r="42" s="247" customFormat="1" ht="15" customHeight="1" spans="1:23">
      <c r="A42" s="21" t="s">
        <v>280</v>
      </c>
      <c r="B42" s="21" t="s">
        <v>321</v>
      </c>
      <c r="C42" s="21" t="s">
        <v>322</v>
      </c>
      <c r="D42" s="21" t="s">
        <v>92</v>
      </c>
      <c r="E42" s="21" t="s">
        <v>115</v>
      </c>
      <c r="F42" s="21" t="s">
        <v>116</v>
      </c>
      <c r="G42" s="21" t="s">
        <v>311</v>
      </c>
      <c r="H42" s="21" t="s">
        <v>312</v>
      </c>
      <c r="I42" s="22">
        <v>3798</v>
      </c>
      <c r="J42" s="22">
        <v>3798</v>
      </c>
      <c r="K42" s="22">
        <v>3798</v>
      </c>
      <c r="L42" s="254"/>
      <c r="M42" s="254"/>
      <c r="N42" s="254"/>
      <c r="O42" s="254"/>
      <c r="P42" s="254"/>
      <c r="Q42" s="254"/>
      <c r="R42" s="257"/>
      <c r="S42" s="254"/>
      <c r="T42" s="254"/>
      <c r="U42" s="254"/>
      <c r="V42" s="254"/>
      <c r="W42" s="257"/>
    </row>
    <row r="43" s="247" customFormat="1" ht="15" customHeight="1" spans="1:23">
      <c r="A43" s="21" t="s">
        <v>280</v>
      </c>
      <c r="B43" s="21" t="s">
        <v>323</v>
      </c>
      <c r="C43" s="21" t="s">
        <v>324</v>
      </c>
      <c r="D43" s="21" t="s">
        <v>92</v>
      </c>
      <c r="E43" s="21" t="s">
        <v>111</v>
      </c>
      <c r="F43" s="21" t="s">
        <v>112</v>
      </c>
      <c r="G43" s="21" t="s">
        <v>311</v>
      </c>
      <c r="H43" s="21" t="s">
        <v>312</v>
      </c>
      <c r="I43" s="22">
        <v>2600</v>
      </c>
      <c r="J43" s="22">
        <v>2600</v>
      </c>
      <c r="K43" s="22">
        <v>2600</v>
      </c>
      <c r="L43" s="254"/>
      <c r="M43" s="254"/>
      <c r="N43" s="254"/>
      <c r="O43" s="254"/>
      <c r="P43" s="254"/>
      <c r="Q43" s="254"/>
      <c r="R43" s="257"/>
      <c r="S43" s="254"/>
      <c r="T43" s="254"/>
      <c r="U43" s="254"/>
      <c r="V43" s="254"/>
      <c r="W43" s="257"/>
    </row>
    <row r="44" s="247" customFormat="1" ht="15" customHeight="1" spans="1:23">
      <c r="A44" s="21" t="s">
        <v>280</v>
      </c>
      <c r="B44" s="21" t="s">
        <v>323</v>
      </c>
      <c r="C44" s="21" t="s">
        <v>324</v>
      </c>
      <c r="D44" s="21" t="s">
        <v>92</v>
      </c>
      <c r="E44" s="21" t="s">
        <v>111</v>
      </c>
      <c r="F44" s="21" t="s">
        <v>112</v>
      </c>
      <c r="G44" s="21" t="s">
        <v>325</v>
      </c>
      <c r="H44" s="21" t="s">
        <v>326</v>
      </c>
      <c r="I44" s="22">
        <v>1200</v>
      </c>
      <c r="J44" s="22">
        <v>1200</v>
      </c>
      <c r="K44" s="22">
        <v>1200</v>
      </c>
      <c r="L44" s="254"/>
      <c r="M44" s="254"/>
      <c r="N44" s="254"/>
      <c r="O44" s="254"/>
      <c r="P44" s="254"/>
      <c r="Q44" s="254"/>
      <c r="R44" s="257"/>
      <c r="S44" s="254"/>
      <c r="T44" s="254"/>
      <c r="U44" s="254"/>
      <c r="V44" s="254"/>
      <c r="W44" s="257"/>
    </row>
    <row r="45" s="247" customFormat="1" ht="18.75" customHeight="1" spans="1:23">
      <c r="A45" s="21" t="s">
        <v>267</v>
      </c>
      <c r="B45" s="21" t="s">
        <v>327</v>
      </c>
      <c r="C45" s="21" t="s">
        <v>328</v>
      </c>
      <c r="D45" s="21" t="s">
        <v>92</v>
      </c>
      <c r="E45" s="21" t="s">
        <v>111</v>
      </c>
      <c r="F45" s="21" t="s">
        <v>112</v>
      </c>
      <c r="G45" s="21" t="s">
        <v>329</v>
      </c>
      <c r="H45" s="21" t="s">
        <v>330</v>
      </c>
      <c r="I45" s="22">
        <v>2430</v>
      </c>
      <c r="J45" s="22">
        <v>2430</v>
      </c>
      <c r="K45" s="22">
        <v>2430</v>
      </c>
      <c r="L45" s="255" t="s">
        <v>93</v>
      </c>
      <c r="M45" s="255" t="s">
        <v>93</v>
      </c>
      <c r="N45" s="255" t="s">
        <v>93</v>
      </c>
      <c r="O45" s="255"/>
      <c r="P45" s="255"/>
      <c r="Q45" s="255" t="s">
        <v>93</v>
      </c>
      <c r="R45" s="257"/>
      <c r="S45" s="255" t="s">
        <v>93</v>
      </c>
      <c r="T45" s="255" t="s">
        <v>93</v>
      </c>
      <c r="U45" s="255"/>
      <c r="V45" s="255" t="s">
        <v>93</v>
      </c>
      <c r="W45" s="257"/>
    </row>
    <row r="46" ht="18.75" customHeight="1" spans="1:23">
      <c r="A46" s="250" t="s">
        <v>147</v>
      </c>
      <c r="B46" s="158"/>
      <c r="C46" s="251"/>
      <c r="D46" s="251"/>
      <c r="E46" s="251"/>
      <c r="F46" s="251"/>
      <c r="G46" s="251"/>
      <c r="H46" s="252"/>
      <c r="I46" s="28">
        <v>6426059.04</v>
      </c>
      <c r="J46" s="28">
        <v>2602351.08</v>
      </c>
      <c r="K46" s="28">
        <v>2602351.08</v>
      </c>
      <c r="L46" s="256" t="s">
        <v>93</v>
      </c>
      <c r="M46" s="256" t="s">
        <v>93</v>
      </c>
      <c r="N46" s="256" t="s">
        <v>93</v>
      </c>
      <c r="O46" s="256"/>
      <c r="P46" s="256"/>
      <c r="Q46" s="256" t="s">
        <v>93</v>
      </c>
      <c r="R46" s="201">
        <v>3823707.96</v>
      </c>
      <c r="S46" s="256" t="s">
        <v>93</v>
      </c>
      <c r="T46" s="256" t="s">
        <v>93</v>
      </c>
      <c r="U46" s="258"/>
      <c r="V46" s="259" t="s">
        <v>93</v>
      </c>
      <c r="W46" s="201">
        <v>3823707.96</v>
      </c>
    </row>
  </sheetData>
  <mergeCells count="28">
    <mergeCell ref="A2:W2"/>
    <mergeCell ref="A3:H3"/>
    <mergeCell ref="J4:M4"/>
    <mergeCell ref="N4:P4"/>
    <mergeCell ref="R4:W4"/>
    <mergeCell ref="J5:K5"/>
    <mergeCell ref="A46:H4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2026-03-27T01:23:29Z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58C5083B410B488C9A422F999909311A</vt:lpwstr>
  </property>
</Properties>
</file>