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tabRatio="768" firstSheet="14" activeTab="19"/>
  </bookViews>
  <sheets>
    <sheet name="目录" sheetId="44" r:id="rId1"/>
    <sheet name="财务收支预算总表01-1" sheetId="28" r:id="rId2"/>
    <sheet name="部门收入预算表01-2" sheetId="29" r:id="rId3"/>
    <sheet name="部门支出预算表01-3" sheetId="30" r:id="rId4"/>
    <sheet name="财政拨款收支预算总表02-1" sheetId="13" r:id="rId5"/>
    <sheet name="一般公共预算支出预算表02-2" sheetId="32" r:id="rId6"/>
    <sheet name="一般公共预算“三公”经费支出预算表03" sheetId="37" r:id="rId7"/>
    <sheet name="基本支出预算表04" sheetId="33" r:id="rId8"/>
    <sheet name="项目支出预算表05-1" sheetId="34" r:id="rId9"/>
    <sheet name="项目支出绩效目标表05-2" sheetId="35" r:id="rId10"/>
    <sheet name="整体支出绩效目标表06" sheetId="46" r:id="rId11"/>
    <sheet name="政府性基金预算支出预算表07" sheetId="38" r:id="rId12"/>
    <sheet name="国有资本经营预算支出预算表08" sheetId="45" r:id="rId13"/>
    <sheet name="部门政府采购预算表09" sheetId="39" r:id="rId14"/>
    <sheet name="政府购买服务预算表10" sheetId="43" r:id="rId15"/>
    <sheet name="市对下转移支付预算表11-1" sheetId="41" r:id="rId16"/>
    <sheet name="市对下转移支付绩效目标表11-2" sheetId="42" r:id="rId17"/>
    <sheet name="新增资产配置表12" sheetId="23" r:id="rId18"/>
    <sheet name="上级转移支付补助项目支出预算表13" sheetId="47" r:id="rId19"/>
    <sheet name="部门项目中期规划预算表14" sheetId="48" r:id="rId20"/>
  </sheets>
  <definedNames>
    <definedName name="_xlnm.Print_Titles" localSheetId="4">'财政拨款收支预算总表02-1'!$1:$6</definedName>
    <definedName name="_xlnm._FilterDatabase" localSheetId="4" hidden="1">'财政拨款收支预算总表02-1'!$A$7:$D$30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<sst xmlns="http://schemas.openxmlformats.org/spreadsheetml/2006/main" count="1769" uniqueCount="609">
  <si>
    <t>序号</t>
  </si>
  <si>
    <t>内容</t>
  </si>
  <si>
    <t>财务收支预算总表</t>
  </si>
  <si>
    <t>部门收入预算表</t>
  </si>
  <si>
    <t>部门支出预算表</t>
  </si>
  <si>
    <t>财政拨款收支预算总表</t>
  </si>
  <si>
    <t>一般公共预算支出预算表（按功能科目分类）</t>
  </si>
  <si>
    <t>一般公共预算“三公”经费支出预算表</t>
  </si>
  <si>
    <t>基本支出预算表（人员类、运转类公用经费项目）</t>
  </si>
  <si>
    <t>项目支出预算表（其他运转类、特定目标类项目）</t>
  </si>
  <si>
    <t>项目支出绩效目标表</t>
  </si>
  <si>
    <t>整体支出绩效目标表</t>
  </si>
  <si>
    <t>政府性基金预算支出预算表</t>
  </si>
  <si>
    <t>国有资本经营预算支出预算表</t>
  </si>
  <si>
    <t>部门政府采购预算表</t>
  </si>
  <si>
    <t>政府购买服务预算表</t>
  </si>
  <si>
    <t>市对下转移支付预算表</t>
  </si>
  <si>
    <t>市对下转移支付绩效目标表</t>
  </si>
  <si>
    <t>新增资产配置表</t>
  </si>
  <si>
    <t>上级转移支付补助项目支出预算表</t>
  </si>
  <si>
    <t>部门项目中期规划预算表</t>
  </si>
  <si>
    <t>预算01-1表</t>
  </si>
  <si>
    <t>单位名称：安宁市第一幼儿园</t>
  </si>
  <si>
    <t>单位:元</t>
  </si>
  <si>
    <t>收        入</t>
  </si>
  <si>
    <t>支        出</t>
  </si>
  <si>
    <t>项      目</t>
  </si>
  <si>
    <t>2026年预算数</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</si>
  <si>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</si>
  <si>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</si>
  <si>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</si>
  <si>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</si>
  <si>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</si>
  <si>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</si>
  <si>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</si>
  <si>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</si>
  <si>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</si>
  <si>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五、单位资金收入</t>
  </si>
  <si>
    <t>五、教育支出</t>
  </si>
  <si>
    <t>（一）事业收入</t>
  </si>
  <si>
    <t>六、科学技术支出</t>
  </si>
  <si>
    <t>（二）事业单位经营收入</t>
  </si>
  <si>
    <t>七、文化旅游体育与传媒支出</t>
  </si>
  <si>
    <t>（三）上级补助收入</t>
  </si>
  <si>
    <t>八、社会保障和就业支出</t>
  </si>
  <si>
    <t>（四）附属单位上缴收入</t>
  </si>
  <si>
    <t>九、卫生健康支出</t>
  </si>
  <si>
    <t>（五）其他收入</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</si>
  <si>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</si>
  <si>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</si>
  <si>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</si>
  <si>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</si>
  <si>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</si>
  <si>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</si>
  <si>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</si>
  <si>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</si>
  <si>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</si>
  <si>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</si>
  <si>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</si>
  <si>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</si>
  <si>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</si>
  <si>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</si>
  <si>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</si>
  <si>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</si>
  <si>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</si>
  <si>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</si>
  <si>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</si>
  <si>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</si>
  <si>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</si>
  <si>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</si>
  <si>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</si>
  <si>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</si>
  <si>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</si>
  <si>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</si>
  <si>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</si>
  <si>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</si>
  <si>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</si>
  <si>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</si>
  <si>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</si>
  <si>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</si>
  <si>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</si>
  <si>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</si>
  <si>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</si>
  <si>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</si>
  <si>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</si>
  <si>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</si>
  <si>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</si>
  <si>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</si>
  <si>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</si>
  <si>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</si>
  <si>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</si>
  <si>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105007</t>
  </si>
  <si>
    <t>安宁市第一幼儿园</t>
  </si>
  <si>
    <t/>
  </si>
  <si>
    <t>预算01-3表</t>
  </si>
  <si>
    <t>科目编码</t>
  </si>
  <si>
    <t>科目名称</t>
  </si>
  <si>
    <t>财政专户管理的支出</t>
  </si>
  <si>
    <t>基本支出</t>
  </si>
  <si>
    <t>项目支出</t>
  </si>
  <si>
    <t>事业支出</t>
  </si>
  <si>
    <t>事业单位
经营支出</t>
  </si>
  <si>
    <t>上级补助支出</t>
  </si>
  <si>
    <t>附属单位补助支出</t>
  </si>
  <si>
    <t>其他支出</t>
  </si>
  <si>
    <t>205</t>
  </si>
  <si>
    <t>教育支出</t>
  </si>
  <si>
    <t>20502</t>
  </si>
  <si>
    <t>普通教育</t>
  </si>
  <si>
    <t>2050201</t>
  </si>
  <si>
    <t>学前教育</t>
  </si>
  <si>
    <t>208</t>
  </si>
  <si>
    <t>社会保障和就业支出</t>
  </si>
  <si>
    <t>20805</t>
  </si>
  <si>
    <t>行政事业单位养老支出</t>
  </si>
  <si>
    <t>2080502</t>
  </si>
  <si>
    <t>事业单位离退休</t>
  </si>
  <si>
    <t>2080505</t>
  </si>
  <si>
    <t>机关事业单位基本养老保险缴费支出</t>
  </si>
  <si>
    <t>210</t>
  </si>
  <si>
    <t>卫生健康支出</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</si>
  <si>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</si>
  <si>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</si>
  <si>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</si>
  <si>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</si>
  <si>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</si>
  <si>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</si>
  <si>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</si>
  <si>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</si>
  <si>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</si>
  <si>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</si>
  <si>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</si>
  <si>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</si>
  <si>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</si>
  <si>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</si>
  <si>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合  计</t>
  </si>
  <si>
    <t>预算02-1表</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</si>
  <si>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</si>
  <si>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</si>
  <si>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</si>
  <si>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</si>
  <si>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</si>
  <si>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</si>
  <si>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</si>
  <si>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</si>
  <si>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</si>
  <si>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</si>
  <si>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</si>
  <si>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</si>
  <si>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</si>
  <si>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</si>
  <si>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</si>
  <si>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</si>
  <si>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</si>
  <si>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</si>
  <si>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</si>
  <si>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</si>
  <si>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</si>
  <si>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</si>
  <si>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</si>
  <si>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</si>
  <si>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</si>
  <si>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</si>
  <si>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</si>
  <si>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</si>
  <si>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</si>
  <si>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</si>
  <si>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</si>
  <si>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</si>
  <si>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</si>
  <si>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二、年终结转结余</t>
  </si>
  <si>
    <t>收 入 总 计</t>
  </si>
  <si>
    <t>预算02-2表</t>
  </si>
  <si>
    <t>部门预算支出功能分类科目</t>
  </si>
  <si>
    <t>人员经费</t>
  </si>
  <si>
    <t>公用经费</t>
  </si>
  <si>
    <t>预算03表</t>
  </si>
  <si>
    <t>单位：元</t>
  </si>
  <si>
    <t>“三公”经费合计</t>
  </si>
  <si>
    <t>因公出国（境）费</t>
  </si>
  <si>
    <t>公务用车购置及运行费</t>
  </si>
  <si>
    <t>公务接待费</t>
  </si>
  <si>
    <t>公务用车购置费</t>
  </si>
  <si>
    <t>公务用车运行费</t>
  </si>
  <si>
    <t>我单位2026年无一般公共预算“三公”经费支出预算，故此表为空。</t>
  </si>
  <si>
    <t>预算04表</t>
  </si>
  <si>
    <t>主管部门</t>
  </si>
  <si>
    <t>单位名称</t>
  </si>
  <si>
    <t>项目代码</t>
  </si>
  <si>
    <t>项目名称</t>
  </si>
  <si>
    <t>功能科目编码</t>
  </si>
  <si>
    <t>功能科目名称</t>
  </si>
  <si>
    <t>部门经济科目编码</t>
  </si>
  <si>
    <t>部门经济科目名称</t>
  </si>
  <si>
    <t>资金来源</t>
  </si>
  <si>
    <t>总计</t>
  </si>
  <si>
    <t>一般公共预算资金</t>
  </si>
  <si>
    <t>财政拨款结转结余</t>
  </si>
  <si>
    <t>全年数</t>
  </si>
  <si>
    <t>已提前安排</t>
  </si>
  <si>
    <t>抵扣上年垫付资金</t>
  </si>
  <si>
    <t>本次下达</t>
  </si>
  <si>
    <t>另文下达</t>
  </si>
  <si>
    <t>安宁市教育体育局</t>
  </si>
  <si>
    <t>530181210000000018236</t>
  </si>
  <si>
    <t>事业人员支出工资</t>
  </si>
  <si>
    <t>30101</t>
  </si>
  <si>
    <t>基本工资</t>
  </si>
  <si>
    <t>30102</t>
  </si>
  <si>
    <t>津贴补贴</t>
  </si>
  <si>
    <t>30103</t>
  </si>
  <si>
    <t>奖金</t>
  </si>
  <si>
    <t>30107</t>
  </si>
  <si>
    <t>绩效工资</t>
  </si>
  <si>
    <t>530181210000000018238</t>
  </si>
  <si>
    <t>社会保障缴费</t>
  </si>
  <si>
    <t>30112</t>
  </si>
  <si>
    <t>其他社会保障缴费</t>
  </si>
  <si>
    <t>30108</t>
  </si>
  <si>
    <t>机关事业单位基本养老保险缴费</t>
  </si>
  <si>
    <t>30110</t>
  </si>
  <si>
    <t>职工基本医疗保险缴费</t>
  </si>
  <si>
    <t>30111</t>
  </si>
  <si>
    <t>公务员医疗补助缴费</t>
  </si>
  <si>
    <t>530181210000000018239</t>
  </si>
  <si>
    <t>30113</t>
  </si>
  <si>
    <t>530181210000000018240</t>
  </si>
  <si>
    <t>对个人和家庭的补助</t>
  </si>
  <si>
    <t>30305</t>
  </si>
  <si>
    <t>生活补助</t>
  </si>
  <si>
    <t>530181210000000018244</t>
  </si>
  <si>
    <t>一般公用经费</t>
  </si>
  <si>
    <t>30299</t>
  </si>
  <si>
    <t>其他商品和服务支出</t>
  </si>
  <si>
    <t>530181210000000019105</t>
  </si>
  <si>
    <t>事业乡镇岗位补贴</t>
  </si>
  <si>
    <t>530181221100000202620</t>
  </si>
  <si>
    <t>工会经费</t>
  </si>
  <si>
    <t>30228</t>
  </si>
  <si>
    <t>530181231100001570620</t>
  </si>
  <si>
    <t>编外人员经费支出</t>
  </si>
  <si>
    <t>30199</t>
  </si>
  <si>
    <t>其他工资福利支出</t>
  </si>
  <si>
    <t>530181231100001570644</t>
  </si>
  <si>
    <t>事业人员绩效奖励</t>
  </si>
  <si>
    <t>530181241100002224541</t>
  </si>
  <si>
    <t>其他学校公用经费</t>
  </si>
  <si>
    <t>30201</t>
  </si>
  <si>
    <t>办公费</t>
  </si>
  <si>
    <t>30202</t>
  </si>
  <si>
    <t>印刷费</t>
  </si>
  <si>
    <t>30205</t>
  </si>
  <si>
    <t>水费</t>
  </si>
  <si>
    <t>30206</t>
  </si>
  <si>
    <t>电费</t>
  </si>
  <si>
    <t>30207</t>
  </si>
  <si>
    <t>邮电费</t>
  </si>
  <si>
    <t>30209</t>
  </si>
  <si>
    <t>物业管理费</t>
  </si>
  <si>
    <t>30211</t>
  </si>
  <si>
    <t>差旅费</t>
  </si>
  <si>
    <t>30213</t>
  </si>
  <si>
    <t>维修（护）费</t>
  </si>
  <si>
    <t>30216</t>
  </si>
  <si>
    <t>培训费</t>
  </si>
  <si>
    <t>30218</t>
  </si>
  <si>
    <t>专用材料费</t>
  </si>
  <si>
    <t>30227</t>
  </si>
  <si>
    <t>委托业务费</t>
  </si>
  <si>
    <t>30239</t>
  </si>
  <si>
    <t>其他交通费用</t>
  </si>
  <si>
    <t>31002</t>
  </si>
  <si>
    <t>办公设备购置</t>
  </si>
  <si>
    <t>31003</t>
  </si>
  <si>
    <t>专用设备购置</t>
  </si>
  <si>
    <t>31007</t>
  </si>
  <si>
    <t>信息网络及软件购置更新</t>
  </si>
  <si>
    <t>预算05-1表</t>
  </si>
  <si>
    <t>项目分类</t>
  </si>
  <si>
    <t>项目单位</t>
  </si>
  <si>
    <t>经济科目编码</t>
  </si>
  <si>
    <t>经济科目名称</t>
  </si>
  <si>
    <t>本年拨款</t>
  </si>
  <si>
    <t>事业单位
经营收入</t>
  </si>
  <si>
    <t>其中：本次下达</t>
  </si>
  <si>
    <t>311 专项业务类</t>
  </si>
  <si>
    <t>530181251100003849588</t>
  </si>
  <si>
    <t>学校食堂收入经费</t>
  </si>
  <si>
    <t>313 事业发展类</t>
  </si>
  <si>
    <t>530181251100004280764</t>
  </si>
  <si>
    <t>2024年支持学前教育发展专项资金</t>
  </si>
  <si>
    <t>530181261100005052427</t>
  </si>
  <si>
    <t>2026年安宁市公办中小学（园）校园安保服务经费</t>
  </si>
  <si>
    <t>530181261100005052670</t>
  </si>
  <si>
    <t>2026年安宁市公办幼儿园运行维护经费</t>
  </si>
  <si>
    <t>30226</t>
  </si>
  <si>
    <t>劳务费</t>
  </si>
  <si>
    <t>530181261100005052899</t>
  </si>
  <si>
    <t>2026年乡村教师生活补助经费</t>
  </si>
  <si>
    <t>312 民生类</t>
  </si>
  <si>
    <t>530181261100005053066</t>
  </si>
  <si>
    <t>2026年学前幼儿资助本级资金</t>
  </si>
  <si>
    <t>30308</t>
  </si>
  <si>
    <t>助学金</t>
  </si>
  <si>
    <t>530181261100005053518</t>
  </si>
  <si>
    <t>2026年校舍租金经费</t>
  </si>
  <si>
    <t>30214</t>
  </si>
  <si>
    <t>租赁费</t>
  </si>
  <si>
    <t>530181261100005060910</t>
  </si>
  <si>
    <t>安宁市2025至2026年学前教育免保育教育费资金</t>
  </si>
  <si>
    <t>530181261100005163254</t>
  </si>
  <si>
    <t>安宁市基层党组织党建工作经费</t>
  </si>
  <si>
    <t>530181261100005163309</t>
  </si>
  <si>
    <t>安宁市名师工作室项目经费</t>
  </si>
  <si>
    <t>预算05-2表</t>
  </si>
  <si>
    <t>项目年度绩效目标</t>
  </si>
  <si>
    <t>一级指标</t>
  </si>
  <si>
    <t>二级指标</t>
  </si>
  <si>
    <t>三级指标</t>
  </si>
  <si>
    <t>指标性质</t>
  </si>
  <si>
    <t>指标值</t>
  </si>
  <si>
    <t>度量单位</t>
  </si>
  <si>
    <t>指标属性</t>
  </si>
  <si>
    <t>指标内容</t>
  </si>
  <si>
    <t>学校食堂根据“量入为出”的原则，严格控制，规范各项成本支出，不以营利为目的，独立核算，支出包括食堂加工过程中耗用的原材料，辅助材料等支出，任何人不得侵占，克扣，挪用伙食费用，不得损害学生/教职工利益。</t>
  </si>
  <si>
    <t>产出指标</t>
  </si>
  <si>
    <t>时效指标</t>
  </si>
  <si>
    <t>资金到位及时率</t>
  </si>
  <si>
    <t>=</t>
  </si>
  <si>
    <t>100</t>
  </si>
  <si>
    <t>%</t>
  </si>
  <si>
    <t>定量指标</t>
  </si>
  <si>
    <t>反映资金到位情况</t>
  </si>
  <si>
    <t>效益指标</t>
  </si>
  <si>
    <t>社会效益</t>
  </si>
  <si>
    <t>食堂运转情况</t>
  </si>
  <si>
    <t>正常运转</t>
  </si>
  <si>
    <t>是/否</t>
  </si>
  <si>
    <t>定性指标</t>
  </si>
  <si>
    <t>反映食堂运转情况</t>
  </si>
  <si>
    <t>满意度指标</t>
  </si>
  <si>
    <t>服务对象满意度</t>
  </si>
  <si>
    <t>学生及家长对学校食堂满意度</t>
  </si>
  <si>
    <t>&gt;=</t>
  </si>
  <si>
    <t>90</t>
  </si>
  <si>
    <t>反映学生及家长对食堂满意程度</t>
  </si>
  <si>
    <t>根据财政部和教育部2025年修订的《支持学前教育发展资金管理办法》推动学前教育普及普惠安全优质发展，提升入园率、扩大普惠资源、提高保教质量为核心</t>
  </si>
  <si>
    <t>资金到位率</t>
  </si>
  <si>
    <t>学前三年毛入学率</t>
  </si>
  <si>
    <t>提高</t>
  </si>
  <si>
    <t>幼儿家长满意度</t>
  </si>
  <si>
    <t>根据《昆明市中小学幼儿园“护校安园”专项工作实施方案》(昆公经文保发〔2017〕13号)及《安宁市人民政府常务会议纪要》(〔2019〕42期)文件精神，以2023年秋季学期公办学校实际校园保安人数为测算依据，现下达我市2024年公办学校校园保安服务费资金。</t>
  </si>
  <si>
    <t>数量指标</t>
  </si>
  <si>
    <t>学校保安人数</t>
  </si>
  <si>
    <t>30</t>
  </si>
  <si>
    <t>人</t>
  </si>
  <si>
    <t>反映学校保安人数为5人</t>
  </si>
  <si>
    <t>质量指标</t>
  </si>
  <si>
    <t>巡逻规范达标率</t>
  </si>
  <si>
    <t>巡逻流程及注意事项</t>
  </si>
  <si>
    <t>资金拨付及时率</t>
  </si>
  <si>
    <t>资金是否及时足额拨付</t>
  </si>
  <si>
    <t>保安部门运转</t>
  </si>
  <si>
    <t>反映部门（单位）运转情况。</t>
  </si>
  <si>
    <t>师生满意度</t>
  </si>
  <si>
    <t>反映师生对人防建设的满意程度。</t>
  </si>
  <si>
    <t>2026年安宁市公办幼儿园运行维护补助经费</t>
  </si>
  <si>
    <t>根据2026年各公办幼儿园实际聘用教职工工作月数，给予1000元/人/月补助，给予补助</t>
  </si>
  <si>
    <t>获补对象数</t>
  </si>
  <si>
    <t>1.2万元/人/年</t>
  </si>
  <si>
    <t>元/人年</t>
  </si>
  <si>
    <t>根据2024年各公办幼儿园实际聘用教职工工作月数，给予1000/人/月补助，给予补助</t>
  </si>
  <si>
    <t>2025年安宁市公办幼儿园运行维护补助经费</t>
  </si>
  <si>
    <t>根据2025年各公办幼儿园实际聘用教职工工作月数，给予1000元/人/月补助，给予补助</t>
  </si>
  <si>
    <t>发放人数</t>
  </si>
  <si>
    <t>204</t>
  </si>
  <si>
    <t>反映发放单位及时发放补助资金的情况。
发放及时率=在时限内发放资金/应发放资金*100%</t>
  </si>
  <si>
    <t>经济效益</t>
  </si>
  <si>
    <t>带动人均增收</t>
  </si>
  <si>
    <t>1000</t>
  </si>
  <si>
    <t>元/人/月</t>
  </si>
  <si>
    <t>反映补助带动人均增收的情况</t>
  </si>
  <si>
    <t>生活状况改善</t>
  </si>
  <si>
    <t>1.2万元/人/年外聘教职工工资</t>
  </si>
  <si>
    <t>万元</t>
  </si>
  <si>
    <t>反映补助促进受助对象生活状况改善的情况</t>
  </si>
  <si>
    <t>受助对象满意度</t>
  </si>
  <si>
    <t>反映获受助对象的满意程度。
受助对象满意度=调查中满意和较满意的获受助人员数/调查总人数*100%</t>
  </si>
  <si>
    <t>2026年安宁市乡村教师生活补助经费</t>
  </si>
  <si>
    <t>为促进城乡教育均衡发展，补齐农村教育短板，按照“教十条”规定，加大农村教师政策倾斜。从2016年9月起，按照每人每月300—1000元的标准安排乡村教师生活补助，每年补助10个月。</t>
  </si>
  <si>
    <t>按月足额发放</t>
  </si>
  <si>
    <t>2025年安宁市乡村教师生活补助经费</t>
  </si>
  <si>
    <t>可持续影响</t>
  </si>
  <si>
    <t>提升教育质量</t>
  </si>
  <si>
    <t>教育质量水平较往年提升</t>
  </si>
  <si>
    <t>乡村教师满意度</t>
  </si>
  <si>
    <t>空乡村教师满意度等于大于90%</t>
  </si>
  <si>
    <t>2026年学前教育幼儿资助资金本级资金</t>
  </si>
  <si>
    <t>做好学校经费保障，按规定落实2026年学前教育幼儿资助资金本级资金，支持部门正常履职。</t>
  </si>
  <si>
    <t>资金当年到位率</t>
  </si>
  <si>
    <t>2025年学前教育幼儿资助本级资金</t>
  </si>
  <si>
    <t>做好学校经费保障，按规定落实2025年学前教育幼儿资助本级资金，支持部门正常履职。</t>
  </si>
  <si>
    <t>补助对象政策的知晓度</t>
  </si>
  <si>
    <t>补助对象政策的知晓度为100%</t>
  </si>
  <si>
    <t>受助人员满意度</t>
  </si>
  <si>
    <t>反映受助人员对资金发放的满意度</t>
  </si>
  <si>
    <t>安宁市第七幼儿园校舍租赁经费</t>
  </si>
  <si>
    <t xml:space="preserve">根据安财发（2024）11号文件安宁市财政局 安宁市教育体育局关于下达安宁市2023年第七幼儿园校舍租赁费资金
</t>
  </si>
  <si>
    <t>成本指标</t>
  </si>
  <si>
    <t>租金金额</t>
  </si>
  <si>
    <t>1000000</t>
  </si>
  <si>
    <t>元</t>
  </si>
  <si>
    <t>反映成本指标。</t>
  </si>
  <si>
    <t>保障学校正常运转</t>
  </si>
  <si>
    <t>正常运行</t>
  </si>
  <si>
    <t>反映资金的使用情况</t>
  </si>
  <si>
    <t>服务受益人员满意度</t>
  </si>
  <si>
    <t>反映受益人满意情况</t>
  </si>
  <si>
    <t>按照普及普惠，稳妥有序推进，逐步免除学前教育保育教育费，有效降低教育成本，提高基本公共教育服务水平，办好人民满意的教育</t>
  </si>
  <si>
    <t>获补对象</t>
  </si>
  <si>
    <t>587366.4</t>
  </si>
  <si>
    <t>符合享受政策的幼儿</t>
  </si>
  <si>
    <t>100%</t>
  </si>
  <si>
    <t>资金是否到位</t>
  </si>
  <si>
    <t>资金发放/减免及时率</t>
  </si>
  <si>
    <t>确保资金在学期开始前资金到位，使幼儿能及时享受免费学前教育。</t>
  </si>
  <si>
    <t>减轻家庭经济压力</t>
  </si>
  <si>
    <t>压力得到缓解</t>
  </si>
  <si>
    <t>是否减轻家庭经济压力</t>
  </si>
  <si>
    <t>幼儿入学率</t>
  </si>
  <si>
    <t>98</t>
  </si>
  <si>
    <t>通过资助保障幼儿不因经济原因失学，促进教育起点公平。</t>
  </si>
  <si>
    <t>幼儿园运转</t>
  </si>
  <si>
    <t>补助保教费幼儿园运转是否正常</t>
  </si>
  <si>
    <t>幼儿及家长满意度</t>
  </si>
  <si>
    <t>95%</t>
  </si>
  <si>
    <t>满意度是否达到95%以上</t>
  </si>
  <si>
    <t>学习党的创新理论、重要会议精神及方针政策，落实意识形态工作责任制，加强管理和防范，开展党内集中纪律教育，廉洁文化建设，防范廉洁风险。</t>
  </si>
  <si>
    <t xml:space="preserve">资金到位率
</t>
  </si>
  <si>
    <t>党建工作经费</t>
  </si>
  <si>
    <t>生态效益</t>
  </si>
  <si>
    <t>政策知晓度</t>
  </si>
  <si>
    <t xml:space="preserve">政策知晓度
</t>
  </si>
  <si>
    <t xml:space="preserve">服务对象满意度
</t>
  </si>
  <si>
    <t>工作室成员在教育教学中贯彻党的教育方针，恪守职业道德，发挥育人楷模作用，利用网络平台开展教研活动，惠及更广泛教师群体</t>
  </si>
  <si>
    <t>名师工作室数量</t>
  </si>
  <si>
    <t>40</t>
  </si>
  <si>
    <t>个</t>
  </si>
  <si>
    <t>安宁市第三届名师工作室项目经费</t>
  </si>
  <si>
    <t>预算06表</t>
  </si>
  <si>
    <t>部门整体支出绩效目标表</t>
  </si>
  <si>
    <t>部门名称</t>
  </si>
  <si>
    <t>说明</t>
  </si>
  <si>
    <t>部门总体目标</t>
  </si>
  <si>
    <t>部门职责</t>
  </si>
  <si>
    <t>坚持以党的教育方针、《幼儿园工作规程》《幼儿园教育指导纲要》《3-6岁儿童学习与发展指南》精神为指针，落实立德树人根本任务，遵循幼儿发展规律和教育规律，以促进幼儿园持续发展、教师专业发展和幼儿健康成长为重点，立足常规工作、培养务实作风，树立发展意识、探索创新机制，构建科学优化的保教过程，全力提升办园水平和工作实效。</t>
  </si>
  <si>
    <t>根据三定方案归纳。</t>
  </si>
  <si>
    <t>总体绩效目标
（2026-2028年期间）</t>
  </si>
  <si>
    <t>1.强化党建引领，加强清廉学校建设，丰富“党建”活动，促进党建工作与保教工作的融合发展。
2.完善集团管理，在资源共享、要素整合的基础上，促进各园协调、个性发展。
3.深化教育理念、保教常规、教研科研等方面的学习研究，促进教师的自我成长和专业发展。
4.完善后勤保障，严格落实校园安全责任，着力做好卫生保健、疾病防控、膳食营养等工作。</t>
  </si>
  <si>
    <t>根据部门职责，中长期规划，各级党委，各级政府要求归纳。</t>
  </si>
  <si>
    <t>部门年度目标</t>
  </si>
  <si>
    <t>预算年度（2026年）
绩效目标</t>
  </si>
  <si>
    <t>1.加强支部建设，深化党建品牌，落实党风廉政建设责任制和意识形态工作责任制，充分发挥工会、共青团、妇委会等群团组织作用，凝聚人心、提振精神，助推工作开展。
2.完善集团章程和理念，凝聚集团共识，健全集团管理制度及工作机制，使各项工作有章可循、有据可依，规范开展。
3.在充分挖掘与尊重各园文化积淀和潜在资源的基础上，五个园点分别从五大领域不同方向明确发展目标与思路：一幼以社会领域、七幼以艺术领域、八幼以语言领域、青龙街道园以科学领域、温泉街道园以健康领域，初步构建园所文化和课程框架。</t>
  </si>
  <si>
    <t>部门年度重点工作任务对应的目标或措施预计的产出和效果，每项工作任务都有明确的一项或几项目标。</t>
  </si>
  <si>
    <t>二、部门年度重点工作任务</t>
  </si>
  <si>
    <t>一级项目</t>
  </si>
  <si>
    <t>主要内容</t>
  </si>
  <si>
    <t>对应项目</t>
  </si>
  <si>
    <t>预算申报金额（元）</t>
  </si>
  <si>
    <t>纳入预算金额(元)</t>
  </si>
  <si>
    <t>总额</t>
  </si>
  <si>
    <t>财政拨款</t>
  </si>
  <si>
    <t>其他资金</t>
  </si>
  <si>
    <t>全市各级各类学校管理和指导</t>
  </si>
  <si>
    <t>确保单位2025年正常的人员经费开支</t>
  </si>
  <si>
    <t>幼儿园食堂伙食费</t>
  </si>
  <si>
    <t>为进一步贯彻执行党和国家的教育方针、政策，全面提高我市中小学、幼儿园教育教学质量，充分发挥教学评价的激励、导向作用，全面落实立德树人根本任务，进一步强化质量意识，根据《中共安宁市委  安宁市人民政府关于进一步加快推进教育事业改革与发展的实施意见》等对全市中小学（含职中）、幼儿园的教学质量进行考核奖励。</t>
  </si>
  <si>
    <t>让幼儿享有正规的学前教育资源，有效促进幼儿身心健康发展，为维护幼儿园正常教育教学工作秩序，保证保教质量稳步提高，促进我市学前教育均衡发展。按照幼儿园教职工配备标准，配足配齐公办幼儿园教职工数量。因编制受限不足部分采用政府购买服务方式解决，政府按照“最低工资标准+五险”的标准进行工资补助，工资不足部分由幼儿园从收取的保教费中予以解决。</t>
  </si>
  <si>
    <t>加强教师队伍建设，围绕教育教学开展各类师训教研活动，保障学校正常运行，建立健全教师培训经费保障长效机制，不断提高教师专业素质，提高教育教学能力。</t>
  </si>
  <si>
    <t>三、部门整体支出绩效指标</t>
  </si>
  <si>
    <t>绩效指标</t>
  </si>
  <si>
    <t>评（扣）分标准</t>
  </si>
  <si>
    <t>绩效指标值设定依据及数据来源</t>
  </si>
  <si>
    <t xml:space="preserve">二级指标 </t>
  </si>
  <si>
    <t>年末实有教职工人数</t>
  </si>
  <si>
    <t>根据上级资金文件执行</t>
  </si>
  <si>
    <t>反映保障老师的人数</t>
  </si>
  <si>
    <t>根据教师实际在园人数</t>
  </si>
  <si>
    <t>学前教育预计入学率</t>
  </si>
  <si>
    <t>100.00</t>
  </si>
  <si>
    <t>反映幼儿入学情况</t>
  </si>
  <si>
    <t>根据幼儿园招生办要求</t>
  </si>
  <si>
    <t>幼儿资助资金支付兑现率</t>
  </si>
  <si>
    <t>反映上级资金补助兑现情况</t>
  </si>
  <si>
    <t>根据资金到位情况</t>
  </si>
  <si>
    <t>普惠性幼儿园覆盖率</t>
  </si>
  <si>
    <t>80.00</t>
  </si>
  <si>
    <t>反映普惠性幼儿园覆盖的情况</t>
  </si>
  <si>
    <t>根据学校办学职责</t>
  </si>
  <si>
    <t>资助人数占在园幼儿数比例</t>
  </si>
  <si>
    <t>18.00</t>
  </si>
  <si>
    <t>反映资助人数占比的情况</t>
  </si>
  <si>
    <t>根据上级资金文件</t>
  </si>
  <si>
    <t>资助政策宣传及时率</t>
  </si>
  <si>
    <t>反映资助政策的宣传力度</t>
  </si>
  <si>
    <t>本年完成基本人员经费支出</t>
  </si>
  <si>
    <t>3191.68</t>
  </si>
  <si>
    <t>反映基本支出完成度</t>
  </si>
  <si>
    <t>学前教育助学金资助标准</t>
  </si>
  <si>
    <t>300.00</t>
  </si>
  <si>
    <t>元/生.学年</t>
  </si>
  <si>
    <t>反映困难幼儿家庭的补助情况</t>
  </si>
  <si>
    <t>社会效益
指标</t>
  </si>
  <si>
    <t>保障家庭经济困难儿童接受学前教育的权利</t>
  </si>
  <si>
    <t>加大对家庭经济困难儿童资助力度</t>
  </si>
  <si>
    <t>反映资助的力度</t>
  </si>
  <si>
    <t>可持续影响
指标</t>
  </si>
  <si>
    <t>幼儿园保教质量</t>
  </si>
  <si>
    <t>完善集团管理，在资源共享、要素整合的基础上，促进各园协调、个性发展</t>
  </si>
  <si>
    <t>反映幼儿园办学水平</t>
  </si>
  <si>
    <t>根据幼儿园办学职责、问卷调查</t>
  </si>
  <si>
    <t>服务对象满意度指标等</t>
  </si>
  <si>
    <t>学校满意度</t>
  </si>
  <si>
    <t>95.00</t>
  </si>
  <si>
    <t>反映幼儿园对上级部门的满意度</t>
  </si>
  <si>
    <t>反映家长及幼儿对幼儿园的满意度</t>
  </si>
  <si>
    <t>预算07表</t>
  </si>
  <si>
    <t>本年政府性基金预算支出</t>
  </si>
  <si>
    <t>4</t>
  </si>
  <si>
    <t>5</t>
  </si>
  <si>
    <t>我单位2025年无政府性基金预算，故此表为空。</t>
  </si>
  <si>
    <t>预算08表</t>
  </si>
  <si>
    <t>本年国有资本经营预算</t>
  </si>
  <si>
    <t>2</t>
  </si>
  <si>
    <t>我单位2025年无国有资本经营预算，故此表为空。</t>
  </si>
  <si>
    <t>预算09表</t>
  </si>
  <si>
    <t>预算项目</t>
  </si>
  <si>
    <t>采购项目</t>
  </si>
  <si>
    <t>采购品目</t>
  </si>
  <si>
    <t>计量
单位</t>
  </si>
  <si>
    <t>数量</t>
  </si>
  <si>
    <t>面向中小企业预留资金</t>
  </si>
  <si>
    <t>政府性
基金</t>
  </si>
  <si>
    <t>国有资本经营收益</t>
  </si>
  <si>
    <t>财政专户管理的收入</t>
  </si>
  <si>
    <t>单位自筹</t>
  </si>
  <si>
    <t>LED显示屏</t>
  </si>
  <si>
    <t>块</t>
  </si>
  <si>
    <t>复印纸</t>
  </si>
  <si>
    <t>包</t>
  </si>
  <si>
    <t>基础软件</t>
  </si>
  <si>
    <t>套</t>
  </si>
  <si>
    <t>演讲台</t>
  </si>
  <si>
    <t>张</t>
  </si>
  <si>
    <t>台式计算机</t>
  </si>
  <si>
    <t>台</t>
  </si>
  <si>
    <t>印刷服务</t>
  </si>
  <si>
    <t>批</t>
  </si>
  <si>
    <t>预算10表</t>
  </si>
  <si>
    <t>政府购买服务项目</t>
  </si>
  <si>
    <t>政府购买服务指导性目录代码</t>
  </si>
  <si>
    <t>基本支出/项目支出</t>
  </si>
  <si>
    <t>所属服务类别</t>
  </si>
  <si>
    <t>所属服务领域</t>
  </si>
  <si>
    <t>购买内容简述</t>
  </si>
  <si>
    <t>本单位2025年无部门政府购买服务预算，故此表为空。</t>
  </si>
  <si>
    <t>预算11-1表</t>
  </si>
  <si>
    <t>单位名称（项目）</t>
  </si>
  <si>
    <t>地区</t>
  </si>
  <si>
    <t>政府性基金</t>
  </si>
  <si>
    <t>八街街道</t>
  </si>
  <si>
    <t>县街街道</t>
  </si>
  <si>
    <t>草铺街道</t>
  </si>
  <si>
    <t>青龙街道</t>
  </si>
  <si>
    <t>太平新城街道</t>
  </si>
  <si>
    <t>禄脿街道</t>
  </si>
  <si>
    <t>温泉街道</t>
  </si>
  <si>
    <t>连然街道</t>
  </si>
  <si>
    <t>金方街道</t>
  </si>
  <si>
    <t>安宁市属于县级，下辖的均为街道办，按一般预算单位管理，安宁市资金不再实施对下转移支付，故此表为空。</t>
  </si>
  <si>
    <t>预算11-2表</t>
  </si>
  <si>
    <t>预算12表</t>
  </si>
  <si>
    <t>资产类别</t>
  </si>
  <si>
    <t>资产分类代码.名称</t>
  </si>
  <si>
    <t>资产名称</t>
  </si>
  <si>
    <t>计量单位</t>
  </si>
  <si>
    <t>财政部门批复数（元）</t>
  </si>
  <si>
    <t>单价</t>
  </si>
  <si>
    <t>金额</t>
  </si>
  <si>
    <t>家具和用品</t>
  </si>
  <si>
    <t>A05010299 其他台、桌类</t>
  </si>
  <si>
    <t>设备</t>
  </si>
  <si>
    <t>A02021103 LED显示屏</t>
  </si>
  <si>
    <t>LED电子大屏</t>
  </si>
  <si>
    <t>平方米</t>
  </si>
  <si>
    <t>无形资产</t>
  </si>
  <si>
    <t>A08060301 基础软件</t>
  </si>
  <si>
    <t>A02010105 台式计算机</t>
  </si>
  <si>
    <t>预算13表</t>
  </si>
  <si>
    <t>2026年上级转移支付补助项目支出预算表</t>
  </si>
  <si>
    <t>上级补助</t>
  </si>
  <si>
    <t>我单位2026年无上级转移支付补助，故此表为空</t>
  </si>
  <si>
    <t>预算14表</t>
  </si>
  <si>
    <t>部门项目支出中期规划预算表</t>
  </si>
  <si>
    <t>项目级次</t>
  </si>
  <si>
    <t>2026年</t>
  </si>
  <si>
    <t>2027年</t>
  </si>
  <si>
    <t>2028年</t>
  </si>
  <si>
    <t>本级</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</si>
</sst>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176" formatCode="_(* #,##0.00_);_(* \(#,##0.00\);_(* &quot;-&quot;??_);_(@_)"/>
    <numFmt numFmtId="177" formatCode="_(&quot;$&quot;* #,##0.00_);_(&quot;$&quot;* \(#,##0.00\);_(&quot;$&quot;* &quot;-&quot;??_);_(@_)"/>
    <numFmt numFmtId="178" formatCode="_(* #,##0_);_(* \(#,##0\);_(* &quot;-&quot;_);_(@_)"/>
    <numFmt numFmtId="179" formatCode="_(&quot;$&quot;* #,##0_);_(&quot;$&quot;* \(#,##0\);_(&quot;$&quot;* &quot;-&quot;_);_(@_)"/>
    <numFmt numFmtId="180" formatCode="#,##0;\-#,##0;;@"/>
    <numFmt numFmtId="181" formatCode="#,##0.00;\-#,##0.00;;@"/>
    <numFmt numFmtId="182" formatCode="#,##0.00_ "/>
    <numFmt numFmtId="183" formatCode="#,##0.00_ ;[Red]\-#,##0.00\ "/>
  </numFmts>
  <fonts count="57">
    <font>
      <sz val="10"/>
      <name val="Arial"/>
      <charset val="0"/>
    </font>
    <font>
      <sz val="11"/>
      <color theme="1"/>
      <name val="宋体"/>
      <charset val="134"/>
      <scheme val="minor"/>
    </font>
    <font>
      <sz val="9"/>
      <color theme="1"/>
      <name val="宋体"/>
      <charset val="134"/>
      <scheme val="minor"/>
    </font>
    <font>
      <b/>
      <sz val="21"/>
      <color rgb="FF000000"/>
      <name val="宋体"/>
      <charset val="134"/>
    </font>
    <font>
      <sz val="9"/>
      <color rgb="FF000000"/>
      <name val="宋体"/>
      <charset val="134"/>
    </font>
    <font>
      <sz val="11"/>
      <color rgb="FF000000"/>
      <name val="宋体"/>
      <charset val="134"/>
    </font>
    <font>
      <sz val="10"/>
      <color rgb="FF000000"/>
      <name val="宋体"/>
      <charset val="134"/>
    </font>
    <font>
      <sz val="11.25"/>
      <color rgb="FF000000"/>
      <name val="宋体"/>
      <charset val="134"/>
    </font>
    <font>
      <sz val="11.25"/>
      <color rgb="FF000000"/>
      <name val="SimSun"/>
      <charset val="134"/>
    </font>
    <font>
      <sz val="10"/>
      <color theme="1"/>
      <name val="宋体"/>
      <charset val="134"/>
      <scheme val="minor"/>
    </font>
    <font>
      <b/>
      <sz val="23"/>
      <color rgb="FF000000"/>
      <name val="宋体"/>
      <charset val="134"/>
    </font>
    <font>
      <sz val="9"/>
      <name val="宋体"/>
      <charset val="134"/>
    </font>
    <font>
      <sz val="9"/>
      <color theme="1"/>
      <name val="宋体"/>
      <charset val="134"/>
    </font>
    <font>
      <sz val="10"/>
      <name val="宋体"/>
      <charset val="134"/>
    </font>
    <font>
      <sz val="10"/>
      <color indexed="8"/>
      <name val="宋体"/>
      <charset val="134"/>
    </font>
    <font>
      <b/>
      <sz val="23"/>
      <color indexed="8"/>
      <name val="宋体"/>
      <charset val="134"/>
    </font>
    <font>
      <sz val="11"/>
      <color indexed="8"/>
      <name val="宋体"/>
      <charset val="134"/>
    </font>
    <font>
      <sz val="12"/>
      <color indexed="8"/>
      <name val="宋体"/>
      <charset val="134"/>
    </font>
    <font>
      <b/>
      <sz val="22"/>
      <color rgb="FF000000"/>
      <name val="宋体"/>
      <charset val="134"/>
    </font>
    <font>
      <sz val="11"/>
      <name val="宋体"/>
      <charset val="134"/>
    </font>
    <font>
      <sz val="10"/>
      <color indexed="8"/>
      <name val="Arial"/>
      <charset val="0"/>
    </font>
    <font>
      <sz val="11"/>
      <name val="Arial"/>
      <charset val="0"/>
    </font>
    <font>
      <sz val="12"/>
      <name val="宋体"/>
      <charset val="134"/>
    </font>
    <font>
      <sz val="12"/>
      <color rgb="FF000000"/>
      <name val="宋体"/>
      <charset val="134"/>
    </font>
    <font>
      <sz val="12"/>
      <color rgb="FF000000"/>
      <name val="SimSun"/>
      <charset val="134"/>
    </font>
    <font>
      <sz val="10"/>
      <color rgb="FFFFFFFF"/>
      <name val="宋体"/>
      <charset val="134"/>
    </font>
    <font>
      <sz val="11"/>
      <color rgb="FFFFFFFF"/>
      <name val="宋体"/>
      <charset val="134"/>
    </font>
    <font>
      <b/>
      <sz val="24"/>
      <color rgb="FF000000"/>
      <name val="宋体"/>
      <charset val="134"/>
    </font>
    <font>
      <b/>
      <sz val="11"/>
      <color rgb="FF000000"/>
      <name val="宋体"/>
      <charset val="134"/>
    </font>
    <font>
      <sz val="10"/>
      <name val="SimSun"/>
      <charset val="134"/>
    </font>
    <font>
      <sz val="11.5"/>
      <color rgb="FF000000"/>
      <name val="SimSun"/>
      <charset val="134"/>
    </font>
    <font>
      <sz val="18"/>
      <name val="华文中宋"/>
      <charset val="134"/>
    </font>
    <font>
      <sz val="10"/>
      <color rgb="FFFF0000"/>
      <name val="宋体"/>
      <charset val="134"/>
    </font>
    <font>
      <b/>
      <sz val="20"/>
      <color rgb="FF000000"/>
      <name val="宋体"/>
      <charset val="134"/>
    </font>
    <font>
      <b/>
      <sz val="9"/>
      <color rgb="FF000000"/>
      <name val="宋体"/>
      <charset val="134"/>
    </font>
    <font>
      <sz val="20"/>
      <color rgb="FF000000"/>
      <name val="仿宋_GB2312"/>
      <charset val="134"/>
    </font>
    <font>
      <sz val="16"/>
      <color rgb="FF000000"/>
      <name val="仿宋_GB2312"/>
      <charset val="134"/>
    </font>
    <font>
      <sz val="16"/>
      <color indexed="8"/>
      <name val="仿宋_GB2312"/>
      <charset val="134"/>
    </font>
    <font>
      <sz val="16"/>
      <name val="仿宋_GB2312"/>
      <charset val="134"/>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aj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theme="0"/>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s>
  <fills count="34">
    <fill>
      <patternFill patternType="none"/>
    </fill>
    <fill>
      <patternFill patternType="gray125"/>
    </fill>
    <fill>
      <patternFill patternType="solid">
        <fgColor rgb="FFFFFFFF"/>
        <bgColor rgb="FF000000"/>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56">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auto="1"/>
      </left>
      <right style="thin">
        <color auto="1"/>
      </right>
      <top style="thin">
        <color rgb="FF000000"/>
      </top>
      <bottom style="thin">
        <color auto="1"/>
      </bottom>
      <diagonal/>
    </border>
    <border>
      <left style="thin">
        <color auto="1"/>
      </left>
      <right style="thin">
        <color rgb="FF000000"/>
      </right>
      <top style="thin">
        <color rgb="FF000000"/>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rgb="FF000000"/>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000000"/>
      </left>
      <right/>
      <top style="thin">
        <color rgb="FF000000"/>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rgb="FF000000"/>
      </right>
      <top style="thin">
        <color indexed="8"/>
      </top>
      <bottom style="thin">
        <color indexed="8"/>
      </bottom>
      <diagonal/>
    </border>
    <border>
      <left style="thin">
        <color rgb="FF000000"/>
      </left>
      <right/>
      <top/>
      <bottom style="thin">
        <color rgb="FF000000"/>
      </bottom>
      <diagonal/>
    </border>
    <border>
      <left/>
      <right style="thin">
        <color rgb="FF000000"/>
      </right>
      <top style="thin">
        <color rgb="FF000000"/>
      </top>
      <bottom/>
      <diagonal/>
    </border>
    <border>
      <left/>
      <right style="thin">
        <color rgb="FF000000"/>
      </right>
      <top/>
      <bottom/>
      <diagonal/>
    </border>
    <border>
      <left style="thin">
        <color auto="1"/>
      </left>
      <right style="thin">
        <color auto="1"/>
      </right>
      <top/>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auto="1"/>
      </right>
      <top style="thin">
        <color auto="1"/>
      </top>
      <bottom style="thin">
        <color auto="1"/>
      </bottom>
      <diagonal/>
    </border>
    <border>
      <left style="thin">
        <color rgb="FF000000"/>
      </left>
      <right style="thin">
        <color auto="1"/>
      </right>
      <top style="thin">
        <color auto="1"/>
      </top>
      <bottom style="thin">
        <color rgb="FF000000"/>
      </bottom>
      <diagonal/>
    </border>
    <border>
      <left style="thin">
        <color rgb="FF000000"/>
      </left>
      <right/>
      <top style="thin">
        <color rgb="FF000000"/>
      </top>
      <bottom style="thin">
        <color auto="1"/>
      </bottom>
      <diagonal/>
    </border>
    <border>
      <left/>
      <right/>
      <top style="thin">
        <color rgb="FF000000"/>
      </top>
      <bottom style="thin">
        <color auto="1"/>
      </bottom>
      <diagonal/>
    </border>
    <border>
      <left/>
      <right style="thin">
        <color auto="1"/>
      </right>
      <top style="thin">
        <color rgb="FF000000"/>
      </top>
      <bottom style="thin">
        <color auto="1"/>
      </bottom>
      <diagonal/>
    </border>
    <border>
      <left style="thin">
        <color rgb="FF000000"/>
      </left>
      <right/>
      <top style="thin">
        <color auto="1"/>
      </top>
      <bottom style="thin">
        <color auto="1"/>
      </bottom>
      <diagonal/>
    </border>
    <border>
      <left style="thin">
        <color auto="1"/>
      </left>
      <right style="thin">
        <color auto="1"/>
      </right>
      <top style="thin">
        <color rgb="FF000000"/>
      </top>
      <bottom/>
      <diagonal/>
    </border>
    <border>
      <left/>
      <right style="thin">
        <color auto="1"/>
      </right>
      <top/>
      <bottom style="thin">
        <color auto="1"/>
      </bottom>
      <diagonal/>
    </border>
    <border>
      <left/>
      <right style="thin">
        <color indexed="8"/>
      </right>
      <top/>
      <bottom style="thin">
        <color indexed="8"/>
      </bottom>
      <diagonal/>
    </border>
    <border>
      <left/>
      <right style="thin">
        <color indexed="8"/>
      </right>
      <top/>
      <bottom/>
      <diagonal/>
    </border>
    <border>
      <left/>
      <right style="thin">
        <color auto="1"/>
      </right>
      <top/>
      <bottom/>
      <diagonal/>
    </border>
    <border>
      <left style="thin">
        <color indexed="8"/>
      </left>
      <right style="thin">
        <color auto="1"/>
      </right>
      <top style="thin">
        <color auto="1"/>
      </top>
      <bottom style="thin">
        <color auto="1"/>
      </bottom>
      <diagonal/>
    </border>
    <border>
      <left style="thin">
        <color indexed="8"/>
      </left>
      <right style="thin">
        <color auto="1"/>
      </right>
      <top style="thin">
        <color auto="1"/>
      </top>
      <bottom/>
      <diagonal/>
    </border>
    <border>
      <left style="thin">
        <color rgb="FF000000"/>
      </left>
      <right/>
      <top/>
      <bottom/>
      <diagonal/>
    </border>
    <border>
      <left/>
      <right style="thin">
        <color indexed="8"/>
      </right>
      <top/>
      <bottom style="thin">
        <color auto="1"/>
      </bottom>
      <diagonal/>
    </border>
    <border>
      <left style="thin">
        <color indexed="8"/>
      </left>
      <right style="thin">
        <color auto="1"/>
      </right>
      <top/>
      <bottom style="thin">
        <color auto="1"/>
      </bottom>
      <diagonal/>
    </border>
    <border>
      <left style="thin">
        <color auto="1"/>
      </left>
      <right/>
      <top/>
      <bottom style="thin">
        <color auto="1"/>
      </bottom>
      <diagonal/>
    </border>
    <border>
      <left style="thin">
        <color auto="1"/>
      </left>
      <right style="thin">
        <color indexed="8"/>
      </right>
      <top style="thin">
        <color auto="1"/>
      </top>
      <bottom style="thin">
        <color auto="1"/>
      </bottom>
      <diagonal/>
    </border>
    <border>
      <left style="thin">
        <color auto="1"/>
      </left>
      <right/>
      <top style="thin">
        <color rgb="FF000000"/>
      </top>
      <bottom style="thin">
        <color auto="1"/>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2">
    <xf numFmtId="0" fontId="0" fillId="0" borderId="0"/>
    <xf numFmtId="176" fontId="0" fillId="0" borderId="0" applyFont="0" applyFill="0" applyBorder="0" applyAlignment="0" applyProtection="0"/>
    <xf numFmtId="177" fontId="0" fillId="0" borderId="0" applyFont="0" applyFill="0" applyBorder="0" applyAlignment="0" applyProtection="0"/>
    <xf numFmtId="9" fontId="0" fillId="0" borderId="0" applyFont="0" applyFill="0" applyBorder="0" applyAlignment="0" applyProtection="0"/>
    <xf numFmtId="178" fontId="0" fillId="0" borderId="0" applyFont="0" applyFill="0" applyBorder="0" applyAlignment="0" applyProtection="0"/>
    <xf numFmtId="179" fontId="0" fillId="0" borderId="0" applyFont="0" applyFill="0" applyBorder="0" applyAlignment="0" applyProtection="0"/>
    <xf numFmtId="0" fontId="39"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0" fillId="3" borderId="47" applyNumberFormat="0" applyFont="0" applyAlignment="0" applyProtection="0">
      <alignment vertical="center"/>
    </xf>
    <xf numFmtId="0" fontId="41"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4" fillId="0" borderId="48" applyNumberFormat="0" applyFill="0" applyAlignment="0" applyProtection="0">
      <alignment vertical="center"/>
    </xf>
    <xf numFmtId="0" fontId="45" fillId="0" borderId="49" applyNumberFormat="0" applyFill="0" applyAlignment="0" applyProtection="0">
      <alignment vertical="center"/>
    </xf>
    <xf numFmtId="0" fontId="46" fillId="0" borderId="50" applyNumberFormat="0" applyFill="0" applyAlignment="0" applyProtection="0">
      <alignment vertical="center"/>
    </xf>
    <xf numFmtId="0" fontId="46" fillId="0" borderId="0" applyNumberFormat="0" applyFill="0" applyBorder="0" applyAlignment="0" applyProtection="0">
      <alignment vertical="center"/>
    </xf>
    <xf numFmtId="0" fontId="47" fillId="4" borderId="51" applyNumberFormat="0" applyAlignment="0" applyProtection="0">
      <alignment vertical="center"/>
    </xf>
    <xf numFmtId="0" fontId="48" fillId="5" borderId="52" applyNumberFormat="0" applyAlignment="0" applyProtection="0">
      <alignment vertical="center"/>
    </xf>
    <xf numFmtId="0" fontId="49" fillId="5" borderId="51" applyNumberFormat="0" applyAlignment="0" applyProtection="0">
      <alignment vertical="center"/>
    </xf>
    <xf numFmtId="0" fontId="50" fillId="6" borderId="53" applyNumberFormat="0" applyAlignment="0" applyProtection="0">
      <alignment vertical="center"/>
    </xf>
    <xf numFmtId="0" fontId="51" fillId="0" borderId="54" applyNumberFormat="0" applyFill="0" applyAlignment="0" applyProtection="0">
      <alignment vertical="center"/>
    </xf>
    <xf numFmtId="0" fontId="52" fillId="0" borderId="55" applyNumberFormat="0" applyFill="0" applyAlignment="0" applyProtection="0">
      <alignment vertical="center"/>
    </xf>
    <xf numFmtId="0" fontId="53" fillId="7" borderId="0" applyNumberFormat="0" applyBorder="0" applyAlignment="0" applyProtection="0">
      <alignment vertical="center"/>
    </xf>
    <xf numFmtId="0" fontId="54" fillId="8" borderId="0" applyNumberFormat="0" applyBorder="0" applyAlignment="0" applyProtection="0">
      <alignment vertical="center"/>
    </xf>
    <xf numFmtId="0" fontId="55" fillId="9" borderId="0" applyNumberFormat="0" applyBorder="0" applyAlignment="0" applyProtection="0">
      <alignment vertical="center"/>
    </xf>
    <xf numFmtId="0" fontId="56"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56" fillId="13" borderId="0" applyNumberFormat="0" applyBorder="0" applyAlignment="0" applyProtection="0">
      <alignment vertical="center"/>
    </xf>
    <xf numFmtId="0" fontId="56"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56" fillId="17" borderId="0" applyNumberFormat="0" applyBorder="0" applyAlignment="0" applyProtection="0">
      <alignment vertical="center"/>
    </xf>
    <xf numFmtId="0" fontId="56"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56" fillId="21" borderId="0" applyNumberFormat="0" applyBorder="0" applyAlignment="0" applyProtection="0">
      <alignment vertical="center"/>
    </xf>
    <xf numFmtId="0" fontId="56"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56" fillId="25" borderId="0" applyNumberFormat="0" applyBorder="0" applyAlignment="0" applyProtection="0">
      <alignment vertical="center"/>
    </xf>
    <xf numFmtId="0" fontId="56"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56" fillId="29" borderId="0" applyNumberFormat="0" applyBorder="0" applyAlignment="0" applyProtection="0">
      <alignment vertical="center"/>
    </xf>
    <xf numFmtId="0" fontId="56"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0" fontId="56" fillId="33" borderId="0" applyNumberFormat="0" applyBorder="0" applyAlignment="0" applyProtection="0">
      <alignment vertical="center"/>
    </xf>
    <xf numFmtId="0" fontId="22" fillId="0" borderId="0"/>
    <xf numFmtId="0" fontId="22" fillId="0" borderId="0">
      <alignment vertical="center"/>
    </xf>
    <xf numFmtId="0" fontId="22" fillId="0" borderId="0">
      <alignment vertical="center"/>
    </xf>
    <xf numFmtId="0" fontId="22" fillId="0" borderId="0"/>
    <xf numFmtId="0" fontId="11" fillId="0" borderId="0">
      <alignment vertical="top"/>
      <protection locked="0"/>
    </xf>
    <xf numFmtId="0" fontId="0" fillId="0" borderId="0"/>
    <xf numFmtId="0" fontId="0" fillId="0" borderId="0"/>
    <xf numFmtId="0" fontId="13" fillId="0" borderId="0"/>
    <xf numFmtId="180" fontId="11" fillId="0" borderId="9">
      <alignment horizontal="right" vertical="center"/>
    </xf>
    <xf numFmtId="0" fontId="13" fillId="0" borderId="0"/>
    <xf numFmtId="0" fontId="13" fillId="0" borderId="0"/>
    <xf numFmtId="181" fontId="11" fillId="0" borderId="9">
      <alignment horizontal="right" vertical="center"/>
    </xf>
    <xf numFmtId="49" fontId="11" fillId="0" borderId="9">
      <alignment horizontal="left" vertical="center" wrapText="1"/>
    </xf>
  </cellStyleXfs>
  <cellXfs count="479">
    <xf numFmtId="0" fontId="0" fillId="0" borderId="0" xfId="0"/>
    <xf numFmtId="0" fontId="1" fillId="0" borderId="0" xfId="0" applyFont="1" applyFill="1" applyBorder="1" applyAlignment="1"/>
    <xf numFmtId="0" fontId="2" fillId="0" borderId="0" xfId="0" applyFont="1" applyFill="1" applyBorder="1" applyAlignment="1">
      <alignment horizontal="left" vertical="center"/>
    </xf>
    <xf numFmtId="0" fontId="1" fillId="0" borderId="0" xfId="0" applyFont="1" applyFill="1" applyBorder="1" applyAlignment="1">
      <alignment horizontal="center" vertical="center"/>
    </xf>
    <xf numFmtId="0" fontId="3" fillId="0" borderId="0" xfId="0" applyFont="1" applyFill="1" applyBorder="1" applyAlignment="1">
      <alignment horizontal="center" vertical="center"/>
    </xf>
    <xf numFmtId="0" fontId="4" fillId="0" borderId="0" xfId="0" applyFont="1" applyFill="1" applyBorder="1" applyAlignment="1" applyProtection="1">
      <alignment horizontal="left" vertical="center"/>
      <protection locked="0"/>
    </xf>
    <xf numFmtId="0" fontId="5" fillId="0" borderId="0" xfId="0" applyFont="1" applyFill="1" applyBorder="1" applyAlignment="1">
      <alignment horizontal="left" vertical="center"/>
    </xf>
    <xf numFmtId="0" fontId="5" fillId="0" borderId="0" xfId="0" applyFont="1" applyFill="1" applyBorder="1" applyAlignment="1"/>
    <xf numFmtId="0" fontId="6" fillId="0" borderId="0" xfId="0" applyFont="1" applyFill="1" applyBorder="1" applyAlignment="1" applyProtection="1">
      <alignment horizontal="right"/>
      <protection locked="0"/>
    </xf>
    <xf numFmtId="0" fontId="5" fillId="0" borderId="1" xfId="0" applyFont="1" applyFill="1" applyBorder="1" applyAlignment="1" applyProtection="1">
      <alignment horizontal="center" vertical="center" wrapText="1"/>
      <protection locked="0"/>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5" xfId="0" applyFont="1" applyFill="1" applyBorder="1" applyAlignment="1" applyProtection="1">
      <alignment horizontal="center" vertical="center" wrapText="1"/>
      <protection locked="0"/>
    </xf>
    <xf numFmtId="0" fontId="5" fillId="0" borderId="5" xfId="0"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6" xfId="0" applyFont="1" applyFill="1" applyBorder="1" applyAlignment="1" applyProtection="1">
      <alignment horizontal="center" vertical="center" wrapText="1"/>
      <protection locked="0"/>
    </xf>
    <xf numFmtId="0" fontId="5" fillId="0" borderId="6" xfId="0" applyFont="1" applyFill="1" applyBorder="1" applyAlignment="1">
      <alignment horizontal="center" vertical="center" wrapText="1"/>
    </xf>
    <xf numFmtId="0" fontId="5" fillId="0" borderId="6" xfId="0" applyFont="1" applyFill="1" applyBorder="1" applyAlignment="1">
      <alignment horizontal="center" vertical="center"/>
    </xf>
    <xf numFmtId="0" fontId="6" fillId="0" borderId="7" xfId="0" applyFont="1" applyFill="1" applyBorder="1" applyAlignment="1">
      <alignment horizontal="center" vertical="center"/>
    </xf>
    <xf numFmtId="0" fontId="6" fillId="0" borderId="8" xfId="0" applyFont="1" applyFill="1" applyBorder="1" applyAlignment="1">
      <alignment horizontal="center" vertical="center"/>
    </xf>
    <xf numFmtId="0" fontId="6" fillId="0" borderId="9" xfId="0" applyFont="1" applyFill="1" applyBorder="1" applyAlignment="1">
      <alignment horizontal="center" vertical="center"/>
    </xf>
    <xf numFmtId="0" fontId="6" fillId="0" borderId="10" xfId="0" applyFont="1" applyFill="1" applyBorder="1" applyAlignment="1">
      <alignment horizontal="center" vertical="center"/>
    </xf>
    <xf numFmtId="49" fontId="7" fillId="0" borderId="9" xfId="61" applyFont="1">
      <alignment horizontal="left" vertical="center" wrapText="1"/>
    </xf>
    <xf numFmtId="181" fontId="8" fillId="0" borderId="9" xfId="60" applyFont="1" applyAlignment="1">
      <alignment horizontal="center" vertical="center"/>
    </xf>
    <xf numFmtId="49" fontId="7" fillId="0" borderId="10" xfId="61" applyFont="1" applyBorder="1">
      <alignment horizontal="left" vertical="center" wrapText="1"/>
    </xf>
    <xf numFmtId="0" fontId="6" fillId="0" borderId="11" xfId="0" applyFont="1" applyFill="1" applyBorder="1" applyAlignment="1">
      <alignment horizontal="center" vertical="center"/>
    </xf>
    <xf numFmtId="49" fontId="7" fillId="0" borderId="11" xfId="61" applyFont="1" applyBorder="1">
      <alignment horizontal="left" vertical="center" wrapText="1"/>
    </xf>
    <xf numFmtId="0" fontId="4" fillId="0" borderId="2" xfId="0" applyFont="1" applyFill="1" applyBorder="1" applyAlignment="1" applyProtection="1">
      <alignment horizontal="center" vertical="center" wrapText="1"/>
      <protection locked="0"/>
    </xf>
    <xf numFmtId="0" fontId="4" fillId="0" borderId="3" xfId="0" applyFont="1" applyFill="1" applyBorder="1" applyAlignment="1" applyProtection="1">
      <alignment horizontal="left" vertical="center" wrapText="1"/>
      <protection locked="0"/>
    </xf>
    <xf numFmtId="0" fontId="4" fillId="0" borderId="4" xfId="0" applyFont="1" applyFill="1" applyBorder="1" applyAlignment="1" applyProtection="1">
      <alignment horizontal="left" vertical="center" wrapText="1"/>
      <protection locked="0"/>
    </xf>
    <xf numFmtId="0" fontId="9" fillId="0" borderId="0" xfId="0" applyFont="1" applyFill="1" applyBorder="1" applyAlignment="1"/>
    <xf numFmtId="49" fontId="6" fillId="0" borderId="0" xfId="0" applyNumberFormat="1" applyFont="1" applyFill="1" applyBorder="1" applyAlignment="1"/>
    <xf numFmtId="0" fontId="6" fillId="0" borderId="0" xfId="0" applyFont="1" applyFill="1" applyBorder="1" applyAlignment="1" applyProtection="1">
      <alignment horizontal="right" vertical="center"/>
      <protection locked="0"/>
    </xf>
    <xf numFmtId="0" fontId="10" fillId="0" borderId="0" xfId="0" applyFont="1" applyFill="1" applyBorder="1" applyAlignment="1">
      <alignment horizontal="center" vertical="center"/>
    </xf>
    <xf numFmtId="0" fontId="5" fillId="0" borderId="0" xfId="0" applyFont="1" applyFill="1" applyBorder="1" applyAlignment="1" applyProtection="1">
      <alignment horizontal="left" vertical="center"/>
      <protection locked="0"/>
    </xf>
    <xf numFmtId="0" fontId="5" fillId="0" borderId="0" xfId="0" applyFont="1" applyFill="1" applyBorder="1" applyAlignment="1" applyProtection="1">
      <alignment horizontal="right"/>
      <protection locked="0"/>
    </xf>
    <xf numFmtId="0" fontId="5" fillId="0" borderId="5" xfId="0" applyFont="1" applyFill="1" applyBorder="1" applyAlignment="1">
      <alignment horizontal="center" vertical="center"/>
    </xf>
    <xf numFmtId="0" fontId="6" fillId="0" borderId="9" xfId="0" applyFont="1" applyFill="1" applyBorder="1" applyAlignment="1" applyProtection="1">
      <alignment horizontal="center" vertical="center"/>
      <protection locked="0"/>
    </xf>
    <xf numFmtId="0" fontId="11" fillId="0" borderId="9" xfId="0" applyFont="1" applyFill="1" applyBorder="1" applyAlignment="1">
      <alignment horizontal="left" vertical="center" wrapText="1"/>
    </xf>
    <xf numFmtId="0" fontId="4" fillId="0" borderId="9" xfId="0" applyFont="1" applyFill="1" applyBorder="1" applyAlignment="1" applyProtection="1">
      <alignment horizontal="left" vertical="center" wrapText="1"/>
      <protection locked="0"/>
    </xf>
    <xf numFmtId="0" fontId="4" fillId="0" borderId="9" xfId="0" applyFont="1" applyFill="1" applyBorder="1" applyAlignment="1">
      <alignment horizontal="left" vertical="center" wrapText="1"/>
    </xf>
    <xf numFmtId="181" fontId="12" fillId="0" borderId="9" xfId="0" applyNumberFormat="1" applyFont="1" applyFill="1" applyBorder="1" applyAlignment="1">
      <alignment horizontal="right" vertical="center"/>
    </xf>
    <xf numFmtId="0" fontId="4" fillId="0" borderId="1" xfId="0" applyFont="1" applyFill="1" applyBorder="1" applyAlignment="1" applyProtection="1">
      <alignment horizontal="left" vertical="center" wrapText="1"/>
      <protection locked="0"/>
    </xf>
    <xf numFmtId="0" fontId="6" fillId="0" borderId="10" xfId="0" applyFont="1" applyFill="1" applyBorder="1" applyAlignment="1" applyProtection="1">
      <alignment horizontal="center" vertical="center" wrapText="1"/>
      <protection locked="0"/>
    </xf>
    <xf numFmtId="181" fontId="12" fillId="0" borderId="4" xfId="0" applyNumberFormat="1" applyFont="1" applyFill="1" applyBorder="1" applyAlignment="1">
      <alignment horizontal="right" vertical="center"/>
    </xf>
    <xf numFmtId="0" fontId="13" fillId="0" borderId="0" xfId="59" applyFill="1" applyAlignment="1">
      <alignment vertical="center"/>
    </xf>
    <xf numFmtId="0" fontId="13" fillId="0" borderId="0" xfId="59" applyFill="1" applyAlignment="1">
      <alignment horizontal="center" vertical="center"/>
    </xf>
    <xf numFmtId="0" fontId="14" fillId="0" borderId="0" xfId="59" applyNumberFormat="1" applyFont="1" applyFill="1" applyBorder="1" applyAlignment="1" applyProtection="1">
      <alignment horizontal="center" vertical="center"/>
    </xf>
    <xf numFmtId="0" fontId="15" fillId="0" borderId="0" xfId="59" applyNumberFormat="1" applyFont="1" applyFill="1" applyBorder="1" applyAlignment="1" applyProtection="1">
      <alignment horizontal="center" vertical="center"/>
    </xf>
    <xf numFmtId="0" fontId="16" fillId="0" borderId="0" xfId="59" applyNumberFormat="1" applyFont="1" applyFill="1" applyBorder="1" applyAlignment="1" applyProtection="1">
      <alignment horizontal="left" vertical="center"/>
    </xf>
    <xf numFmtId="0" fontId="17" fillId="0" borderId="12" xfId="51" applyFont="1" applyFill="1" applyBorder="1" applyAlignment="1">
      <alignment horizontal="center" vertical="center" wrapText="1"/>
    </xf>
    <xf numFmtId="0" fontId="17" fillId="0" borderId="13" xfId="51" applyFont="1" applyFill="1" applyBorder="1" applyAlignment="1">
      <alignment horizontal="center" vertical="center" wrapText="1"/>
    </xf>
    <xf numFmtId="0" fontId="17" fillId="0" borderId="14" xfId="51" applyFont="1" applyFill="1" applyBorder="1" applyAlignment="1">
      <alignment horizontal="center" vertical="center" wrapText="1"/>
    </xf>
    <xf numFmtId="0" fontId="17" fillId="0" borderId="15" xfId="51" applyFont="1" applyFill="1" applyBorder="1" applyAlignment="1">
      <alignment horizontal="center" vertical="center" wrapText="1"/>
    </xf>
    <xf numFmtId="0" fontId="17" fillId="0" borderId="16" xfId="51" applyFont="1" applyFill="1" applyBorder="1" applyAlignment="1">
      <alignment horizontal="center" vertical="center" wrapText="1"/>
    </xf>
    <xf numFmtId="0" fontId="1" fillId="0" borderId="10" xfId="0" applyFont="1" applyFill="1" applyBorder="1" applyAlignment="1">
      <alignment horizontal="center" vertical="center" wrapText="1"/>
    </xf>
    <xf numFmtId="0" fontId="17" fillId="0" borderId="10" xfId="51" applyFont="1" applyFill="1" applyBorder="1" applyAlignment="1">
      <alignment horizontal="center" vertical="center" wrapText="1"/>
    </xf>
    <xf numFmtId="49" fontId="8" fillId="0" borderId="9" xfId="61" applyFont="1">
      <alignment horizontal="left" vertical="center" wrapText="1"/>
    </xf>
    <xf numFmtId="180" fontId="8" fillId="0" borderId="9" xfId="57" applyFont="1" applyAlignment="1">
      <alignment horizontal="center" vertical="center"/>
    </xf>
    <xf numFmtId="0" fontId="14" fillId="0" borderId="10" xfId="51" applyFont="1" applyFill="1" applyBorder="1" applyAlignment="1">
      <alignment horizontal="center" vertical="center" wrapText="1"/>
    </xf>
    <xf numFmtId="181" fontId="8" fillId="0" borderId="9" xfId="57" applyNumberFormat="1" applyFont="1" applyAlignment="1">
      <alignment horizontal="center" vertical="center"/>
    </xf>
    <xf numFmtId="0" fontId="13" fillId="0" borderId="0" xfId="53" applyFont="1" applyFill="1" applyBorder="1" applyAlignment="1" applyProtection="1">
      <alignment vertical="center"/>
    </xf>
    <xf numFmtId="0" fontId="11" fillId="0" borderId="0" xfId="53" applyFont="1" applyFill="1" applyBorder="1" applyAlignment="1" applyProtection="1">
      <alignment vertical="top"/>
      <protection locked="0"/>
    </xf>
    <xf numFmtId="0" fontId="4" fillId="0" borderId="0" xfId="53" applyFont="1" applyFill="1" applyBorder="1" applyAlignment="1" applyProtection="1">
      <alignment horizontal="right" vertical="center"/>
      <protection locked="0"/>
    </xf>
    <xf numFmtId="0" fontId="18" fillId="0" borderId="0" xfId="53" applyFont="1" applyFill="1" applyBorder="1" applyAlignment="1" applyProtection="1">
      <alignment horizontal="center" vertical="center"/>
    </xf>
    <xf numFmtId="0" fontId="10" fillId="0" borderId="0" xfId="53" applyFont="1" applyFill="1" applyBorder="1" applyAlignment="1" applyProtection="1">
      <alignment horizontal="center" vertical="center"/>
    </xf>
    <xf numFmtId="0" fontId="10" fillId="0" borderId="0" xfId="53" applyFont="1" applyFill="1" applyBorder="1" applyAlignment="1" applyProtection="1">
      <alignment horizontal="center" vertical="center"/>
      <protection locked="0"/>
    </xf>
    <xf numFmtId="0" fontId="19" fillId="0" borderId="0" xfId="53" applyFont="1" applyFill="1" applyBorder="1" applyAlignment="1" applyProtection="1">
      <alignment horizontal="left" vertical="center"/>
      <protection locked="0"/>
    </xf>
    <xf numFmtId="0" fontId="19" fillId="0" borderId="0" xfId="53" applyFont="1" applyFill="1" applyBorder="1" applyAlignment="1" applyProtection="1">
      <alignment vertical="center"/>
    </xf>
    <xf numFmtId="0" fontId="19" fillId="0" borderId="0" xfId="53" applyFont="1" applyFill="1" applyBorder="1" applyAlignment="1" applyProtection="1">
      <alignment vertical="top"/>
      <protection locked="0"/>
    </xf>
    <xf numFmtId="0" fontId="5" fillId="0" borderId="9" xfId="53" applyFont="1" applyFill="1" applyBorder="1" applyAlignment="1" applyProtection="1">
      <alignment horizontal="center" vertical="center" wrapText="1"/>
    </xf>
    <xf numFmtId="0" fontId="5" fillId="0" borderId="9" xfId="53" applyFont="1" applyFill="1" applyBorder="1" applyAlignment="1" applyProtection="1">
      <alignment horizontal="center" vertical="center"/>
      <protection locked="0"/>
    </xf>
    <xf numFmtId="0" fontId="5" fillId="0" borderId="2" xfId="53" applyFont="1" applyFill="1" applyBorder="1" applyAlignment="1" applyProtection="1">
      <alignment horizontal="center" vertical="center" wrapText="1"/>
    </xf>
    <xf numFmtId="0" fontId="5" fillId="0" borderId="3" xfId="53" applyFont="1" applyFill="1" applyBorder="1" applyAlignment="1" applyProtection="1">
      <alignment horizontal="center" vertical="center" wrapText="1"/>
    </xf>
    <xf numFmtId="0" fontId="5" fillId="0" borderId="4" xfId="53" applyFont="1" applyFill="1" applyBorder="1" applyAlignment="1" applyProtection="1">
      <alignment horizontal="center" vertical="center" wrapText="1"/>
    </xf>
    <xf numFmtId="0" fontId="4" fillId="0" borderId="9" xfId="53" applyFont="1" applyFill="1" applyBorder="1" applyAlignment="1" applyProtection="1">
      <alignment horizontal="center" vertical="center" wrapText="1"/>
    </xf>
    <xf numFmtId="0" fontId="4" fillId="0" borderId="9" xfId="53" applyFont="1" applyFill="1" applyBorder="1" applyAlignment="1" applyProtection="1">
      <alignment horizontal="center" vertical="center"/>
      <protection locked="0"/>
    </xf>
    <xf numFmtId="0" fontId="4" fillId="0" borderId="9" xfId="53" applyFont="1" applyFill="1" applyBorder="1" applyAlignment="1" applyProtection="1">
      <alignment horizontal="left" vertical="center" wrapText="1"/>
      <protection locked="0"/>
    </xf>
    <xf numFmtId="0" fontId="4" fillId="0" borderId="9" xfId="53" applyFont="1" applyFill="1" applyBorder="1" applyAlignment="1" applyProtection="1">
      <alignment horizontal="left" vertical="center" wrapText="1"/>
    </xf>
    <xf numFmtId="0" fontId="13" fillId="0" borderId="0" xfId="53" applyFont="1" applyFill="1" applyBorder="1" applyAlignment="1" applyProtection="1"/>
    <xf numFmtId="0" fontId="20" fillId="0" borderId="0" xfId="0" applyFont="1" applyFill="1" applyAlignment="1">
      <alignment vertical="center"/>
    </xf>
    <xf numFmtId="0" fontId="6" fillId="0" borderId="0" xfId="53" applyFont="1" applyFill="1" applyBorder="1" applyAlignment="1" applyProtection="1"/>
    <xf numFmtId="0" fontId="6" fillId="0" borderId="0" xfId="53" applyFont="1" applyFill="1" applyBorder="1" applyAlignment="1" applyProtection="1">
      <alignment horizontal="right" vertical="center"/>
    </xf>
    <xf numFmtId="0" fontId="18" fillId="0" borderId="0" xfId="53" applyFont="1" applyFill="1" applyAlignment="1" applyProtection="1">
      <alignment horizontal="center" vertical="center"/>
    </xf>
    <xf numFmtId="0" fontId="5" fillId="0" borderId="0" xfId="53" applyFont="1" applyFill="1" applyBorder="1" applyAlignment="1" applyProtection="1">
      <alignment horizontal="left" vertical="center"/>
    </xf>
    <xf numFmtId="0" fontId="5" fillId="0" borderId="0" xfId="53" applyFont="1" applyFill="1" applyBorder="1" applyAlignment="1" applyProtection="1"/>
    <xf numFmtId="0" fontId="5" fillId="0" borderId="0" xfId="53" applyFont="1" applyFill="1" applyBorder="1" applyAlignment="1" applyProtection="1">
      <alignment vertical="center" wrapText="1"/>
    </xf>
    <xf numFmtId="0" fontId="19" fillId="0" borderId="0" xfId="53" applyFont="1" applyFill="1" applyBorder="1" applyAlignment="1" applyProtection="1"/>
    <xf numFmtId="0" fontId="11" fillId="0" borderId="0" xfId="53" applyFont="1" applyFill="1" applyBorder="1" applyAlignment="1" applyProtection="1">
      <alignment horizontal="right"/>
    </xf>
    <xf numFmtId="0" fontId="5" fillId="0" borderId="1" xfId="53" applyFont="1" applyFill="1" applyBorder="1" applyAlignment="1" applyProtection="1">
      <alignment horizontal="center" vertical="center"/>
    </xf>
    <xf numFmtId="0" fontId="5" fillId="0" borderId="2" xfId="53" applyFont="1" applyFill="1" applyBorder="1" applyAlignment="1" applyProtection="1">
      <alignment horizontal="center" vertical="center"/>
    </xf>
    <xf numFmtId="0" fontId="5" fillId="0" borderId="3" xfId="53" applyFont="1" applyFill="1" applyBorder="1" applyAlignment="1" applyProtection="1">
      <alignment horizontal="center" vertical="center"/>
    </xf>
    <xf numFmtId="0" fontId="5" fillId="0" borderId="10" xfId="53" applyFont="1" applyFill="1" applyBorder="1" applyAlignment="1" applyProtection="1">
      <alignment horizontal="center" vertical="center"/>
    </xf>
    <xf numFmtId="0" fontId="5" fillId="0" borderId="6" xfId="53" applyFont="1" applyFill="1" applyBorder="1" applyAlignment="1" applyProtection="1">
      <alignment horizontal="center" vertical="center"/>
    </xf>
    <xf numFmtId="0" fontId="5" fillId="0" borderId="5" xfId="53" applyFont="1" applyFill="1" applyBorder="1" applyAlignment="1" applyProtection="1">
      <alignment horizontal="center" vertical="center"/>
    </xf>
    <xf numFmtId="0" fontId="5" fillId="0" borderId="1" xfId="53" applyFont="1" applyFill="1" applyBorder="1" applyAlignment="1" applyProtection="1">
      <alignment horizontal="center" vertical="center" wrapText="1"/>
    </xf>
    <xf numFmtId="0" fontId="5" fillId="0" borderId="17" xfId="53" applyFont="1" applyFill="1" applyBorder="1" applyAlignment="1" applyProtection="1">
      <alignment horizontal="center" vertical="center" wrapText="1"/>
    </xf>
    <xf numFmtId="0" fontId="5" fillId="0" borderId="6" xfId="53" applyFont="1" applyFill="1" applyBorder="1" applyAlignment="1" applyProtection="1">
      <alignment horizontal="center" vertical="center" wrapText="1"/>
    </xf>
    <xf numFmtId="0" fontId="19" fillId="0" borderId="17" xfId="53" applyFont="1" applyFill="1" applyBorder="1" applyAlignment="1" applyProtection="1">
      <alignment horizontal="center" vertical="center"/>
    </xf>
    <xf numFmtId="0" fontId="19" fillId="0" borderId="2" xfId="53" applyFont="1" applyFill="1" applyBorder="1" applyAlignment="1" applyProtection="1">
      <alignment horizontal="center" vertical="center"/>
    </xf>
    <xf numFmtId="0" fontId="5" fillId="0" borderId="9" xfId="53" applyFont="1" applyFill="1" applyBorder="1" applyAlignment="1" applyProtection="1">
      <alignment horizontal="center" vertical="center"/>
    </xf>
    <xf numFmtId="0" fontId="19" fillId="0" borderId="18" xfId="0" applyFont="1" applyFill="1" applyBorder="1" applyAlignment="1" applyProtection="1">
      <alignment vertical="center" readingOrder="1"/>
      <protection locked="0"/>
    </xf>
    <xf numFmtId="0" fontId="19" fillId="0" borderId="19" xfId="0" applyFont="1" applyFill="1" applyBorder="1" applyAlignment="1" applyProtection="1">
      <alignment vertical="center" readingOrder="1"/>
      <protection locked="0"/>
    </xf>
    <xf numFmtId="0" fontId="19" fillId="0" borderId="20" xfId="0" applyFont="1" applyFill="1" applyBorder="1" applyAlignment="1" applyProtection="1">
      <alignment vertical="center" readingOrder="1"/>
      <protection locked="0"/>
    </xf>
    <xf numFmtId="0" fontId="11" fillId="0" borderId="9" xfId="53" applyFont="1" applyFill="1" applyBorder="1" applyAlignment="1" applyProtection="1">
      <alignment horizontal="right" vertical="center"/>
      <protection locked="0"/>
    </xf>
    <xf numFmtId="0" fontId="0" fillId="0" borderId="0" xfId="0" applyFont="1" applyFill="1" applyAlignment="1">
      <alignment vertical="center"/>
    </xf>
    <xf numFmtId="0" fontId="4" fillId="0" borderId="6" xfId="53" applyFont="1" applyFill="1" applyBorder="1" applyAlignment="1" applyProtection="1">
      <alignment vertical="center" wrapText="1"/>
    </xf>
    <xf numFmtId="0" fontId="4" fillId="0" borderId="6" xfId="53" applyFont="1" applyFill="1" applyBorder="1" applyAlignment="1" applyProtection="1">
      <alignment horizontal="right" vertical="center"/>
      <protection locked="0"/>
    </xf>
    <xf numFmtId="0" fontId="11" fillId="0" borderId="21" xfId="53" applyFont="1" applyFill="1" applyBorder="1" applyAlignment="1" applyProtection="1">
      <alignment horizontal="right" vertical="center"/>
      <protection locked="0"/>
    </xf>
    <xf numFmtId="0" fontId="4" fillId="0" borderId="9" xfId="53" applyFont="1" applyFill="1" applyBorder="1" applyAlignment="1" applyProtection="1">
      <alignment horizontal="right" vertical="center"/>
      <protection locked="0"/>
    </xf>
    <xf numFmtId="0" fontId="21" fillId="0" borderId="0" xfId="0" applyFont="1"/>
    <xf numFmtId="0" fontId="1" fillId="0" borderId="0" xfId="0" applyFont="1" applyFill="1" applyBorder="1" applyAlignment="1">
      <alignment vertical="center"/>
    </xf>
    <xf numFmtId="0" fontId="6" fillId="0" borderId="0" xfId="53" applyFont="1" applyFill="1" applyBorder="1" applyAlignment="1" applyProtection="1">
      <alignment wrapText="1"/>
    </xf>
    <xf numFmtId="0" fontId="11" fillId="0" borderId="0" xfId="53" applyFont="1" applyFill="1" applyBorder="1" applyAlignment="1" applyProtection="1">
      <alignment vertical="top" wrapText="1"/>
      <protection locked="0"/>
    </xf>
    <xf numFmtId="0" fontId="13" fillId="0" borderId="0" xfId="53" applyFont="1" applyFill="1" applyBorder="1" applyAlignment="1" applyProtection="1">
      <alignment wrapText="1"/>
    </xf>
    <xf numFmtId="0" fontId="4" fillId="0" borderId="0" xfId="53" applyFont="1" applyFill="1" applyBorder="1" applyAlignment="1" applyProtection="1">
      <alignment horizontal="right" vertical="center" wrapText="1"/>
      <protection locked="0"/>
    </xf>
    <xf numFmtId="0" fontId="4" fillId="0" borderId="0" xfId="53" applyFont="1" applyFill="1" applyBorder="1" applyAlignment="1" applyProtection="1">
      <alignment horizontal="right" vertical="center" wrapText="1"/>
    </xf>
    <xf numFmtId="0" fontId="18" fillId="0" borderId="0" xfId="53" applyFont="1" applyFill="1" applyAlignment="1" applyProtection="1">
      <alignment horizontal="center" vertical="center" wrapText="1"/>
    </xf>
    <xf numFmtId="0" fontId="5" fillId="0" borderId="0" xfId="53" applyFont="1" applyFill="1" applyAlignment="1" applyProtection="1">
      <alignment horizontal="left" vertical="center"/>
    </xf>
    <xf numFmtId="0" fontId="5" fillId="0" borderId="0" xfId="53" applyFont="1" applyFill="1" applyBorder="1" applyAlignment="1" applyProtection="1">
      <alignment wrapText="1"/>
    </xf>
    <xf numFmtId="0" fontId="4" fillId="0" borderId="0" xfId="53" applyFont="1" applyFill="1" applyBorder="1" applyAlignment="1" applyProtection="1">
      <alignment horizontal="right" wrapText="1"/>
      <protection locked="0"/>
    </xf>
    <xf numFmtId="0" fontId="4" fillId="0" borderId="0" xfId="53" applyFont="1" applyFill="1" applyBorder="1" applyAlignment="1" applyProtection="1">
      <alignment horizontal="right" wrapText="1"/>
    </xf>
    <xf numFmtId="0" fontId="5" fillId="0" borderId="10" xfId="53" applyFont="1" applyFill="1" applyBorder="1" applyAlignment="1" applyProtection="1">
      <alignment horizontal="center" vertical="center" wrapText="1"/>
    </xf>
    <xf numFmtId="0" fontId="5" fillId="0" borderId="22" xfId="53" applyFont="1" applyFill="1" applyBorder="1" applyAlignment="1" applyProtection="1">
      <alignment horizontal="center" vertical="center" wrapText="1"/>
    </xf>
    <xf numFmtId="0" fontId="5" fillId="0" borderId="12" xfId="53" applyFont="1" applyFill="1" applyBorder="1" applyAlignment="1" applyProtection="1">
      <alignment horizontal="center" vertical="center" wrapText="1"/>
    </xf>
    <xf numFmtId="0" fontId="5" fillId="0" borderId="10" xfId="53" applyFont="1" applyFill="1" applyBorder="1" applyAlignment="1" applyProtection="1">
      <alignment horizontal="center" vertical="center" wrapText="1"/>
      <protection locked="0"/>
    </xf>
    <xf numFmtId="0" fontId="5" fillId="0" borderId="23" xfId="53" applyFont="1" applyFill="1" applyBorder="1" applyAlignment="1" applyProtection="1">
      <alignment horizontal="center" vertical="center" wrapText="1"/>
    </xf>
    <xf numFmtId="0" fontId="5" fillId="0" borderId="24" xfId="53" applyFont="1" applyFill="1" applyBorder="1" applyAlignment="1" applyProtection="1">
      <alignment horizontal="center" vertical="center" wrapText="1"/>
    </xf>
    <xf numFmtId="0" fontId="19" fillId="0" borderId="10" xfId="53" applyFont="1" applyFill="1" applyBorder="1" applyAlignment="1" applyProtection="1">
      <alignment horizontal="center" vertical="center" wrapText="1"/>
      <protection locked="0"/>
    </xf>
    <xf numFmtId="0" fontId="5" fillId="0" borderId="16" xfId="53" applyFont="1" applyFill="1" applyBorder="1" applyAlignment="1" applyProtection="1">
      <alignment horizontal="center" vertical="center" wrapText="1"/>
    </xf>
    <xf numFmtId="0" fontId="5" fillId="0" borderId="15" xfId="53" applyFont="1" applyFill="1" applyBorder="1" applyAlignment="1" applyProtection="1">
      <alignment horizontal="center" vertical="center"/>
    </xf>
    <xf numFmtId="0" fontId="11" fillId="0" borderId="10" xfId="53" applyFont="1" applyFill="1" applyBorder="1" applyAlignment="1" applyProtection="1">
      <alignment vertical="top"/>
      <protection locked="0"/>
    </xf>
    <xf numFmtId="0" fontId="11" fillId="0" borderId="15" xfId="53" applyFont="1" applyFill="1" applyBorder="1" applyAlignment="1" applyProtection="1">
      <alignment vertical="top"/>
      <protection locked="0"/>
    </xf>
    <xf numFmtId="182" fontId="4" fillId="0" borderId="10" xfId="53" applyNumberFormat="1" applyFont="1" applyFill="1" applyBorder="1" applyAlignment="1" applyProtection="1">
      <alignment horizontal="right" vertical="center"/>
      <protection locked="0"/>
    </xf>
    <xf numFmtId="0" fontId="4" fillId="0" borderId="10" xfId="53" applyFont="1" applyFill="1" applyBorder="1" applyAlignment="1" applyProtection="1">
      <alignment horizontal="left" vertical="center"/>
      <protection locked="0"/>
    </xf>
    <xf numFmtId="0" fontId="4" fillId="0" borderId="10" xfId="53" applyFont="1" applyFill="1" applyBorder="1" applyAlignment="1" applyProtection="1">
      <alignment horizontal="center" vertical="center"/>
      <protection locked="0"/>
    </xf>
    <xf numFmtId="182" fontId="4" fillId="0" borderId="10" xfId="53" applyNumberFormat="1" applyFont="1" applyFill="1" applyBorder="1" applyAlignment="1" applyProtection="1">
      <alignment horizontal="right" vertical="center"/>
    </xf>
    <xf numFmtId="0" fontId="5" fillId="0" borderId="15" xfId="53" applyFont="1" applyFill="1" applyBorder="1" applyAlignment="1" applyProtection="1">
      <alignment horizontal="center" vertical="center" wrapText="1"/>
    </xf>
    <xf numFmtId="0" fontId="4" fillId="0" borderId="10" xfId="53" applyFont="1" applyFill="1" applyBorder="1" applyAlignment="1" applyProtection="1">
      <alignment horizontal="left" vertical="center" wrapText="1"/>
    </xf>
    <xf numFmtId="182" fontId="4" fillId="0" borderId="10" xfId="53" applyNumberFormat="1" applyFont="1" applyFill="1" applyBorder="1" applyAlignment="1" applyProtection="1">
      <alignment vertical="center"/>
      <protection locked="0"/>
    </xf>
    <xf numFmtId="0" fontId="6" fillId="0" borderId="10" xfId="53" applyFont="1" applyFill="1" applyBorder="1" applyAlignment="1" applyProtection="1">
      <alignment horizontal="center" vertical="center"/>
    </xf>
    <xf numFmtId="182" fontId="13" fillId="0" borderId="10" xfId="53" applyNumberFormat="1" applyFont="1" applyFill="1" applyBorder="1" applyAlignment="1" applyProtection="1"/>
    <xf numFmtId="182" fontId="11" fillId="0" borderId="10" xfId="53" applyNumberFormat="1" applyFont="1" applyFill="1" applyBorder="1" applyAlignment="1" applyProtection="1">
      <alignment vertical="top"/>
      <protection locked="0"/>
    </xf>
    <xf numFmtId="0" fontId="22" fillId="0" borderId="0" xfId="53" applyFont="1" applyFill="1" applyBorder="1" applyAlignment="1" applyProtection="1">
      <alignment vertical="top"/>
      <protection locked="0"/>
    </xf>
    <xf numFmtId="0" fontId="4" fillId="0" borderId="0" xfId="53" applyFont="1" applyFill="1" applyBorder="1" applyAlignment="1" applyProtection="1">
      <alignment horizontal="right" vertical="center"/>
    </xf>
    <xf numFmtId="0" fontId="4" fillId="0" borderId="0" xfId="53" applyFont="1" applyFill="1" applyBorder="1" applyAlignment="1" applyProtection="1">
      <alignment horizontal="right"/>
      <protection locked="0"/>
    </xf>
    <xf numFmtId="0" fontId="4" fillId="0" borderId="0" xfId="53" applyFont="1" applyFill="1" applyBorder="1" applyAlignment="1" applyProtection="1">
      <alignment horizontal="right"/>
    </xf>
    <xf numFmtId="0" fontId="5" fillId="0" borderId="25" xfId="53" applyFont="1" applyFill="1" applyBorder="1" applyAlignment="1" applyProtection="1">
      <alignment horizontal="center" vertical="center" wrapText="1"/>
    </xf>
    <xf numFmtId="0" fontId="5" fillId="0" borderId="3" xfId="53" applyFont="1" applyFill="1" applyBorder="1" applyAlignment="1" applyProtection="1">
      <alignment horizontal="center" vertical="center" wrapText="1"/>
      <protection locked="0"/>
    </xf>
    <xf numFmtId="0" fontId="5" fillId="0" borderId="0" xfId="53" applyFont="1" applyFill="1" applyBorder="1" applyAlignment="1" applyProtection="1">
      <alignment horizontal="center" vertical="center" wrapText="1"/>
    </xf>
    <xf numFmtId="0" fontId="19" fillId="0" borderId="23" xfId="53" applyFont="1" applyFill="1" applyBorder="1" applyAlignment="1" applyProtection="1">
      <alignment horizontal="center" vertical="center" wrapText="1"/>
      <protection locked="0"/>
    </xf>
    <xf numFmtId="0" fontId="5" fillId="0" borderId="26" xfId="53" applyFont="1" applyFill="1" applyBorder="1" applyAlignment="1" applyProtection="1">
      <alignment horizontal="center" vertical="center" wrapText="1"/>
    </xf>
    <xf numFmtId="0" fontId="19" fillId="0" borderId="26" xfId="53" applyFont="1" applyFill="1" applyBorder="1" applyAlignment="1" applyProtection="1">
      <alignment horizontal="center" vertical="center" wrapText="1"/>
      <protection locked="0"/>
    </xf>
    <xf numFmtId="0" fontId="5" fillId="0" borderId="27" xfId="53" applyFont="1" applyFill="1" applyBorder="1" applyAlignment="1" applyProtection="1">
      <alignment horizontal="center" vertical="center" wrapText="1"/>
    </xf>
    <xf numFmtId="0" fontId="5" fillId="0" borderId="27" xfId="53" applyFont="1" applyFill="1" applyBorder="1" applyAlignment="1" applyProtection="1">
      <alignment horizontal="center" vertical="center" wrapText="1"/>
      <protection locked="0"/>
    </xf>
    <xf numFmtId="0" fontId="23" fillId="0" borderId="10" xfId="53" applyFont="1" applyFill="1" applyBorder="1" applyAlignment="1" applyProtection="1">
      <alignment horizontal="center" vertical="center"/>
    </xf>
    <xf numFmtId="0" fontId="22" fillId="0" borderId="10" xfId="53" applyFont="1" applyFill="1" applyBorder="1" applyAlignment="1" applyProtection="1">
      <alignment vertical="center"/>
      <protection locked="0"/>
    </xf>
    <xf numFmtId="49" fontId="24" fillId="0" borderId="10" xfId="61" applyFont="1" applyBorder="1" applyAlignment="1">
      <alignment vertical="center" wrapText="1"/>
    </xf>
    <xf numFmtId="49" fontId="23" fillId="0" borderId="10" xfId="61" applyFont="1" applyBorder="1" applyAlignment="1">
      <alignment vertical="center" wrapText="1"/>
    </xf>
    <xf numFmtId="180" fontId="23" fillId="0" borderId="10" xfId="57" applyFont="1" applyBorder="1" applyAlignment="1">
      <alignment vertical="center"/>
    </xf>
    <xf numFmtId="181" fontId="23" fillId="0" borderId="10" xfId="60" applyFont="1" applyBorder="1" applyAlignment="1">
      <alignment vertical="center"/>
    </xf>
    <xf numFmtId="181" fontId="23" fillId="0" borderId="4" xfId="60" applyFont="1" applyBorder="1">
      <alignment horizontal="right" vertical="center"/>
    </xf>
    <xf numFmtId="181" fontId="23" fillId="0" borderId="9" xfId="60" applyFont="1">
      <alignment horizontal="right" vertical="center"/>
    </xf>
    <xf numFmtId="182" fontId="23" fillId="0" borderId="10" xfId="53" applyNumberFormat="1" applyFont="1" applyFill="1" applyBorder="1" applyAlignment="1" applyProtection="1">
      <alignment horizontal="right" vertical="center"/>
      <protection locked="0"/>
    </xf>
    <xf numFmtId="182" fontId="23" fillId="0" borderId="10" xfId="53" applyNumberFormat="1" applyFont="1" applyFill="1" applyBorder="1" applyAlignment="1" applyProtection="1">
      <alignment horizontal="right" vertical="center"/>
    </xf>
    <xf numFmtId="0" fontId="22" fillId="0" borderId="10" xfId="53" applyFont="1" applyFill="1" applyBorder="1" applyAlignment="1" applyProtection="1"/>
    <xf numFmtId="0" fontId="22" fillId="0" borderId="10" xfId="53" applyFont="1" applyFill="1" applyBorder="1" applyAlignment="1" applyProtection="1">
      <alignment vertical="top"/>
      <protection locked="0"/>
    </xf>
    <xf numFmtId="0" fontId="22" fillId="0" borderId="12" xfId="53" applyFont="1" applyFill="1" applyBorder="1" applyAlignment="1" applyProtection="1"/>
    <xf numFmtId="0" fontId="22" fillId="0" borderId="12" xfId="53" applyFont="1" applyFill="1" applyBorder="1" applyAlignment="1" applyProtection="1">
      <alignment vertical="top"/>
      <protection locked="0"/>
    </xf>
    <xf numFmtId="0" fontId="22" fillId="0" borderId="13" xfId="53" applyFont="1" applyFill="1" applyBorder="1" applyAlignment="1" applyProtection="1">
      <alignment horizontal="center" vertical="top"/>
      <protection locked="0"/>
    </xf>
    <xf numFmtId="0" fontId="22" fillId="0" borderId="14" xfId="53" applyFont="1" applyFill="1" applyBorder="1" applyAlignment="1" applyProtection="1">
      <alignment horizontal="center" vertical="top"/>
      <protection locked="0"/>
    </xf>
    <xf numFmtId="0" fontId="22" fillId="0" borderId="15" xfId="53" applyFont="1" applyFill="1" applyBorder="1" applyAlignment="1" applyProtection="1">
      <alignment horizontal="center" vertical="top"/>
      <protection locked="0"/>
    </xf>
    <xf numFmtId="49" fontId="13" fillId="0" borderId="0" xfId="53" applyNumberFormat="1" applyFont="1" applyFill="1" applyBorder="1" applyAlignment="1" applyProtection="1"/>
    <xf numFmtId="49" fontId="25" fillId="0" borderId="0" xfId="53" applyNumberFormat="1" applyFont="1" applyFill="1" applyBorder="1" applyAlignment="1" applyProtection="1"/>
    <xf numFmtId="0" fontId="25" fillId="0" borderId="0" xfId="53" applyFont="1" applyFill="1" applyBorder="1" applyAlignment="1" applyProtection="1">
      <alignment horizontal="right"/>
    </xf>
    <xf numFmtId="0" fontId="6" fillId="0" borderId="0" xfId="53" applyFont="1" applyFill="1" applyBorder="1" applyAlignment="1" applyProtection="1">
      <alignment horizontal="right"/>
    </xf>
    <xf numFmtId="0" fontId="3" fillId="0" borderId="0" xfId="53" applyFont="1" applyFill="1" applyBorder="1" applyAlignment="1" applyProtection="1">
      <alignment horizontal="center" vertical="center" wrapText="1"/>
    </xf>
    <xf numFmtId="0" fontId="3" fillId="0" borderId="0" xfId="53" applyFont="1" applyFill="1" applyBorder="1" applyAlignment="1" applyProtection="1">
      <alignment horizontal="center" vertical="center"/>
    </xf>
    <xf numFmtId="0" fontId="5" fillId="0" borderId="0" xfId="53" applyFont="1" applyFill="1" applyBorder="1" applyAlignment="1" applyProtection="1">
      <alignment horizontal="left" vertical="center"/>
      <protection locked="0"/>
    </xf>
    <xf numFmtId="0" fontId="26" fillId="0" borderId="0" xfId="53" applyFont="1" applyFill="1" applyBorder="1" applyAlignment="1" applyProtection="1">
      <alignment horizontal="right"/>
    </xf>
    <xf numFmtId="0" fontId="5" fillId="0" borderId="0" xfId="53" applyFont="1" applyFill="1" applyBorder="1" applyAlignment="1" applyProtection="1">
      <alignment horizontal="right"/>
    </xf>
    <xf numFmtId="49" fontId="5" fillId="0" borderId="1" xfId="53" applyNumberFormat="1" applyFont="1" applyFill="1" applyBorder="1" applyAlignment="1" applyProtection="1">
      <alignment horizontal="center" vertical="center" wrapText="1"/>
    </xf>
    <xf numFmtId="0" fontId="5" fillId="0" borderId="4" xfId="53" applyFont="1" applyFill="1" applyBorder="1" applyAlignment="1" applyProtection="1">
      <alignment horizontal="center" vertical="center"/>
    </xf>
    <xf numFmtId="49" fontId="5" fillId="0" borderId="5" xfId="53" applyNumberFormat="1" applyFont="1" applyFill="1" applyBorder="1" applyAlignment="1" applyProtection="1">
      <alignment horizontal="center" vertical="center" wrapText="1"/>
    </xf>
    <xf numFmtId="49" fontId="5" fillId="0" borderId="9" xfId="53" applyNumberFormat="1" applyFont="1" applyFill="1" applyBorder="1" applyAlignment="1" applyProtection="1">
      <alignment horizontal="center" vertical="center"/>
    </xf>
    <xf numFmtId="183" fontId="4" fillId="0" borderId="9" xfId="53" applyNumberFormat="1" applyFont="1" applyFill="1" applyBorder="1" applyAlignment="1" applyProtection="1">
      <alignment horizontal="right" vertical="center"/>
    </xf>
    <xf numFmtId="183" fontId="4" fillId="0" borderId="9" xfId="53" applyNumberFormat="1" applyFont="1" applyFill="1" applyBorder="1" applyAlignment="1" applyProtection="1">
      <alignment horizontal="left" vertical="center" wrapText="1"/>
    </xf>
    <xf numFmtId="0" fontId="13" fillId="0" borderId="2" xfId="53" applyFont="1" applyFill="1" applyBorder="1" applyAlignment="1" applyProtection="1">
      <alignment horizontal="center" vertical="center"/>
    </xf>
    <xf numFmtId="0" fontId="13" fillId="0" borderId="3" xfId="53" applyFont="1" applyFill="1" applyBorder="1" applyAlignment="1" applyProtection="1">
      <alignment horizontal="center" vertical="center"/>
    </xf>
    <xf numFmtId="0" fontId="13" fillId="0" borderId="4" xfId="53" applyFont="1" applyFill="1" applyBorder="1" applyAlignment="1" applyProtection="1">
      <alignment horizontal="center" vertical="center"/>
    </xf>
    <xf numFmtId="49" fontId="19" fillId="0" borderId="0" xfId="53" applyNumberFormat="1" applyFont="1" applyFill="1" applyBorder="1" applyAlignment="1" applyProtection="1"/>
    <xf numFmtId="49" fontId="11" fillId="0" borderId="0" xfId="53" applyNumberFormat="1" applyFont="1" applyFill="1" applyBorder="1" applyAlignment="1" applyProtection="1">
      <alignment horizontal="left" vertical="top"/>
    </xf>
    <xf numFmtId="0" fontId="5" fillId="0" borderId="9" xfId="53" applyNumberFormat="1" applyFont="1" applyFill="1" applyBorder="1" applyAlignment="1" applyProtection="1">
      <alignment horizontal="center" vertical="center"/>
    </xf>
    <xf numFmtId="0" fontId="5" fillId="0" borderId="0" xfId="53" applyFont="1" applyFill="1" applyBorder="1" applyAlignment="1" applyProtection="1">
      <alignment horizontal="center" wrapText="1"/>
    </xf>
    <xf numFmtId="0" fontId="4" fillId="2" borderId="0" xfId="53" applyFont="1" applyFill="1" applyBorder="1" applyAlignment="1" applyProtection="1">
      <alignment horizontal="left" vertical="center" wrapText="1"/>
    </xf>
    <xf numFmtId="0" fontId="27" fillId="2" borderId="0" xfId="53" applyFont="1" applyFill="1" applyBorder="1" applyAlignment="1" applyProtection="1">
      <alignment horizontal="center" vertical="center" wrapText="1"/>
    </xf>
    <xf numFmtId="0" fontId="4" fillId="2" borderId="0" xfId="53" applyFont="1" applyFill="1" applyBorder="1" applyAlignment="1" applyProtection="1">
      <alignment horizontal="right" wrapText="1"/>
    </xf>
    <xf numFmtId="0" fontId="5" fillId="2" borderId="9" xfId="53" applyFont="1" applyFill="1" applyBorder="1" applyAlignment="1" applyProtection="1">
      <alignment horizontal="center" vertical="center" wrapText="1"/>
    </xf>
    <xf numFmtId="0" fontId="5" fillId="2" borderId="2" xfId="53" applyFont="1" applyFill="1" applyBorder="1" applyAlignment="1" applyProtection="1">
      <alignment horizontal="center" vertical="center" wrapText="1"/>
    </xf>
    <xf numFmtId="0" fontId="28" fillId="2" borderId="3" xfId="53" applyFont="1" applyFill="1" applyBorder="1" applyAlignment="1" applyProtection="1">
      <alignment horizontal="left" vertical="center" wrapText="1"/>
    </xf>
    <xf numFmtId="0" fontId="28" fillId="2" borderId="3" xfId="53" applyFont="1" applyFill="1" applyBorder="1" applyAlignment="1" applyProtection="1">
      <alignment horizontal="center" vertical="center" wrapText="1"/>
    </xf>
    <xf numFmtId="0" fontId="28" fillId="2" borderId="4" xfId="53" applyFont="1" applyFill="1" applyBorder="1" applyAlignment="1" applyProtection="1">
      <alignment horizontal="left" vertical="center" wrapText="1"/>
    </xf>
    <xf numFmtId="49" fontId="5" fillId="0" borderId="9" xfId="53" applyNumberFormat="1" applyFont="1" applyFill="1" applyBorder="1" applyAlignment="1" applyProtection="1">
      <alignment horizontal="center" vertical="center" wrapText="1"/>
    </xf>
    <xf numFmtId="49" fontId="6" fillId="0" borderId="2" xfId="53" applyNumberFormat="1" applyFont="1" applyFill="1" applyBorder="1" applyAlignment="1" applyProtection="1">
      <alignment horizontal="left" vertical="center" wrapText="1"/>
    </xf>
    <xf numFmtId="49" fontId="6" fillId="0" borderId="3" xfId="53" applyNumberFormat="1" applyFont="1" applyFill="1" applyBorder="1" applyAlignment="1" applyProtection="1">
      <alignment horizontal="center" vertical="center" wrapText="1"/>
    </xf>
    <xf numFmtId="49" fontId="6" fillId="0" borderId="3" xfId="53" applyNumberFormat="1" applyFont="1" applyFill="1" applyBorder="1" applyAlignment="1" applyProtection="1">
      <alignment horizontal="left" vertical="center" wrapText="1"/>
    </xf>
    <xf numFmtId="0" fontId="6" fillId="0" borderId="3" xfId="53" applyFont="1" applyFill="1" applyBorder="1" applyAlignment="1" applyProtection="1">
      <alignment horizontal="left" vertical="center" wrapText="1"/>
    </xf>
    <xf numFmtId="0" fontId="6" fillId="0" borderId="3" xfId="53" applyFont="1" applyFill="1" applyBorder="1" applyAlignment="1" applyProtection="1">
      <alignment horizontal="center" vertical="center" wrapText="1"/>
    </xf>
    <xf numFmtId="49" fontId="6" fillId="0" borderId="4" xfId="53" applyNumberFormat="1" applyFont="1" applyFill="1" applyBorder="1" applyAlignment="1" applyProtection="1">
      <alignment horizontal="center" vertical="center" wrapText="1"/>
    </xf>
    <xf numFmtId="49" fontId="5" fillId="0" borderId="9" xfId="53" applyNumberFormat="1" applyFont="1" applyFill="1" applyBorder="1" applyAlignment="1" applyProtection="1">
      <alignment vertical="center" wrapText="1"/>
    </xf>
    <xf numFmtId="0" fontId="5" fillId="0" borderId="5" xfId="53" applyFont="1" applyFill="1" applyBorder="1" applyAlignment="1" applyProtection="1">
      <alignment horizontal="center" vertical="center" wrapText="1"/>
    </xf>
    <xf numFmtId="49" fontId="5" fillId="0" borderId="1" xfId="53" applyNumberFormat="1" applyFont="1" applyFill="1" applyBorder="1" applyAlignment="1" applyProtection="1">
      <alignment vertical="center" wrapText="1"/>
    </xf>
    <xf numFmtId="49" fontId="5" fillId="0" borderId="10" xfId="53" applyNumberFormat="1" applyFont="1" applyFill="1" applyBorder="1" applyAlignment="1" applyProtection="1">
      <alignment horizontal="center" vertical="center" wrapText="1"/>
    </xf>
    <xf numFmtId="0" fontId="6" fillId="0" borderId="2" xfId="53" applyFont="1" applyFill="1" applyBorder="1" applyAlignment="1" applyProtection="1">
      <alignment horizontal="left" vertical="center" wrapText="1"/>
    </xf>
    <xf numFmtId="0" fontId="6" fillId="0" borderId="4" xfId="53" applyFont="1" applyFill="1" applyBorder="1" applyAlignment="1" applyProtection="1">
      <alignment horizontal="center" vertical="center" wrapText="1"/>
    </xf>
    <xf numFmtId="0" fontId="5" fillId="0" borderId="10" xfId="53" applyFont="1" applyFill="1" applyBorder="1" applyAlignment="1" applyProtection="1">
      <alignment vertical="center" wrapText="1"/>
    </xf>
    <xf numFmtId="0" fontId="28" fillId="0" borderId="10" xfId="53" applyFont="1" applyFill="1" applyBorder="1" applyAlignment="1" applyProtection="1">
      <alignment horizontal="left" vertical="center" wrapText="1"/>
    </xf>
    <xf numFmtId="0" fontId="28" fillId="0" borderId="10" xfId="53" applyFont="1" applyFill="1" applyBorder="1" applyAlignment="1" applyProtection="1">
      <alignment horizontal="center" vertical="center" wrapText="1"/>
    </xf>
    <xf numFmtId="0" fontId="19" fillId="0" borderId="10" xfId="53" applyFont="1" applyFill="1" applyBorder="1" applyAlignment="1" applyProtection="1">
      <alignment horizontal="center" vertical="center" wrapText="1"/>
    </xf>
    <xf numFmtId="182" fontId="5" fillId="0" borderId="10" xfId="53" applyNumberFormat="1" applyFont="1" applyFill="1" applyBorder="1" applyAlignment="1" applyProtection="1">
      <alignment horizontal="right" vertical="center" wrapText="1"/>
      <protection locked="0"/>
    </xf>
    <xf numFmtId="182" fontId="5" fillId="0" borderId="10" xfId="53" applyNumberFormat="1" applyFont="1" applyFill="1" applyBorder="1" applyAlignment="1" applyProtection="1">
      <alignment horizontal="right" vertical="center" wrapText="1"/>
    </xf>
    <xf numFmtId="49" fontId="5" fillId="0" borderId="21" xfId="53" applyNumberFormat="1" applyFont="1" applyFill="1" applyBorder="1" applyAlignment="1" applyProtection="1">
      <alignment horizontal="left" vertical="center" wrapText="1"/>
    </xf>
    <xf numFmtId="0" fontId="5" fillId="0" borderId="27" xfId="53" applyFont="1" applyFill="1" applyBorder="1" applyAlignment="1" applyProtection="1">
      <alignment horizontal="center" wrapText="1"/>
    </xf>
    <xf numFmtId="0" fontId="5" fillId="0" borderId="26" xfId="53" applyFont="1" applyFill="1" applyBorder="1" applyAlignment="1" applyProtection="1">
      <alignment horizontal="center" wrapText="1"/>
    </xf>
    <xf numFmtId="49" fontId="7" fillId="0" borderId="6" xfId="61" applyFont="1" applyBorder="1" applyAlignment="1">
      <alignment horizontal="center" vertical="center" wrapText="1"/>
    </xf>
    <xf numFmtId="182" fontId="5" fillId="0" borderId="28" xfId="53" applyNumberFormat="1" applyFont="1" applyFill="1" applyBorder="1" applyAlignment="1" applyProtection="1">
      <alignment vertical="center" wrapText="1"/>
    </xf>
    <xf numFmtId="182" fontId="5" fillId="0" borderId="10" xfId="53" applyNumberFormat="1" applyFont="1" applyFill="1" applyBorder="1" applyAlignment="1" applyProtection="1">
      <alignment vertical="center" wrapText="1"/>
    </xf>
    <xf numFmtId="49" fontId="5" fillId="0" borderId="2" xfId="53" applyNumberFormat="1" applyFont="1" applyFill="1" applyBorder="1" applyAlignment="1" applyProtection="1">
      <alignment horizontal="left" vertical="center" wrapText="1"/>
    </xf>
    <xf numFmtId="0" fontId="5" fillId="0" borderId="3" xfId="53" applyFont="1" applyFill="1" applyBorder="1" applyAlignment="1" applyProtection="1">
      <alignment horizontal="center" wrapText="1"/>
    </xf>
    <xf numFmtId="0" fontId="5" fillId="0" borderId="4" xfId="53" applyFont="1" applyFill="1" applyBorder="1" applyAlignment="1" applyProtection="1">
      <alignment horizontal="center" wrapText="1"/>
    </xf>
    <xf numFmtId="49" fontId="7" fillId="0" borderId="9" xfId="61" applyFont="1" applyBorder="1" applyAlignment="1">
      <alignment horizontal="center" vertical="center" wrapText="1"/>
    </xf>
    <xf numFmtId="182" fontId="5" fillId="0" borderId="29" xfId="53" applyNumberFormat="1" applyFont="1" applyFill="1" applyBorder="1" applyAlignment="1" applyProtection="1">
      <alignment vertical="center" wrapText="1"/>
    </xf>
    <xf numFmtId="182" fontId="5" fillId="0" borderId="11" xfId="53" applyNumberFormat="1" applyFont="1" applyFill="1" applyBorder="1" applyAlignment="1" applyProtection="1">
      <alignment vertical="center" wrapText="1"/>
    </xf>
    <xf numFmtId="49" fontId="5" fillId="0" borderId="2" xfId="53" applyNumberFormat="1" applyFont="1" applyFill="1" applyBorder="1" applyAlignment="1" applyProtection="1">
      <alignment horizontal="center" vertical="center" wrapText="1"/>
    </xf>
    <xf numFmtId="49" fontId="5" fillId="0" borderId="3" xfId="53" applyNumberFormat="1" applyFont="1" applyFill="1" applyBorder="1" applyAlignment="1" applyProtection="1">
      <alignment horizontal="center" vertical="center" wrapText="1"/>
    </xf>
    <xf numFmtId="49" fontId="5" fillId="0" borderId="4" xfId="53" applyNumberFormat="1" applyFont="1" applyFill="1" applyBorder="1" applyAlignment="1" applyProtection="1">
      <alignment horizontal="center" vertical="center" wrapText="1"/>
    </xf>
    <xf numFmtId="181" fontId="8" fillId="0" borderId="9" xfId="60" applyFont="1">
      <alignment horizontal="right" vertical="center"/>
    </xf>
    <xf numFmtId="182" fontId="5" fillId="0" borderId="9" xfId="53" applyNumberFormat="1" applyFont="1" applyFill="1" applyBorder="1" applyAlignment="1" applyProtection="1">
      <alignment vertical="center" wrapText="1"/>
    </xf>
    <xf numFmtId="182" fontId="5" fillId="0" borderId="9" xfId="53" applyNumberFormat="1" applyFont="1" applyFill="1" applyBorder="1" applyAlignment="1" applyProtection="1">
      <alignment horizontal="center" vertical="center" wrapText="1"/>
    </xf>
    <xf numFmtId="49" fontId="5" fillId="0" borderId="30" xfId="53" applyNumberFormat="1" applyFont="1" applyFill="1" applyBorder="1" applyAlignment="1" applyProtection="1">
      <alignment horizontal="center" vertical="center" wrapText="1"/>
    </xf>
    <xf numFmtId="49" fontId="5" fillId="0" borderId="31" xfId="53" applyNumberFormat="1" applyFont="1" applyFill="1" applyBorder="1" applyAlignment="1" applyProtection="1">
      <alignment horizontal="center" vertical="center" wrapText="1"/>
    </xf>
    <xf numFmtId="49" fontId="5" fillId="0" borderId="32" xfId="53" applyNumberFormat="1" applyFont="1" applyFill="1" applyBorder="1" applyAlignment="1" applyProtection="1">
      <alignment horizontal="center" vertical="center" wrapText="1"/>
    </xf>
    <xf numFmtId="49" fontId="7" fillId="0" borderId="7" xfId="61" applyFont="1" applyBorder="1" applyAlignment="1">
      <alignment horizontal="center" vertical="center" wrapText="1"/>
    </xf>
    <xf numFmtId="181" fontId="8" fillId="0" borderId="4" xfId="60" applyFont="1" applyBorder="1">
      <alignment horizontal="right" vertical="center"/>
    </xf>
    <xf numFmtId="49" fontId="5" fillId="0" borderId="33" xfId="53" applyNumberFormat="1" applyFont="1" applyFill="1" applyBorder="1" applyAlignment="1" applyProtection="1">
      <alignment horizontal="center" vertical="center" wrapText="1"/>
    </xf>
    <xf numFmtId="49" fontId="5" fillId="0" borderId="14" xfId="53" applyNumberFormat="1" applyFont="1" applyFill="1" applyBorder="1" applyAlignment="1" applyProtection="1">
      <alignment horizontal="center" vertical="center" wrapText="1"/>
    </xf>
    <xf numFmtId="49" fontId="5" fillId="0" borderId="15" xfId="53" applyNumberFormat="1" applyFont="1" applyFill="1" applyBorder="1" applyAlignment="1" applyProtection="1">
      <alignment horizontal="center" vertical="center" wrapText="1"/>
    </xf>
    <xf numFmtId="49" fontId="7" fillId="0" borderId="10" xfId="61" applyFont="1" applyBorder="1" applyAlignment="1">
      <alignment horizontal="center" vertical="center" wrapText="1"/>
    </xf>
    <xf numFmtId="181" fontId="8" fillId="0" borderId="34" xfId="60" applyFont="1" applyBorder="1">
      <alignment horizontal="right" vertical="center"/>
    </xf>
    <xf numFmtId="181" fontId="8" fillId="0" borderId="22" xfId="60" applyFont="1" applyBorder="1">
      <alignment horizontal="right" vertical="center"/>
    </xf>
    <xf numFmtId="181" fontId="8" fillId="0" borderId="3" xfId="60" applyFont="1" applyBorder="1">
      <alignment horizontal="right" vertical="center"/>
    </xf>
    <xf numFmtId="181" fontId="8" fillId="0" borderId="10" xfId="60" applyFont="1" applyBorder="1">
      <alignment horizontal="right" vertical="center"/>
    </xf>
    <xf numFmtId="49" fontId="7" fillId="0" borderId="11" xfId="61" applyFont="1" applyBorder="1" applyAlignment="1">
      <alignment horizontal="center" vertical="center" wrapText="1"/>
    </xf>
    <xf numFmtId="181" fontId="8" fillId="0" borderId="11" xfId="60" applyFont="1" applyBorder="1">
      <alignment horizontal="right" vertical="center"/>
    </xf>
    <xf numFmtId="0" fontId="28" fillId="0" borderId="17" xfId="53" applyFont="1" applyFill="1" applyBorder="1" applyAlignment="1" applyProtection="1">
      <alignment horizontal="left" vertical="center" wrapText="1"/>
    </xf>
    <xf numFmtId="0" fontId="28" fillId="0" borderId="25" xfId="53" applyFont="1" applyFill="1" applyBorder="1" applyAlignment="1" applyProtection="1">
      <alignment horizontal="center" vertical="center" wrapText="1"/>
    </xf>
    <xf numFmtId="0" fontId="28" fillId="0" borderId="25" xfId="53" applyFont="1" applyFill="1" applyBorder="1" applyAlignment="1" applyProtection="1">
      <alignment horizontal="left" vertical="center" wrapText="1"/>
    </xf>
    <xf numFmtId="0" fontId="28" fillId="0" borderId="22" xfId="53" applyFont="1" applyFill="1" applyBorder="1" applyAlignment="1" applyProtection="1">
      <alignment horizontal="left" vertical="center" wrapText="1"/>
    </xf>
    <xf numFmtId="49" fontId="5" fillId="0" borderId="17" xfId="53" applyNumberFormat="1" applyFont="1" applyFill="1" applyBorder="1" applyAlignment="1" applyProtection="1">
      <alignment horizontal="center" vertical="center" wrapText="1"/>
    </xf>
    <xf numFmtId="49" fontId="5" fillId="0" borderId="22" xfId="53" applyNumberFormat="1" applyFont="1" applyFill="1" applyBorder="1" applyAlignment="1" applyProtection="1">
      <alignment horizontal="center" vertical="center" wrapText="1"/>
    </xf>
    <xf numFmtId="49" fontId="5" fillId="0" borderId="9" xfId="53" applyNumberFormat="1" applyFont="1" applyFill="1" applyBorder="1" applyAlignment="1" applyProtection="1">
      <alignment horizontal="center" vertical="center" wrapText="1"/>
      <protection locked="0"/>
    </xf>
    <xf numFmtId="0" fontId="5" fillId="0" borderId="21" xfId="53" applyFont="1" applyFill="1" applyBorder="1" applyAlignment="1" applyProtection="1">
      <alignment horizontal="center" vertical="center" wrapText="1"/>
    </xf>
    <xf numFmtId="0" fontId="6" fillId="0" borderId="34" xfId="53" applyFont="1" applyFill="1" applyBorder="1" applyAlignment="1" applyProtection="1">
      <alignment horizontal="center" vertical="center" wrapText="1"/>
      <protection locked="0"/>
    </xf>
    <xf numFmtId="49" fontId="6" fillId="0" borderId="7" xfId="53" applyNumberFormat="1" applyFont="1" applyFill="1" applyBorder="1" applyAlignment="1" applyProtection="1">
      <alignment horizontal="center" vertical="center" wrapText="1"/>
      <protection locked="0"/>
    </xf>
    <xf numFmtId="49" fontId="6" fillId="0" borderId="35" xfId="53" applyNumberFormat="1" applyFont="1" applyFill="1" applyBorder="1" applyAlignment="1" applyProtection="1">
      <alignment horizontal="center" vertical="center" wrapText="1"/>
      <protection locked="0"/>
    </xf>
    <xf numFmtId="49" fontId="6" fillId="0" borderId="9" xfId="53" applyNumberFormat="1" applyFont="1" applyFill="1" applyBorder="1" applyAlignment="1" applyProtection="1">
      <alignment horizontal="center" vertical="center" wrapText="1"/>
      <protection locked="0"/>
    </xf>
    <xf numFmtId="0" fontId="6" fillId="0" borderId="21" xfId="53" applyFont="1" applyFill="1" applyBorder="1" applyAlignment="1" applyProtection="1">
      <alignment horizontal="center" vertical="center"/>
    </xf>
    <xf numFmtId="0" fontId="6" fillId="0" borderId="27" xfId="53" applyFont="1" applyFill="1" applyBorder="1" applyAlignment="1" applyProtection="1">
      <alignment horizontal="center" vertical="center"/>
    </xf>
    <xf numFmtId="0" fontId="6" fillId="0" borderId="21" xfId="53" applyFont="1" applyFill="1" applyBorder="1" applyAlignment="1" applyProtection="1">
      <alignment horizontal="center" vertical="center" wrapText="1"/>
    </xf>
    <xf numFmtId="0" fontId="6" fillId="0" borderId="27" xfId="53" applyFont="1" applyFill="1" applyBorder="1" applyAlignment="1" applyProtection="1">
      <alignment horizontal="center" vertical="center" wrapText="1"/>
    </xf>
    <xf numFmtId="0" fontId="6" fillId="0" borderId="10" xfId="53" applyFont="1" applyFill="1" applyBorder="1" applyAlignment="1" applyProtection="1">
      <alignment vertical="center" wrapText="1"/>
      <protection locked="0"/>
    </xf>
    <xf numFmtId="0" fontId="13" fillId="0" borderId="7" xfId="0" applyFont="1" applyFill="1" applyBorder="1" applyAlignment="1">
      <alignment horizontal="center" vertical="center"/>
    </xf>
    <xf numFmtId="0" fontId="13" fillId="0" borderId="36" xfId="0" applyFont="1" applyFill="1" applyBorder="1" applyAlignment="1">
      <alignment horizontal="left" vertical="center"/>
    </xf>
    <xf numFmtId="0" fontId="6" fillId="0" borderId="9" xfId="53" applyFont="1" applyFill="1" applyBorder="1" applyAlignment="1" applyProtection="1">
      <alignment horizontal="center" vertical="center" wrapText="1"/>
      <protection locked="0"/>
    </xf>
    <xf numFmtId="0" fontId="13" fillId="0" borderId="36" xfId="0" applyNumberFormat="1" applyFont="1" applyFill="1" applyBorder="1" applyAlignment="1">
      <alignment horizontal="center" vertical="center"/>
    </xf>
    <xf numFmtId="0" fontId="13" fillId="0" borderId="36" xfId="0" applyFont="1" applyFill="1" applyBorder="1" applyAlignment="1">
      <alignment horizontal="center" vertical="center"/>
    </xf>
    <xf numFmtId="0" fontId="6" fillId="0" borderId="27" xfId="53" applyFont="1" applyFill="1" applyBorder="1" applyAlignment="1" applyProtection="1">
      <alignment wrapText="1"/>
    </xf>
    <xf numFmtId="0" fontId="6" fillId="0" borderId="27" xfId="53" applyFont="1" applyFill="1" applyBorder="1" applyAlignment="1" applyProtection="1">
      <alignment horizontal="center" wrapText="1"/>
    </xf>
    <xf numFmtId="0" fontId="13" fillId="0" borderId="10" xfId="0" applyFont="1" applyFill="1" applyBorder="1" applyAlignment="1">
      <alignment horizontal="center" vertical="center"/>
    </xf>
    <xf numFmtId="49" fontId="13" fillId="0" borderId="36" xfId="0" applyNumberFormat="1" applyFont="1" applyFill="1" applyBorder="1" applyAlignment="1">
      <alignment horizontal="center" vertical="center"/>
    </xf>
    <xf numFmtId="49" fontId="29" fillId="0" borderId="36" xfId="0" applyNumberFormat="1" applyFont="1" applyFill="1" applyBorder="1" applyAlignment="1">
      <alignment horizontal="center" vertical="center"/>
    </xf>
    <xf numFmtId="0" fontId="13" fillId="0" borderId="36" xfId="0" applyFont="1" applyFill="1" applyBorder="1" applyAlignment="1">
      <alignment horizontal="left" vertical="center" wrapText="1"/>
    </xf>
    <xf numFmtId="0" fontId="13" fillId="0" borderId="36" xfId="0" applyFont="1" applyFill="1" applyBorder="1" applyAlignment="1">
      <alignment horizontal="center" vertical="center" wrapText="1"/>
    </xf>
    <xf numFmtId="0" fontId="13" fillId="0" borderId="37" xfId="0" applyFont="1" applyFill="1" applyBorder="1" applyAlignment="1">
      <alignment horizontal="left" vertical="center"/>
    </xf>
    <xf numFmtId="0" fontId="13" fillId="0" borderId="10" xfId="0" applyFont="1" applyFill="1" applyBorder="1" applyAlignment="1">
      <alignment horizontal="center" vertical="center" shrinkToFit="1"/>
    </xf>
    <xf numFmtId="0" fontId="13" fillId="0" borderId="35" xfId="0" applyFont="1" applyFill="1" applyBorder="1" applyAlignment="1">
      <alignment horizontal="center" vertical="center"/>
    </xf>
    <xf numFmtId="0" fontId="13" fillId="0" borderId="38" xfId="0" applyFont="1" applyFill="1" applyBorder="1" applyAlignment="1">
      <alignment horizontal="left" vertical="center"/>
    </xf>
    <xf numFmtId="0" fontId="13" fillId="0" borderId="39" xfId="0" applyFont="1" applyFill="1" applyBorder="1" applyAlignment="1">
      <alignment horizontal="left" vertical="center" wrapText="1"/>
    </xf>
    <xf numFmtId="4" fontId="13" fillId="0" borderId="36" xfId="0" applyNumberFormat="1" applyFont="1" applyFill="1" applyBorder="1" applyAlignment="1">
      <alignment horizontal="center" vertical="center" wrapText="1"/>
    </xf>
    <xf numFmtId="0" fontId="13" fillId="0" borderId="10" xfId="0" applyFont="1" applyFill="1" applyBorder="1" applyAlignment="1">
      <alignment vertical="center" shrinkToFit="1"/>
    </xf>
    <xf numFmtId="0" fontId="13" fillId="0" borderId="40" xfId="0" applyFont="1" applyFill="1" applyBorder="1" applyAlignment="1">
      <alignment horizontal="left" vertical="center" wrapText="1"/>
    </xf>
    <xf numFmtId="0" fontId="6" fillId="0" borderId="1" xfId="53" applyFont="1" applyFill="1" applyBorder="1" applyAlignment="1" applyProtection="1">
      <alignment horizontal="center" vertical="center" wrapText="1"/>
      <protection locked="0"/>
    </xf>
    <xf numFmtId="4" fontId="13" fillId="0" borderId="37" xfId="0" applyNumberFormat="1" applyFont="1" applyFill="1" applyBorder="1" applyAlignment="1">
      <alignment horizontal="center" vertical="center" wrapText="1"/>
    </xf>
    <xf numFmtId="0" fontId="6" fillId="0" borderId="41" xfId="53" applyFont="1" applyFill="1" applyBorder="1" applyAlignment="1" applyProtection="1">
      <alignment horizontal="center" vertical="center" wrapText="1"/>
    </xf>
    <xf numFmtId="0" fontId="6" fillId="0" borderId="23" xfId="53" applyFont="1" applyFill="1" applyBorder="1" applyAlignment="1" applyProtection="1">
      <alignment wrapText="1"/>
    </xf>
    <xf numFmtId="0" fontId="6" fillId="0" borderId="23" xfId="53" applyFont="1" applyFill="1" applyBorder="1" applyAlignment="1" applyProtection="1">
      <alignment horizontal="center" vertical="center" wrapText="1"/>
    </xf>
    <xf numFmtId="0" fontId="6" fillId="0" borderId="23" xfId="53" applyFont="1" applyFill="1" applyBorder="1" applyAlignment="1" applyProtection="1">
      <alignment horizontal="center" wrapText="1"/>
    </xf>
    <xf numFmtId="0" fontId="5" fillId="0" borderId="39" xfId="53" applyFont="1" applyFill="1" applyBorder="1" applyAlignment="1" applyProtection="1"/>
    <xf numFmtId="0" fontId="5" fillId="0" borderId="10" xfId="53" applyFont="1" applyFill="1" applyBorder="1" applyAlignment="1" applyProtection="1">
      <alignment horizontal="center"/>
    </xf>
    <xf numFmtId="0" fontId="5" fillId="0" borderId="13" xfId="53" applyFont="1" applyFill="1" applyBorder="1" applyAlignment="1" applyProtection="1">
      <alignment horizontal="center"/>
    </xf>
    <xf numFmtId="0" fontId="5" fillId="0" borderId="15" xfId="53" applyFont="1" applyFill="1" applyBorder="1" applyAlignment="1" applyProtection="1">
      <alignment horizontal="center"/>
    </xf>
    <xf numFmtId="0" fontId="13" fillId="0" borderId="42" xfId="0" applyFont="1" applyFill="1" applyBorder="1" applyAlignment="1">
      <alignment horizontal="center" vertical="center" wrapText="1"/>
    </xf>
    <xf numFmtId="0" fontId="6" fillId="0" borderId="10" xfId="53" applyFont="1" applyFill="1" applyBorder="1" applyAlignment="1" applyProtection="1">
      <alignment horizontal="center" vertical="center" wrapText="1"/>
      <protection locked="0"/>
    </xf>
    <xf numFmtId="4" fontId="13" fillId="0" borderId="10" xfId="0" applyNumberFormat="1" applyFont="1" applyFill="1" applyBorder="1" applyAlignment="1">
      <alignment horizontal="center" vertical="center" wrapText="1"/>
    </xf>
    <xf numFmtId="0" fontId="6" fillId="0" borderId="10" xfId="53" applyFont="1" applyFill="1" applyBorder="1" applyAlignment="1" applyProtection="1">
      <alignment horizontal="center" vertical="center" wrapText="1"/>
    </xf>
    <xf numFmtId="0" fontId="6" fillId="0" borderId="10" xfId="53" applyFont="1" applyFill="1" applyBorder="1" applyAlignment="1" applyProtection="1">
      <alignment wrapText="1"/>
    </xf>
    <xf numFmtId="0" fontId="6" fillId="0" borderId="10" xfId="53" applyFont="1" applyFill="1" applyBorder="1" applyAlignment="1" applyProtection="1">
      <alignment horizontal="center" wrapText="1"/>
    </xf>
    <xf numFmtId="0" fontId="13" fillId="0" borderId="43" xfId="0" applyFont="1" applyFill="1" applyBorder="1" applyAlignment="1">
      <alignment horizontal="left" vertical="center" wrapText="1"/>
    </xf>
    <xf numFmtId="0" fontId="6" fillId="0" borderId="16" xfId="53" applyFont="1" applyFill="1" applyBorder="1" applyAlignment="1" applyProtection="1">
      <alignment horizontal="center" vertical="center" wrapText="1"/>
      <protection locked="0"/>
    </xf>
    <xf numFmtId="4" fontId="13" fillId="0" borderId="35" xfId="0" applyNumberFormat="1" applyFont="1" applyFill="1" applyBorder="1" applyAlignment="1">
      <alignment horizontal="center" vertical="center" wrapText="1"/>
    </xf>
    <xf numFmtId="0" fontId="6" fillId="0" borderId="35" xfId="53" applyFont="1" applyFill="1" applyBorder="1" applyAlignment="1" applyProtection="1">
      <alignment horizontal="center" vertical="center" wrapText="1"/>
      <protection locked="0"/>
    </xf>
    <xf numFmtId="0" fontId="6" fillId="0" borderId="44" xfId="53" applyFont="1" applyFill="1" applyBorder="1" applyAlignment="1" applyProtection="1">
      <alignment horizontal="center" vertical="center" wrapText="1"/>
    </xf>
    <xf numFmtId="0" fontId="6" fillId="0" borderId="35" xfId="53" applyFont="1" applyFill="1" applyBorder="1" applyAlignment="1" applyProtection="1">
      <alignment horizontal="center" vertical="center" wrapText="1"/>
    </xf>
    <xf numFmtId="0" fontId="13" fillId="0" borderId="45" xfId="0" applyFont="1" applyFill="1" applyBorder="1" applyAlignment="1">
      <alignment horizontal="center" vertical="center" wrapText="1"/>
    </xf>
    <xf numFmtId="0" fontId="6" fillId="0" borderId="6" xfId="53" applyFont="1" applyFill="1" applyBorder="1" applyAlignment="1" applyProtection="1">
      <alignment horizontal="center" vertical="center" wrapText="1"/>
      <protection locked="0"/>
    </xf>
    <xf numFmtId="0" fontId="13" fillId="0" borderId="39" xfId="0" applyFont="1" applyFill="1" applyBorder="1" applyAlignment="1">
      <alignment horizontal="left" vertical="center"/>
    </xf>
    <xf numFmtId="0" fontId="1" fillId="0" borderId="0" xfId="0" applyFont="1" applyFill="1" applyBorder="1" applyAlignment="1" applyProtection="1">
      <alignment vertical="center"/>
    </xf>
    <xf numFmtId="0" fontId="13" fillId="0" borderId="10" xfId="53" applyFont="1" applyFill="1" applyBorder="1" applyAlignment="1" applyProtection="1">
      <alignment vertical="center"/>
    </xf>
    <xf numFmtId="0" fontId="5" fillId="0" borderId="10" xfId="53" applyFont="1" applyFill="1" applyBorder="1" applyAlignment="1" applyProtection="1">
      <alignment horizontal="center" vertical="center"/>
      <protection locked="0"/>
    </xf>
    <xf numFmtId="49" fontId="8" fillId="0" borderId="10" xfId="61" applyFont="1" applyBorder="1">
      <alignment horizontal="left" vertical="center" wrapText="1"/>
    </xf>
    <xf numFmtId="0" fontId="4" fillId="0" borderId="10" xfId="53" applyFont="1" applyFill="1" applyBorder="1" applyAlignment="1" applyProtection="1">
      <alignment horizontal="center" vertical="center" wrapText="1"/>
      <protection locked="0"/>
    </xf>
    <xf numFmtId="49" fontId="8" fillId="0" borderId="10" xfId="61" applyFont="1" applyBorder="1" applyAlignment="1">
      <alignment horizontal="center" vertical="center" wrapText="1"/>
    </xf>
    <xf numFmtId="49" fontId="8" fillId="0" borderId="16" xfId="61" applyFont="1" applyBorder="1">
      <alignment horizontal="left" vertical="center" wrapText="1"/>
    </xf>
    <xf numFmtId="49" fontId="8" fillId="0" borderId="27" xfId="61" applyFont="1" applyBorder="1">
      <alignment horizontal="left" vertical="center" wrapText="1"/>
    </xf>
    <xf numFmtId="49" fontId="8" fillId="0" borderId="6" xfId="61" applyFont="1" applyBorder="1">
      <alignment horizontal="left" vertical="center" wrapText="1"/>
    </xf>
    <xf numFmtId="49" fontId="8" fillId="0" borderId="4" xfId="61" applyFont="1" applyBorder="1">
      <alignment horizontal="left" vertical="center" wrapText="1"/>
    </xf>
    <xf numFmtId="49" fontId="8" fillId="0" borderId="2" xfId="61" applyFont="1" applyBorder="1">
      <alignment horizontal="left" vertical="center" wrapText="1"/>
    </xf>
    <xf numFmtId="49" fontId="8" fillId="0" borderId="9" xfId="61" applyFont="1" applyAlignment="1">
      <alignment horizontal="center" vertical="center" wrapText="1"/>
    </xf>
    <xf numFmtId="49" fontId="8" fillId="0" borderId="9" xfId="61" applyFont="1" applyFill="1" applyAlignment="1">
      <alignment horizontal="center" vertical="center" wrapText="1"/>
    </xf>
    <xf numFmtId="49" fontId="8" fillId="0" borderId="10" xfId="61" applyFont="1" applyFill="1" applyBorder="1" applyAlignment="1">
      <alignment horizontal="center" vertical="center" wrapText="1"/>
    </xf>
    <xf numFmtId="49" fontId="30" fillId="0" borderId="32" xfId="61" applyFont="1" applyFill="1" applyBorder="1" applyAlignment="1">
      <alignment horizontal="center" vertical="center" wrapText="1"/>
    </xf>
    <xf numFmtId="49" fontId="8" fillId="0" borderId="9" xfId="61" applyFont="1" applyFill="1">
      <alignment horizontal="left" vertical="center" wrapText="1"/>
    </xf>
    <xf numFmtId="49" fontId="8" fillId="0" borderId="15" xfId="61" applyFont="1" applyFill="1" applyBorder="1" applyAlignment="1">
      <alignment horizontal="center" vertical="center" wrapText="1"/>
    </xf>
    <xf numFmtId="49" fontId="8" fillId="0" borderId="2" xfId="61" applyFont="1" applyFill="1" applyBorder="1">
      <alignment horizontal="left" vertical="center" wrapText="1"/>
    </xf>
    <xf numFmtId="49" fontId="6" fillId="0" borderId="0" xfId="53" applyNumberFormat="1" applyFont="1" applyFill="1" applyBorder="1" applyAlignment="1" applyProtection="1"/>
    <xf numFmtId="0" fontId="19" fillId="0" borderId="13" xfId="53" applyFont="1" applyFill="1" applyBorder="1" applyAlignment="1" applyProtection="1">
      <alignment horizontal="center" vertical="center" wrapText="1"/>
    </xf>
    <xf numFmtId="0" fontId="16" fillId="0" borderId="10" xfId="55" applyFont="1" applyFill="1" applyBorder="1" applyAlignment="1" applyProtection="1">
      <alignment horizontal="center" vertical="center" wrapText="1" readingOrder="1"/>
      <protection locked="0"/>
    </xf>
    <xf numFmtId="182" fontId="11" fillId="0" borderId="6" xfId="53" applyNumberFormat="1" applyFont="1" applyFill="1" applyBorder="1" applyAlignment="1" applyProtection="1">
      <alignment horizontal="right" vertical="center" wrapText="1"/>
    </xf>
    <xf numFmtId="182" fontId="11" fillId="0" borderId="21" xfId="53" applyNumberFormat="1" applyFont="1" applyFill="1" applyBorder="1" applyAlignment="1" applyProtection="1">
      <alignment horizontal="right" vertical="center" wrapText="1"/>
    </xf>
    <xf numFmtId="182" fontId="11" fillId="0" borderId="10" xfId="53" applyNumberFormat="1" applyFont="1" applyFill="1" applyBorder="1" applyAlignment="1" applyProtection="1">
      <alignment horizontal="right" vertical="center" wrapText="1"/>
    </xf>
    <xf numFmtId="49" fontId="7" fillId="0" borderId="1" xfId="61" applyFont="1" applyBorder="1">
      <alignment horizontal="left" vertical="center" wrapText="1"/>
    </xf>
    <xf numFmtId="182" fontId="11" fillId="0" borderId="5" xfId="53" applyNumberFormat="1" applyFont="1" applyFill="1" applyBorder="1" applyAlignment="1" applyProtection="1">
      <alignment horizontal="right" vertical="center" wrapText="1"/>
    </xf>
    <xf numFmtId="182" fontId="11" fillId="0" borderId="41" xfId="53" applyNumberFormat="1" applyFont="1" applyFill="1" applyBorder="1" applyAlignment="1" applyProtection="1">
      <alignment horizontal="right" vertical="center" wrapText="1"/>
    </xf>
    <xf numFmtId="182" fontId="11" fillId="0" borderId="12" xfId="53" applyNumberFormat="1" applyFont="1" applyFill="1" applyBorder="1" applyAlignment="1" applyProtection="1">
      <alignment horizontal="right" vertical="center" wrapText="1"/>
    </xf>
    <xf numFmtId="182" fontId="11" fillId="0" borderId="10" xfId="53" applyNumberFormat="1" applyFont="1" applyFill="1" applyBorder="1" applyAlignment="1" applyProtection="1">
      <alignment horizontal="right" vertical="center" wrapText="1"/>
      <protection locked="0"/>
    </xf>
    <xf numFmtId="0" fontId="13" fillId="0" borderId="10" xfId="53" applyFont="1" applyFill="1" applyBorder="1" applyAlignment="1" applyProtection="1"/>
    <xf numFmtId="0" fontId="13" fillId="0" borderId="13" xfId="53" applyFont="1" applyFill="1" applyBorder="1" applyAlignment="1" applyProtection="1">
      <alignment horizontal="center"/>
    </xf>
    <xf numFmtId="0" fontId="13" fillId="0" borderId="14" xfId="53" applyFont="1" applyFill="1" applyBorder="1" applyAlignment="1" applyProtection="1">
      <alignment horizontal="center"/>
    </xf>
    <xf numFmtId="0" fontId="13" fillId="0" borderId="15" xfId="53" applyFont="1" applyFill="1" applyBorder="1" applyAlignment="1" applyProtection="1">
      <alignment horizontal="center"/>
    </xf>
    <xf numFmtId="49" fontId="13" fillId="0" borderId="0" xfId="53" applyNumberFormat="1" applyFont="1" applyFill="1" applyBorder="1" applyAlignment="1" applyProtection="1">
      <alignment horizontal="center"/>
    </xf>
    <xf numFmtId="0" fontId="13" fillId="0" borderId="0" xfId="53" applyFont="1" applyFill="1" applyBorder="1" applyAlignment="1" applyProtection="1">
      <alignment horizontal="center" wrapText="1"/>
    </xf>
    <xf numFmtId="0" fontId="6" fillId="0" borderId="0" xfId="53" applyFont="1" applyFill="1" applyBorder="1" applyAlignment="1" applyProtection="1">
      <alignment horizontal="left" vertical="center" wrapText="1"/>
    </xf>
    <xf numFmtId="0" fontId="3" fillId="0" borderId="0" xfId="53" applyFont="1" applyFill="1" applyAlignment="1" applyProtection="1">
      <alignment horizontal="center" vertical="center"/>
    </xf>
    <xf numFmtId="0" fontId="5" fillId="0" borderId="0" xfId="53" applyFont="1" applyFill="1" applyAlignment="1" applyProtection="1">
      <alignment horizontal="left" vertical="center"/>
      <protection locked="0"/>
    </xf>
    <xf numFmtId="0" fontId="5" fillId="0" borderId="0" xfId="53" applyFont="1" applyFill="1" applyAlignment="1" applyProtection="1">
      <alignment horizontal="center" vertical="center"/>
      <protection locked="0"/>
    </xf>
    <xf numFmtId="0" fontId="6" fillId="0" borderId="0" xfId="53" applyFont="1" applyFill="1" applyBorder="1" applyAlignment="1" applyProtection="1">
      <alignment horizontal="right" wrapText="1"/>
    </xf>
    <xf numFmtId="0" fontId="19" fillId="0" borderId="12" xfId="53" applyFont="1" applyFill="1" applyBorder="1" applyAlignment="1" applyProtection="1">
      <alignment horizontal="center" vertical="center" wrapText="1"/>
    </xf>
    <xf numFmtId="0" fontId="19" fillId="0" borderId="16" xfId="53" applyFont="1" applyFill="1" applyBorder="1" applyAlignment="1" applyProtection="1">
      <alignment horizontal="center" vertical="center" wrapText="1"/>
    </xf>
    <xf numFmtId="0" fontId="5" fillId="0" borderId="10" xfId="53" applyNumberFormat="1" applyFont="1" applyFill="1" applyBorder="1" applyAlignment="1" applyProtection="1">
      <alignment horizontal="center" vertical="center"/>
    </xf>
    <xf numFmtId="0" fontId="19" fillId="0" borderId="10" xfId="53" applyFont="1" applyFill="1" applyBorder="1" applyAlignment="1" applyProtection="1"/>
    <xf numFmtId="0" fontId="5" fillId="0" borderId="10" xfId="53" applyFont="1" applyFill="1" applyBorder="1" applyAlignment="1" applyProtection="1">
      <alignment horizontal="center" wrapText="1"/>
    </xf>
    <xf numFmtId="49" fontId="5" fillId="0" borderId="9" xfId="61" applyFont="1">
      <alignment horizontal="left" vertical="center" wrapText="1"/>
    </xf>
    <xf numFmtId="49" fontId="5" fillId="0" borderId="9" xfId="61" applyFont="1" applyAlignment="1">
      <alignment horizontal="center" vertical="center" wrapText="1"/>
    </xf>
    <xf numFmtId="182" fontId="4" fillId="0" borderId="10" xfId="53" applyNumberFormat="1" applyFont="1" applyFill="1" applyBorder="1" applyAlignment="1" applyProtection="1">
      <alignment horizontal="right" vertical="center" wrapText="1"/>
    </xf>
    <xf numFmtId="49" fontId="5" fillId="0" borderId="9" xfId="61" applyFont="1" applyAlignment="1">
      <alignment horizontal="left" vertical="center" wrapText="1"/>
    </xf>
    <xf numFmtId="49" fontId="6" fillId="0" borderId="13" xfId="53" applyNumberFormat="1" applyFont="1" applyFill="1" applyBorder="1" applyAlignment="1" applyProtection="1">
      <alignment horizontal="center" vertical="center" wrapText="1"/>
    </xf>
    <xf numFmtId="49" fontId="6" fillId="0" borderId="14" xfId="53" applyNumberFormat="1" applyFont="1" applyFill="1" applyBorder="1" applyAlignment="1" applyProtection="1">
      <alignment horizontal="center" vertical="center" wrapText="1"/>
    </xf>
    <xf numFmtId="49" fontId="6" fillId="0" borderId="15" xfId="53" applyNumberFormat="1" applyFont="1" applyFill="1" applyBorder="1" applyAlignment="1" applyProtection="1">
      <alignment horizontal="center" vertical="center" wrapText="1"/>
    </xf>
    <xf numFmtId="182" fontId="4" fillId="0" borderId="10" xfId="53" applyNumberFormat="1" applyFont="1" applyFill="1" applyBorder="1" applyAlignment="1" applyProtection="1">
      <alignment horizontal="right" vertical="center" wrapText="1"/>
      <protection locked="0"/>
    </xf>
    <xf numFmtId="0" fontId="22" fillId="0" borderId="0" xfId="53" applyFont="1" applyFill="1" applyBorder="1" applyAlignment="1" applyProtection="1">
      <alignment horizontal="center"/>
    </xf>
    <xf numFmtId="0" fontId="22" fillId="0" borderId="0" xfId="53" applyFont="1" applyFill="1" applyBorder="1" applyAlignment="1" applyProtection="1">
      <alignment horizontal="center" wrapText="1"/>
    </xf>
    <xf numFmtId="0" fontId="22" fillId="0" borderId="0" xfId="53" applyFont="1" applyFill="1" applyBorder="1" applyAlignment="1" applyProtection="1">
      <alignment wrapText="1"/>
    </xf>
    <xf numFmtId="0" fontId="22" fillId="0" borderId="0" xfId="53" applyFont="1" applyFill="1" applyBorder="1" applyAlignment="1" applyProtection="1"/>
    <xf numFmtId="0" fontId="13" fillId="0" borderId="0" xfId="53" applyFont="1" applyFill="1" applyBorder="1" applyAlignment="1" applyProtection="1">
      <alignment horizontal="left" wrapText="1"/>
    </xf>
    <xf numFmtId="0" fontId="31" fillId="0" borderId="0" xfId="53" applyFont="1" applyFill="1" applyBorder="1" applyAlignment="1" applyProtection="1">
      <alignment horizontal="center" vertical="center" wrapText="1"/>
    </xf>
    <xf numFmtId="0" fontId="19" fillId="0" borderId="0" xfId="53" applyFont="1" applyFill="1" applyBorder="1" applyAlignment="1" applyProtection="1">
      <alignment horizontal="center" wrapText="1"/>
    </xf>
    <xf numFmtId="0" fontId="19" fillId="0" borderId="0" xfId="53" applyFont="1" applyFill="1" applyBorder="1" applyAlignment="1" applyProtection="1">
      <alignment wrapText="1"/>
    </xf>
    <xf numFmtId="0" fontId="19" fillId="0" borderId="0" xfId="53" applyFont="1" applyFill="1" applyBorder="1" applyAlignment="1" applyProtection="1">
      <alignment horizontal="right" wrapText="1"/>
    </xf>
    <xf numFmtId="0" fontId="19" fillId="0" borderId="1" xfId="53" applyFont="1" applyFill="1" applyBorder="1" applyAlignment="1" applyProtection="1">
      <alignment horizontal="center" vertical="center" wrapText="1"/>
    </xf>
    <xf numFmtId="0" fontId="22" fillId="0" borderId="9" xfId="53" applyFont="1" applyFill="1" applyBorder="1" applyAlignment="1" applyProtection="1">
      <alignment horizontal="center" vertical="center" wrapText="1"/>
    </xf>
    <xf numFmtId="0" fontId="22" fillId="0" borderId="2" xfId="53" applyFont="1" applyFill="1" applyBorder="1" applyAlignment="1" applyProtection="1">
      <alignment horizontal="center" vertical="center" wrapText="1"/>
    </xf>
    <xf numFmtId="182" fontId="4" fillId="0" borderId="9" xfId="53" applyNumberFormat="1" applyFont="1" applyFill="1" applyBorder="1" applyAlignment="1" applyProtection="1">
      <alignment horizontal="right" vertical="center"/>
    </xf>
    <xf numFmtId="182" fontId="11" fillId="0" borderId="2" xfId="53" applyNumberFormat="1" applyFont="1" applyFill="1" applyBorder="1" applyAlignment="1" applyProtection="1">
      <alignment horizontal="right" vertical="center"/>
    </xf>
    <xf numFmtId="0" fontId="22" fillId="0" borderId="46" xfId="53" applyFont="1" applyFill="1" applyBorder="1" applyAlignment="1" applyProtection="1">
      <alignment horizontal="center" wrapText="1"/>
    </xf>
    <xf numFmtId="0" fontId="22" fillId="0" borderId="31" xfId="53" applyFont="1" applyFill="1" applyBorder="1" applyAlignment="1" applyProtection="1">
      <alignment horizontal="center" wrapText="1"/>
    </xf>
    <xf numFmtId="0" fontId="22" fillId="0" borderId="32" xfId="53" applyFont="1" applyFill="1" applyBorder="1" applyAlignment="1" applyProtection="1">
      <alignment horizontal="center" wrapText="1"/>
    </xf>
    <xf numFmtId="0" fontId="6" fillId="0" borderId="0" xfId="53" applyFont="1" applyFill="1" applyBorder="1" applyAlignment="1" applyProtection="1">
      <alignment horizontal="left" vertical="center"/>
    </xf>
    <xf numFmtId="0" fontId="13" fillId="0" borderId="0" xfId="53" applyFont="1" applyFill="1" applyBorder="1" applyAlignment="1" applyProtection="1">
      <alignment vertical="top"/>
    </xf>
    <xf numFmtId="0" fontId="5" fillId="0" borderId="22" xfId="53" applyFont="1" applyFill="1" applyBorder="1" applyAlignment="1" applyProtection="1">
      <alignment horizontal="center" vertical="center"/>
    </xf>
    <xf numFmtId="49" fontId="5" fillId="0" borderId="2" xfId="53" applyNumberFormat="1" applyFont="1" applyFill="1" applyBorder="1" applyAlignment="1" applyProtection="1">
      <alignment horizontal="center" vertical="center"/>
    </xf>
    <xf numFmtId="0" fontId="5" fillId="0" borderId="27" xfId="53" applyFont="1" applyFill="1" applyBorder="1" applyAlignment="1" applyProtection="1">
      <alignment horizontal="center" vertical="center"/>
    </xf>
    <xf numFmtId="0" fontId="5" fillId="0" borderId="7" xfId="53" applyNumberFormat="1" applyFont="1" applyFill="1" applyBorder="1" applyAlignment="1" applyProtection="1">
      <alignment horizontal="center" vertical="center"/>
    </xf>
    <xf numFmtId="0" fontId="5" fillId="0" borderId="8" xfId="53" applyNumberFormat="1" applyFont="1" applyFill="1" applyBorder="1" applyAlignment="1" applyProtection="1">
      <alignment horizontal="center" vertical="center"/>
    </xf>
    <xf numFmtId="0" fontId="5" fillId="0" borderId="6" xfId="53" applyNumberFormat="1" applyFont="1" applyFill="1" applyBorder="1" applyAlignment="1" applyProtection="1">
      <alignment horizontal="center" vertical="center"/>
    </xf>
    <xf numFmtId="49" fontId="7" fillId="0" borderId="9" xfId="0" applyNumberFormat="1" applyFont="1" applyFill="1" applyBorder="1" applyAlignment="1" applyProtection="1">
      <alignment horizontal="center" vertical="center" wrapText="1"/>
    </xf>
    <xf numFmtId="49" fontId="7" fillId="0" borderId="9" xfId="0" applyNumberFormat="1" applyFont="1" applyFill="1" applyBorder="1" applyAlignment="1" applyProtection="1">
      <alignment vertical="center" wrapText="1"/>
    </xf>
    <xf numFmtId="181" fontId="7" fillId="0" borderId="9" xfId="60" applyFont="1" applyAlignment="1">
      <alignment horizontal="center" vertical="center"/>
    </xf>
    <xf numFmtId="181" fontId="7" fillId="0" borderId="9" xfId="60" applyFont="1">
      <alignment horizontal="right" vertical="center"/>
    </xf>
    <xf numFmtId="49" fontId="32" fillId="0" borderId="0" xfId="53" applyNumberFormat="1" applyFont="1" applyFill="1" applyBorder="1" applyAlignment="1" applyProtection="1"/>
    <xf numFmtId="0" fontId="32" fillId="0" borderId="0" xfId="53" applyFont="1" applyFill="1" applyBorder="1" applyAlignment="1" applyProtection="1"/>
    <xf numFmtId="0" fontId="6" fillId="0" borderId="0" xfId="53" applyFont="1" applyFill="1" applyBorder="1" applyAlignment="1" applyProtection="1">
      <alignment vertical="center"/>
    </xf>
    <xf numFmtId="0" fontId="33" fillId="0" borderId="0" xfId="53" applyFont="1" applyFill="1" applyBorder="1" applyAlignment="1" applyProtection="1">
      <alignment horizontal="center" vertical="center"/>
    </xf>
    <xf numFmtId="0" fontId="28" fillId="0" borderId="0" xfId="53" applyFont="1" applyFill="1" applyBorder="1" applyAlignment="1" applyProtection="1">
      <alignment horizontal="center" vertical="center"/>
    </xf>
    <xf numFmtId="0" fontId="5" fillId="0" borderId="1" xfId="53" applyFont="1" applyFill="1" applyBorder="1" applyAlignment="1" applyProtection="1">
      <alignment horizontal="center" vertical="center"/>
      <protection locked="0"/>
    </xf>
    <xf numFmtId="0" fontId="4" fillId="0" borderId="9" xfId="53" applyFont="1" applyFill="1" applyBorder="1" applyAlignment="1" applyProtection="1">
      <alignment vertical="center"/>
    </xf>
    <xf numFmtId="0" fontId="4" fillId="0" borderId="9" xfId="53" applyFont="1" applyFill="1" applyBorder="1" applyAlignment="1" applyProtection="1">
      <alignment horizontal="left" vertical="center"/>
      <protection locked="0"/>
    </xf>
    <xf numFmtId="0" fontId="4" fillId="0" borderId="9" xfId="53" applyFont="1" applyFill="1" applyBorder="1" applyAlignment="1" applyProtection="1">
      <alignment vertical="center"/>
      <protection locked="0"/>
    </xf>
    <xf numFmtId="4" fontId="4" fillId="0" borderId="9" xfId="53" applyNumberFormat="1" applyFont="1" applyFill="1" applyBorder="1" applyAlignment="1" applyProtection="1">
      <alignment horizontal="right" vertical="center"/>
      <protection locked="0"/>
    </xf>
    <xf numFmtId="0" fontId="4" fillId="0" borderId="9" xfId="53" applyFont="1" applyFill="1" applyBorder="1" applyAlignment="1" applyProtection="1">
      <alignment horizontal="left" vertical="center"/>
    </xf>
    <xf numFmtId="182" fontId="4" fillId="0" borderId="9" xfId="53" applyNumberFormat="1" applyFont="1" applyFill="1" applyBorder="1" applyAlignment="1" applyProtection="1">
      <alignment horizontal="right" vertical="center"/>
      <protection locked="0"/>
    </xf>
    <xf numFmtId="182" fontId="34" fillId="0" borderId="9" xfId="53" applyNumberFormat="1" applyFont="1" applyFill="1" applyBorder="1" applyAlignment="1" applyProtection="1">
      <alignment horizontal="right" vertical="center"/>
    </xf>
    <xf numFmtId="182" fontId="13" fillId="0" borderId="9" xfId="53" applyNumberFormat="1" applyFont="1" applyFill="1" applyBorder="1" applyAlignment="1" applyProtection="1">
      <alignment vertical="center"/>
    </xf>
    <xf numFmtId="0" fontId="13" fillId="0" borderId="9" xfId="53" applyFont="1" applyFill="1" applyBorder="1" applyAlignment="1" applyProtection="1">
      <alignment vertical="center"/>
    </xf>
    <xf numFmtId="0" fontId="34" fillId="0" borderId="9" xfId="53" applyFont="1" applyFill="1" applyBorder="1" applyAlignment="1" applyProtection="1">
      <alignment horizontal="center" vertical="center"/>
    </xf>
    <xf numFmtId="0" fontId="34" fillId="0" borderId="9" xfId="53" applyFont="1" applyFill="1" applyBorder="1" applyAlignment="1" applyProtection="1">
      <alignment horizontal="right" vertical="center"/>
    </xf>
    <xf numFmtId="0" fontId="34" fillId="0" borderId="9" xfId="53" applyFont="1" applyFill="1" applyBorder="1" applyAlignment="1" applyProtection="1">
      <alignment horizontal="center" vertical="center"/>
      <protection locked="0"/>
    </xf>
    <xf numFmtId="0" fontId="13" fillId="0" borderId="0" xfId="53" applyFont="1" applyFill="1" applyBorder="1" applyAlignment="1" applyProtection="1">
      <alignment horizontal="center"/>
    </xf>
    <xf numFmtId="0" fontId="13" fillId="0" borderId="0" xfId="53" applyFont="1" applyFill="1" applyBorder="1" applyAlignment="1" applyProtection="1">
      <alignment horizontal="left"/>
    </xf>
    <xf numFmtId="0" fontId="6" fillId="0" borderId="0" xfId="53" applyFont="1" applyFill="1" applyBorder="1" applyAlignment="1" applyProtection="1">
      <alignment horizontal="center" vertical="center"/>
    </xf>
    <xf numFmtId="0" fontId="6" fillId="0" borderId="0" xfId="53" applyFont="1" applyFill="1" applyBorder="1" applyAlignment="1" applyProtection="1">
      <alignment horizontal="left"/>
    </xf>
    <xf numFmtId="0" fontId="10" fillId="0" borderId="0" xfId="53" applyFont="1" applyFill="1" applyBorder="1" applyAlignment="1" applyProtection="1">
      <alignment horizontal="left" vertical="center"/>
    </xf>
    <xf numFmtId="0" fontId="4" fillId="0" borderId="0" xfId="53" applyFont="1" applyFill="1" applyBorder="1" applyAlignment="1" applyProtection="1">
      <alignment horizontal="left" vertical="center" wrapText="1"/>
      <protection locked="0"/>
    </xf>
    <xf numFmtId="0" fontId="5" fillId="0" borderId="0" xfId="53" applyFont="1" applyFill="1" applyBorder="1" applyAlignment="1" applyProtection="1">
      <alignment horizontal="left" vertical="center" wrapText="1"/>
    </xf>
    <xf numFmtId="0" fontId="5" fillId="0" borderId="0" xfId="53" applyFont="1" applyFill="1" applyBorder="1" applyAlignment="1" applyProtection="1">
      <alignment horizontal="left" wrapText="1"/>
    </xf>
    <xf numFmtId="0" fontId="5" fillId="0" borderId="1" xfId="53" applyFont="1" applyFill="1" applyBorder="1" applyAlignment="1" applyProtection="1">
      <alignment horizontal="left" vertical="center" wrapText="1"/>
    </xf>
    <xf numFmtId="0" fontId="5" fillId="0" borderId="6" xfId="53" applyFont="1" applyFill="1" applyBorder="1" applyAlignment="1" applyProtection="1">
      <alignment horizontal="left" vertical="center" wrapText="1"/>
    </xf>
    <xf numFmtId="49" fontId="8" fillId="0" borderId="9" xfId="61" applyFont="1" applyAlignment="1">
      <alignment vertical="center" wrapText="1"/>
    </xf>
    <xf numFmtId="181" fontId="7" fillId="0" borderId="9" xfId="0" applyNumberFormat="1" applyFont="1" applyFill="1" applyBorder="1" applyAlignment="1" applyProtection="1">
      <alignment horizontal="right" vertical="center"/>
    </xf>
    <xf numFmtId="182" fontId="4" fillId="0" borderId="16" xfId="53" applyNumberFormat="1" applyFont="1" applyFill="1" applyBorder="1" applyAlignment="1" applyProtection="1">
      <alignment horizontal="right" vertical="center"/>
    </xf>
    <xf numFmtId="0" fontId="13" fillId="0" borderId="2" xfId="53" applyFont="1" applyFill="1" applyBorder="1" applyAlignment="1" applyProtection="1">
      <alignment horizontal="center" vertical="center" wrapText="1"/>
      <protection locked="0"/>
    </xf>
    <xf numFmtId="0" fontId="13" fillId="0" borderId="4" xfId="53" applyFont="1" applyFill="1" applyBorder="1" applyAlignment="1" applyProtection="1">
      <alignment horizontal="left" vertical="center" wrapText="1"/>
    </xf>
    <xf numFmtId="182" fontId="4" fillId="0" borderId="6" xfId="53" applyNumberFormat="1" applyFont="1" applyFill="1" applyBorder="1" applyAlignment="1" applyProtection="1">
      <alignment horizontal="right" vertical="center"/>
    </xf>
    <xf numFmtId="0" fontId="6" fillId="0" borderId="0" xfId="53" applyFont="1" applyFill="1" applyBorder="1" applyAlignment="1" applyProtection="1">
      <alignment horizontal="left" vertical="center"/>
      <protection locked="0"/>
    </xf>
    <xf numFmtId="0" fontId="6" fillId="0" borderId="0" xfId="53" applyFont="1" applyFill="1" applyBorder="1" applyAlignment="1" applyProtection="1">
      <protection locked="0"/>
    </xf>
    <xf numFmtId="0" fontId="18" fillId="0" borderId="0" xfId="53" applyFont="1" applyFill="1" applyBorder="1" applyAlignment="1" applyProtection="1">
      <alignment horizontal="center" vertical="center"/>
      <protection locked="0"/>
    </xf>
    <xf numFmtId="0" fontId="4" fillId="0" borderId="0" xfId="53" applyFont="1" applyFill="1" applyBorder="1" applyAlignment="1" applyProtection="1">
      <alignment horizontal="left" vertical="center"/>
    </xf>
    <xf numFmtId="0" fontId="5" fillId="0" borderId="0" xfId="53" applyFont="1" applyFill="1" applyBorder="1" applyAlignment="1" applyProtection="1">
      <protection locked="0"/>
    </xf>
    <xf numFmtId="0" fontId="6" fillId="0" borderId="0" xfId="53" applyFont="1" applyFill="1" applyBorder="1" applyAlignment="1" applyProtection="1">
      <alignment horizontal="right"/>
      <protection locked="0"/>
    </xf>
    <xf numFmtId="0" fontId="13" fillId="0" borderId="1" xfId="53" applyFont="1" applyFill="1" applyBorder="1" applyAlignment="1" applyProtection="1">
      <alignment horizontal="center" vertical="center" wrapText="1"/>
      <protection locked="0"/>
    </xf>
    <xf numFmtId="0" fontId="13" fillId="0" borderId="22" xfId="53" applyFont="1" applyFill="1" applyBorder="1" applyAlignment="1" applyProtection="1">
      <alignment horizontal="center" vertical="center" wrapText="1"/>
      <protection locked="0"/>
    </xf>
    <xf numFmtId="0" fontId="13" fillId="0" borderId="3" xfId="53" applyFont="1" applyFill="1" applyBorder="1" applyAlignment="1" applyProtection="1">
      <alignment horizontal="center" vertical="center" wrapText="1"/>
      <protection locked="0"/>
    </xf>
    <xf numFmtId="0" fontId="13" fillId="0" borderId="3" xfId="53" applyFont="1" applyFill="1" applyBorder="1" applyAlignment="1" applyProtection="1">
      <alignment horizontal="center" vertical="center" wrapText="1"/>
    </xf>
    <xf numFmtId="0" fontId="13" fillId="0" borderId="10" xfId="53" applyFont="1" applyFill="1" applyBorder="1" applyAlignment="1" applyProtection="1">
      <alignment horizontal="center" vertical="center" wrapText="1"/>
      <protection locked="0"/>
    </xf>
    <xf numFmtId="0" fontId="13" fillId="0" borderId="10" xfId="53" applyFont="1" applyFill="1" applyBorder="1" applyAlignment="1" applyProtection="1">
      <alignment horizontal="center" vertical="center" wrapText="1"/>
    </xf>
    <xf numFmtId="0" fontId="13" fillId="0" borderId="5" xfId="53" applyFont="1" applyFill="1" applyBorder="1" applyAlignment="1" applyProtection="1">
      <alignment horizontal="center" vertical="center" wrapText="1"/>
      <protection locked="0"/>
    </xf>
    <xf numFmtId="0" fontId="13" fillId="0" borderId="23" xfId="53" applyFont="1" applyFill="1" applyBorder="1" applyAlignment="1" applyProtection="1">
      <alignment horizontal="center" vertical="center" wrapText="1"/>
      <protection locked="0"/>
    </xf>
    <xf numFmtId="0" fontId="13" fillId="0" borderId="1" xfId="53" applyFont="1" applyFill="1" applyBorder="1" applyAlignment="1" applyProtection="1">
      <alignment horizontal="center" vertical="center" wrapText="1"/>
    </xf>
    <xf numFmtId="0" fontId="13" fillId="0" borderId="2" xfId="53" applyFont="1" applyFill="1" applyBorder="1" applyAlignment="1" applyProtection="1">
      <alignment horizontal="center" vertical="center" wrapText="1"/>
    </xf>
    <xf numFmtId="0" fontId="13" fillId="0" borderId="13" xfId="53" applyFont="1" applyFill="1" applyBorder="1" applyAlignment="1" applyProtection="1">
      <alignment horizontal="center" vertical="center" wrapText="1"/>
      <protection locked="0"/>
    </xf>
    <xf numFmtId="0" fontId="13" fillId="0" borderId="6" xfId="53" applyFont="1" applyFill="1" applyBorder="1" applyAlignment="1" applyProtection="1">
      <alignment horizontal="center" vertical="center" wrapText="1"/>
    </xf>
    <xf numFmtId="0" fontId="13" fillId="0" borderId="27" xfId="53" applyFont="1" applyFill="1" applyBorder="1" applyAlignment="1" applyProtection="1">
      <alignment horizontal="center" vertical="center" wrapText="1"/>
    </xf>
    <xf numFmtId="0" fontId="13" fillId="0" borderId="26" xfId="53" applyFont="1" applyFill="1" applyBorder="1" applyAlignment="1" applyProtection="1">
      <alignment horizontal="center" vertical="center" wrapText="1"/>
    </xf>
    <xf numFmtId="0" fontId="6" fillId="0" borderId="2" xfId="53" applyFont="1" applyFill="1" applyBorder="1" applyAlignment="1" applyProtection="1">
      <alignment horizontal="center" vertical="center"/>
    </xf>
    <xf numFmtId="0" fontId="4" fillId="0" borderId="10" xfId="53" applyFont="1" applyFill="1" applyBorder="1" applyAlignment="1" applyProtection="1">
      <alignment horizontal="right" vertical="center"/>
      <protection locked="0"/>
    </xf>
    <xf numFmtId="0" fontId="4" fillId="0" borderId="13" xfId="53" applyFont="1" applyFill="1" applyBorder="1" applyAlignment="1" applyProtection="1">
      <alignment horizontal="right" vertical="center"/>
      <protection locked="0"/>
    </xf>
    <xf numFmtId="0" fontId="4" fillId="0" borderId="2" xfId="53" applyFont="1" applyFill="1" applyBorder="1" applyAlignment="1" applyProtection="1">
      <alignment horizontal="center" vertical="center"/>
      <protection locked="0"/>
    </xf>
    <xf numFmtId="0" fontId="4" fillId="0" borderId="4" xfId="53" applyFont="1" applyFill="1" applyBorder="1" applyAlignment="1" applyProtection="1">
      <alignment horizontal="center" vertical="center"/>
      <protection locked="0"/>
    </xf>
    <xf numFmtId="0" fontId="4" fillId="0" borderId="0" xfId="53" applyFont="1" applyFill="1" applyBorder="1" applyAlignment="1" applyProtection="1">
      <alignment horizontal="left"/>
    </xf>
    <xf numFmtId="0" fontId="10" fillId="0" borderId="0" xfId="53" applyFont="1" applyFill="1" applyBorder="1" applyAlignment="1" applyProtection="1">
      <alignment horizontal="center" vertical="top"/>
    </xf>
    <xf numFmtId="4" fontId="4" fillId="0" borderId="9" xfId="53" applyNumberFormat="1" applyFont="1" applyFill="1" applyBorder="1" applyAlignment="1" applyProtection="1">
      <alignment horizontal="right" vertical="center"/>
    </xf>
    <xf numFmtId="0" fontId="4" fillId="0" borderId="6" xfId="53" applyFont="1" applyFill="1" applyBorder="1" applyAlignment="1" applyProtection="1">
      <alignment horizontal="left" vertical="center"/>
    </xf>
    <xf numFmtId="0" fontId="13" fillId="0" borderId="9" xfId="53" applyFont="1" applyFill="1" applyBorder="1" applyAlignment="1" applyProtection="1"/>
    <xf numFmtId="0" fontId="13" fillId="0" borderId="6" xfId="53" applyFont="1" applyFill="1" applyBorder="1" applyAlignment="1" applyProtection="1"/>
    <xf numFmtId="0" fontId="34" fillId="0" borderId="6" xfId="53" applyFont="1" applyFill="1" applyBorder="1" applyAlignment="1" applyProtection="1">
      <alignment horizontal="center" vertical="center"/>
    </xf>
    <xf numFmtId="0" fontId="12" fillId="0" borderId="6" xfId="0" applyFont="1" applyFill="1" applyBorder="1" applyAlignment="1">
      <alignment horizontal="left" vertical="center"/>
    </xf>
    <xf numFmtId="0" fontId="12" fillId="0" borderId="9" xfId="0" applyFont="1" applyFill="1" applyBorder="1" applyAlignment="1">
      <alignment horizontal="left" vertical="center"/>
    </xf>
    <xf numFmtId="4" fontId="4" fillId="0" borderId="9" xfId="0" applyNumberFormat="1" applyFont="1" applyFill="1" applyBorder="1" applyAlignment="1" applyProtection="1">
      <alignment horizontal="right" vertical="center"/>
      <protection locked="0"/>
    </xf>
    <xf numFmtId="0" fontId="34" fillId="0" borderId="6" xfId="53" applyFont="1" applyFill="1" applyBorder="1" applyAlignment="1" applyProtection="1">
      <alignment horizontal="center" vertical="center"/>
      <protection locked="0"/>
    </xf>
    <xf numFmtId="0" fontId="20" fillId="0" borderId="0" xfId="0" applyFont="1" applyFill="1" applyBorder="1" applyAlignment="1">
      <alignment vertical="center"/>
    </xf>
    <xf numFmtId="0" fontId="20" fillId="0" borderId="0" xfId="0" applyFont="1" applyFill="1" applyAlignment="1">
      <alignment horizontal="center" vertical="center"/>
    </xf>
    <xf numFmtId="0" fontId="35" fillId="0" borderId="0" xfId="0" applyFont="1" applyFill="1" applyBorder="1" applyAlignment="1">
      <alignment horizontal="center" vertical="center"/>
    </xf>
    <xf numFmtId="0" fontId="36" fillId="0" borderId="10" xfId="0" applyFont="1" applyFill="1" applyBorder="1" applyAlignment="1">
      <alignment horizontal="center" vertical="center"/>
    </xf>
    <xf numFmtId="0" fontId="37" fillId="0" borderId="10" xfId="0" applyFont="1" applyFill="1" applyBorder="1" applyAlignment="1">
      <alignment horizontal="center" vertical="center"/>
    </xf>
    <xf numFmtId="0" fontId="38" fillId="0" borderId="10" xfId="0" applyFont="1" applyBorder="1" applyAlignment="1">
      <alignment horizontal="justify"/>
    </xf>
    <xf numFmtId="0" fontId="38" fillId="0" borderId="10" xfId="0" applyFont="1" applyBorder="1" applyAlignment="1">
      <alignment horizontal="left"/>
    </xf>
    <xf numFmtId="0" fontId="38" fillId="0" borderId="10" xfId="0" applyFont="1" applyFill="1" applyBorder="1" applyAlignment="1">
      <alignment horizontal="left"/>
    </xf>
    <xf numFmtId="0" fontId="6" fillId="0" borderId="0" xfId="0" applyFont="1" applyFill="1" applyAlignment="1">
      <alignment vertical="center"/>
    </xf>
  </cellXfs>
  <cellStyles count="6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11" xfId="49"/>
    <cellStyle name="常规 3 2" xfId="50"/>
    <cellStyle name="常规 3 3" xfId="51"/>
    <cellStyle name="常规 2 2" xfId="52"/>
    <cellStyle name="Normal" xfId="53"/>
    <cellStyle name="常规 11" xfId="54"/>
    <cellStyle name="常规 2" xfId="55"/>
    <cellStyle name="常规 3" xfId="56"/>
    <cellStyle name="IntegralNumberStyle" xfId="57"/>
    <cellStyle name="常规 4" xfId="58"/>
    <cellStyle name="常规 5" xfId="59"/>
    <cellStyle name="MoneyStyle" xfId="60"/>
    <cellStyle name="TextStyle" xfId="61"/>
  </cellStyles>
  <tableStyles count="0" defaultTableStyle="TableStyleMedium2" defaultPivotStyle="PivotStyleLight16"/>
  <colors>
    <mruColors>
      <color rgb="00FFFFFF"/>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3" Type="http://schemas.openxmlformats.org/officeDocument/2006/relationships/styles" Target="styles.xml"/><Relationship Id="rId22" Type="http://schemas.openxmlformats.org/officeDocument/2006/relationships/sharedStrings" Target="sharedStrings.xml"/><Relationship Id="rId21" Type="http://schemas.openxmlformats.org/officeDocument/2006/relationships/theme" Target="theme/theme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C21"/>
  <sheetViews>
    <sheetView workbookViewId="0">
      <selection activeCell="F10" sqref="F10"/>
    </sheetView>
  </sheetViews>
  <sheetFormatPr defaultColWidth="9.14285714285714" defaultRowHeight="20" customHeight="1" outlineLevelCol="2"/>
  <cols>
    <col min="1" max="1" width="9.14285714285714" style="471"/>
    <col min="2" max="2" width="88.7142857142857" style="82" customWidth="1"/>
    <col min="3" max="16384" width="9.14285714285714" style="82"/>
  </cols>
  <sheetData>
    <row r="1" s="470" customFormat="1" ht="48" customHeight="1" spans="1:3">
      <c r="A1" s="472"/>
      <c r="B1" s="472"/>
    </row>
    <row r="2" s="82" customFormat="1" ht="27" customHeight="1" spans="1:3">
      <c r="A2" s="473" t="s">
        <v>0</v>
      </c>
      <c r="B2" s="473" t="s">
        <v>1</v>
      </c>
    </row>
    <row r="3" s="82" customFormat="1" customHeight="1" spans="1:3">
      <c r="A3" s="474">
        <v>1</v>
      </c>
      <c r="B3" s="475" t="s">
        <v>2</v>
      </c>
    </row>
    <row r="4" s="82" customFormat="1" customHeight="1" spans="1:3">
      <c r="A4" s="474">
        <v>2</v>
      </c>
      <c r="B4" s="475" t="s">
        <v>3</v>
      </c>
    </row>
    <row r="5" s="82" customFormat="1" customHeight="1" spans="1:3">
      <c r="A5" s="474">
        <v>3</v>
      </c>
      <c r="B5" s="475" t="s">
        <v>4</v>
      </c>
    </row>
    <row r="6" s="82" customFormat="1" customHeight="1" spans="1:3">
      <c r="A6" s="474">
        <v>4</v>
      </c>
      <c r="B6" s="475" t="s">
        <v>5</v>
      </c>
    </row>
    <row r="7" s="82" customFormat="1" customHeight="1" spans="1:3">
      <c r="A7" s="474">
        <v>5</v>
      </c>
      <c r="B7" s="476" t="s">
        <v>6</v>
      </c>
    </row>
    <row r="8" s="82" customFormat="1" customHeight="1" spans="1:3">
      <c r="A8" s="474">
        <v>6</v>
      </c>
      <c r="B8" s="476" t="s">
        <v>7</v>
      </c>
    </row>
    <row r="9" s="82" customFormat="1" customHeight="1" spans="1:3">
      <c r="A9" s="474">
        <v>7</v>
      </c>
      <c r="B9" s="476" t="s">
        <v>8</v>
      </c>
    </row>
    <row r="10" s="82" customFormat="1" customHeight="1" spans="1:3">
      <c r="A10" s="474">
        <v>8</v>
      </c>
      <c r="B10" s="476" t="s">
        <v>9</v>
      </c>
    </row>
    <row r="11" s="82" customFormat="1" customHeight="1" spans="1:3">
      <c r="A11" s="474">
        <v>9</v>
      </c>
      <c r="B11" s="477" t="s">
        <v>10</v>
      </c>
    </row>
    <row r="12" s="82" customFormat="1" customHeight="1" spans="1:3">
      <c r="A12" s="474">
        <v>10</v>
      </c>
      <c r="B12" s="477" t="s">
        <v>11</v>
      </c>
    </row>
    <row r="13" s="82" customFormat="1" customHeight="1" spans="1:3">
      <c r="A13" s="474">
        <v>11</v>
      </c>
      <c r="B13" s="475" t="s">
        <v>12</v>
      </c>
    </row>
    <row r="14" s="82" customFormat="1" customHeight="1" spans="1:3">
      <c r="A14" s="474">
        <v>12</v>
      </c>
      <c r="B14" s="475" t="s">
        <v>13</v>
      </c>
    </row>
    <row r="15" s="82" customFormat="1" customHeight="1" spans="1:3">
      <c r="A15" s="474">
        <v>13</v>
      </c>
      <c r="B15" s="475" t="s">
        <v>14</v>
      </c>
      <c r="C15" s="478"/>
    </row>
    <row r="16" s="82" customFormat="1" customHeight="1" spans="1:3">
      <c r="A16" s="474">
        <v>14</v>
      </c>
      <c r="B16" s="476" t="s">
        <v>15</v>
      </c>
    </row>
    <row r="17" s="82" customFormat="1" customHeight="1" spans="1:2">
      <c r="A17" s="474">
        <v>15</v>
      </c>
      <c r="B17" s="476" t="s">
        <v>16</v>
      </c>
    </row>
    <row r="18" s="82" customFormat="1" customHeight="1" spans="1:2">
      <c r="A18" s="474">
        <v>16</v>
      </c>
      <c r="B18" s="476" t="s">
        <v>17</v>
      </c>
    </row>
    <row r="19" s="82" customFormat="1" customHeight="1" spans="1:2">
      <c r="A19" s="474">
        <v>17</v>
      </c>
      <c r="B19" s="475" t="s">
        <v>18</v>
      </c>
    </row>
    <row r="20" s="82" customFormat="1" customHeight="1" spans="1:2">
      <c r="A20" s="474">
        <v>18</v>
      </c>
      <c r="B20" s="475" t="s">
        <v>19</v>
      </c>
    </row>
    <row r="21" s="82" customFormat="1" customHeight="1" spans="1:2">
      <c r="A21" s="474">
        <v>19</v>
      </c>
      <c r="B21" s="475" t="s">
        <v>20</v>
      </c>
    </row>
  </sheetData>
  <mergeCells count="1">
    <mergeCell ref="A1:B1"/>
  </mergeCells>
  <printOptions horizontalCentered="1"/>
  <pageMargins left="0" right="0" top="1" bottom="1" header="0.5" footer="0.5"/>
  <pageSetup paperSize="9" orientation="portrait" horizont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5"/>
  <sheetViews>
    <sheetView zoomScale="70" zoomScaleNormal="70" zoomScaleSheetLayoutView="60" workbookViewId="0">
      <selection activeCell="C8" sqref="C8"/>
    </sheetView>
  </sheetViews>
  <sheetFormatPr defaultColWidth="8.88571428571429" defaultRowHeight="12"/>
  <cols>
    <col min="1" max="1" width="37.8571428571429" style="319" customWidth="1"/>
    <col min="2" max="2" width="37.8571428571429" style="63" customWidth="1"/>
    <col min="3" max="5" width="23.5714285714286" style="63" customWidth="1"/>
    <col min="6" max="6" width="11.2857142857143" style="64" customWidth="1"/>
    <col min="7" max="7" width="25.1333333333333" style="63" customWidth="1"/>
    <col min="8" max="8" width="15.5714285714286" style="64" customWidth="1"/>
    <col min="9" max="9" width="13.4285714285714" style="64" customWidth="1"/>
    <col min="10" max="10" width="33.7142857142857" style="63" customWidth="1"/>
    <col min="11" max="11" width="9.13333333333333" style="64" customWidth="1"/>
    <col min="12" max="16384" width="9.13333333333333" style="64"/>
  </cols>
  <sheetData>
    <row r="1" customHeight="1" spans="1:10">
      <c r="A1" s="63" t="s">
        <v>314</v>
      </c>
      <c r="J1" s="65"/>
    </row>
    <row r="2" ht="28.5" customHeight="1" spans="1:10">
      <c r="A2" s="66" t="s">
        <v>10</v>
      </c>
      <c r="B2" s="67"/>
      <c r="C2" s="67"/>
      <c r="D2" s="67"/>
      <c r="E2" s="67"/>
      <c r="F2" s="68"/>
      <c r="G2" s="67"/>
      <c r="H2" s="68"/>
      <c r="I2" s="68"/>
      <c r="J2" s="67"/>
    </row>
    <row r="3" ht="22" customHeight="1" spans="1:10">
      <c r="A3" s="69" t="s">
        <v>22</v>
      </c>
      <c r="B3" s="70"/>
      <c r="C3" s="70"/>
      <c r="D3" s="70"/>
      <c r="E3" s="70"/>
      <c r="F3" s="71"/>
      <c r="G3" s="70"/>
      <c r="H3" s="71"/>
    </row>
    <row r="4" ht="44.25" customHeight="1" spans="1:10">
      <c r="A4" s="124" t="s">
        <v>189</v>
      </c>
      <c r="B4" s="124" t="s">
        <v>315</v>
      </c>
      <c r="C4" s="124" t="s">
        <v>316</v>
      </c>
      <c r="D4" s="124" t="s">
        <v>317</v>
      </c>
      <c r="E4" s="124" t="s">
        <v>318</v>
      </c>
      <c r="F4" s="320" t="s">
        <v>319</v>
      </c>
      <c r="G4" s="124" t="s">
        <v>320</v>
      </c>
      <c r="H4" s="320" t="s">
        <v>321</v>
      </c>
      <c r="I4" s="320" t="s">
        <v>322</v>
      </c>
      <c r="J4" s="124" t="s">
        <v>323</v>
      </c>
    </row>
    <row r="5" ht="27" customHeight="1" spans="1:10">
      <c r="A5" s="124">
        <v>1</v>
      </c>
      <c r="B5" s="124">
        <v>2</v>
      </c>
      <c r="C5" s="124">
        <v>3</v>
      </c>
      <c r="D5" s="124">
        <v>4</v>
      </c>
      <c r="E5" s="124">
        <v>5</v>
      </c>
      <c r="F5" s="124">
        <v>6</v>
      </c>
      <c r="G5" s="124">
        <v>7</v>
      </c>
      <c r="H5" s="124">
        <v>8</v>
      </c>
      <c r="I5" s="124">
        <v>9</v>
      </c>
      <c r="J5" s="124">
        <v>10</v>
      </c>
    </row>
    <row r="6" ht="42" customHeight="1" spans="1:10">
      <c r="A6" s="321" t="s">
        <v>287</v>
      </c>
      <c r="B6" s="322" t="s">
        <v>324</v>
      </c>
      <c r="C6" s="321" t="s">
        <v>325</v>
      </c>
      <c r="D6" s="321" t="s">
        <v>326</v>
      </c>
      <c r="E6" s="321" t="s">
        <v>327</v>
      </c>
      <c r="F6" s="323" t="s">
        <v>328</v>
      </c>
      <c r="G6" s="321" t="s">
        <v>329</v>
      </c>
      <c r="H6" s="323" t="s">
        <v>330</v>
      </c>
      <c r="I6" s="323" t="s">
        <v>331</v>
      </c>
      <c r="J6" s="321" t="s">
        <v>332</v>
      </c>
    </row>
    <row r="7" ht="42.75" customHeight="1" spans="1:10">
      <c r="A7" s="321" t="s">
        <v>287</v>
      </c>
      <c r="B7" s="322"/>
      <c r="C7" s="321" t="s">
        <v>333</v>
      </c>
      <c r="D7" s="321" t="s">
        <v>334</v>
      </c>
      <c r="E7" s="321" t="s">
        <v>335</v>
      </c>
      <c r="F7" s="323" t="s">
        <v>328</v>
      </c>
      <c r="G7" s="321" t="s">
        <v>336</v>
      </c>
      <c r="H7" s="323" t="s">
        <v>337</v>
      </c>
      <c r="I7" s="323" t="s">
        <v>338</v>
      </c>
      <c r="J7" s="321" t="s">
        <v>339</v>
      </c>
    </row>
    <row r="8" ht="33" customHeight="1" spans="1:10">
      <c r="A8" s="321" t="s">
        <v>287</v>
      </c>
      <c r="B8" s="322"/>
      <c r="C8" s="321" t="s">
        <v>340</v>
      </c>
      <c r="D8" s="321" t="s">
        <v>341</v>
      </c>
      <c r="E8" s="321" t="s">
        <v>342</v>
      </c>
      <c r="F8" s="323" t="s">
        <v>343</v>
      </c>
      <c r="G8" s="321" t="s">
        <v>344</v>
      </c>
      <c r="H8" s="323" t="s">
        <v>330</v>
      </c>
      <c r="I8" s="323" t="s">
        <v>331</v>
      </c>
      <c r="J8" s="321" t="s">
        <v>345</v>
      </c>
    </row>
    <row r="9" s="318" customFormat="1" ht="33" customHeight="1" outlineLevel="1" spans="1:10">
      <c r="A9" s="324" t="s">
        <v>290</v>
      </c>
      <c r="B9" s="325" t="s">
        <v>346</v>
      </c>
      <c r="C9" s="326" t="s">
        <v>325</v>
      </c>
      <c r="D9" s="326" t="s">
        <v>326</v>
      </c>
      <c r="E9" s="326" t="s">
        <v>347</v>
      </c>
      <c r="F9" s="326" t="s">
        <v>328</v>
      </c>
      <c r="G9" s="326" t="s">
        <v>329</v>
      </c>
      <c r="H9" s="326" t="s">
        <v>330</v>
      </c>
      <c r="I9" s="326" t="s">
        <v>331</v>
      </c>
      <c r="J9" s="326" t="s">
        <v>347</v>
      </c>
    </row>
    <row r="10" s="318" customFormat="1" ht="33" customHeight="1" outlineLevel="1" spans="1:10">
      <c r="A10" s="321" t="s">
        <v>290</v>
      </c>
      <c r="B10" s="327" t="s">
        <v>290</v>
      </c>
      <c r="C10" s="59" t="s">
        <v>333</v>
      </c>
      <c r="D10" s="59" t="s">
        <v>334</v>
      </c>
      <c r="E10" s="59" t="s">
        <v>348</v>
      </c>
      <c r="F10" s="59" t="s">
        <v>343</v>
      </c>
      <c r="G10" s="59" t="s">
        <v>349</v>
      </c>
      <c r="H10" s="59" t="s">
        <v>337</v>
      </c>
      <c r="I10" s="59" t="s">
        <v>338</v>
      </c>
      <c r="J10" s="59" t="s">
        <v>348</v>
      </c>
    </row>
    <row r="11" s="318" customFormat="1" ht="33" customHeight="1" outlineLevel="1" spans="1:10">
      <c r="A11" s="321" t="s">
        <v>290</v>
      </c>
      <c r="B11" s="327" t="s">
        <v>290</v>
      </c>
      <c r="C11" s="59" t="s">
        <v>340</v>
      </c>
      <c r="D11" s="59" t="s">
        <v>341</v>
      </c>
      <c r="E11" s="59" t="s">
        <v>350</v>
      </c>
      <c r="F11" s="59" t="s">
        <v>343</v>
      </c>
      <c r="G11" s="59" t="s">
        <v>344</v>
      </c>
      <c r="H11" s="59" t="s">
        <v>330</v>
      </c>
      <c r="I11" s="59" t="s">
        <v>331</v>
      </c>
      <c r="J11" s="59" t="s">
        <v>350</v>
      </c>
    </row>
    <row r="12" s="318" customFormat="1" ht="33" customHeight="1" outlineLevel="1" spans="1:10">
      <c r="A12" s="321" t="s">
        <v>292</v>
      </c>
      <c r="B12" s="327" t="s">
        <v>351</v>
      </c>
      <c r="C12" s="59" t="s">
        <v>325</v>
      </c>
      <c r="D12" s="59" t="s">
        <v>352</v>
      </c>
      <c r="E12" s="59" t="s">
        <v>353</v>
      </c>
      <c r="F12" s="59" t="s">
        <v>328</v>
      </c>
      <c r="G12" s="59" t="s">
        <v>354</v>
      </c>
      <c r="H12" s="59" t="s">
        <v>355</v>
      </c>
      <c r="I12" s="59" t="s">
        <v>331</v>
      </c>
      <c r="J12" s="59" t="s">
        <v>356</v>
      </c>
    </row>
    <row r="13" s="318" customFormat="1" ht="33" customHeight="1" outlineLevel="1" spans="1:10">
      <c r="A13" s="321" t="s">
        <v>292</v>
      </c>
      <c r="B13" s="327" t="s">
        <v>351</v>
      </c>
      <c r="C13" s="59" t="s">
        <v>325</v>
      </c>
      <c r="D13" s="59" t="s">
        <v>357</v>
      </c>
      <c r="E13" s="59" t="s">
        <v>358</v>
      </c>
      <c r="F13" s="59" t="s">
        <v>328</v>
      </c>
      <c r="G13" s="59" t="s">
        <v>329</v>
      </c>
      <c r="H13" s="59" t="s">
        <v>330</v>
      </c>
      <c r="I13" s="59" t="s">
        <v>331</v>
      </c>
      <c r="J13" s="59" t="s">
        <v>359</v>
      </c>
    </row>
    <row r="14" s="318" customFormat="1" ht="33" customHeight="1" outlineLevel="1" spans="1:10">
      <c r="A14" s="321" t="s">
        <v>292</v>
      </c>
      <c r="B14" s="327" t="s">
        <v>351</v>
      </c>
      <c r="C14" s="59" t="s">
        <v>325</v>
      </c>
      <c r="D14" s="59" t="s">
        <v>326</v>
      </c>
      <c r="E14" s="59" t="s">
        <v>360</v>
      </c>
      <c r="F14" s="59" t="s">
        <v>328</v>
      </c>
      <c r="G14" s="59" t="s">
        <v>329</v>
      </c>
      <c r="H14" s="59" t="s">
        <v>330</v>
      </c>
      <c r="I14" s="59" t="s">
        <v>331</v>
      </c>
      <c r="J14" s="59" t="s">
        <v>361</v>
      </c>
    </row>
    <row r="15" s="318" customFormat="1" ht="33" customHeight="1" outlineLevel="1" spans="1:10">
      <c r="A15" s="321" t="s">
        <v>292</v>
      </c>
      <c r="B15" s="327" t="s">
        <v>351</v>
      </c>
      <c r="C15" s="59" t="s">
        <v>333</v>
      </c>
      <c r="D15" s="59" t="s">
        <v>334</v>
      </c>
      <c r="E15" s="59" t="s">
        <v>362</v>
      </c>
      <c r="F15" s="59" t="s">
        <v>328</v>
      </c>
      <c r="G15" s="59" t="s">
        <v>336</v>
      </c>
      <c r="H15" s="59" t="s">
        <v>337</v>
      </c>
      <c r="I15" s="59" t="s">
        <v>338</v>
      </c>
      <c r="J15" s="59" t="s">
        <v>363</v>
      </c>
    </row>
    <row r="16" s="318" customFormat="1" ht="33" customHeight="1" outlineLevel="1" spans="1:10">
      <c r="A16" s="321" t="s">
        <v>292</v>
      </c>
      <c r="B16" s="327" t="s">
        <v>351</v>
      </c>
      <c r="C16" s="59" t="s">
        <v>340</v>
      </c>
      <c r="D16" s="59" t="s">
        <v>341</v>
      </c>
      <c r="E16" s="59" t="s">
        <v>364</v>
      </c>
      <c r="F16" s="59" t="s">
        <v>343</v>
      </c>
      <c r="G16" s="59" t="s">
        <v>344</v>
      </c>
      <c r="H16" s="59" t="s">
        <v>330</v>
      </c>
      <c r="I16" s="59" t="s">
        <v>331</v>
      </c>
      <c r="J16" s="59" t="s">
        <v>365</v>
      </c>
    </row>
    <row r="17" s="64" customFormat="1" ht="65.1" customHeight="1" spans="1:10">
      <c r="A17" s="321" t="s">
        <v>366</v>
      </c>
      <c r="B17" s="325" t="s">
        <v>367</v>
      </c>
      <c r="C17" s="328" t="s">
        <v>325</v>
      </c>
      <c r="D17" s="59" t="s">
        <v>352</v>
      </c>
      <c r="E17" s="59" t="s">
        <v>368</v>
      </c>
      <c r="F17" s="329" t="s">
        <v>328</v>
      </c>
      <c r="G17" s="59" t="s">
        <v>369</v>
      </c>
      <c r="H17" s="329" t="s">
        <v>370</v>
      </c>
      <c r="I17" s="329" t="s">
        <v>331</v>
      </c>
      <c r="J17" s="59" t="s">
        <v>371</v>
      </c>
    </row>
    <row r="18" s="64" customFormat="1" ht="69" customHeight="1" spans="1:10">
      <c r="A18" s="321" t="s">
        <v>372</v>
      </c>
      <c r="B18" s="327" t="s">
        <v>373</v>
      </c>
      <c r="C18" s="328" t="s">
        <v>325</v>
      </c>
      <c r="D18" s="59" t="s">
        <v>352</v>
      </c>
      <c r="E18" s="59" t="s">
        <v>374</v>
      </c>
      <c r="F18" s="329" t="s">
        <v>328</v>
      </c>
      <c r="G18" s="59" t="s">
        <v>375</v>
      </c>
      <c r="H18" s="329" t="s">
        <v>355</v>
      </c>
      <c r="I18" s="329" t="s">
        <v>331</v>
      </c>
      <c r="J18" s="59" t="s">
        <v>376</v>
      </c>
    </row>
    <row r="19" s="64" customFormat="1" ht="30" customHeight="1" spans="1:10">
      <c r="A19" s="321" t="s">
        <v>372</v>
      </c>
      <c r="B19" s="327" t="s">
        <v>373</v>
      </c>
      <c r="C19" s="328" t="s">
        <v>333</v>
      </c>
      <c r="D19" s="59" t="s">
        <v>377</v>
      </c>
      <c r="E19" s="59" t="s">
        <v>378</v>
      </c>
      <c r="F19" s="329" t="s">
        <v>343</v>
      </c>
      <c r="G19" s="59" t="s">
        <v>379</v>
      </c>
      <c r="H19" s="329" t="s">
        <v>380</v>
      </c>
      <c r="I19" s="329" t="s">
        <v>331</v>
      </c>
      <c r="J19" s="59" t="s">
        <v>381</v>
      </c>
    </row>
    <row r="20" s="64" customFormat="1" ht="30" customHeight="1" spans="1:10">
      <c r="A20" s="321" t="s">
        <v>372</v>
      </c>
      <c r="B20" s="327" t="s">
        <v>373</v>
      </c>
      <c r="C20" s="328" t="s">
        <v>333</v>
      </c>
      <c r="D20" s="59" t="s">
        <v>334</v>
      </c>
      <c r="E20" s="59" t="s">
        <v>382</v>
      </c>
      <c r="F20" s="329" t="s">
        <v>328</v>
      </c>
      <c r="G20" s="59" t="s">
        <v>383</v>
      </c>
      <c r="H20" s="329" t="s">
        <v>384</v>
      </c>
      <c r="I20" s="329" t="s">
        <v>331</v>
      </c>
      <c r="J20" s="59" t="s">
        <v>385</v>
      </c>
    </row>
    <row r="21" s="64" customFormat="1" ht="58" customHeight="1" spans="1:10">
      <c r="A21" s="321" t="s">
        <v>372</v>
      </c>
      <c r="B21" s="327" t="s">
        <v>373</v>
      </c>
      <c r="C21" s="328" t="s">
        <v>340</v>
      </c>
      <c r="D21" s="59" t="s">
        <v>341</v>
      </c>
      <c r="E21" s="59" t="s">
        <v>386</v>
      </c>
      <c r="F21" s="329" t="s">
        <v>343</v>
      </c>
      <c r="G21" s="59" t="s">
        <v>344</v>
      </c>
      <c r="H21" s="330" t="s">
        <v>330</v>
      </c>
      <c r="I21" s="329" t="s">
        <v>331</v>
      </c>
      <c r="J21" s="59" t="s">
        <v>387</v>
      </c>
    </row>
    <row r="22" ht="28" customHeight="1" spans="1:10">
      <c r="A22" s="321" t="s">
        <v>388</v>
      </c>
      <c r="B22" s="327" t="s">
        <v>389</v>
      </c>
      <c r="C22" s="59" t="s">
        <v>325</v>
      </c>
      <c r="D22" s="59" t="s">
        <v>326</v>
      </c>
      <c r="E22" s="59" t="s">
        <v>390</v>
      </c>
      <c r="F22" s="329" t="s">
        <v>328</v>
      </c>
      <c r="G22" s="59" t="s">
        <v>329</v>
      </c>
      <c r="H22" s="329" t="s">
        <v>330</v>
      </c>
      <c r="I22" s="329" t="s">
        <v>331</v>
      </c>
      <c r="J22" s="59" t="s">
        <v>390</v>
      </c>
    </row>
    <row r="23" ht="28" customHeight="1" spans="1:10">
      <c r="A23" s="321" t="s">
        <v>391</v>
      </c>
      <c r="B23" s="327" t="s">
        <v>389</v>
      </c>
      <c r="C23" s="59" t="s">
        <v>333</v>
      </c>
      <c r="D23" s="59" t="s">
        <v>392</v>
      </c>
      <c r="E23" s="59" t="s">
        <v>393</v>
      </c>
      <c r="F23" s="329" t="s">
        <v>343</v>
      </c>
      <c r="G23" s="59" t="s">
        <v>344</v>
      </c>
      <c r="H23" s="329" t="s">
        <v>330</v>
      </c>
      <c r="I23" s="329" t="s">
        <v>338</v>
      </c>
      <c r="J23" s="59" t="s">
        <v>394</v>
      </c>
    </row>
    <row r="24" ht="42" customHeight="1" spans="1:10">
      <c r="A24" s="321" t="s">
        <v>391</v>
      </c>
      <c r="B24" s="327" t="s">
        <v>389</v>
      </c>
      <c r="C24" s="59" t="s">
        <v>340</v>
      </c>
      <c r="D24" s="59" t="s">
        <v>341</v>
      </c>
      <c r="E24" s="59" t="s">
        <v>395</v>
      </c>
      <c r="F24" s="329" t="s">
        <v>343</v>
      </c>
      <c r="G24" s="59" t="s">
        <v>344</v>
      </c>
      <c r="H24" s="329" t="s">
        <v>330</v>
      </c>
      <c r="I24" s="329" t="s">
        <v>338</v>
      </c>
      <c r="J24" s="59" t="s">
        <v>396</v>
      </c>
    </row>
    <row r="25" s="64" customFormat="1" ht="24.95" customHeight="1" spans="1:10">
      <c r="A25" s="321" t="s">
        <v>397</v>
      </c>
      <c r="B25" s="327" t="s">
        <v>398</v>
      </c>
      <c r="C25" s="328" t="s">
        <v>325</v>
      </c>
      <c r="D25" s="59" t="s">
        <v>326</v>
      </c>
      <c r="E25" s="59" t="s">
        <v>399</v>
      </c>
      <c r="F25" s="329" t="s">
        <v>328</v>
      </c>
      <c r="G25" s="59" t="s">
        <v>329</v>
      </c>
      <c r="H25" s="329" t="s">
        <v>330</v>
      </c>
      <c r="I25" s="329" t="s">
        <v>331</v>
      </c>
      <c r="J25" s="59" t="s">
        <v>332</v>
      </c>
    </row>
    <row r="26" s="64" customFormat="1" ht="36" customHeight="1" spans="1:10">
      <c r="A26" s="321" t="s">
        <v>400</v>
      </c>
      <c r="B26" s="327" t="s">
        <v>401</v>
      </c>
      <c r="C26" s="328" t="s">
        <v>333</v>
      </c>
      <c r="D26" s="59" t="s">
        <v>334</v>
      </c>
      <c r="E26" s="59" t="s">
        <v>402</v>
      </c>
      <c r="F26" s="329" t="s">
        <v>328</v>
      </c>
      <c r="G26" s="59" t="s">
        <v>329</v>
      </c>
      <c r="H26" s="329" t="s">
        <v>330</v>
      </c>
      <c r="I26" s="329" t="s">
        <v>331</v>
      </c>
      <c r="J26" s="59" t="s">
        <v>403</v>
      </c>
    </row>
    <row r="27" s="64" customFormat="1" ht="36.95" customHeight="1" spans="1:10">
      <c r="A27" s="321" t="s">
        <v>400</v>
      </c>
      <c r="B27" s="327" t="s">
        <v>401</v>
      </c>
      <c r="C27" s="328" t="s">
        <v>340</v>
      </c>
      <c r="D27" s="59" t="s">
        <v>341</v>
      </c>
      <c r="E27" s="59" t="s">
        <v>404</v>
      </c>
      <c r="F27" s="329" t="s">
        <v>343</v>
      </c>
      <c r="G27" s="59" t="s">
        <v>344</v>
      </c>
      <c r="H27" s="329" t="s">
        <v>330</v>
      </c>
      <c r="I27" s="329" t="s">
        <v>338</v>
      </c>
      <c r="J27" s="59" t="s">
        <v>405</v>
      </c>
    </row>
    <row r="28" ht="28" customHeight="1" spans="1:10">
      <c r="A28" s="331" t="s">
        <v>406</v>
      </c>
      <c r="B28" s="332" t="s">
        <v>407</v>
      </c>
      <c r="C28" s="333" t="s">
        <v>325</v>
      </c>
      <c r="D28" s="333" t="s">
        <v>408</v>
      </c>
      <c r="E28" s="333" t="s">
        <v>409</v>
      </c>
      <c r="F28" s="330" t="s">
        <v>343</v>
      </c>
      <c r="G28" s="333" t="s">
        <v>410</v>
      </c>
      <c r="H28" s="330" t="s">
        <v>411</v>
      </c>
      <c r="I28" s="330" t="s">
        <v>331</v>
      </c>
      <c r="J28" s="333" t="s">
        <v>412</v>
      </c>
    </row>
    <row r="29" ht="28" customHeight="1" spans="1:10">
      <c r="A29" s="331"/>
      <c r="B29" s="334"/>
      <c r="C29" s="333" t="s">
        <v>333</v>
      </c>
      <c r="D29" s="333" t="s">
        <v>334</v>
      </c>
      <c r="E29" s="333" t="s">
        <v>413</v>
      </c>
      <c r="F29" s="330" t="s">
        <v>343</v>
      </c>
      <c r="G29" s="333" t="s">
        <v>414</v>
      </c>
      <c r="H29" s="330" t="s">
        <v>337</v>
      </c>
      <c r="I29" s="330" t="s">
        <v>338</v>
      </c>
      <c r="J29" s="333" t="s">
        <v>415</v>
      </c>
    </row>
    <row r="30" ht="28" customHeight="1" spans="1:10">
      <c r="A30" s="331"/>
      <c r="B30" s="334"/>
      <c r="C30" s="335" t="s">
        <v>340</v>
      </c>
      <c r="D30" s="333" t="s">
        <v>341</v>
      </c>
      <c r="E30" s="333" t="s">
        <v>416</v>
      </c>
      <c r="F30" s="330" t="s">
        <v>343</v>
      </c>
      <c r="G30" s="333" t="s">
        <v>344</v>
      </c>
      <c r="H30" s="330" t="s">
        <v>330</v>
      </c>
      <c r="I30" s="330" t="s">
        <v>331</v>
      </c>
      <c r="J30" s="333" t="s">
        <v>417</v>
      </c>
    </row>
    <row r="31" s="318" customFormat="1" ht="33" customHeight="1" outlineLevel="1" spans="1:10">
      <c r="A31" s="321" t="s">
        <v>309</v>
      </c>
      <c r="B31" s="327" t="s">
        <v>418</v>
      </c>
      <c r="C31" s="59" t="s">
        <v>325</v>
      </c>
      <c r="D31" s="59" t="s">
        <v>352</v>
      </c>
      <c r="E31" s="59" t="s">
        <v>419</v>
      </c>
      <c r="F31" s="59" t="s">
        <v>328</v>
      </c>
      <c r="G31" s="59" t="s">
        <v>420</v>
      </c>
      <c r="H31" s="59" t="s">
        <v>355</v>
      </c>
      <c r="I31" s="59" t="s">
        <v>331</v>
      </c>
      <c r="J31" s="59" t="s">
        <v>421</v>
      </c>
    </row>
    <row r="32" s="318" customFormat="1" ht="33" customHeight="1" outlineLevel="1" spans="1:10">
      <c r="A32" s="321" t="s">
        <v>309</v>
      </c>
      <c r="B32" s="327" t="s">
        <v>418</v>
      </c>
      <c r="C32" s="59" t="s">
        <v>325</v>
      </c>
      <c r="D32" s="59" t="s">
        <v>326</v>
      </c>
      <c r="E32" s="59" t="s">
        <v>347</v>
      </c>
      <c r="F32" s="59" t="s">
        <v>328</v>
      </c>
      <c r="G32" s="59" t="s">
        <v>422</v>
      </c>
      <c r="H32" s="59" t="s">
        <v>330</v>
      </c>
      <c r="I32" s="59" t="s">
        <v>331</v>
      </c>
      <c r="J32" s="59" t="s">
        <v>423</v>
      </c>
    </row>
    <row r="33" s="318" customFormat="1" ht="33" customHeight="1" outlineLevel="1" spans="1:10">
      <c r="A33" s="321" t="s">
        <v>309</v>
      </c>
      <c r="B33" s="327" t="s">
        <v>418</v>
      </c>
      <c r="C33" s="59" t="s">
        <v>325</v>
      </c>
      <c r="D33" s="59" t="s">
        <v>326</v>
      </c>
      <c r="E33" s="59" t="s">
        <v>424</v>
      </c>
      <c r="F33" s="59" t="s">
        <v>343</v>
      </c>
      <c r="G33" s="59" t="s">
        <v>329</v>
      </c>
      <c r="H33" s="59" t="s">
        <v>330</v>
      </c>
      <c r="I33" s="59" t="s">
        <v>331</v>
      </c>
      <c r="J33" s="59" t="s">
        <v>425</v>
      </c>
    </row>
    <row r="34" s="318" customFormat="1" ht="33" customHeight="1" outlineLevel="1" spans="1:10">
      <c r="A34" s="321" t="s">
        <v>309</v>
      </c>
      <c r="B34" s="327" t="s">
        <v>418</v>
      </c>
      <c r="C34" s="59" t="s">
        <v>333</v>
      </c>
      <c r="D34" s="59" t="s">
        <v>334</v>
      </c>
      <c r="E34" s="59" t="s">
        <v>426</v>
      </c>
      <c r="F34" s="59" t="s">
        <v>328</v>
      </c>
      <c r="G34" s="59" t="s">
        <v>427</v>
      </c>
      <c r="H34" s="59" t="s">
        <v>337</v>
      </c>
      <c r="I34" s="59" t="s">
        <v>338</v>
      </c>
      <c r="J34" s="59" t="s">
        <v>428</v>
      </c>
    </row>
    <row r="35" s="318" customFormat="1" ht="33" customHeight="1" outlineLevel="1" spans="1:10">
      <c r="A35" s="321" t="s">
        <v>309</v>
      </c>
      <c r="B35" s="327" t="s">
        <v>418</v>
      </c>
      <c r="C35" s="59" t="s">
        <v>333</v>
      </c>
      <c r="D35" s="59" t="s">
        <v>334</v>
      </c>
      <c r="E35" s="59" t="s">
        <v>429</v>
      </c>
      <c r="F35" s="59" t="s">
        <v>343</v>
      </c>
      <c r="G35" s="59" t="s">
        <v>430</v>
      </c>
      <c r="H35" s="59" t="s">
        <v>330</v>
      </c>
      <c r="I35" s="59" t="s">
        <v>331</v>
      </c>
      <c r="J35" s="59" t="s">
        <v>431</v>
      </c>
    </row>
    <row r="36" s="318" customFormat="1" ht="33" customHeight="1" outlineLevel="1" spans="1:10">
      <c r="A36" s="321" t="s">
        <v>309</v>
      </c>
      <c r="B36" s="327" t="s">
        <v>418</v>
      </c>
      <c r="C36" s="59" t="s">
        <v>333</v>
      </c>
      <c r="D36" s="59" t="s">
        <v>392</v>
      </c>
      <c r="E36" s="59" t="s">
        <v>432</v>
      </c>
      <c r="F36" s="59" t="s">
        <v>328</v>
      </c>
      <c r="G36" s="59" t="s">
        <v>336</v>
      </c>
      <c r="H36" s="59" t="s">
        <v>337</v>
      </c>
      <c r="I36" s="59" t="s">
        <v>338</v>
      </c>
      <c r="J36" s="59" t="s">
        <v>433</v>
      </c>
    </row>
    <row r="37" s="318" customFormat="1" ht="33" customHeight="1" outlineLevel="1" spans="1:10">
      <c r="A37" s="321" t="s">
        <v>309</v>
      </c>
      <c r="B37" s="327" t="s">
        <v>418</v>
      </c>
      <c r="C37" s="59" t="s">
        <v>340</v>
      </c>
      <c r="D37" s="59" t="s">
        <v>341</v>
      </c>
      <c r="E37" s="59" t="s">
        <v>434</v>
      </c>
      <c r="F37" s="59" t="s">
        <v>343</v>
      </c>
      <c r="G37" s="59" t="s">
        <v>435</v>
      </c>
      <c r="H37" s="59" t="s">
        <v>330</v>
      </c>
      <c r="I37" s="59" t="s">
        <v>331</v>
      </c>
      <c r="J37" s="59" t="s">
        <v>436</v>
      </c>
    </row>
    <row r="38" s="318" customFormat="1" ht="33" customHeight="1" outlineLevel="1" spans="1:10">
      <c r="A38" s="321" t="s">
        <v>311</v>
      </c>
      <c r="B38" s="327" t="s">
        <v>437</v>
      </c>
      <c r="C38" s="59" t="s">
        <v>325</v>
      </c>
      <c r="D38" s="59" t="s">
        <v>326</v>
      </c>
      <c r="E38" s="59" t="s">
        <v>347</v>
      </c>
      <c r="F38" s="59" t="s">
        <v>328</v>
      </c>
      <c r="G38" s="59" t="s">
        <v>329</v>
      </c>
      <c r="H38" s="59" t="s">
        <v>330</v>
      </c>
      <c r="I38" s="59" t="s">
        <v>338</v>
      </c>
      <c r="J38" s="59" t="s">
        <v>438</v>
      </c>
    </row>
    <row r="39" s="318" customFormat="1" ht="33" customHeight="1" outlineLevel="1" spans="1:10">
      <c r="A39" s="321" t="s">
        <v>311</v>
      </c>
      <c r="B39" s="327" t="s">
        <v>439</v>
      </c>
      <c r="C39" s="59" t="s">
        <v>333</v>
      </c>
      <c r="D39" s="59" t="s">
        <v>440</v>
      </c>
      <c r="E39" s="59" t="s">
        <v>441</v>
      </c>
      <c r="F39" s="59" t="s">
        <v>343</v>
      </c>
      <c r="G39" s="59" t="s">
        <v>344</v>
      </c>
      <c r="H39" s="59" t="s">
        <v>330</v>
      </c>
      <c r="I39" s="59" t="s">
        <v>338</v>
      </c>
      <c r="J39" s="59" t="s">
        <v>442</v>
      </c>
    </row>
    <row r="40" s="318" customFormat="1" ht="33" customHeight="1" outlineLevel="1" spans="1:10">
      <c r="A40" s="321" t="s">
        <v>311</v>
      </c>
      <c r="B40" s="327" t="s">
        <v>439</v>
      </c>
      <c r="C40" s="59" t="s">
        <v>340</v>
      </c>
      <c r="D40" s="59" t="s">
        <v>341</v>
      </c>
      <c r="E40" s="59" t="s">
        <v>341</v>
      </c>
      <c r="F40" s="59" t="s">
        <v>343</v>
      </c>
      <c r="G40" s="59" t="s">
        <v>344</v>
      </c>
      <c r="H40" s="59" t="s">
        <v>330</v>
      </c>
      <c r="I40" s="59" t="s">
        <v>338</v>
      </c>
      <c r="J40" s="59" t="s">
        <v>443</v>
      </c>
    </row>
    <row r="41" s="318" customFormat="1" ht="33" customHeight="1" outlineLevel="1" spans="1:10">
      <c r="A41" s="321" t="s">
        <v>313</v>
      </c>
      <c r="B41" s="327" t="s">
        <v>444</v>
      </c>
      <c r="C41" s="59" t="s">
        <v>325</v>
      </c>
      <c r="D41" s="59" t="s">
        <v>352</v>
      </c>
      <c r="E41" s="59" t="s">
        <v>445</v>
      </c>
      <c r="F41" s="59" t="s">
        <v>328</v>
      </c>
      <c r="G41" s="59" t="s">
        <v>446</v>
      </c>
      <c r="H41" s="59" t="s">
        <v>447</v>
      </c>
      <c r="I41" s="59" t="s">
        <v>331</v>
      </c>
      <c r="J41" s="59" t="s">
        <v>448</v>
      </c>
    </row>
    <row r="42" s="318" customFormat="1" ht="33" customHeight="1" outlineLevel="1" spans="1:10">
      <c r="A42" s="321" t="s">
        <v>313</v>
      </c>
      <c r="B42" s="327" t="s">
        <v>313</v>
      </c>
      <c r="C42" s="59" t="s">
        <v>325</v>
      </c>
      <c r="D42" s="59" t="s">
        <v>326</v>
      </c>
      <c r="E42" s="59" t="s">
        <v>347</v>
      </c>
      <c r="F42" s="59" t="s">
        <v>328</v>
      </c>
      <c r="G42" s="59" t="s">
        <v>329</v>
      </c>
      <c r="H42" s="59" t="s">
        <v>330</v>
      </c>
      <c r="I42" s="59" t="s">
        <v>338</v>
      </c>
      <c r="J42" s="59" t="s">
        <v>438</v>
      </c>
    </row>
    <row r="43" s="318" customFormat="1" ht="33" customHeight="1" outlineLevel="1" spans="1:10">
      <c r="A43" s="321" t="s">
        <v>313</v>
      </c>
      <c r="B43" s="327" t="s">
        <v>313</v>
      </c>
      <c r="C43" s="59" t="s">
        <v>333</v>
      </c>
      <c r="D43" s="59" t="s">
        <v>334</v>
      </c>
      <c r="E43" s="59" t="s">
        <v>441</v>
      </c>
      <c r="F43" s="59" t="s">
        <v>343</v>
      </c>
      <c r="G43" s="59" t="s">
        <v>344</v>
      </c>
      <c r="H43" s="59" t="s">
        <v>330</v>
      </c>
      <c r="I43" s="59" t="s">
        <v>338</v>
      </c>
      <c r="J43" s="59" t="s">
        <v>442</v>
      </c>
    </row>
    <row r="44" s="318" customFormat="1" ht="33" customHeight="1" outlineLevel="1" spans="1:10">
      <c r="A44" s="321" t="s">
        <v>313</v>
      </c>
      <c r="B44" s="327" t="s">
        <v>313</v>
      </c>
      <c r="C44" s="59" t="s">
        <v>340</v>
      </c>
      <c r="D44" s="59" t="s">
        <v>341</v>
      </c>
      <c r="E44" s="59" t="s">
        <v>341</v>
      </c>
      <c r="F44" s="59" t="s">
        <v>343</v>
      </c>
      <c r="G44" s="59" t="s">
        <v>344</v>
      </c>
      <c r="H44" s="59" t="s">
        <v>330</v>
      </c>
      <c r="I44" s="59" t="s">
        <v>331</v>
      </c>
      <c r="J44" s="59" t="s">
        <v>443</v>
      </c>
    </row>
    <row r="45" ht="33" customHeight="1"/>
  </sheetData>
  <mergeCells count="22">
    <mergeCell ref="A2:J2"/>
    <mergeCell ref="A3:H3"/>
    <mergeCell ref="A6:A8"/>
    <mergeCell ref="A9:A11"/>
    <mergeCell ref="A12:A16"/>
    <mergeCell ref="A17:A21"/>
    <mergeCell ref="A22:A24"/>
    <mergeCell ref="A25:A27"/>
    <mergeCell ref="A28:A30"/>
    <mergeCell ref="A31:A37"/>
    <mergeCell ref="A38:A40"/>
    <mergeCell ref="A41:A44"/>
    <mergeCell ref="B6:B8"/>
    <mergeCell ref="B9:B11"/>
    <mergeCell ref="B12:B16"/>
    <mergeCell ref="B17:B21"/>
    <mergeCell ref="B22:B24"/>
    <mergeCell ref="B25:B27"/>
    <mergeCell ref="B28:B30"/>
    <mergeCell ref="B31:B37"/>
    <mergeCell ref="B38:B40"/>
    <mergeCell ref="B41:B44"/>
  </mergeCells>
  <printOptions horizontalCentered="1"/>
  <pageMargins left="0" right="0" top="0.511805555555556" bottom="0.511805555555556" header="0.314583333333333" footer="0.314583333333333"/>
  <pageSetup paperSize="9" scale="40" orientation="portrait" horizontalDpi="600" verticalDpi="600"/>
  <headerFooter>
    <oddFooter>&amp;C&amp;"-"&amp;16- &amp;P -</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55"/>
  <sheetViews>
    <sheetView zoomScale="70" zoomScaleNormal="70" workbookViewId="0">
      <selection activeCell="B3" sqref="B3:M3"/>
    </sheetView>
  </sheetViews>
  <sheetFormatPr defaultColWidth="8.57142857142857" defaultRowHeight="14.25" customHeight="1"/>
  <cols>
    <col min="1" max="1" width="16.4285714285714" style="121" customWidth="1"/>
    <col min="2" max="2" width="23.2857142857143" style="195" customWidth="1"/>
    <col min="3" max="3" width="20.1428571428571" style="121" customWidth="1"/>
    <col min="4" max="4" width="17.4285714285714" style="195" customWidth="1"/>
    <col min="5" max="6" width="16.8571428571429" style="195" customWidth="1"/>
    <col min="7" max="7" width="16" style="195" customWidth="1"/>
    <col min="8" max="12" width="20.1428571428571" style="121" customWidth="1"/>
    <col min="13" max="13" width="24" style="121" customWidth="1"/>
    <col min="14" max="14" width="20.1428571428571" style="121" customWidth="1"/>
    <col min="15" max="16384" width="8.57142857142857" style="87" customWidth="1"/>
  </cols>
  <sheetData>
    <row r="1" s="87" customFormat="1" customHeight="1" spans="1:14">
      <c r="A1" s="196" t="s">
        <v>449</v>
      </c>
      <c r="B1" s="197"/>
      <c r="C1" s="197"/>
      <c r="D1" s="197"/>
      <c r="E1" s="197"/>
      <c r="F1" s="197"/>
      <c r="G1" s="197"/>
      <c r="H1" s="197"/>
      <c r="I1" s="197"/>
      <c r="J1" s="197"/>
      <c r="K1" s="197"/>
      <c r="L1" s="197"/>
      <c r="M1" s="198"/>
      <c r="N1" s="121"/>
    </row>
    <row r="2" s="87" customFormat="1" ht="44" customHeight="1" spans="1:14">
      <c r="A2" s="179" t="s">
        <v>450</v>
      </c>
      <c r="B2" s="179"/>
      <c r="C2" s="179"/>
      <c r="D2" s="179"/>
      <c r="E2" s="179"/>
      <c r="F2" s="179"/>
      <c r="G2" s="179"/>
      <c r="H2" s="179"/>
      <c r="I2" s="179"/>
      <c r="J2" s="179"/>
      <c r="K2" s="179"/>
      <c r="L2" s="179"/>
      <c r="M2" s="179"/>
      <c r="N2" s="121"/>
    </row>
    <row r="3" s="87" customFormat="1" ht="30" customHeight="1" spans="1:14">
      <c r="A3" s="199" t="s">
        <v>451</v>
      </c>
      <c r="B3" s="200" t="s">
        <v>92</v>
      </c>
      <c r="C3" s="201"/>
      <c r="D3" s="202"/>
      <c r="E3" s="202"/>
      <c r="F3" s="202"/>
      <c r="G3" s="202"/>
      <c r="H3" s="201"/>
      <c r="I3" s="201"/>
      <c r="J3" s="201"/>
      <c r="K3" s="201"/>
      <c r="L3" s="201"/>
      <c r="M3" s="203"/>
      <c r="N3" s="121"/>
    </row>
    <row r="4" s="87" customFormat="1" ht="32.25" customHeight="1" spans="1:14">
      <c r="A4" s="74" t="s">
        <v>1</v>
      </c>
      <c r="B4" s="75"/>
      <c r="C4" s="75"/>
      <c r="D4" s="75"/>
      <c r="E4" s="75"/>
      <c r="F4" s="75"/>
      <c r="G4" s="75"/>
      <c r="H4" s="75"/>
      <c r="I4" s="75"/>
      <c r="J4" s="75"/>
      <c r="K4" s="75"/>
      <c r="L4" s="76"/>
      <c r="M4" s="199" t="s">
        <v>452</v>
      </c>
      <c r="N4" s="121"/>
    </row>
    <row r="5" s="87" customFormat="1" ht="99.75" customHeight="1" spans="1:14">
      <c r="A5" s="97" t="s">
        <v>453</v>
      </c>
      <c r="B5" s="204" t="s">
        <v>454</v>
      </c>
      <c r="C5" s="205" t="s">
        <v>455</v>
      </c>
      <c r="D5" s="206"/>
      <c r="E5" s="206"/>
      <c r="F5" s="206"/>
      <c r="G5" s="206"/>
      <c r="H5" s="207"/>
      <c r="I5" s="208"/>
      <c r="J5" s="209"/>
      <c r="K5" s="209"/>
      <c r="L5" s="210"/>
      <c r="M5" s="211" t="s">
        <v>456</v>
      </c>
      <c r="N5" s="121"/>
    </row>
    <row r="6" s="87" customFormat="1" ht="99.75" customHeight="1" spans="1:14">
      <c r="A6" s="212"/>
      <c r="B6" s="183" t="s">
        <v>457</v>
      </c>
      <c r="C6" s="205" t="s">
        <v>458</v>
      </c>
      <c r="D6" s="206"/>
      <c r="E6" s="206"/>
      <c r="F6" s="206"/>
      <c r="G6" s="206"/>
      <c r="H6" s="207"/>
      <c r="I6" s="208"/>
      <c r="J6" s="209"/>
      <c r="K6" s="209"/>
      <c r="L6" s="210"/>
      <c r="M6" s="213" t="s">
        <v>459</v>
      </c>
      <c r="N6" s="121"/>
    </row>
    <row r="7" s="87" customFormat="1" ht="75" customHeight="1" spans="1:14">
      <c r="A7" s="214" t="s">
        <v>460</v>
      </c>
      <c r="B7" s="124" t="s">
        <v>461</v>
      </c>
      <c r="C7" s="215" t="s">
        <v>462</v>
      </c>
      <c r="D7" s="209"/>
      <c r="E7" s="209"/>
      <c r="F7" s="209"/>
      <c r="G7" s="209"/>
      <c r="H7" s="208"/>
      <c r="I7" s="208"/>
      <c r="J7" s="209"/>
      <c r="K7" s="209"/>
      <c r="L7" s="216"/>
      <c r="M7" s="217" t="s">
        <v>463</v>
      </c>
      <c r="N7" s="121"/>
    </row>
    <row r="8" s="87" customFormat="1" ht="32.25" customHeight="1" spans="1:14">
      <c r="A8" s="218" t="s">
        <v>464</v>
      </c>
      <c r="B8" s="219"/>
      <c r="C8" s="218"/>
      <c r="D8" s="219"/>
      <c r="E8" s="219"/>
      <c r="F8" s="219"/>
      <c r="G8" s="219"/>
      <c r="H8" s="218"/>
      <c r="I8" s="218"/>
      <c r="J8" s="218"/>
      <c r="K8" s="218"/>
      <c r="L8" s="218"/>
      <c r="M8" s="218"/>
      <c r="N8" s="121"/>
    </row>
    <row r="9" s="87" customFormat="1" ht="32.25" customHeight="1" spans="1:14">
      <c r="A9" s="214" t="s">
        <v>465</v>
      </c>
      <c r="B9" s="214"/>
      <c r="C9" s="124" t="s">
        <v>466</v>
      </c>
      <c r="D9" s="124"/>
      <c r="E9" s="124"/>
      <c r="F9" s="124" t="s">
        <v>467</v>
      </c>
      <c r="G9" s="124"/>
      <c r="H9" s="124" t="s">
        <v>468</v>
      </c>
      <c r="I9" s="124"/>
      <c r="J9" s="124"/>
      <c r="K9" s="124" t="s">
        <v>469</v>
      </c>
      <c r="L9" s="124"/>
      <c r="M9" s="124"/>
      <c r="N9" s="121"/>
    </row>
    <row r="10" s="87" customFormat="1" ht="32.25" customHeight="1" spans="1:14">
      <c r="A10" s="214"/>
      <c r="B10" s="214"/>
      <c r="C10" s="124"/>
      <c r="D10" s="124"/>
      <c r="E10" s="124"/>
      <c r="F10" s="124"/>
      <c r="G10" s="124"/>
      <c r="H10" s="214" t="s">
        <v>470</v>
      </c>
      <c r="I10" s="124" t="s">
        <v>471</v>
      </c>
      <c r="J10" s="124" t="s">
        <v>472</v>
      </c>
      <c r="K10" s="124" t="s">
        <v>470</v>
      </c>
      <c r="L10" s="214" t="s">
        <v>471</v>
      </c>
      <c r="M10" s="214" t="s">
        <v>472</v>
      </c>
      <c r="N10" s="121"/>
    </row>
    <row r="11" s="87" customFormat="1" ht="27" customHeight="1" spans="1:14">
      <c r="A11" s="220" t="s">
        <v>77</v>
      </c>
      <c r="B11" s="220"/>
      <c r="C11" s="220"/>
      <c r="D11" s="220"/>
      <c r="E11" s="220"/>
      <c r="F11" s="220"/>
      <c r="G11" s="220"/>
      <c r="H11" s="221"/>
      <c r="I11" s="222"/>
      <c r="J11" s="222"/>
      <c r="K11" s="222"/>
      <c r="L11" s="221"/>
      <c r="M11" s="221"/>
      <c r="N11" s="121"/>
    </row>
    <row r="12" s="87" customFormat="1" ht="34.5" customHeight="1" spans="1:14">
      <c r="A12" s="223" t="s">
        <v>473</v>
      </c>
      <c r="B12" s="224"/>
      <c r="C12" s="223" t="s">
        <v>474</v>
      </c>
      <c r="D12" s="225"/>
      <c r="E12" s="224"/>
      <c r="F12" s="226" t="s">
        <v>205</v>
      </c>
      <c r="G12" s="226"/>
      <c r="H12" s="227">
        <v>9077075</v>
      </c>
      <c r="I12" s="228">
        <v>9077075</v>
      </c>
      <c r="J12" s="228">
        <v>0</v>
      </c>
      <c r="K12" s="227">
        <v>9077075</v>
      </c>
      <c r="L12" s="228">
        <v>9077075</v>
      </c>
      <c r="M12" s="228">
        <v>0</v>
      </c>
      <c r="N12" s="121"/>
    </row>
    <row r="13" s="87" customFormat="1" ht="34.5" customHeight="1" spans="1:14">
      <c r="A13" s="223" t="s">
        <v>473</v>
      </c>
      <c r="B13" s="224"/>
      <c r="C13" s="229" t="s">
        <v>474</v>
      </c>
      <c r="D13" s="230"/>
      <c r="E13" s="231"/>
      <c r="F13" s="232" t="s">
        <v>215</v>
      </c>
      <c r="G13" s="232"/>
      <c r="H13" s="227">
        <v>3075713</v>
      </c>
      <c r="I13" s="228">
        <v>3075713</v>
      </c>
      <c r="J13" s="228">
        <v>0</v>
      </c>
      <c r="K13" s="227">
        <v>3075713</v>
      </c>
      <c r="L13" s="228">
        <v>3075713</v>
      </c>
      <c r="M13" s="228">
        <v>0</v>
      </c>
      <c r="N13" s="121"/>
    </row>
    <row r="14" s="87" customFormat="1" ht="34.5" customHeight="1" spans="1:14">
      <c r="A14" s="223" t="s">
        <v>473</v>
      </c>
      <c r="B14" s="224"/>
      <c r="C14" s="229" t="s">
        <v>474</v>
      </c>
      <c r="D14" s="230"/>
      <c r="E14" s="231"/>
      <c r="F14" s="232" t="s">
        <v>134</v>
      </c>
      <c r="G14" s="232"/>
      <c r="H14" s="227">
        <v>1421832</v>
      </c>
      <c r="I14" s="228">
        <v>1421832</v>
      </c>
      <c r="J14" s="228">
        <v>0</v>
      </c>
      <c r="K14" s="227">
        <v>1421832</v>
      </c>
      <c r="L14" s="228">
        <v>1421832</v>
      </c>
      <c r="M14" s="228">
        <v>0</v>
      </c>
      <c r="N14" s="121"/>
    </row>
    <row r="15" s="87" customFormat="1" ht="34.5" customHeight="1" spans="1:14">
      <c r="A15" s="223" t="s">
        <v>473</v>
      </c>
      <c r="B15" s="224"/>
      <c r="C15" s="229" t="s">
        <v>474</v>
      </c>
      <c r="D15" s="230"/>
      <c r="E15" s="231"/>
      <c r="F15" s="232" t="s">
        <v>227</v>
      </c>
      <c r="G15" s="232"/>
      <c r="H15" s="227">
        <v>754800</v>
      </c>
      <c r="I15" s="228">
        <v>754800</v>
      </c>
      <c r="J15" s="228">
        <v>0</v>
      </c>
      <c r="K15" s="227">
        <v>754800</v>
      </c>
      <c r="L15" s="228">
        <v>754800</v>
      </c>
      <c r="M15" s="228">
        <v>0</v>
      </c>
      <c r="N15" s="121"/>
    </row>
    <row r="16" s="87" customFormat="1" ht="34.5" customHeight="1" spans="1:14">
      <c r="A16" s="223" t="s">
        <v>473</v>
      </c>
      <c r="B16" s="224"/>
      <c r="C16" s="229" t="s">
        <v>474</v>
      </c>
      <c r="D16" s="230"/>
      <c r="E16" s="231"/>
      <c r="F16" s="232" t="s">
        <v>231</v>
      </c>
      <c r="G16" s="232"/>
      <c r="H16" s="227">
        <v>332100</v>
      </c>
      <c r="I16" s="228">
        <v>332100</v>
      </c>
      <c r="J16" s="228">
        <v>0</v>
      </c>
      <c r="K16" s="227">
        <v>332100</v>
      </c>
      <c r="L16" s="228">
        <v>332100</v>
      </c>
      <c r="M16" s="228">
        <v>0</v>
      </c>
      <c r="N16" s="121"/>
    </row>
    <row r="17" s="87" customFormat="1" ht="34.5" customHeight="1" spans="1:14">
      <c r="A17" s="223" t="s">
        <v>473</v>
      </c>
      <c r="B17" s="224"/>
      <c r="C17" s="229" t="s">
        <v>474</v>
      </c>
      <c r="D17" s="230"/>
      <c r="E17" s="231"/>
      <c r="F17" s="232" t="s">
        <v>235</v>
      </c>
      <c r="G17" s="232"/>
      <c r="H17" s="227">
        <v>84000</v>
      </c>
      <c r="I17" s="228">
        <v>84000</v>
      </c>
      <c r="J17" s="228">
        <v>0</v>
      </c>
      <c r="K17" s="227">
        <v>84000</v>
      </c>
      <c r="L17" s="228">
        <v>84000</v>
      </c>
      <c r="M17" s="228">
        <v>0</v>
      </c>
      <c r="N17" s="121"/>
    </row>
    <row r="18" s="87" customFormat="1" ht="34.5" customHeight="1" spans="1:14">
      <c r="A18" s="223" t="s">
        <v>473</v>
      </c>
      <c r="B18" s="224"/>
      <c r="C18" s="229" t="s">
        <v>474</v>
      </c>
      <c r="D18" s="230"/>
      <c r="E18" s="231"/>
      <c r="F18" s="232" t="s">
        <v>237</v>
      </c>
      <c r="G18" s="232"/>
      <c r="H18" s="227">
        <v>27720</v>
      </c>
      <c r="I18" s="228">
        <v>27720</v>
      </c>
      <c r="J18" s="228">
        <v>0</v>
      </c>
      <c r="K18" s="227">
        <v>27720</v>
      </c>
      <c r="L18" s="228">
        <v>27720</v>
      </c>
      <c r="M18" s="228">
        <v>0</v>
      </c>
      <c r="N18" s="121"/>
    </row>
    <row r="19" s="87" customFormat="1" ht="34.5" customHeight="1" spans="1:14">
      <c r="A19" s="223" t="s">
        <v>473</v>
      </c>
      <c r="B19" s="224"/>
      <c r="C19" s="229" t="s">
        <v>474</v>
      </c>
      <c r="D19" s="230"/>
      <c r="E19" s="231"/>
      <c r="F19" s="232" t="s">
        <v>240</v>
      </c>
      <c r="G19" s="232"/>
      <c r="H19" s="227">
        <v>12300000</v>
      </c>
      <c r="I19" s="228">
        <v>12300000</v>
      </c>
      <c r="J19" s="228">
        <v>0</v>
      </c>
      <c r="K19" s="227">
        <v>12300000</v>
      </c>
      <c r="L19" s="228">
        <v>12300000</v>
      </c>
      <c r="M19" s="228">
        <v>0</v>
      </c>
      <c r="N19" s="121"/>
    </row>
    <row r="20" s="87" customFormat="1" ht="34.5" customHeight="1" spans="1:14">
      <c r="A20" s="223" t="s">
        <v>473</v>
      </c>
      <c r="B20" s="224"/>
      <c r="C20" s="229" t="s">
        <v>474</v>
      </c>
      <c r="D20" s="230"/>
      <c r="E20" s="231"/>
      <c r="F20" s="232" t="s">
        <v>244</v>
      </c>
      <c r="G20" s="232"/>
      <c r="H20" s="227">
        <v>2989140</v>
      </c>
      <c r="I20" s="228">
        <v>2989140</v>
      </c>
      <c r="J20" s="228">
        <v>0</v>
      </c>
      <c r="K20" s="227">
        <v>2989140</v>
      </c>
      <c r="L20" s="228">
        <v>2989140</v>
      </c>
      <c r="M20" s="228">
        <v>0</v>
      </c>
      <c r="N20" s="121"/>
    </row>
    <row r="21" s="87" customFormat="1" ht="34.5" customHeight="1" spans="1:14">
      <c r="A21" s="223" t="s">
        <v>473</v>
      </c>
      <c r="B21" s="224"/>
      <c r="C21" s="229" t="s">
        <v>474</v>
      </c>
      <c r="D21" s="230"/>
      <c r="E21" s="231"/>
      <c r="F21" s="232" t="s">
        <v>246</v>
      </c>
      <c r="G21" s="232"/>
      <c r="H21" s="233">
        <v>1854492</v>
      </c>
      <c r="I21" s="234">
        <v>1854492</v>
      </c>
      <c r="J21" s="228">
        <v>0</v>
      </c>
      <c r="K21" s="233">
        <v>1854492</v>
      </c>
      <c r="L21" s="234">
        <v>1854492</v>
      </c>
      <c r="M21" s="228">
        <v>0</v>
      </c>
      <c r="N21" s="121"/>
    </row>
    <row r="22" s="87" customFormat="1" ht="72" customHeight="1" spans="1:14">
      <c r="A22" s="223" t="s">
        <v>473</v>
      </c>
      <c r="B22" s="224"/>
      <c r="C22" s="235" t="s">
        <v>324</v>
      </c>
      <c r="D22" s="236"/>
      <c r="E22" s="237"/>
      <c r="F22" s="232" t="s">
        <v>475</v>
      </c>
      <c r="G22" s="232"/>
      <c r="H22" s="238">
        <v>5919923.44</v>
      </c>
      <c r="I22" s="239"/>
      <c r="J22" s="238">
        <v>5919923.44</v>
      </c>
      <c r="K22" s="238">
        <v>5919923.44</v>
      </c>
      <c r="L22" s="240"/>
      <c r="M22" s="238">
        <v>5919923.44</v>
      </c>
      <c r="N22" s="121"/>
    </row>
    <row r="23" s="87" customFormat="1" ht="95.25" customHeight="1" spans="1:14">
      <c r="A23" s="223" t="s">
        <v>473</v>
      </c>
      <c r="B23" s="224"/>
      <c r="C23" s="235" t="s">
        <v>476</v>
      </c>
      <c r="D23" s="236"/>
      <c r="E23" s="237"/>
      <c r="F23" s="232" t="s">
        <v>406</v>
      </c>
      <c r="G23" s="232"/>
      <c r="H23" s="238">
        <v>1000000</v>
      </c>
      <c r="I23" s="238">
        <v>1000000</v>
      </c>
      <c r="J23" s="228">
        <v>0</v>
      </c>
      <c r="K23" s="238">
        <v>1000000</v>
      </c>
      <c r="L23" s="238">
        <v>1000000</v>
      </c>
      <c r="M23" s="228">
        <v>0</v>
      </c>
      <c r="N23" s="121"/>
    </row>
    <row r="24" s="87" customFormat="1" ht="102" customHeight="1" spans="1:14">
      <c r="A24" s="223" t="s">
        <v>473</v>
      </c>
      <c r="B24" s="224"/>
      <c r="C24" s="229" t="s">
        <v>477</v>
      </c>
      <c r="D24" s="230"/>
      <c r="E24" s="231"/>
      <c r="F24" s="232" t="s">
        <v>397</v>
      </c>
      <c r="G24" s="232"/>
      <c r="H24" s="238">
        <v>2688</v>
      </c>
      <c r="I24" s="238">
        <v>2688</v>
      </c>
      <c r="J24" s="228">
        <v>0</v>
      </c>
      <c r="K24" s="238">
        <v>2688</v>
      </c>
      <c r="L24" s="238">
        <v>2688</v>
      </c>
      <c r="M24" s="228">
        <v>0</v>
      </c>
      <c r="N24" s="121"/>
    </row>
    <row r="25" s="87" customFormat="1" ht="96" customHeight="1" spans="1:14">
      <c r="A25" s="223" t="s">
        <v>473</v>
      </c>
      <c r="B25" s="224"/>
      <c r="C25" s="229" t="s">
        <v>477</v>
      </c>
      <c r="D25" s="230"/>
      <c r="E25" s="231"/>
      <c r="F25" s="232" t="s">
        <v>366</v>
      </c>
      <c r="G25" s="232"/>
      <c r="H25" s="238">
        <v>2460000</v>
      </c>
      <c r="I25" s="238">
        <v>2460000</v>
      </c>
      <c r="J25" s="228">
        <v>0</v>
      </c>
      <c r="K25" s="238">
        <v>2460000</v>
      </c>
      <c r="L25" s="238">
        <v>2460000</v>
      </c>
      <c r="M25" s="228">
        <v>0</v>
      </c>
      <c r="N25" s="121"/>
    </row>
    <row r="26" s="87" customFormat="1" ht="45" customHeight="1" spans="1:14">
      <c r="A26" s="223" t="s">
        <v>473</v>
      </c>
      <c r="B26" s="224"/>
      <c r="C26" s="229" t="s">
        <v>478</v>
      </c>
      <c r="D26" s="230"/>
      <c r="E26" s="231"/>
      <c r="F26" s="232" t="s">
        <v>388</v>
      </c>
      <c r="G26" s="232"/>
      <c r="H26" s="238">
        <v>70200</v>
      </c>
      <c r="I26" s="238">
        <v>70200</v>
      </c>
      <c r="J26" s="228">
        <v>0</v>
      </c>
      <c r="K26" s="238">
        <v>70200</v>
      </c>
      <c r="L26" s="238">
        <v>70200</v>
      </c>
      <c r="M26" s="228">
        <v>0</v>
      </c>
      <c r="N26" s="121"/>
    </row>
    <row r="27" s="87" customFormat="1" ht="45" customHeight="1" spans="1:14">
      <c r="A27" s="223" t="s">
        <v>473</v>
      </c>
      <c r="B27" s="224"/>
      <c r="C27" s="241" t="s">
        <v>346</v>
      </c>
      <c r="D27" s="242"/>
      <c r="E27" s="243"/>
      <c r="F27" s="244" t="s">
        <v>290</v>
      </c>
      <c r="G27" s="244"/>
      <c r="H27" s="245">
        <v>12800.71</v>
      </c>
      <c r="I27" s="238">
        <v>12800.71</v>
      </c>
      <c r="J27" s="228">
        <v>0</v>
      </c>
      <c r="K27" s="238">
        <v>12800.71</v>
      </c>
      <c r="L27" s="238">
        <v>12800.71</v>
      </c>
      <c r="M27" s="228">
        <v>0</v>
      </c>
      <c r="N27" s="121"/>
    </row>
    <row r="28" s="87" customFormat="1" ht="45" customHeight="1" spans="1:14">
      <c r="A28" s="223" t="s">
        <v>473</v>
      </c>
      <c r="B28" s="224"/>
      <c r="C28" s="246" t="s">
        <v>418</v>
      </c>
      <c r="D28" s="247"/>
      <c r="E28" s="248"/>
      <c r="F28" s="249" t="s">
        <v>309</v>
      </c>
      <c r="G28" s="249"/>
      <c r="H28" s="245">
        <v>1379672</v>
      </c>
      <c r="I28" s="245">
        <v>1379672</v>
      </c>
      <c r="J28" s="228">
        <v>0</v>
      </c>
      <c r="K28" s="250">
        <v>1379672</v>
      </c>
      <c r="L28" s="251">
        <v>1379672</v>
      </c>
      <c r="M28" s="228">
        <v>0</v>
      </c>
      <c r="N28" s="121"/>
    </row>
    <row r="29" s="87" customFormat="1" ht="45" customHeight="1" spans="1:14">
      <c r="A29" s="223" t="s">
        <v>473</v>
      </c>
      <c r="B29" s="224"/>
      <c r="C29" s="246" t="s">
        <v>437</v>
      </c>
      <c r="D29" s="247"/>
      <c r="E29" s="248"/>
      <c r="F29" s="249" t="s">
        <v>311</v>
      </c>
      <c r="G29" s="249"/>
      <c r="H29" s="245">
        <v>4800</v>
      </c>
      <c r="I29" s="252">
        <v>4800</v>
      </c>
      <c r="J29" s="228">
        <v>0</v>
      </c>
      <c r="K29" s="253">
        <v>4800</v>
      </c>
      <c r="L29" s="253">
        <v>4800</v>
      </c>
      <c r="M29" s="228">
        <v>0</v>
      </c>
      <c r="N29" s="121"/>
    </row>
    <row r="30" s="87" customFormat="1" ht="45" customHeight="1" spans="1:14">
      <c r="A30" s="223" t="s">
        <v>473</v>
      </c>
      <c r="B30" s="224"/>
      <c r="C30" s="246" t="s">
        <v>444</v>
      </c>
      <c r="D30" s="247"/>
      <c r="E30" s="248"/>
      <c r="F30" s="254" t="s">
        <v>313</v>
      </c>
      <c r="G30" s="254"/>
      <c r="H30" s="245">
        <v>5000</v>
      </c>
      <c r="I30" s="252">
        <v>5000</v>
      </c>
      <c r="J30" s="228">
        <v>0</v>
      </c>
      <c r="K30" s="255">
        <v>5000</v>
      </c>
      <c r="L30" s="255">
        <v>5000</v>
      </c>
      <c r="M30" s="228">
        <v>0</v>
      </c>
      <c r="N30" s="121"/>
    </row>
    <row r="31" s="87" customFormat="1" ht="32.25" customHeight="1" spans="1:14">
      <c r="A31" s="256" t="s">
        <v>479</v>
      </c>
      <c r="B31" s="257"/>
      <c r="C31" s="258"/>
      <c r="D31" s="257"/>
      <c r="E31" s="257"/>
      <c r="F31" s="257"/>
      <c r="G31" s="257"/>
      <c r="H31" s="258"/>
      <c r="I31" s="258"/>
      <c r="J31" s="258"/>
      <c r="K31" s="258"/>
      <c r="L31" s="258"/>
      <c r="M31" s="259"/>
      <c r="N31" s="121"/>
    </row>
    <row r="32" s="87" customFormat="1" ht="32.25" customHeight="1" spans="1:14">
      <c r="A32" s="74" t="s">
        <v>480</v>
      </c>
      <c r="B32" s="75"/>
      <c r="C32" s="75"/>
      <c r="D32" s="75"/>
      <c r="E32" s="75"/>
      <c r="F32" s="75"/>
      <c r="G32" s="76"/>
      <c r="H32" s="260" t="s">
        <v>481</v>
      </c>
      <c r="I32" s="125"/>
      <c r="J32" s="98" t="s">
        <v>323</v>
      </c>
      <c r="K32" s="125"/>
      <c r="L32" s="260" t="s">
        <v>482</v>
      </c>
      <c r="M32" s="261"/>
      <c r="N32" s="121"/>
    </row>
    <row r="33" s="87" customFormat="1" ht="36" customHeight="1" spans="1:14">
      <c r="A33" s="262" t="s">
        <v>316</v>
      </c>
      <c r="B33" s="262" t="s">
        <v>483</v>
      </c>
      <c r="C33" s="262" t="s">
        <v>318</v>
      </c>
      <c r="D33" s="262" t="s">
        <v>319</v>
      </c>
      <c r="E33" s="262" t="s">
        <v>320</v>
      </c>
      <c r="F33" s="262" t="s">
        <v>321</v>
      </c>
      <c r="G33" s="262" t="s">
        <v>322</v>
      </c>
      <c r="H33" s="263"/>
      <c r="I33" s="155"/>
      <c r="J33" s="263"/>
      <c r="K33" s="155"/>
      <c r="L33" s="263"/>
      <c r="M33" s="155"/>
      <c r="N33" s="121"/>
    </row>
    <row r="34" s="87" customFormat="1" ht="36" customHeight="1" spans="1:14">
      <c r="A34" s="264" t="s">
        <v>325</v>
      </c>
      <c r="B34" s="265"/>
      <c r="C34" s="266"/>
      <c r="D34" s="267"/>
      <c r="E34" s="266"/>
      <c r="F34" s="266"/>
      <c r="G34" s="267"/>
      <c r="H34" s="268"/>
      <c r="I34" s="269"/>
      <c r="J34" s="270"/>
      <c r="K34" s="271"/>
      <c r="L34" s="270"/>
      <c r="M34" s="271"/>
      <c r="N34" s="121"/>
    </row>
    <row r="35" s="87" customFormat="1" ht="32.25" customHeight="1" spans="1:14">
      <c r="A35" s="272"/>
      <c r="B35" s="273" t="s">
        <v>352</v>
      </c>
      <c r="C35" s="274"/>
      <c r="D35" s="275"/>
      <c r="E35" s="276"/>
      <c r="F35" s="277"/>
      <c r="G35" s="275"/>
      <c r="H35" s="270"/>
      <c r="I35" s="278"/>
      <c r="J35" s="270"/>
      <c r="K35" s="271"/>
      <c r="L35" s="270"/>
      <c r="M35" s="279"/>
      <c r="N35" s="121"/>
    </row>
    <row r="36" s="87" customFormat="1" ht="32.25" customHeight="1" spans="1:14">
      <c r="A36" s="272"/>
      <c r="B36" s="280"/>
      <c r="C36" s="274" t="s">
        <v>484</v>
      </c>
      <c r="D36" s="275" t="s">
        <v>328</v>
      </c>
      <c r="E36" s="276">
        <v>77</v>
      </c>
      <c r="F36" s="277" t="s">
        <v>355</v>
      </c>
      <c r="G36" s="275" t="s">
        <v>331</v>
      </c>
      <c r="H36" s="270" t="s">
        <v>485</v>
      </c>
      <c r="I36" s="278"/>
      <c r="J36" s="270" t="s">
        <v>486</v>
      </c>
      <c r="K36" s="271"/>
      <c r="L36" s="270" t="s">
        <v>487</v>
      </c>
      <c r="M36" s="279"/>
      <c r="N36" s="121"/>
    </row>
    <row r="37" s="87" customFormat="1" ht="32.25" customHeight="1" spans="1:14">
      <c r="A37" s="272"/>
      <c r="B37" s="280" t="s">
        <v>357</v>
      </c>
      <c r="C37" s="274"/>
      <c r="D37" s="275"/>
      <c r="E37" s="276"/>
      <c r="F37" s="277"/>
      <c r="G37" s="275"/>
      <c r="H37" s="270"/>
      <c r="I37" s="271"/>
      <c r="J37" s="270"/>
      <c r="K37" s="271"/>
      <c r="L37" s="270"/>
      <c r="M37" s="271"/>
      <c r="N37" s="121"/>
    </row>
    <row r="38" s="87" customFormat="1" ht="32.25" customHeight="1" spans="1:14">
      <c r="A38" s="272"/>
      <c r="B38" s="280"/>
      <c r="C38" s="274" t="s">
        <v>488</v>
      </c>
      <c r="D38" s="275" t="s">
        <v>328</v>
      </c>
      <c r="E38" s="281" t="s">
        <v>489</v>
      </c>
      <c r="F38" s="277" t="s">
        <v>330</v>
      </c>
      <c r="G38" s="275" t="s">
        <v>331</v>
      </c>
      <c r="H38" s="270" t="s">
        <v>485</v>
      </c>
      <c r="I38" s="278"/>
      <c r="J38" s="270" t="s">
        <v>490</v>
      </c>
      <c r="K38" s="271"/>
      <c r="L38" s="270" t="s">
        <v>491</v>
      </c>
      <c r="M38" s="279"/>
      <c r="N38" s="121"/>
    </row>
    <row r="39" s="87" customFormat="1" ht="32.25" customHeight="1" spans="1:14">
      <c r="A39" s="272"/>
      <c r="B39" s="280"/>
      <c r="C39" s="274" t="s">
        <v>492</v>
      </c>
      <c r="D39" s="275" t="s">
        <v>328</v>
      </c>
      <c r="E39" s="281" t="s">
        <v>489</v>
      </c>
      <c r="F39" s="277" t="s">
        <v>330</v>
      </c>
      <c r="G39" s="275" t="s">
        <v>331</v>
      </c>
      <c r="H39" s="270" t="s">
        <v>485</v>
      </c>
      <c r="I39" s="278"/>
      <c r="J39" s="270" t="s">
        <v>493</v>
      </c>
      <c r="K39" s="271"/>
      <c r="L39" s="270" t="s">
        <v>494</v>
      </c>
      <c r="M39" s="279"/>
      <c r="N39" s="121"/>
    </row>
    <row r="40" s="87" customFormat="1" ht="32.25" customHeight="1" spans="1:14">
      <c r="A40" s="272"/>
      <c r="B40" s="280"/>
      <c r="C40" s="274" t="s">
        <v>495</v>
      </c>
      <c r="D40" s="275" t="s">
        <v>343</v>
      </c>
      <c r="E40" s="282" t="s">
        <v>496</v>
      </c>
      <c r="F40" s="277"/>
      <c r="G40" s="275" t="s">
        <v>331</v>
      </c>
      <c r="H40" s="270" t="s">
        <v>485</v>
      </c>
      <c r="I40" s="278"/>
      <c r="J40" s="270" t="s">
        <v>497</v>
      </c>
      <c r="K40" s="271"/>
      <c r="L40" s="270" t="s">
        <v>498</v>
      </c>
      <c r="M40" s="279"/>
      <c r="N40" s="121"/>
    </row>
    <row r="41" s="87" customFormat="1" ht="32.25" customHeight="1" spans="1:14">
      <c r="A41" s="272"/>
      <c r="B41" s="280"/>
      <c r="C41" s="283" t="s">
        <v>499</v>
      </c>
      <c r="D41" s="275" t="s">
        <v>343</v>
      </c>
      <c r="E41" s="282" t="s">
        <v>500</v>
      </c>
      <c r="F41" s="277" t="s">
        <v>330</v>
      </c>
      <c r="G41" s="275" t="s">
        <v>331</v>
      </c>
      <c r="H41" s="270" t="s">
        <v>485</v>
      </c>
      <c r="I41" s="278"/>
      <c r="J41" s="270" t="s">
        <v>501</v>
      </c>
      <c r="K41" s="271"/>
      <c r="L41" s="270" t="s">
        <v>502</v>
      </c>
      <c r="M41" s="279"/>
      <c r="N41" s="121"/>
    </row>
    <row r="42" s="87" customFormat="1" ht="32.25" customHeight="1" spans="1:14">
      <c r="A42" s="272"/>
      <c r="B42" s="280" t="s">
        <v>326</v>
      </c>
      <c r="C42" s="283"/>
      <c r="D42" s="275"/>
      <c r="E42" s="282"/>
      <c r="F42" s="277"/>
      <c r="G42" s="275"/>
      <c r="H42" s="270"/>
      <c r="I42" s="271"/>
      <c r="J42" s="270"/>
      <c r="K42" s="271"/>
      <c r="L42" s="270"/>
      <c r="M42" s="271"/>
      <c r="N42" s="121"/>
    </row>
    <row r="43" s="87" customFormat="1" ht="32.25" customHeight="1" spans="1:14">
      <c r="A43" s="272"/>
      <c r="B43" s="280"/>
      <c r="C43" s="274" t="s">
        <v>503</v>
      </c>
      <c r="D43" s="275" t="s">
        <v>328</v>
      </c>
      <c r="E43" s="281" t="s">
        <v>489</v>
      </c>
      <c r="F43" s="277" t="s">
        <v>330</v>
      </c>
      <c r="G43" s="275" t="s">
        <v>331</v>
      </c>
      <c r="H43" s="270" t="s">
        <v>485</v>
      </c>
      <c r="I43" s="278"/>
      <c r="J43" s="270" t="s">
        <v>504</v>
      </c>
      <c r="K43" s="271"/>
      <c r="L43" s="270" t="s">
        <v>502</v>
      </c>
      <c r="M43" s="279"/>
      <c r="N43" s="121"/>
    </row>
    <row r="44" s="87" customFormat="1" ht="32.25" customHeight="1" spans="1:14">
      <c r="A44" s="272"/>
      <c r="B44" s="280" t="s">
        <v>408</v>
      </c>
      <c r="C44" s="274"/>
      <c r="D44" s="275"/>
      <c r="E44" s="281"/>
      <c r="F44" s="277"/>
      <c r="G44" s="275"/>
      <c r="H44" s="270"/>
      <c r="I44" s="271"/>
      <c r="J44" s="270"/>
      <c r="K44" s="271"/>
      <c r="L44" s="270"/>
      <c r="M44" s="271"/>
      <c r="N44" s="121"/>
    </row>
    <row r="45" s="87" customFormat="1" ht="32.25" customHeight="1" spans="1:14">
      <c r="A45" s="272"/>
      <c r="B45" s="280"/>
      <c r="C45" s="284" t="s">
        <v>505</v>
      </c>
      <c r="D45" s="275" t="s">
        <v>328</v>
      </c>
      <c r="E45" s="281" t="s">
        <v>506</v>
      </c>
      <c r="F45" s="277" t="s">
        <v>384</v>
      </c>
      <c r="G45" s="275" t="s">
        <v>331</v>
      </c>
      <c r="H45" s="270" t="s">
        <v>485</v>
      </c>
      <c r="I45" s="278"/>
      <c r="J45" s="270" t="s">
        <v>507</v>
      </c>
      <c r="K45" s="271"/>
      <c r="L45" s="270" t="s">
        <v>502</v>
      </c>
      <c r="M45" s="279"/>
      <c r="N45" s="121"/>
    </row>
    <row r="46" s="87" customFormat="1" ht="33" customHeight="1" spans="1:14">
      <c r="A46" s="272"/>
      <c r="B46" s="280"/>
      <c r="C46" s="285" t="s">
        <v>508</v>
      </c>
      <c r="D46" s="275" t="s">
        <v>328</v>
      </c>
      <c r="E46" s="281" t="s">
        <v>509</v>
      </c>
      <c r="F46" s="277" t="s">
        <v>510</v>
      </c>
      <c r="G46" s="275" t="s">
        <v>331</v>
      </c>
      <c r="H46" s="270" t="s">
        <v>485</v>
      </c>
      <c r="I46" s="278"/>
      <c r="J46" s="270" t="s">
        <v>511</v>
      </c>
      <c r="K46" s="271"/>
      <c r="L46" s="270" t="s">
        <v>502</v>
      </c>
      <c r="M46" s="279"/>
      <c r="N46" s="121"/>
    </row>
    <row r="47" s="87" customFormat="1" ht="33" customHeight="1" spans="1:14">
      <c r="A47" s="286" t="s">
        <v>333</v>
      </c>
      <c r="B47" s="287"/>
      <c r="C47" s="288"/>
      <c r="D47" s="275"/>
      <c r="E47" s="281"/>
      <c r="F47" s="287"/>
      <c r="G47" s="275"/>
      <c r="H47" s="270"/>
      <c r="I47" s="271"/>
      <c r="J47" s="270"/>
      <c r="K47" s="271"/>
      <c r="L47" s="270"/>
      <c r="M47" s="271"/>
      <c r="N47" s="121"/>
    </row>
    <row r="48" s="87" customFormat="1" ht="36" customHeight="1" spans="1:14">
      <c r="A48" s="286"/>
      <c r="B48" s="277" t="s">
        <v>512</v>
      </c>
      <c r="C48" s="289"/>
      <c r="D48" s="275"/>
      <c r="E48" s="290"/>
      <c r="F48" s="275"/>
      <c r="G48" s="275"/>
      <c r="H48" s="270"/>
      <c r="I48" s="278"/>
      <c r="J48" s="270"/>
      <c r="K48" s="271"/>
      <c r="L48" s="270"/>
      <c r="M48" s="279"/>
      <c r="N48" s="121"/>
    </row>
    <row r="49" s="87" customFormat="1" ht="36" customHeight="1" spans="1:14">
      <c r="A49" s="291"/>
      <c r="B49" s="284"/>
      <c r="C49" s="292" t="s">
        <v>513</v>
      </c>
      <c r="D49" s="293" t="s">
        <v>343</v>
      </c>
      <c r="E49" s="294" t="s">
        <v>514</v>
      </c>
      <c r="F49" s="293" t="s">
        <v>337</v>
      </c>
      <c r="G49" s="293" t="s">
        <v>338</v>
      </c>
      <c r="H49" s="295" t="s">
        <v>485</v>
      </c>
      <c r="I49" s="296"/>
      <c r="J49" s="295" t="s">
        <v>515</v>
      </c>
      <c r="K49" s="297"/>
      <c r="L49" s="295" t="s">
        <v>498</v>
      </c>
      <c r="M49" s="298"/>
      <c r="N49" s="121"/>
    </row>
    <row r="50" s="87" customFormat="1" ht="42" customHeight="1" spans="1:14">
      <c r="A50" s="291"/>
      <c r="B50" s="277" t="s">
        <v>516</v>
      </c>
      <c r="C50" s="299"/>
      <c r="D50" s="300"/>
      <c r="E50" s="300"/>
      <c r="F50" s="300"/>
      <c r="G50" s="300"/>
      <c r="H50" s="301"/>
      <c r="I50" s="302"/>
      <c r="J50" s="301"/>
      <c r="K50" s="302"/>
      <c r="L50" s="301"/>
      <c r="M50" s="302"/>
      <c r="N50" s="121"/>
    </row>
    <row r="51" s="87" customFormat="1" ht="56.1" customHeight="1" spans="1:14">
      <c r="A51" s="291"/>
      <c r="B51" s="303"/>
      <c r="C51" s="289" t="s">
        <v>517</v>
      </c>
      <c r="D51" s="304" t="s">
        <v>343</v>
      </c>
      <c r="E51" s="305" t="s">
        <v>518</v>
      </c>
      <c r="F51" s="304" t="s">
        <v>337</v>
      </c>
      <c r="G51" s="304" t="s">
        <v>338</v>
      </c>
      <c r="H51" s="306" t="s">
        <v>485</v>
      </c>
      <c r="I51" s="307"/>
      <c r="J51" s="306" t="s">
        <v>519</v>
      </c>
      <c r="K51" s="308"/>
      <c r="L51" s="306" t="s">
        <v>520</v>
      </c>
      <c r="M51" s="308"/>
      <c r="N51" s="121"/>
    </row>
    <row r="52" s="87" customFormat="1" ht="56.1" customHeight="1" spans="1:14">
      <c r="A52" s="286" t="s">
        <v>340</v>
      </c>
      <c r="B52" s="303"/>
      <c r="C52" s="309"/>
      <c r="D52" s="310"/>
      <c r="E52" s="311"/>
      <c r="F52" s="312"/>
      <c r="G52" s="310"/>
      <c r="H52" s="313"/>
      <c r="I52" s="314"/>
      <c r="J52" s="313"/>
      <c r="K52" s="314"/>
      <c r="L52" s="313"/>
      <c r="M52" s="314"/>
      <c r="N52" s="121"/>
    </row>
    <row r="53" s="87" customFormat="1" ht="48" customHeight="1" spans="1:14">
      <c r="A53" s="286"/>
      <c r="B53" s="315" t="s">
        <v>521</v>
      </c>
      <c r="C53" s="309"/>
      <c r="D53" s="316"/>
      <c r="E53" s="290"/>
      <c r="F53" s="312"/>
      <c r="G53" s="316"/>
      <c r="H53" s="270"/>
      <c r="I53" s="278"/>
      <c r="J53" s="270"/>
      <c r="K53" s="279"/>
      <c r="L53" s="270"/>
      <c r="M53" s="279"/>
      <c r="N53" s="121"/>
    </row>
    <row r="54" s="87" customFormat="1" ht="24.95" customHeight="1" spans="1:14">
      <c r="A54" s="291"/>
      <c r="B54" s="315"/>
      <c r="C54" s="317" t="s">
        <v>522</v>
      </c>
      <c r="D54" s="275" t="s">
        <v>343</v>
      </c>
      <c r="E54" s="282" t="s">
        <v>523</v>
      </c>
      <c r="F54" s="277" t="s">
        <v>330</v>
      </c>
      <c r="G54" s="275" t="s">
        <v>331</v>
      </c>
      <c r="H54" s="270" t="s">
        <v>485</v>
      </c>
      <c r="I54" s="278"/>
      <c r="J54" s="270" t="s">
        <v>524</v>
      </c>
      <c r="K54" s="279"/>
      <c r="L54" s="270" t="s">
        <v>520</v>
      </c>
      <c r="M54" s="279"/>
      <c r="N54" s="121"/>
    </row>
    <row r="55" s="87" customFormat="1" ht="24.95" customHeight="1" spans="1:14">
      <c r="A55" s="291"/>
      <c r="B55" s="315"/>
      <c r="C55" s="317" t="s">
        <v>434</v>
      </c>
      <c r="D55" s="275" t="s">
        <v>343</v>
      </c>
      <c r="E55" s="282" t="s">
        <v>523</v>
      </c>
      <c r="F55" s="277" t="s">
        <v>330</v>
      </c>
      <c r="G55" s="275" t="s">
        <v>331</v>
      </c>
      <c r="H55" s="270" t="s">
        <v>485</v>
      </c>
      <c r="I55" s="278"/>
      <c r="J55" s="270" t="s">
        <v>525</v>
      </c>
      <c r="K55" s="279"/>
      <c r="L55" s="270" t="s">
        <v>520</v>
      </c>
      <c r="M55" s="279"/>
      <c r="N55" s="121"/>
    </row>
  </sheetData>
  <mergeCells count="139">
    <mergeCell ref="A2:M2"/>
    <mergeCell ref="B3:M3"/>
    <mergeCell ref="A4:L4"/>
    <mergeCell ref="C5:L5"/>
    <mergeCell ref="C6:L6"/>
    <mergeCell ref="C7:L7"/>
    <mergeCell ref="A8:M8"/>
    <mergeCell ref="H9:J9"/>
    <mergeCell ref="K9:M9"/>
    <mergeCell ref="A11:G11"/>
    <mergeCell ref="A12:B12"/>
    <mergeCell ref="C12:E12"/>
    <mergeCell ref="F12:G12"/>
    <mergeCell ref="A13:B13"/>
    <mergeCell ref="C13:E13"/>
    <mergeCell ref="F13:G13"/>
    <mergeCell ref="A14:B14"/>
    <mergeCell ref="C14:E14"/>
    <mergeCell ref="F14:G14"/>
    <mergeCell ref="A15:B15"/>
    <mergeCell ref="C15:E15"/>
    <mergeCell ref="F15:G15"/>
    <mergeCell ref="A16:B16"/>
    <mergeCell ref="C16:E16"/>
    <mergeCell ref="F16:G16"/>
    <mergeCell ref="A17:B17"/>
    <mergeCell ref="C17:E17"/>
    <mergeCell ref="F17:G17"/>
    <mergeCell ref="A18:B18"/>
    <mergeCell ref="C18:E18"/>
    <mergeCell ref="F18:G18"/>
    <mergeCell ref="A19:B19"/>
    <mergeCell ref="C19:E19"/>
    <mergeCell ref="F19:G19"/>
    <mergeCell ref="A20:B20"/>
    <mergeCell ref="C20:E20"/>
    <mergeCell ref="F20:G20"/>
    <mergeCell ref="A21:B21"/>
    <mergeCell ref="C21:E21"/>
    <mergeCell ref="F21:G21"/>
    <mergeCell ref="A22:B22"/>
    <mergeCell ref="C22:E22"/>
    <mergeCell ref="F22:G22"/>
    <mergeCell ref="A23:B23"/>
    <mergeCell ref="C23:E23"/>
    <mergeCell ref="F23:G23"/>
    <mergeCell ref="A24:B24"/>
    <mergeCell ref="C24:E24"/>
    <mergeCell ref="F24:G24"/>
    <mergeCell ref="A25:B25"/>
    <mergeCell ref="C25:E25"/>
    <mergeCell ref="F25:G25"/>
    <mergeCell ref="A26:B26"/>
    <mergeCell ref="C26:E26"/>
    <mergeCell ref="F26:G26"/>
    <mergeCell ref="A27:B27"/>
    <mergeCell ref="C27:E27"/>
    <mergeCell ref="F27:G27"/>
    <mergeCell ref="A28:B28"/>
    <mergeCell ref="C28:E28"/>
    <mergeCell ref="F28:G28"/>
    <mergeCell ref="A29:B29"/>
    <mergeCell ref="C29:E29"/>
    <mergeCell ref="F29:G29"/>
    <mergeCell ref="A30:B30"/>
    <mergeCell ref="C30:E30"/>
    <mergeCell ref="F30:G30"/>
    <mergeCell ref="A31:M31"/>
    <mergeCell ref="A32:G32"/>
    <mergeCell ref="H34:I34"/>
    <mergeCell ref="J34:K34"/>
    <mergeCell ref="L34:M34"/>
    <mergeCell ref="H35:I35"/>
    <mergeCell ref="J35:K35"/>
    <mergeCell ref="L35:M35"/>
    <mergeCell ref="H36:I36"/>
    <mergeCell ref="J36:K36"/>
    <mergeCell ref="L36:M36"/>
    <mergeCell ref="H37:I37"/>
    <mergeCell ref="J37:K37"/>
    <mergeCell ref="L37:M37"/>
    <mergeCell ref="H38:I38"/>
    <mergeCell ref="J38:K38"/>
    <mergeCell ref="L38:M38"/>
    <mergeCell ref="H39:I39"/>
    <mergeCell ref="J39:K39"/>
    <mergeCell ref="L39:M39"/>
    <mergeCell ref="H40:I40"/>
    <mergeCell ref="J40:K40"/>
    <mergeCell ref="L40:M40"/>
    <mergeCell ref="H41:I41"/>
    <mergeCell ref="J41:K41"/>
    <mergeCell ref="L41:M41"/>
    <mergeCell ref="H42:I42"/>
    <mergeCell ref="J42:K42"/>
    <mergeCell ref="L42:M42"/>
    <mergeCell ref="H43:I43"/>
    <mergeCell ref="J43:K43"/>
    <mergeCell ref="L43:M43"/>
    <mergeCell ref="H44:I44"/>
    <mergeCell ref="J44:K44"/>
    <mergeCell ref="L44:M44"/>
    <mergeCell ref="H45:I45"/>
    <mergeCell ref="J45:K45"/>
    <mergeCell ref="L45:M45"/>
    <mergeCell ref="H46:I46"/>
    <mergeCell ref="J46:K46"/>
    <mergeCell ref="L46:M46"/>
    <mergeCell ref="H47:I47"/>
    <mergeCell ref="J47:K47"/>
    <mergeCell ref="L47:M47"/>
    <mergeCell ref="H48:I48"/>
    <mergeCell ref="J48:K48"/>
    <mergeCell ref="L48:M48"/>
    <mergeCell ref="H49:I49"/>
    <mergeCell ref="J49:K49"/>
    <mergeCell ref="L49:M49"/>
    <mergeCell ref="H50:I50"/>
    <mergeCell ref="J50:K50"/>
    <mergeCell ref="L50:M50"/>
    <mergeCell ref="H51:I51"/>
    <mergeCell ref="J51:K51"/>
    <mergeCell ref="L51:M51"/>
    <mergeCell ref="H52:I52"/>
    <mergeCell ref="J52:K52"/>
    <mergeCell ref="L52:M52"/>
    <mergeCell ref="H54:I54"/>
    <mergeCell ref="J54:K54"/>
    <mergeCell ref="L54:M54"/>
    <mergeCell ref="H55:I55"/>
    <mergeCell ref="J55:K55"/>
    <mergeCell ref="L55:M55"/>
    <mergeCell ref="A5:A6"/>
    <mergeCell ref="A9:B10"/>
    <mergeCell ref="C9:E10"/>
    <mergeCell ref="F9:G10"/>
    <mergeCell ref="H32:I33"/>
    <mergeCell ref="J32:K33"/>
    <mergeCell ref="L32:M33"/>
  </mergeCells>
  <pageMargins left="0.196527777777778" right="0.196527777777778" top="0" bottom="0" header="0.5" footer="0.5"/>
  <pageSetup paperSize="9" scale="40" fitToHeight="0" orientation="portrait" horizont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9"/>
  <sheetViews>
    <sheetView zoomScaleSheetLayoutView="60" workbookViewId="0">
      <selection activeCell="D11" sqref="D11"/>
    </sheetView>
  </sheetViews>
  <sheetFormatPr defaultColWidth="8.88571428571429" defaultRowHeight="14.25" customHeight="1" outlineLevelCol="5"/>
  <cols>
    <col min="1" max="2" width="21.1333333333333" style="174" customWidth="1"/>
    <col min="3" max="3" width="21.1333333333333" style="81" customWidth="1"/>
    <col min="4" max="4" width="27.7142857142857" style="81" customWidth="1"/>
    <col min="5" max="6" width="36.7142857142857" style="81" customWidth="1"/>
    <col min="7" max="7" width="9.13333333333333" style="81" customWidth="1"/>
    <col min="8" max="16384" width="9.13333333333333" style="81"/>
  </cols>
  <sheetData>
    <row r="1" ht="17" customHeight="1" spans="1:6">
      <c r="A1" s="193" t="s">
        <v>526</v>
      </c>
      <c r="B1" s="175">
        <v>0</v>
      </c>
      <c r="C1" s="176">
        <v>1</v>
      </c>
      <c r="D1" s="177"/>
      <c r="E1" s="177"/>
      <c r="F1" s="177"/>
    </row>
    <row r="2" ht="26.25" customHeight="1" spans="1:6">
      <c r="A2" s="178" t="s">
        <v>12</v>
      </c>
      <c r="B2" s="178"/>
      <c r="C2" s="179"/>
      <c r="D2" s="179"/>
      <c r="E2" s="179"/>
      <c r="F2" s="179"/>
    </row>
    <row r="3" s="89" customFormat="1" ht="24" customHeight="1" spans="1:6">
      <c r="A3" s="180" t="s">
        <v>22</v>
      </c>
      <c r="B3" s="180"/>
      <c r="C3" s="181"/>
      <c r="D3" s="182"/>
      <c r="E3" s="182"/>
      <c r="F3" s="182" t="s">
        <v>23</v>
      </c>
    </row>
    <row r="4" ht="19.5" customHeight="1" spans="1:6">
      <c r="A4" s="91" t="s">
        <v>187</v>
      </c>
      <c r="B4" s="183" t="s">
        <v>95</v>
      </c>
      <c r="C4" s="91" t="s">
        <v>96</v>
      </c>
      <c r="D4" s="92" t="s">
        <v>527</v>
      </c>
      <c r="E4" s="93"/>
      <c r="F4" s="184"/>
    </row>
    <row r="5" ht="18.75" customHeight="1" spans="1:6">
      <c r="A5" s="95"/>
      <c r="B5" s="185"/>
      <c r="C5" s="96"/>
      <c r="D5" s="91" t="s">
        <v>77</v>
      </c>
      <c r="E5" s="92" t="s">
        <v>98</v>
      </c>
      <c r="F5" s="91" t="s">
        <v>99</v>
      </c>
    </row>
    <row r="6" ht="18.75" customHeight="1" spans="1:6">
      <c r="A6" s="186">
        <v>1</v>
      </c>
      <c r="B6" s="194">
        <v>2</v>
      </c>
      <c r="C6" s="102">
        <v>3</v>
      </c>
      <c r="D6" s="186" t="s">
        <v>528</v>
      </c>
      <c r="E6" s="186" t="s">
        <v>529</v>
      </c>
      <c r="F6" s="102">
        <v>6</v>
      </c>
    </row>
    <row r="7" ht="18.75" customHeight="1" spans="1:6">
      <c r="A7" s="80" t="s">
        <v>93</v>
      </c>
      <c r="B7" s="80" t="s">
        <v>93</v>
      </c>
      <c r="C7" s="80" t="s">
        <v>93</v>
      </c>
      <c r="D7" s="187" t="s">
        <v>93</v>
      </c>
      <c r="E7" s="188" t="s">
        <v>93</v>
      </c>
      <c r="F7" s="188" t="s">
        <v>93</v>
      </c>
    </row>
    <row r="8" ht="18.75" customHeight="1" spans="1:6">
      <c r="A8" s="189" t="s">
        <v>135</v>
      </c>
      <c r="B8" s="190"/>
      <c r="C8" s="191" t="s">
        <v>135</v>
      </c>
      <c r="D8" s="187" t="s">
        <v>93</v>
      </c>
      <c r="E8" s="188" t="s">
        <v>93</v>
      </c>
      <c r="F8" s="188" t="s">
        <v>93</v>
      </c>
    </row>
    <row r="9" s="89" customFormat="1" customHeight="1" spans="1:6">
      <c r="A9" s="192" t="s">
        <v>530</v>
      </c>
      <c r="B9" s="192"/>
    </row>
  </sheetData>
  <mergeCells count="7">
    <mergeCell ref="A2:F2"/>
    <mergeCell ref="A3:D3"/>
    <mergeCell ref="D4:F4"/>
    <mergeCell ref="A8:C8"/>
    <mergeCell ref="A4:A5"/>
    <mergeCell ref="B4:B5"/>
    <mergeCell ref="C4:C5"/>
  </mergeCells>
  <printOptions horizontalCentered="1"/>
  <pageMargins left="0.393055555555556" right="0.393055555555556" top="0.511805555555556" bottom="0.511805555555556" header="0.314583333333333" footer="0.314583333333333"/>
  <pageSetup paperSize="9" scale="86" orientation="landscape" horizontalDpi="600" verticalDpi="600"/>
  <headerFooter>
    <oddFooter>&amp;C&amp;"-"&amp;16- &amp;P -</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9"/>
  <sheetViews>
    <sheetView workbookViewId="0">
      <selection activeCell="E20" sqref="E20"/>
    </sheetView>
  </sheetViews>
  <sheetFormatPr defaultColWidth="8.88571428571429" defaultRowHeight="14.25" customHeight="1" outlineLevelCol="5"/>
  <cols>
    <col min="1" max="2" width="21.1333333333333" style="174" customWidth="1"/>
    <col min="3" max="3" width="21.1333333333333" style="81" customWidth="1"/>
    <col min="4" max="4" width="27.7142857142857" style="81" customWidth="1"/>
    <col min="5" max="6" width="36.7142857142857" style="81" customWidth="1"/>
    <col min="7" max="7" width="9.13333333333333" style="81" customWidth="1"/>
    <col min="8" max="16384" width="9.13333333333333" style="81"/>
  </cols>
  <sheetData>
    <row r="1" s="81" customFormat="1" ht="12" customHeight="1" spans="1:6">
      <c r="A1" s="174" t="s">
        <v>531</v>
      </c>
      <c r="B1" s="175">
        <v>0</v>
      </c>
      <c r="C1" s="176">
        <v>1</v>
      </c>
      <c r="D1" s="177"/>
      <c r="E1" s="177"/>
      <c r="F1" s="177"/>
    </row>
    <row r="2" s="81" customFormat="1" ht="26.25" customHeight="1" spans="1:6">
      <c r="A2" s="178" t="s">
        <v>13</v>
      </c>
      <c r="B2" s="178"/>
      <c r="C2" s="179"/>
      <c r="D2" s="179"/>
      <c r="E2" s="179"/>
      <c r="F2" s="179"/>
    </row>
    <row r="3" s="81" customFormat="1" ht="24" customHeight="1" spans="1:6">
      <c r="A3" s="180" t="s">
        <v>22</v>
      </c>
      <c r="B3" s="180"/>
      <c r="C3" s="181"/>
      <c r="D3" s="182"/>
      <c r="E3" s="177"/>
      <c r="F3" s="177" t="s">
        <v>23</v>
      </c>
    </row>
    <row r="4" s="81" customFormat="1" ht="19.5" customHeight="1" spans="1:6">
      <c r="A4" s="91" t="s">
        <v>187</v>
      </c>
      <c r="B4" s="183" t="s">
        <v>95</v>
      </c>
      <c r="C4" s="91" t="s">
        <v>96</v>
      </c>
      <c r="D4" s="92" t="s">
        <v>532</v>
      </c>
      <c r="E4" s="93"/>
      <c r="F4" s="184"/>
    </row>
    <row r="5" s="81" customFormat="1" ht="18.75" customHeight="1" spans="1:6">
      <c r="A5" s="95"/>
      <c r="B5" s="185"/>
      <c r="C5" s="96"/>
      <c r="D5" s="91" t="s">
        <v>77</v>
      </c>
      <c r="E5" s="92" t="s">
        <v>98</v>
      </c>
      <c r="F5" s="91" t="s">
        <v>99</v>
      </c>
    </row>
    <row r="6" s="81" customFormat="1" ht="18.75" customHeight="1" spans="1:6">
      <c r="A6" s="186">
        <v>1</v>
      </c>
      <c r="B6" s="186" t="s">
        <v>533</v>
      </c>
      <c r="C6" s="102">
        <v>3</v>
      </c>
      <c r="D6" s="186" t="s">
        <v>528</v>
      </c>
      <c r="E6" s="186" t="s">
        <v>529</v>
      </c>
      <c r="F6" s="102">
        <v>6</v>
      </c>
    </row>
    <row r="7" s="81" customFormat="1" ht="18.75" customHeight="1" spans="1:6">
      <c r="A7" s="80" t="s">
        <v>93</v>
      </c>
      <c r="B7" s="80" t="s">
        <v>93</v>
      </c>
      <c r="C7" s="80" t="s">
        <v>93</v>
      </c>
      <c r="D7" s="187" t="s">
        <v>93</v>
      </c>
      <c r="E7" s="188" t="s">
        <v>93</v>
      </c>
      <c r="F7" s="188" t="s">
        <v>93</v>
      </c>
    </row>
    <row r="8" s="81" customFormat="1" ht="18.75" customHeight="1" spans="1:6">
      <c r="A8" s="189" t="s">
        <v>135</v>
      </c>
      <c r="B8" s="190"/>
      <c r="C8" s="191"/>
      <c r="D8" s="187" t="s">
        <v>93</v>
      </c>
      <c r="E8" s="188" t="s">
        <v>93</v>
      </c>
      <c r="F8" s="188" t="s">
        <v>93</v>
      </c>
    </row>
    <row r="9" s="89" customFormat="1" customHeight="1" spans="1:6">
      <c r="A9" s="192" t="s">
        <v>534</v>
      </c>
      <c r="B9" s="192"/>
    </row>
  </sheetData>
  <mergeCells count="7">
    <mergeCell ref="A2:F2"/>
    <mergeCell ref="A3:D3"/>
    <mergeCell ref="D4:F4"/>
    <mergeCell ref="A8:C8"/>
    <mergeCell ref="A4:A5"/>
    <mergeCell ref="B4:B5"/>
    <mergeCell ref="C4:C5"/>
  </mergeCells>
  <pageMargins left="0.751388888888889" right="0.751388888888889" top="1" bottom="1" header="0.5" footer="0.5"/>
  <pageSetup paperSize="9" scale="80" orientation="landscape" horizontalDpi="600"/>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14"/>
  <sheetViews>
    <sheetView zoomScaleSheetLayoutView="60" workbookViewId="0">
      <selection activeCell="F20" sqref="F20"/>
    </sheetView>
  </sheetViews>
  <sheetFormatPr defaultColWidth="8.88571428571429" defaultRowHeight="14.25" customHeight="1"/>
  <cols>
    <col min="1" max="1" width="22" style="64" customWidth="1"/>
    <col min="2" max="2" width="23.1428571428571" style="64" customWidth="1"/>
    <col min="3" max="3" width="22.1428571428571" style="81" customWidth="1"/>
    <col min="4" max="4" width="21.7142857142857" style="81" customWidth="1"/>
    <col min="5" max="5" width="24.5714285714286" style="81" customWidth="1"/>
    <col min="6" max="6" width="7.71428571428571" style="81" customWidth="1"/>
    <col min="7" max="7" width="10.2857142857143" style="81" customWidth="1"/>
    <col min="8" max="8" width="17.2857142857143" style="81" customWidth="1"/>
    <col min="9" max="9" width="16.5714285714286" style="81" customWidth="1"/>
    <col min="10" max="10" width="18.2857142857143" style="81" customWidth="1"/>
    <col min="11" max="12" width="10" style="81" customWidth="1"/>
    <col min="13" max="13" width="9.13333333333333" style="64" customWidth="1"/>
    <col min="14" max="15" width="9.13333333333333" style="81" customWidth="1"/>
    <col min="16" max="17" width="12.7142857142857" style="81" customWidth="1"/>
    <col min="18" max="18" width="9.13333333333333" style="64" customWidth="1"/>
    <col min="19" max="19" width="10.4285714285714" style="81" customWidth="1"/>
    <col min="20" max="20" width="9.13333333333333" style="64" customWidth="1"/>
    <col min="21" max="16384" width="9.13333333333333" style="64"/>
  </cols>
  <sheetData>
    <row r="1" ht="13.5" customHeight="1" spans="1:19">
      <c r="A1" s="83" t="s">
        <v>535</v>
      </c>
      <c r="D1" s="83"/>
      <c r="E1" s="83"/>
      <c r="F1" s="83"/>
      <c r="G1" s="83"/>
      <c r="H1" s="83"/>
      <c r="I1" s="83"/>
      <c r="J1" s="83"/>
      <c r="K1" s="83"/>
      <c r="L1" s="83"/>
      <c r="R1" s="65"/>
      <c r="S1" s="146"/>
    </row>
    <row r="2" ht="27.75" customHeight="1" spans="1:19">
      <c r="A2" s="119" t="s">
        <v>14</v>
      </c>
      <c r="B2" s="119"/>
      <c r="C2" s="119"/>
      <c r="D2" s="119"/>
      <c r="E2" s="119"/>
      <c r="F2" s="119"/>
      <c r="G2" s="119"/>
      <c r="H2" s="119"/>
      <c r="I2" s="119"/>
      <c r="J2" s="119"/>
      <c r="K2" s="119"/>
      <c r="L2" s="119"/>
      <c r="M2" s="119"/>
      <c r="N2" s="119"/>
      <c r="O2" s="119"/>
      <c r="P2" s="119"/>
      <c r="Q2" s="119"/>
      <c r="R2" s="119"/>
      <c r="S2" s="119"/>
    </row>
    <row r="3" ht="24" customHeight="1" spans="1:19">
      <c r="A3" s="120" t="s">
        <v>22</v>
      </c>
      <c r="B3" s="120"/>
      <c r="C3" s="120"/>
      <c r="D3" s="120"/>
      <c r="E3" s="120"/>
      <c r="F3" s="120"/>
      <c r="G3" s="120"/>
      <c r="H3" s="120"/>
      <c r="I3" s="87"/>
      <c r="J3" s="87"/>
      <c r="K3" s="87"/>
      <c r="L3" s="87"/>
      <c r="R3" s="147"/>
      <c r="S3" s="148" t="s">
        <v>177</v>
      </c>
    </row>
    <row r="4" ht="15.75" customHeight="1" spans="1:19">
      <c r="A4" s="125" t="s">
        <v>186</v>
      </c>
      <c r="B4" s="125" t="s">
        <v>187</v>
      </c>
      <c r="C4" s="125" t="s">
        <v>536</v>
      </c>
      <c r="D4" s="125" t="s">
        <v>537</v>
      </c>
      <c r="E4" s="125" t="s">
        <v>538</v>
      </c>
      <c r="F4" s="125" t="s">
        <v>539</v>
      </c>
      <c r="G4" s="125" t="s">
        <v>540</v>
      </c>
      <c r="H4" s="125" t="s">
        <v>541</v>
      </c>
      <c r="I4" s="75" t="s">
        <v>194</v>
      </c>
      <c r="J4" s="149"/>
      <c r="K4" s="149"/>
      <c r="L4" s="75"/>
      <c r="M4" s="150"/>
      <c r="N4" s="75"/>
      <c r="O4" s="75"/>
      <c r="P4" s="75"/>
      <c r="Q4" s="75"/>
      <c r="R4" s="150"/>
      <c r="S4" s="76"/>
    </row>
    <row r="5" ht="17.25" customHeight="1" spans="1:19">
      <c r="A5" s="128"/>
      <c r="B5" s="128"/>
      <c r="C5" s="128"/>
      <c r="D5" s="128"/>
      <c r="E5" s="128"/>
      <c r="F5" s="128"/>
      <c r="G5" s="128"/>
      <c r="H5" s="128"/>
      <c r="I5" s="151" t="s">
        <v>77</v>
      </c>
      <c r="J5" s="124" t="s">
        <v>80</v>
      </c>
      <c r="K5" s="124" t="s">
        <v>542</v>
      </c>
      <c r="L5" s="128" t="s">
        <v>543</v>
      </c>
      <c r="M5" s="152" t="s">
        <v>544</v>
      </c>
      <c r="N5" s="153" t="s">
        <v>545</v>
      </c>
      <c r="O5" s="153"/>
      <c r="P5" s="153"/>
      <c r="Q5" s="153"/>
      <c r="R5" s="154"/>
      <c r="S5" s="155"/>
    </row>
    <row r="6" ht="54" customHeight="1" spans="1:19">
      <c r="A6" s="128"/>
      <c r="B6" s="128"/>
      <c r="C6" s="128"/>
      <c r="D6" s="155"/>
      <c r="E6" s="155"/>
      <c r="F6" s="155"/>
      <c r="G6" s="155"/>
      <c r="H6" s="155"/>
      <c r="I6" s="153"/>
      <c r="J6" s="124"/>
      <c r="K6" s="124"/>
      <c r="L6" s="155"/>
      <c r="M6" s="156"/>
      <c r="N6" s="155" t="s">
        <v>79</v>
      </c>
      <c r="O6" s="155" t="s">
        <v>86</v>
      </c>
      <c r="P6" s="155" t="s">
        <v>283</v>
      </c>
      <c r="Q6" s="155" t="s">
        <v>88</v>
      </c>
      <c r="R6" s="156" t="s">
        <v>89</v>
      </c>
      <c r="S6" s="155" t="s">
        <v>90</v>
      </c>
    </row>
    <row r="7" s="145" customFormat="1" ht="23" customHeight="1" spans="1:19">
      <c r="A7" s="157">
        <v>1</v>
      </c>
      <c r="B7" s="157">
        <v>2</v>
      </c>
      <c r="C7" s="157">
        <v>3</v>
      </c>
      <c r="D7" s="157">
        <v>4</v>
      </c>
      <c r="E7" s="157">
        <v>5</v>
      </c>
      <c r="F7" s="157">
        <v>6</v>
      </c>
      <c r="G7" s="157">
        <v>7</v>
      </c>
      <c r="H7" s="157">
        <v>8</v>
      </c>
      <c r="I7" s="157">
        <v>9</v>
      </c>
      <c r="J7" s="157">
        <v>10</v>
      </c>
      <c r="K7" s="157">
        <v>11</v>
      </c>
      <c r="L7" s="157">
        <v>12</v>
      </c>
      <c r="M7" s="157">
        <v>13</v>
      </c>
      <c r="N7" s="157">
        <v>14</v>
      </c>
      <c r="O7" s="157">
        <v>15</v>
      </c>
      <c r="P7" s="157">
        <v>16</v>
      </c>
      <c r="Q7" s="157">
        <v>17</v>
      </c>
      <c r="R7" s="157">
        <v>18</v>
      </c>
      <c r="S7" s="157">
        <v>19</v>
      </c>
    </row>
    <row r="8" s="145" customFormat="1" ht="25" customHeight="1" spans="1:19">
      <c r="A8" s="158" t="s">
        <v>203</v>
      </c>
      <c r="B8" s="158" t="s">
        <v>92</v>
      </c>
      <c r="C8" s="159" t="s">
        <v>246</v>
      </c>
      <c r="D8" s="160" t="s">
        <v>546</v>
      </c>
      <c r="E8" s="160" t="s">
        <v>546</v>
      </c>
      <c r="F8" s="160" t="s">
        <v>547</v>
      </c>
      <c r="G8" s="161">
        <v>1</v>
      </c>
      <c r="H8" s="162">
        <v>130000</v>
      </c>
      <c r="I8" s="163">
        <v>130000</v>
      </c>
      <c r="J8" s="164">
        <v>130000</v>
      </c>
      <c r="K8" s="165" t="s">
        <v>93</v>
      </c>
      <c r="L8" s="165" t="s">
        <v>93</v>
      </c>
      <c r="M8" s="165" t="s">
        <v>93</v>
      </c>
      <c r="N8" s="165" t="s">
        <v>93</v>
      </c>
      <c r="O8" s="165" t="s">
        <v>93</v>
      </c>
      <c r="P8" s="165" t="s">
        <v>93</v>
      </c>
      <c r="Q8" s="165"/>
      <c r="R8" s="165" t="s">
        <v>93</v>
      </c>
      <c r="S8" s="165" t="s">
        <v>93</v>
      </c>
    </row>
    <row r="9" s="145" customFormat="1" ht="25" customHeight="1" spans="1:19">
      <c r="A9" s="158" t="s">
        <v>203</v>
      </c>
      <c r="B9" s="158" t="s">
        <v>92</v>
      </c>
      <c r="C9" s="159" t="s">
        <v>246</v>
      </c>
      <c r="D9" s="160" t="s">
        <v>548</v>
      </c>
      <c r="E9" s="160" t="s">
        <v>548</v>
      </c>
      <c r="F9" s="160" t="s">
        <v>549</v>
      </c>
      <c r="G9" s="161">
        <v>804</v>
      </c>
      <c r="H9" s="162">
        <v>23316</v>
      </c>
      <c r="I9" s="163">
        <v>23316</v>
      </c>
      <c r="J9" s="164">
        <v>23316</v>
      </c>
      <c r="K9" s="166" t="s">
        <v>93</v>
      </c>
      <c r="L9" s="166" t="s">
        <v>93</v>
      </c>
      <c r="M9" s="165" t="s">
        <v>93</v>
      </c>
      <c r="N9" s="166" t="s">
        <v>93</v>
      </c>
      <c r="O9" s="166" t="s">
        <v>93</v>
      </c>
      <c r="P9" s="166" t="s">
        <v>93</v>
      </c>
      <c r="Q9" s="166"/>
      <c r="R9" s="165" t="s">
        <v>93</v>
      </c>
      <c r="S9" s="166" t="s">
        <v>93</v>
      </c>
    </row>
    <row r="10" s="145" customFormat="1" ht="25" customHeight="1" spans="1:19">
      <c r="A10" s="158" t="s">
        <v>203</v>
      </c>
      <c r="B10" s="158" t="s">
        <v>92</v>
      </c>
      <c r="C10" s="159" t="s">
        <v>246</v>
      </c>
      <c r="D10" s="160" t="s">
        <v>550</v>
      </c>
      <c r="E10" s="160" t="s">
        <v>550</v>
      </c>
      <c r="F10" s="160" t="s">
        <v>551</v>
      </c>
      <c r="G10" s="161">
        <v>2</v>
      </c>
      <c r="H10" s="162">
        <v>2100</v>
      </c>
      <c r="I10" s="163">
        <v>2100</v>
      </c>
      <c r="J10" s="164">
        <v>2100</v>
      </c>
      <c r="K10" s="165" t="s">
        <v>93</v>
      </c>
      <c r="L10" s="165" t="s">
        <v>93</v>
      </c>
      <c r="M10" s="165" t="s">
        <v>93</v>
      </c>
      <c r="N10" s="165" t="s">
        <v>93</v>
      </c>
      <c r="O10" s="165" t="s">
        <v>93</v>
      </c>
      <c r="P10" s="165" t="s">
        <v>93</v>
      </c>
      <c r="Q10" s="165"/>
      <c r="R10" s="165" t="s">
        <v>93</v>
      </c>
      <c r="S10" s="165" t="s">
        <v>93</v>
      </c>
    </row>
    <row r="11" s="145" customFormat="1" ht="25" customHeight="1" spans="1:19">
      <c r="A11" s="158" t="s">
        <v>203</v>
      </c>
      <c r="B11" s="158" t="s">
        <v>92</v>
      </c>
      <c r="C11" s="159" t="s">
        <v>246</v>
      </c>
      <c r="D11" s="160" t="s">
        <v>552</v>
      </c>
      <c r="E11" s="160" t="s">
        <v>552</v>
      </c>
      <c r="F11" s="160" t="s">
        <v>553</v>
      </c>
      <c r="G11" s="161">
        <v>3</v>
      </c>
      <c r="H11" s="162">
        <v>7500</v>
      </c>
      <c r="I11" s="163">
        <v>7500</v>
      </c>
      <c r="J11" s="164">
        <v>7500</v>
      </c>
      <c r="K11" s="167"/>
      <c r="L11" s="167"/>
      <c r="M11" s="168"/>
      <c r="N11" s="167"/>
      <c r="O11" s="167"/>
      <c r="P11" s="167"/>
      <c r="Q11" s="167"/>
      <c r="R11" s="168"/>
      <c r="S11" s="167"/>
    </row>
    <row r="12" s="145" customFormat="1" ht="25" customHeight="1" spans="1:19">
      <c r="A12" s="158" t="s">
        <v>203</v>
      </c>
      <c r="B12" s="158" t="s">
        <v>92</v>
      </c>
      <c r="C12" s="159" t="s">
        <v>246</v>
      </c>
      <c r="D12" s="160" t="s">
        <v>554</v>
      </c>
      <c r="E12" s="160" t="s">
        <v>554</v>
      </c>
      <c r="F12" s="160" t="s">
        <v>555</v>
      </c>
      <c r="G12" s="161">
        <v>2</v>
      </c>
      <c r="H12" s="162">
        <v>9900</v>
      </c>
      <c r="I12" s="163">
        <v>9900</v>
      </c>
      <c r="J12" s="164">
        <v>9900</v>
      </c>
      <c r="K12" s="169"/>
      <c r="L12" s="169"/>
      <c r="M12" s="170"/>
      <c r="N12" s="169"/>
      <c r="O12" s="169"/>
      <c r="P12" s="169"/>
      <c r="Q12" s="169"/>
      <c r="R12" s="170"/>
      <c r="S12" s="169"/>
    </row>
    <row r="13" s="145" customFormat="1" ht="25" customHeight="1" spans="1:19">
      <c r="A13" s="158" t="s">
        <v>203</v>
      </c>
      <c r="B13" s="158" t="s">
        <v>92</v>
      </c>
      <c r="C13" s="159" t="s">
        <v>246</v>
      </c>
      <c r="D13" s="160" t="s">
        <v>556</v>
      </c>
      <c r="E13" s="160" t="s">
        <v>556</v>
      </c>
      <c r="F13" s="160" t="s">
        <v>557</v>
      </c>
      <c r="G13" s="161">
        <v>1</v>
      </c>
      <c r="H13" s="162">
        <v>20000</v>
      </c>
      <c r="I13" s="163">
        <v>20000</v>
      </c>
      <c r="J13" s="164">
        <v>20000</v>
      </c>
      <c r="K13" s="167"/>
      <c r="L13" s="167"/>
      <c r="M13" s="168"/>
      <c r="N13" s="167"/>
      <c r="O13" s="167"/>
      <c r="P13" s="167"/>
      <c r="Q13" s="167"/>
      <c r="R13" s="168"/>
      <c r="S13" s="167"/>
    </row>
    <row r="14" s="145" customFormat="1" ht="25" customHeight="1" spans="1:19">
      <c r="A14" s="171" t="s">
        <v>77</v>
      </c>
      <c r="B14" s="172"/>
      <c r="C14" s="172"/>
      <c r="D14" s="172"/>
      <c r="E14" s="172"/>
      <c r="F14" s="172"/>
      <c r="G14" s="173"/>
      <c r="H14" s="163">
        <v>192816</v>
      </c>
      <c r="I14" s="163">
        <v>192816</v>
      </c>
      <c r="J14" s="164">
        <v>192816</v>
      </c>
      <c r="K14" s="167"/>
      <c r="L14" s="167"/>
      <c r="M14" s="168"/>
      <c r="N14" s="167"/>
      <c r="O14" s="167"/>
      <c r="P14" s="167"/>
      <c r="Q14" s="167"/>
      <c r="R14" s="168"/>
      <c r="S14" s="167"/>
    </row>
  </sheetData>
  <mergeCells count="18">
    <mergeCell ref="A2:S2"/>
    <mergeCell ref="A3:H3"/>
    <mergeCell ref="I4:S4"/>
    <mergeCell ref="N5:S5"/>
    <mergeCell ref="A14:G14"/>
    <mergeCell ref="A4:A6"/>
    <mergeCell ref="B4:B6"/>
    <mergeCell ref="C4:C6"/>
    <mergeCell ref="D4:D6"/>
    <mergeCell ref="E4:E6"/>
    <mergeCell ref="F4:F6"/>
    <mergeCell ref="G4:G6"/>
    <mergeCell ref="H4:H6"/>
    <mergeCell ref="I5:I6"/>
    <mergeCell ref="J5:J6"/>
    <mergeCell ref="K5:K6"/>
    <mergeCell ref="L5:L6"/>
    <mergeCell ref="M5:M6"/>
  </mergeCells>
  <printOptions horizontalCentered="1"/>
  <pageMargins left="0.393055555555556" right="0.393055555555556" top="0.511805555555556" bottom="0.511805555555556" header="0.314583333333333" footer="0.314583333333333"/>
  <pageSetup paperSize="9" scale="51" orientation="landscape" horizontalDpi="600" verticalDpi="600"/>
  <headerFooter>
    <oddFooter>&amp;C&amp;"-"&amp;16- &amp;P -</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X12"/>
  <sheetViews>
    <sheetView zoomScaleSheetLayoutView="60" workbookViewId="0">
      <selection activeCell="A4" sqref="A4:A10"/>
    </sheetView>
  </sheetViews>
  <sheetFormatPr defaultColWidth="8.71428571428571" defaultRowHeight="14.25" customHeight="1"/>
  <cols>
    <col min="1" max="1" width="14.1428571428571" style="64" customWidth="1"/>
    <col min="2" max="2" width="17.7142857142857" style="64" customWidth="1"/>
    <col min="3" max="9" width="9.13333333333333" style="113" customWidth="1"/>
    <col min="10" max="10" width="12" style="81" customWidth="1"/>
    <col min="11" max="13" width="10" style="81" customWidth="1"/>
    <col min="14" max="14" width="9.13333333333333" style="64" customWidth="1"/>
    <col min="15" max="16" width="9.13333333333333" style="81" customWidth="1"/>
    <col min="17" max="18" width="12.7142857142857" style="81" customWidth="1"/>
    <col min="19" max="19" width="9.13333333333333" style="64" customWidth="1"/>
    <col min="20" max="20" width="10.4285714285714" style="81" customWidth="1"/>
    <col min="21" max="21" width="9.13333333333333" style="64" customWidth="1"/>
    <col min="22" max="249" width="9.13333333333333" style="64"/>
    <col min="250" max="258" width="8.71428571428571" style="64"/>
  </cols>
  <sheetData>
    <row r="1" ht="13.5" customHeight="1" spans="1:258">
      <c r="A1" s="83" t="s">
        <v>558</v>
      </c>
      <c r="D1" s="83"/>
      <c r="E1" s="83"/>
      <c r="F1" s="83"/>
      <c r="G1" s="83"/>
      <c r="H1" s="83"/>
      <c r="I1" s="83"/>
      <c r="J1" s="114"/>
      <c r="K1" s="114"/>
      <c r="L1" s="114"/>
      <c r="M1" s="114"/>
      <c r="N1" s="115"/>
      <c r="O1" s="116"/>
      <c r="P1" s="116"/>
      <c r="Q1" s="116"/>
      <c r="R1" s="116"/>
      <c r="S1" s="117"/>
      <c r="T1" s="118"/>
    </row>
    <row r="2" ht="27.75" customHeight="1" spans="1:258">
      <c r="A2" s="119" t="s">
        <v>15</v>
      </c>
      <c r="B2" s="119"/>
      <c r="C2" s="119"/>
      <c r="D2" s="119"/>
      <c r="E2" s="119"/>
      <c r="F2" s="119"/>
      <c r="G2" s="119"/>
      <c r="H2" s="119"/>
      <c r="I2" s="119"/>
      <c r="J2" s="119"/>
      <c r="K2" s="119"/>
      <c r="L2" s="119"/>
      <c r="M2" s="119"/>
      <c r="N2" s="119"/>
      <c r="O2" s="119"/>
      <c r="P2" s="119"/>
      <c r="Q2" s="119"/>
      <c r="R2" s="119"/>
      <c r="S2" s="119"/>
      <c r="T2" s="119"/>
    </row>
    <row r="3" ht="26.1" customHeight="1" spans="1:258">
      <c r="A3" s="120" t="s">
        <v>22</v>
      </c>
      <c r="B3" s="120"/>
      <c r="C3" s="120"/>
      <c r="D3" s="120"/>
      <c r="E3" s="120"/>
      <c r="F3" s="87"/>
      <c r="G3" s="87"/>
      <c r="H3" s="87"/>
      <c r="I3" s="87"/>
      <c r="J3" s="121"/>
      <c r="K3" s="121"/>
      <c r="L3" s="121"/>
      <c r="M3" s="121"/>
      <c r="N3" s="115"/>
      <c r="O3" s="116"/>
      <c r="P3" s="116"/>
      <c r="Q3" s="116"/>
      <c r="R3" s="116"/>
      <c r="S3" s="122"/>
      <c r="T3" s="123" t="s">
        <v>177</v>
      </c>
    </row>
    <row r="4" ht="15.75" customHeight="1" spans="1:258">
      <c r="A4" s="124" t="s">
        <v>186</v>
      </c>
      <c r="B4" s="125" t="s">
        <v>187</v>
      </c>
      <c r="C4" s="124" t="s">
        <v>536</v>
      </c>
      <c r="D4" s="124" t="s">
        <v>559</v>
      </c>
      <c r="E4" s="124" t="s">
        <v>560</v>
      </c>
      <c r="F4" s="126" t="s">
        <v>561</v>
      </c>
      <c r="G4" s="124" t="s">
        <v>562</v>
      </c>
      <c r="H4" s="124" t="s">
        <v>563</v>
      </c>
      <c r="I4" s="124" t="s">
        <v>564</v>
      </c>
      <c r="J4" s="124" t="s">
        <v>194</v>
      </c>
      <c r="K4" s="124"/>
      <c r="L4" s="124"/>
      <c r="M4" s="124"/>
      <c r="N4" s="127"/>
      <c r="O4" s="124"/>
      <c r="P4" s="124"/>
      <c r="Q4" s="124"/>
      <c r="R4" s="124"/>
      <c r="S4" s="127"/>
      <c r="T4" s="124"/>
    </row>
    <row r="5" ht="17.25" customHeight="1" spans="1:258">
      <c r="A5" s="124"/>
      <c r="B5" s="128"/>
      <c r="C5" s="124"/>
      <c r="D5" s="124"/>
      <c r="E5" s="124"/>
      <c r="F5" s="129"/>
      <c r="G5" s="124"/>
      <c r="H5" s="124"/>
      <c r="I5" s="124"/>
      <c r="J5" s="124" t="s">
        <v>77</v>
      </c>
      <c r="K5" s="124" t="s">
        <v>80</v>
      </c>
      <c r="L5" s="124" t="s">
        <v>542</v>
      </c>
      <c r="M5" s="124" t="s">
        <v>543</v>
      </c>
      <c r="N5" s="130" t="s">
        <v>544</v>
      </c>
      <c r="O5" s="124" t="s">
        <v>545</v>
      </c>
      <c r="P5" s="124"/>
      <c r="Q5" s="124"/>
      <c r="R5" s="124"/>
      <c r="S5" s="130"/>
      <c r="T5" s="124"/>
    </row>
    <row r="6" ht="54" customHeight="1" spans="1:258">
      <c r="A6" s="124"/>
      <c r="B6" s="128"/>
      <c r="C6" s="124"/>
      <c r="D6" s="124"/>
      <c r="E6" s="124"/>
      <c r="F6" s="131"/>
      <c r="G6" s="124"/>
      <c r="H6" s="124"/>
      <c r="I6" s="124"/>
      <c r="J6" s="124"/>
      <c r="K6" s="124"/>
      <c r="L6" s="124"/>
      <c r="M6" s="124"/>
      <c r="N6" s="127"/>
      <c r="O6" s="124" t="s">
        <v>79</v>
      </c>
      <c r="P6" s="124" t="s">
        <v>86</v>
      </c>
      <c r="Q6" s="124" t="s">
        <v>283</v>
      </c>
      <c r="R6" s="124" t="s">
        <v>88</v>
      </c>
      <c r="S6" s="127" t="s">
        <v>89</v>
      </c>
      <c r="T6" s="124" t="s">
        <v>90</v>
      </c>
    </row>
    <row r="7" ht="15" customHeight="1" spans="1:258">
      <c r="A7" s="94">
        <v>1</v>
      </c>
      <c r="B7" s="132">
        <v>2</v>
      </c>
      <c r="C7" s="94">
        <v>3</v>
      </c>
      <c r="D7" s="94">
        <v>4</v>
      </c>
      <c r="E7" s="94">
        <v>5</v>
      </c>
      <c r="F7" s="94">
        <v>6</v>
      </c>
      <c r="G7" s="94">
        <v>7</v>
      </c>
      <c r="H7" s="94">
        <v>8</v>
      </c>
      <c r="I7" s="94">
        <v>9</v>
      </c>
      <c r="J7" s="94">
        <v>10</v>
      </c>
      <c r="K7" s="94">
        <v>11</v>
      </c>
      <c r="L7" s="94">
        <v>12</v>
      </c>
      <c r="M7" s="94">
        <v>13</v>
      </c>
      <c r="N7" s="94">
        <v>14</v>
      </c>
      <c r="O7" s="94">
        <v>15</v>
      </c>
      <c r="P7" s="94">
        <v>16</v>
      </c>
      <c r="Q7" s="94">
        <v>17</v>
      </c>
      <c r="R7" s="94">
        <v>18</v>
      </c>
      <c r="S7" s="94">
        <v>19</v>
      </c>
      <c r="T7" s="94">
        <v>20</v>
      </c>
    </row>
    <row r="8" ht="22.5" customHeight="1" spans="1:258">
      <c r="A8" s="133"/>
      <c r="B8" s="134"/>
      <c r="C8" s="94"/>
      <c r="D8" s="94"/>
      <c r="E8" s="94"/>
      <c r="F8" s="94"/>
      <c r="G8" s="94"/>
      <c r="H8" s="94"/>
      <c r="I8" s="94"/>
      <c r="J8" s="135" t="s">
        <v>93</v>
      </c>
      <c r="K8" s="135" t="s">
        <v>93</v>
      </c>
      <c r="L8" s="135" t="s">
        <v>93</v>
      </c>
      <c r="M8" s="135" t="s">
        <v>93</v>
      </c>
      <c r="N8" s="135" t="s">
        <v>93</v>
      </c>
      <c r="O8" s="135" t="s">
        <v>93</v>
      </c>
      <c r="P8" s="135" t="s">
        <v>93</v>
      </c>
      <c r="Q8" s="135" t="s">
        <v>93</v>
      </c>
      <c r="R8" s="135"/>
      <c r="S8" s="135" t="s">
        <v>93</v>
      </c>
      <c r="T8" s="135" t="s">
        <v>93</v>
      </c>
    </row>
    <row r="9" ht="22.5" customHeight="1" spans="1:258">
      <c r="A9" s="133"/>
      <c r="B9" s="134"/>
      <c r="C9" s="136"/>
      <c r="D9" s="137"/>
      <c r="E9" s="137"/>
      <c r="F9" s="137"/>
      <c r="G9" s="137"/>
      <c r="H9" s="137"/>
      <c r="I9" s="137"/>
      <c r="J9" s="138" t="s">
        <v>93</v>
      </c>
      <c r="K9" s="138" t="s">
        <v>93</v>
      </c>
      <c r="L9" s="138" t="s">
        <v>93</v>
      </c>
      <c r="M9" s="138" t="s">
        <v>93</v>
      </c>
      <c r="N9" s="135" t="s">
        <v>93</v>
      </c>
      <c r="O9" s="138" t="s">
        <v>93</v>
      </c>
      <c r="P9" s="138" t="s">
        <v>93</v>
      </c>
      <c r="Q9" s="138" t="s">
        <v>93</v>
      </c>
      <c r="R9" s="138"/>
      <c r="S9" s="135" t="s">
        <v>93</v>
      </c>
      <c r="T9" s="138" t="s">
        <v>93</v>
      </c>
    </row>
    <row r="10" ht="22.5" customHeight="1" spans="1:258">
      <c r="A10" s="124"/>
      <c r="B10" s="139"/>
      <c r="C10" s="136"/>
      <c r="D10" s="140"/>
      <c r="E10" s="140"/>
      <c r="F10" s="140"/>
      <c r="G10" s="140"/>
      <c r="H10" s="140"/>
      <c r="I10" s="140"/>
      <c r="J10" s="141" t="s">
        <v>93</v>
      </c>
      <c r="K10" s="141" t="s">
        <v>93</v>
      </c>
      <c r="L10" s="141" t="s">
        <v>93</v>
      </c>
      <c r="M10" s="141" t="s">
        <v>93</v>
      </c>
      <c r="N10" s="141" t="s">
        <v>93</v>
      </c>
      <c r="O10" s="141" t="s">
        <v>93</v>
      </c>
      <c r="P10" s="141" t="s">
        <v>93</v>
      </c>
      <c r="Q10" s="141" t="s">
        <v>93</v>
      </c>
      <c r="R10" s="141"/>
      <c r="S10" s="141" t="s">
        <v>93</v>
      </c>
      <c r="T10" s="141" t="s">
        <v>93</v>
      </c>
    </row>
    <row r="11" ht="22.5" customHeight="1" spans="1:258">
      <c r="A11" s="142" t="s">
        <v>135</v>
      </c>
      <c r="B11" s="142"/>
      <c r="C11" s="142"/>
      <c r="D11" s="142"/>
      <c r="E11" s="142"/>
      <c r="F11" s="142"/>
      <c r="G11" s="142"/>
      <c r="H11" s="142"/>
      <c r="I11" s="142"/>
      <c r="J11" s="143"/>
      <c r="K11" s="143"/>
      <c r="L11" s="143"/>
      <c r="M11" s="143"/>
      <c r="N11" s="144"/>
      <c r="O11" s="143"/>
      <c r="P11" s="143"/>
      <c r="Q11" s="143"/>
      <c r="R11" s="143"/>
      <c r="S11" s="144"/>
      <c r="T11" s="143"/>
    </row>
    <row r="12" s="112" customFormat="1" customHeight="1" spans="1:258">
      <c r="A12" s="71" t="s">
        <v>565</v>
      </c>
      <c r="B12" s="71"/>
      <c r="J12" s="89"/>
      <c r="K12" s="89"/>
      <c r="L12" s="89"/>
      <c r="M12" s="89"/>
      <c r="N12" s="71"/>
      <c r="O12" s="89"/>
      <c r="P12" s="89"/>
      <c r="Q12" s="89"/>
      <c r="R12" s="89"/>
      <c r="S12" s="71"/>
      <c r="T12" s="89"/>
      <c r="U12" s="71"/>
      <c r="V12" s="71"/>
      <c r="W12" s="71"/>
      <c r="X12" s="71"/>
      <c r="Y12" s="71"/>
      <c r="Z12" s="71"/>
      <c r="AA12" s="71"/>
      <c r="AB12" s="71"/>
      <c r="AC12" s="71"/>
      <c r="AD12" s="71"/>
      <c r="AE12" s="71"/>
      <c r="AF12" s="71"/>
      <c r="AG12" s="71"/>
      <c r="AH12" s="71"/>
      <c r="AI12" s="71"/>
      <c r="AJ12" s="71"/>
      <c r="AK12" s="71"/>
      <c r="AL12" s="71"/>
      <c r="AM12" s="71"/>
      <c r="AN12" s="71"/>
      <c r="AO12" s="71"/>
      <c r="AP12" s="71"/>
      <c r="AQ12" s="71"/>
      <c r="AR12" s="71"/>
      <c r="AS12" s="71"/>
      <c r="AT12" s="71"/>
      <c r="AU12" s="71"/>
      <c r="AV12" s="71"/>
      <c r="AW12" s="71"/>
      <c r="AX12" s="71"/>
      <c r="AY12" s="71"/>
      <c r="AZ12" s="71"/>
      <c r="BA12" s="71"/>
      <c r="BB12" s="71"/>
      <c r="BC12" s="71"/>
      <c r="BD12" s="71"/>
      <c r="BE12" s="71"/>
      <c r="BF12" s="71"/>
      <c r="BG12" s="71"/>
      <c r="BH12" s="71"/>
      <c r="BI12" s="71"/>
      <c r="BJ12" s="71"/>
      <c r="BK12" s="71"/>
      <c r="BL12" s="71"/>
      <c r="BM12" s="71"/>
      <c r="BN12" s="71"/>
      <c r="BO12" s="71"/>
      <c r="BP12" s="71"/>
      <c r="BQ12" s="71"/>
      <c r="BR12" s="71"/>
      <c r="BS12" s="71"/>
      <c r="BT12" s="71"/>
      <c r="BU12" s="71"/>
      <c r="BV12" s="71"/>
      <c r="BW12" s="71"/>
      <c r="BX12" s="71"/>
      <c r="BY12" s="71"/>
      <c r="BZ12" s="71"/>
      <c r="CA12" s="71"/>
      <c r="CB12" s="71"/>
      <c r="CC12" s="71"/>
      <c r="CD12" s="71"/>
      <c r="CE12" s="71"/>
      <c r="CF12" s="71"/>
      <c r="CG12" s="71"/>
      <c r="CH12" s="71"/>
      <c r="CI12" s="71"/>
      <c r="CJ12" s="71"/>
      <c r="CK12" s="71"/>
      <c r="CL12" s="71"/>
      <c r="CM12" s="71"/>
      <c r="CN12" s="71"/>
      <c r="CO12" s="71"/>
      <c r="CP12" s="71"/>
      <c r="CQ12" s="71"/>
      <c r="CR12" s="71"/>
      <c r="CS12" s="71"/>
      <c r="CT12" s="71"/>
      <c r="CU12" s="71"/>
      <c r="CV12" s="71"/>
      <c r="CW12" s="71"/>
      <c r="CX12" s="71"/>
      <c r="CY12" s="71"/>
      <c r="CZ12" s="71"/>
      <c r="DA12" s="71"/>
      <c r="DB12" s="71"/>
      <c r="DC12" s="71"/>
      <c r="DD12" s="71"/>
      <c r="DE12" s="71"/>
      <c r="DF12" s="71"/>
      <c r="DG12" s="71"/>
      <c r="DH12" s="71"/>
      <c r="DI12" s="71"/>
      <c r="DJ12" s="71"/>
      <c r="DK12" s="71"/>
      <c r="DL12" s="71"/>
      <c r="DM12" s="71"/>
      <c r="DN12" s="71"/>
      <c r="DO12" s="71"/>
      <c r="DP12" s="71"/>
      <c r="DQ12" s="71"/>
      <c r="DR12" s="71"/>
      <c r="DS12" s="71"/>
      <c r="DT12" s="71"/>
      <c r="DU12" s="71"/>
      <c r="DV12" s="71"/>
      <c r="DW12" s="71"/>
      <c r="DX12" s="71"/>
      <c r="DY12" s="71"/>
      <c r="DZ12" s="71"/>
      <c r="EA12" s="71"/>
      <c r="EB12" s="71"/>
      <c r="EC12" s="71"/>
      <c r="ED12" s="71"/>
      <c r="EE12" s="71"/>
      <c r="EF12" s="71"/>
      <c r="EG12" s="71"/>
      <c r="EH12" s="71"/>
      <c r="EI12" s="71"/>
      <c r="EJ12" s="71"/>
      <c r="EK12" s="71"/>
      <c r="EL12" s="71"/>
      <c r="EM12" s="71"/>
      <c r="EN12" s="71"/>
      <c r="EO12" s="71"/>
      <c r="EP12" s="71"/>
      <c r="EQ12" s="71"/>
      <c r="ER12" s="71"/>
      <c r="ES12" s="71"/>
      <c r="ET12" s="71"/>
      <c r="EU12" s="71"/>
      <c r="EV12" s="71"/>
      <c r="EW12" s="71"/>
      <c r="EX12" s="71"/>
      <c r="EY12" s="71"/>
      <c r="EZ12" s="71"/>
      <c r="FA12" s="71"/>
      <c r="FB12" s="71"/>
      <c r="FC12" s="71"/>
      <c r="FD12" s="71"/>
      <c r="FE12" s="71"/>
      <c r="FF12" s="71"/>
      <c r="FG12" s="71"/>
      <c r="FH12" s="71"/>
      <c r="FI12" s="71"/>
      <c r="FJ12" s="71"/>
      <c r="FK12" s="71"/>
      <c r="FL12" s="71"/>
      <c r="FM12" s="71"/>
      <c r="FN12" s="71"/>
      <c r="FO12" s="71"/>
      <c r="FP12" s="71"/>
      <c r="FQ12" s="71"/>
      <c r="FR12" s="71"/>
      <c r="FS12" s="71"/>
      <c r="FT12" s="71"/>
      <c r="FU12" s="71"/>
      <c r="FV12" s="71"/>
      <c r="FW12" s="71"/>
      <c r="FX12" s="71"/>
      <c r="FY12" s="71"/>
      <c r="FZ12" s="71"/>
      <c r="GA12" s="71"/>
      <c r="GB12" s="71"/>
      <c r="GC12" s="71"/>
      <c r="GD12" s="71"/>
      <c r="GE12" s="71"/>
      <c r="GF12" s="71"/>
      <c r="GG12" s="71"/>
      <c r="GH12" s="71"/>
      <c r="GI12" s="71"/>
      <c r="GJ12" s="71"/>
      <c r="GK12" s="71"/>
      <c r="GL12" s="71"/>
      <c r="GM12" s="71"/>
      <c r="GN12" s="71"/>
      <c r="GO12" s="71"/>
      <c r="GP12" s="71"/>
      <c r="GQ12" s="71"/>
      <c r="GR12" s="71"/>
      <c r="GS12" s="71"/>
      <c r="GT12" s="71"/>
      <c r="GU12" s="71"/>
      <c r="GV12" s="71"/>
      <c r="GW12" s="71"/>
      <c r="GX12" s="71"/>
      <c r="GY12" s="71"/>
      <c r="GZ12" s="71"/>
      <c r="HA12" s="71"/>
      <c r="HB12" s="71"/>
      <c r="HC12" s="71"/>
      <c r="HD12" s="71"/>
      <c r="HE12" s="71"/>
      <c r="HF12" s="71"/>
      <c r="HG12" s="71"/>
      <c r="HH12" s="71"/>
      <c r="HI12" s="71"/>
      <c r="HJ12" s="71"/>
      <c r="HK12" s="71"/>
      <c r="HL12" s="71"/>
      <c r="HM12" s="71"/>
      <c r="HN12" s="71"/>
      <c r="HO12" s="71"/>
      <c r="HP12" s="71"/>
      <c r="HQ12" s="71"/>
      <c r="HR12" s="71"/>
      <c r="HS12" s="71"/>
      <c r="HT12" s="71"/>
      <c r="HU12" s="71"/>
      <c r="HV12" s="71"/>
      <c r="HW12" s="71"/>
      <c r="HX12" s="71"/>
      <c r="HY12" s="71"/>
      <c r="HZ12" s="71"/>
      <c r="IA12" s="71"/>
      <c r="IB12" s="71"/>
      <c r="IC12" s="71"/>
      <c r="ID12" s="71"/>
      <c r="IE12" s="71"/>
      <c r="IF12" s="71"/>
      <c r="IG12" s="71"/>
      <c r="IH12" s="71"/>
      <c r="II12" s="71"/>
      <c r="IJ12" s="71"/>
      <c r="IK12" s="71"/>
      <c r="IL12" s="71"/>
      <c r="IM12" s="71"/>
      <c r="IN12" s="71"/>
      <c r="IO12" s="71"/>
      <c r="IP12" s="71"/>
      <c r="IQ12" s="71"/>
      <c r="IR12" s="71"/>
      <c r="IS12" s="71"/>
      <c r="IT12" s="71"/>
      <c r="IU12" s="71"/>
      <c r="IV12" s="71"/>
      <c r="IW12" s="71"/>
      <c r="IX12" s="71"/>
    </row>
  </sheetData>
  <mergeCells count="19">
    <mergeCell ref="A2:T2"/>
    <mergeCell ref="A3:E3"/>
    <mergeCell ref="J4:T4"/>
    <mergeCell ref="O5:T5"/>
    <mergeCell ref="A11:I11"/>
    <mergeCell ref="A4:A6"/>
    <mergeCell ref="B4:B6"/>
    <mergeCell ref="C4:C6"/>
    <mergeCell ref="D4:D6"/>
    <mergeCell ref="E4:E6"/>
    <mergeCell ref="F4:F6"/>
    <mergeCell ref="G4:G6"/>
    <mergeCell ref="H4:H6"/>
    <mergeCell ref="I4:I6"/>
    <mergeCell ref="J5:J6"/>
    <mergeCell ref="K5:K6"/>
    <mergeCell ref="L5:L6"/>
    <mergeCell ref="M5:M6"/>
    <mergeCell ref="N5:N6"/>
  </mergeCells>
  <pageMargins left="0.708333333333333" right="0.708333333333333" top="0.747916666666667" bottom="0.747916666666667" header="0.314583333333333" footer="0.314583333333333"/>
  <pageSetup paperSize="9" scale="63" orientation="landscape" horizontalDpi="600" verticalDpi="600"/>
  <headerFooter>
    <oddFooter>&amp;C&amp;"-"&amp;16- &amp;P -</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M8"/>
  <sheetViews>
    <sheetView zoomScaleSheetLayoutView="60" workbookViewId="0">
      <selection activeCell="A11" sqref="A11"/>
    </sheetView>
  </sheetViews>
  <sheetFormatPr defaultColWidth="8.88571428571429" defaultRowHeight="14.25" customHeight="1" outlineLevelRow="7"/>
  <cols>
    <col min="1" max="1" width="50" style="81" customWidth="1"/>
    <col min="2" max="2" width="17.2857142857143" style="81" customWidth="1"/>
    <col min="3" max="4" width="13.4285714285714" style="81" customWidth="1"/>
    <col min="5" max="12" width="10.2857142857143" style="81" customWidth="1"/>
    <col min="13" max="13" width="13.1428571428571" style="81" customWidth="1"/>
    <col min="14" max="14" width="9.13333333333333" style="64" customWidth="1"/>
    <col min="15" max="246" width="9.13333333333333" style="64"/>
    <col min="247" max="247" width="9.13333333333333" style="82"/>
    <col min="248" max="256" width="8.88571428571429" style="82"/>
  </cols>
  <sheetData>
    <row r="1" s="64" customFormat="1" ht="13.5" customHeight="1" spans="1:247">
      <c r="A1" s="83" t="s">
        <v>566</v>
      </c>
      <c r="B1" s="83"/>
      <c r="C1" s="83"/>
      <c r="D1" s="84"/>
      <c r="E1" s="81"/>
      <c r="F1" s="81"/>
      <c r="G1" s="81"/>
      <c r="H1" s="81"/>
      <c r="I1" s="81"/>
      <c r="J1" s="81"/>
      <c r="K1" s="81"/>
      <c r="L1" s="81"/>
      <c r="M1" s="81"/>
    </row>
    <row r="2" s="64" customFormat="1" ht="35" customHeight="1" spans="1:247">
      <c r="A2" s="85" t="s">
        <v>16</v>
      </c>
      <c r="B2" s="85"/>
      <c r="C2" s="85"/>
      <c r="D2" s="85"/>
      <c r="E2" s="85"/>
      <c r="F2" s="85"/>
      <c r="G2" s="85"/>
      <c r="H2" s="85"/>
      <c r="I2" s="85"/>
      <c r="J2" s="85"/>
      <c r="K2" s="85"/>
      <c r="L2" s="85"/>
      <c r="M2" s="85"/>
    </row>
    <row r="3" s="71" customFormat="1" ht="24" customHeight="1" spans="1:247">
      <c r="A3" s="86" t="s">
        <v>22</v>
      </c>
      <c r="B3" s="87"/>
      <c r="C3" s="87"/>
      <c r="D3" s="87"/>
      <c r="E3" s="88"/>
      <c r="F3" s="88"/>
      <c r="G3" s="88"/>
      <c r="H3" s="88"/>
      <c r="I3" s="88"/>
      <c r="J3" s="89"/>
      <c r="K3" s="89"/>
      <c r="L3" s="89"/>
      <c r="M3" s="90" t="s">
        <v>177</v>
      </c>
    </row>
    <row r="4" s="64" customFormat="1" ht="19.5" customHeight="1" spans="1:247">
      <c r="A4" s="91" t="s">
        <v>567</v>
      </c>
      <c r="B4" s="92" t="s">
        <v>194</v>
      </c>
      <c r="C4" s="93"/>
      <c r="D4" s="93"/>
      <c r="E4" s="94" t="s">
        <v>568</v>
      </c>
      <c r="F4" s="94"/>
      <c r="G4" s="94"/>
      <c r="H4" s="94"/>
      <c r="I4" s="94"/>
      <c r="J4" s="94"/>
      <c r="K4" s="94"/>
      <c r="L4" s="94"/>
      <c r="M4" s="94"/>
    </row>
    <row r="5" s="64" customFormat="1" ht="40.5" customHeight="1" spans="1:247">
      <c r="A5" s="95"/>
      <c r="B5" s="96" t="s">
        <v>77</v>
      </c>
      <c r="C5" s="97" t="s">
        <v>80</v>
      </c>
      <c r="D5" s="98" t="s">
        <v>569</v>
      </c>
      <c r="E5" s="95" t="s">
        <v>570</v>
      </c>
      <c r="F5" s="95" t="s">
        <v>571</v>
      </c>
      <c r="G5" s="95" t="s">
        <v>572</v>
      </c>
      <c r="H5" s="95" t="s">
        <v>573</v>
      </c>
      <c r="I5" s="99" t="s">
        <v>574</v>
      </c>
      <c r="J5" s="95" t="s">
        <v>575</v>
      </c>
      <c r="K5" s="95" t="s">
        <v>576</v>
      </c>
      <c r="L5" s="95" t="s">
        <v>577</v>
      </c>
      <c r="M5" s="95" t="s">
        <v>578</v>
      </c>
    </row>
    <row r="6" s="64" customFormat="1" ht="19.5" customHeight="1" spans="1:247">
      <c r="A6" s="91">
        <v>1</v>
      </c>
      <c r="B6" s="91">
        <v>2</v>
      </c>
      <c r="C6" s="91">
        <v>3</v>
      </c>
      <c r="D6" s="100">
        <v>4</v>
      </c>
      <c r="E6" s="91">
        <v>5</v>
      </c>
      <c r="F6" s="91">
        <v>6</v>
      </c>
      <c r="G6" s="91">
        <v>7</v>
      </c>
      <c r="H6" s="101">
        <v>8</v>
      </c>
      <c r="I6" s="102">
        <v>9</v>
      </c>
      <c r="J6" s="102">
        <v>10</v>
      </c>
      <c r="K6" s="102">
        <v>11</v>
      </c>
      <c r="L6" s="101">
        <v>12</v>
      </c>
      <c r="M6" s="102">
        <v>13</v>
      </c>
    </row>
    <row r="7" s="64" customFormat="1" ht="19.5" customHeight="1" spans="1:247">
      <c r="A7" s="103" t="s">
        <v>579</v>
      </c>
      <c r="B7" s="104"/>
      <c r="C7" s="104"/>
      <c r="D7" s="104"/>
      <c r="E7" s="104"/>
      <c r="F7" s="104"/>
      <c r="G7" s="105"/>
      <c r="H7" s="106" t="s">
        <v>93</v>
      </c>
      <c r="I7" s="106" t="s">
        <v>93</v>
      </c>
      <c r="J7" s="106" t="s">
        <v>93</v>
      </c>
      <c r="K7" s="106" t="s">
        <v>93</v>
      </c>
      <c r="L7" s="106" t="s">
        <v>93</v>
      </c>
      <c r="M7" s="106" t="s">
        <v>93</v>
      </c>
      <c r="IM7" s="107"/>
    </row>
    <row r="8" s="64" customFormat="1" ht="19.5" customHeight="1" spans="1:247">
      <c r="A8" s="108" t="s">
        <v>93</v>
      </c>
      <c r="B8" s="109" t="s">
        <v>93</v>
      </c>
      <c r="C8" s="109" t="s">
        <v>93</v>
      </c>
      <c r="D8" s="110" t="s">
        <v>93</v>
      </c>
      <c r="E8" s="109" t="s">
        <v>93</v>
      </c>
      <c r="F8" s="109" t="s">
        <v>93</v>
      </c>
      <c r="G8" s="109" t="s">
        <v>93</v>
      </c>
      <c r="H8" s="111" t="s">
        <v>93</v>
      </c>
      <c r="I8" s="111" t="s">
        <v>93</v>
      </c>
      <c r="J8" s="111" t="s">
        <v>93</v>
      </c>
      <c r="K8" s="111" t="s">
        <v>93</v>
      </c>
      <c r="L8" s="111" t="s">
        <v>93</v>
      </c>
      <c r="M8" s="111" t="s">
        <v>93</v>
      </c>
    </row>
  </sheetData>
  <mergeCells count="6">
    <mergeCell ref="A2:M2"/>
    <mergeCell ref="A3:D3"/>
    <mergeCell ref="B4:D4"/>
    <mergeCell ref="E4:M4"/>
    <mergeCell ref="A7:G7"/>
    <mergeCell ref="A4:A5"/>
  </mergeCells>
  <printOptions horizontalCentered="1"/>
  <pageMargins left="0.393055555555556" right="0.393055555555556" top="0.511805555555556" bottom="0.511805555555556" header="0.314583333333333" footer="0.314583333333333"/>
  <pageSetup paperSize="9" scale="74" orientation="landscape" horizontalDpi="600" verticalDpi="600"/>
  <headerFooter>
    <oddFooter>&amp;C&amp;"-"&amp;16- &amp;P -</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7"/>
  <sheetViews>
    <sheetView zoomScaleSheetLayoutView="60" workbookViewId="0">
      <selection activeCell="B22" sqref="B22"/>
    </sheetView>
  </sheetViews>
  <sheetFormatPr defaultColWidth="8.88571428571429" defaultRowHeight="12" outlineLevelRow="6"/>
  <cols>
    <col min="1" max="1" width="34.2857142857143" style="63" customWidth="1"/>
    <col min="2" max="2" width="29" style="63" customWidth="1"/>
    <col min="3" max="5" width="23.5714285714286" style="63" customWidth="1"/>
    <col min="6" max="6" width="11.2857142857143" style="64" customWidth="1"/>
    <col min="7" max="7" width="25.1333333333333" style="63" customWidth="1"/>
    <col min="8" max="8" width="15.5714285714286" style="64" customWidth="1"/>
    <col min="9" max="9" width="13.4285714285714" style="64" customWidth="1"/>
    <col min="10" max="10" width="18.847619047619" style="63" customWidth="1"/>
    <col min="11" max="11" width="9.13333333333333" style="64" customWidth="1"/>
    <col min="12" max="16384" width="9.13333333333333" style="64"/>
  </cols>
  <sheetData>
    <row r="1" customHeight="1" spans="1:10">
      <c r="A1" s="63" t="s">
        <v>580</v>
      </c>
      <c r="J1" s="65"/>
    </row>
    <row r="2" ht="28.5" customHeight="1" spans="1:10">
      <c r="A2" s="66" t="s">
        <v>17</v>
      </c>
      <c r="B2" s="67"/>
      <c r="C2" s="67"/>
      <c r="D2" s="67"/>
      <c r="E2" s="67"/>
      <c r="F2" s="68"/>
      <c r="G2" s="67"/>
      <c r="H2" s="68"/>
      <c r="I2" s="68"/>
      <c r="J2" s="67"/>
    </row>
    <row r="3" ht="17.25" customHeight="1" spans="1:10">
      <c r="A3" s="69" t="s">
        <v>22</v>
      </c>
      <c r="B3" s="70"/>
      <c r="C3" s="70"/>
      <c r="D3" s="70"/>
      <c r="E3" s="70"/>
      <c r="F3" s="71"/>
      <c r="G3" s="70"/>
      <c r="H3" s="71"/>
    </row>
    <row r="4" ht="44.25" customHeight="1" spans="1:10">
      <c r="A4" s="72" t="s">
        <v>567</v>
      </c>
      <c r="B4" s="72" t="s">
        <v>315</v>
      </c>
      <c r="C4" s="72" t="s">
        <v>316</v>
      </c>
      <c r="D4" s="72" t="s">
        <v>317</v>
      </c>
      <c r="E4" s="72" t="s">
        <v>318</v>
      </c>
      <c r="F4" s="73" t="s">
        <v>319</v>
      </c>
      <c r="G4" s="72" t="s">
        <v>320</v>
      </c>
      <c r="H4" s="73" t="s">
        <v>321</v>
      </c>
      <c r="I4" s="73" t="s">
        <v>322</v>
      </c>
      <c r="J4" s="72" t="s">
        <v>323</v>
      </c>
    </row>
    <row r="5" ht="14.25" customHeight="1" spans="1:10">
      <c r="A5" s="72">
        <v>1</v>
      </c>
      <c r="B5" s="72">
        <v>2</v>
      </c>
      <c r="C5" s="72">
        <v>3</v>
      </c>
      <c r="D5" s="72">
        <v>4</v>
      </c>
      <c r="E5" s="72">
        <v>5</v>
      </c>
      <c r="F5" s="72">
        <v>6</v>
      </c>
      <c r="G5" s="72">
        <v>7</v>
      </c>
      <c r="H5" s="72">
        <v>8</v>
      </c>
      <c r="I5" s="72">
        <v>9</v>
      </c>
      <c r="J5" s="72">
        <v>10</v>
      </c>
    </row>
    <row r="6" ht="42" customHeight="1" spans="1:10">
      <c r="A6" s="74" t="s">
        <v>579</v>
      </c>
      <c r="B6" s="75"/>
      <c r="C6" s="75"/>
      <c r="D6" s="76"/>
      <c r="E6" s="77"/>
      <c r="F6" s="78"/>
      <c r="G6" s="77"/>
      <c r="H6" s="78"/>
      <c r="I6" s="78"/>
      <c r="J6" s="77"/>
    </row>
    <row r="7" ht="42.75" customHeight="1" spans="1:10">
      <c r="A7" s="79" t="s">
        <v>93</v>
      </c>
      <c r="B7" s="79" t="s">
        <v>93</v>
      </c>
      <c r="C7" s="79" t="s">
        <v>93</v>
      </c>
      <c r="D7" s="79" t="s">
        <v>93</v>
      </c>
      <c r="E7" s="80" t="s">
        <v>93</v>
      </c>
      <c r="F7" s="79" t="s">
        <v>93</v>
      </c>
      <c r="G7" s="80" t="s">
        <v>93</v>
      </c>
      <c r="H7" s="79" t="s">
        <v>93</v>
      </c>
      <c r="I7" s="79" t="s">
        <v>93</v>
      </c>
      <c r="J7" s="80" t="s">
        <v>93</v>
      </c>
    </row>
  </sheetData>
  <mergeCells count="3">
    <mergeCell ref="A2:J2"/>
    <mergeCell ref="A3:H3"/>
    <mergeCell ref="A6:D6"/>
  </mergeCells>
  <printOptions horizontalCentered="1"/>
  <pageMargins left="0.393055555555556" right="0.393055555555556" top="0.511805555555556" bottom="0.511805555555556" header="0.314583333333333" footer="0.314583333333333"/>
  <pageSetup paperSize="9" scale="65" orientation="landscape" horizontalDpi="600" verticalDpi="600"/>
  <headerFooter>
    <oddFooter>&amp;C&amp;"-"&amp;16- &amp;P -</oddFooter>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1"/>
  <sheetViews>
    <sheetView zoomScaleSheetLayoutView="60" workbookViewId="0">
      <selection activeCell="G16" sqref="G16"/>
    </sheetView>
  </sheetViews>
  <sheetFormatPr defaultColWidth="8.88571428571429" defaultRowHeight="12"/>
  <cols>
    <col min="1" max="1" width="21.4285714285714" style="47" customWidth="1"/>
    <col min="2" max="2" width="29" style="47"/>
    <col min="3" max="3" width="18.7142857142857" style="47" customWidth="1"/>
    <col min="4" max="4" width="29.4285714285714" style="47" customWidth="1"/>
    <col min="5" max="6" width="23.5714285714286" style="47" customWidth="1"/>
    <col min="7" max="7" width="19.4285714285714" style="48" customWidth="1"/>
    <col min="8" max="8" width="25.1333333333333" style="48" customWidth="1"/>
    <col min="9" max="9" width="18.847619047619" style="48" customWidth="1"/>
    <col min="10" max="16384" width="9.13333333333333" style="47"/>
  </cols>
  <sheetData>
    <row r="1" spans="1:9">
      <c r="A1" s="47" t="s">
        <v>581</v>
      </c>
      <c r="I1" s="49"/>
    </row>
    <row r="2" ht="28.5" spans="1:9">
      <c r="B2" s="50" t="s">
        <v>18</v>
      </c>
      <c r="C2" s="50"/>
      <c r="D2" s="50"/>
      <c r="E2" s="50"/>
      <c r="F2" s="50"/>
      <c r="G2" s="50"/>
      <c r="H2" s="50"/>
      <c r="I2" s="50"/>
    </row>
    <row r="3" ht="21" customHeight="1" spans="1:9">
      <c r="A3" s="51" t="s">
        <v>22</v>
      </c>
      <c r="C3" s="51"/>
    </row>
    <row r="4" ht="18" customHeight="1" spans="1:9">
      <c r="A4" s="52" t="s">
        <v>186</v>
      </c>
      <c r="B4" s="52" t="s">
        <v>187</v>
      </c>
      <c r="C4" s="52" t="s">
        <v>582</v>
      </c>
      <c r="D4" s="52" t="s">
        <v>583</v>
      </c>
      <c r="E4" s="52" t="s">
        <v>584</v>
      </c>
      <c r="F4" s="52" t="s">
        <v>585</v>
      </c>
      <c r="G4" s="53" t="s">
        <v>586</v>
      </c>
      <c r="H4" s="54"/>
      <c r="I4" s="55"/>
    </row>
    <row r="5" ht="18" customHeight="1" spans="1:9">
      <c r="A5" s="56"/>
      <c r="B5" s="56"/>
      <c r="C5" s="56"/>
      <c r="D5" s="56"/>
      <c r="E5" s="56"/>
      <c r="F5" s="56"/>
      <c r="G5" s="57" t="s">
        <v>540</v>
      </c>
      <c r="H5" s="57" t="s">
        <v>587</v>
      </c>
      <c r="I5" s="57" t="s">
        <v>588</v>
      </c>
    </row>
    <row r="6" ht="21" customHeight="1" spans="1:9">
      <c r="A6" s="58">
        <v>1</v>
      </c>
      <c r="B6" s="58">
        <v>2</v>
      </c>
      <c r="C6" s="58">
        <v>3</v>
      </c>
      <c r="D6" s="58">
        <v>4</v>
      </c>
      <c r="E6" s="58">
        <v>5</v>
      </c>
      <c r="F6" s="58">
        <v>6</v>
      </c>
      <c r="G6" s="58">
        <v>7</v>
      </c>
      <c r="H6" s="58">
        <v>8</v>
      </c>
      <c r="I6" s="58">
        <v>9</v>
      </c>
    </row>
    <row r="7" ht="33" customHeight="1" spans="1:9">
      <c r="A7" s="59" t="s">
        <v>203</v>
      </c>
      <c r="B7" s="59" t="s">
        <v>92</v>
      </c>
      <c r="C7" s="59" t="s">
        <v>589</v>
      </c>
      <c r="D7" s="59" t="s">
        <v>590</v>
      </c>
      <c r="E7" s="59" t="s">
        <v>552</v>
      </c>
      <c r="F7" s="59" t="s">
        <v>553</v>
      </c>
      <c r="G7" s="60">
        <v>3</v>
      </c>
      <c r="H7" s="25">
        <v>2500</v>
      </c>
      <c r="I7" s="25">
        <v>7500</v>
      </c>
    </row>
    <row r="8" ht="24" customHeight="1" spans="1:9">
      <c r="A8" s="59" t="s">
        <v>203</v>
      </c>
      <c r="B8" s="59" t="s">
        <v>92</v>
      </c>
      <c r="C8" s="59" t="s">
        <v>591</v>
      </c>
      <c r="D8" s="59" t="s">
        <v>592</v>
      </c>
      <c r="E8" s="59" t="s">
        <v>593</v>
      </c>
      <c r="F8" s="59" t="s">
        <v>594</v>
      </c>
      <c r="G8" s="60">
        <v>1</v>
      </c>
      <c r="H8" s="25">
        <v>130000</v>
      </c>
      <c r="I8" s="25">
        <v>130000</v>
      </c>
    </row>
    <row r="9" ht="24" customHeight="1" spans="1:9">
      <c r="A9" s="59" t="s">
        <v>203</v>
      </c>
      <c r="B9" s="59" t="s">
        <v>92</v>
      </c>
      <c r="C9" s="59" t="s">
        <v>595</v>
      </c>
      <c r="D9" s="59" t="s">
        <v>596</v>
      </c>
      <c r="E9" s="59" t="s">
        <v>550</v>
      </c>
      <c r="F9" s="59" t="s">
        <v>551</v>
      </c>
      <c r="G9" s="60">
        <v>2</v>
      </c>
      <c r="H9" s="25">
        <v>1050</v>
      </c>
      <c r="I9" s="25">
        <v>2100</v>
      </c>
    </row>
    <row r="10" ht="24" customHeight="1" spans="1:9">
      <c r="A10" s="59" t="s">
        <v>203</v>
      </c>
      <c r="B10" s="59" t="s">
        <v>92</v>
      </c>
      <c r="C10" s="59" t="s">
        <v>591</v>
      </c>
      <c r="D10" s="59" t="s">
        <v>597</v>
      </c>
      <c r="E10" s="59" t="s">
        <v>554</v>
      </c>
      <c r="F10" s="59" t="s">
        <v>555</v>
      </c>
      <c r="G10" s="60">
        <v>2</v>
      </c>
      <c r="H10" s="25">
        <v>4950</v>
      </c>
      <c r="I10" s="25">
        <v>9900</v>
      </c>
    </row>
    <row r="11" ht="24" customHeight="1" spans="1:9">
      <c r="A11" s="61" t="s">
        <v>77</v>
      </c>
      <c r="B11" s="61"/>
      <c r="C11" s="61"/>
      <c r="D11" s="61"/>
      <c r="E11" s="61"/>
      <c r="F11" s="61"/>
      <c r="G11" s="58">
        <f t="shared" ref="G11:I11" si="0">SUM(G7:G10)</f>
        <v>8</v>
      </c>
      <c r="H11" s="60"/>
      <c r="I11" s="62">
        <f t="shared" si="0"/>
        <v>149500</v>
      </c>
    </row>
  </sheetData>
  <mergeCells count="9">
    <mergeCell ref="B2:I2"/>
    <mergeCell ref="G4:I4"/>
    <mergeCell ref="A11:F11"/>
    <mergeCell ref="A4:A5"/>
    <mergeCell ref="B4:B5"/>
    <mergeCell ref="C4:C5"/>
    <mergeCell ref="D4:D5"/>
    <mergeCell ref="E4:E5"/>
    <mergeCell ref="F4:F5"/>
  </mergeCells>
  <printOptions horizontalCentered="1"/>
  <pageMargins left="0.393055555555556" right="0.393055555555556" top="0.511805555555556" bottom="0.511805555555556" header="0.314583333333333" footer="0.314583333333333"/>
  <pageSetup paperSize="9" scale="67" orientation="landscape" horizontalDpi="600" verticalDpi="600"/>
  <headerFooter>
    <oddFooter>&amp;C&amp;"-"&amp;16- &amp;P -</oddFooter>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0"/>
  <sheetViews>
    <sheetView workbookViewId="0">
      <selection activeCell="B16" sqref="B16"/>
    </sheetView>
  </sheetViews>
  <sheetFormatPr defaultColWidth="10.447619047619" defaultRowHeight="14.25" customHeight="1"/>
  <cols>
    <col min="1" max="1" width="26.7142857142857" style="1" customWidth="1"/>
    <col min="2" max="2" width="33.1714285714286" style="1" customWidth="1"/>
    <col min="3" max="3" width="27.2571428571429" style="1" customWidth="1"/>
    <col min="4" max="7" width="22.4" style="1" customWidth="1"/>
    <col min="8" max="8" width="17.6285714285714" style="1" customWidth="1"/>
    <col min="9" max="11" width="22.4" style="1" customWidth="1"/>
    <col min="12" max="16384" width="10.447619047619" style="1"/>
  </cols>
  <sheetData>
    <row r="1" s="1" customFormat="1" ht="13.5" customHeight="1" spans="1:11">
      <c r="A1" s="32" t="s">
        <v>598</v>
      </c>
      <c r="D1" s="33"/>
      <c r="E1" s="33"/>
      <c r="F1" s="33"/>
      <c r="G1" s="33"/>
      <c r="K1" s="34"/>
    </row>
    <row r="2" s="1" customFormat="1" ht="27.75" customHeight="1" spans="1:11">
      <c r="A2" s="35" t="s">
        <v>599</v>
      </c>
      <c r="B2" s="35"/>
      <c r="C2" s="35"/>
      <c r="D2" s="35"/>
      <c r="E2" s="35"/>
      <c r="F2" s="35"/>
      <c r="G2" s="35"/>
      <c r="H2" s="35"/>
      <c r="I2" s="35"/>
      <c r="J2" s="35"/>
      <c r="K2" s="35"/>
    </row>
    <row r="3" s="1" customFormat="1" ht="27" customHeight="1" spans="1:11">
      <c r="A3" s="36" t="s">
        <v>22</v>
      </c>
      <c r="B3" s="6"/>
      <c r="C3" s="6"/>
      <c r="D3" s="6"/>
      <c r="E3" s="6"/>
      <c r="F3" s="6"/>
      <c r="G3" s="6"/>
      <c r="H3" s="7"/>
      <c r="I3" s="7"/>
      <c r="J3" s="7"/>
      <c r="K3" s="37" t="s">
        <v>177</v>
      </c>
    </row>
    <row r="4" s="1" customFormat="1" ht="21.75" customHeight="1" spans="1:11">
      <c r="A4" s="9" t="s">
        <v>278</v>
      </c>
      <c r="B4" s="9" t="s">
        <v>189</v>
      </c>
      <c r="C4" s="9" t="s">
        <v>279</v>
      </c>
      <c r="D4" s="10" t="s">
        <v>190</v>
      </c>
      <c r="E4" s="10" t="s">
        <v>191</v>
      </c>
      <c r="F4" s="10" t="s">
        <v>280</v>
      </c>
      <c r="G4" s="10" t="s">
        <v>281</v>
      </c>
      <c r="H4" s="16" t="s">
        <v>77</v>
      </c>
      <c r="I4" s="11" t="s">
        <v>600</v>
      </c>
      <c r="J4" s="12"/>
      <c r="K4" s="13"/>
    </row>
    <row r="5" s="1" customFormat="1" ht="21.75" customHeight="1" spans="1:11">
      <c r="A5" s="14"/>
      <c r="B5" s="14"/>
      <c r="C5" s="14"/>
      <c r="D5" s="15"/>
      <c r="E5" s="15"/>
      <c r="F5" s="15"/>
      <c r="G5" s="15"/>
      <c r="H5" s="38"/>
      <c r="I5" s="10" t="s">
        <v>80</v>
      </c>
      <c r="J5" s="10" t="s">
        <v>81</v>
      </c>
      <c r="K5" s="10" t="s">
        <v>82</v>
      </c>
    </row>
    <row r="6" s="1" customFormat="1" ht="40.5" customHeight="1" spans="1:11">
      <c r="A6" s="17"/>
      <c r="B6" s="17"/>
      <c r="C6" s="17"/>
      <c r="D6" s="18"/>
      <c r="E6" s="18"/>
      <c r="F6" s="18"/>
      <c r="G6" s="18"/>
      <c r="H6" s="19"/>
      <c r="I6" s="18"/>
      <c r="J6" s="18"/>
      <c r="K6" s="18"/>
    </row>
    <row r="7" s="1" customFormat="1" ht="15" customHeight="1" spans="1:11">
      <c r="A7" s="22">
        <v>1</v>
      </c>
      <c r="B7" s="22">
        <v>2</v>
      </c>
      <c r="C7" s="22">
        <v>3</v>
      </c>
      <c r="D7" s="22">
        <v>4</v>
      </c>
      <c r="E7" s="22">
        <v>5</v>
      </c>
      <c r="F7" s="22">
        <v>6</v>
      </c>
      <c r="G7" s="22">
        <v>7</v>
      </c>
      <c r="H7" s="22">
        <v>8</v>
      </c>
      <c r="I7" s="22">
        <v>9</v>
      </c>
      <c r="J7" s="39">
        <v>10</v>
      </c>
      <c r="K7" s="39">
        <v>11</v>
      </c>
    </row>
    <row r="8" s="1" customFormat="1" ht="37" customHeight="1" spans="1:11">
      <c r="A8" s="40" t="s">
        <v>601</v>
      </c>
      <c r="B8" s="41"/>
      <c r="C8" s="42"/>
      <c r="D8" s="42"/>
      <c r="E8" s="42"/>
      <c r="F8" s="42"/>
      <c r="G8" s="42"/>
      <c r="H8" s="43"/>
      <c r="I8" s="43"/>
      <c r="J8" s="43"/>
      <c r="K8" s="43"/>
    </row>
    <row r="9" s="1" customFormat="1" ht="30.65" customHeight="1" spans="1:11">
      <c r="A9" s="44"/>
      <c r="B9" s="44"/>
      <c r="C9" s="44"/>
      <c r="D9" s="44"/>
      <c r="E9" s="44"/>
      <c r="F9" s="44"/>
      <c r="G9" s="44"/>
      <c r="H9" s="43"/>
      <c r="I9" s="43"/>
      <c r="J9" s="43"/>
      <c r="K9" s="43"/>
    </row>
    <row r="10" s="1" customFormat="1" ht="18.75" customHeight="1" spans="1:11">
      <c r="A10" s="45" t="s">
        <v>135</v>
      </c>
      <c r="B10" s="45"/>
      <c r="C10" s="45"/>
      <c r="D10" s="45"/>
      <c r="E10" s="45"/>
      <c r="F10" s="45"/>
      <c r="G10" s="45"/>
      <c r="H10" s="46"/>
      <c r="I10" s="43"/>
      <c r="J10" s="43"/>
      <c r="K10" s="43"/>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1388888888889" right="0.751388888888889" top="1" bottom="1" header="0.5" footer="0.5"/>
  <pageSetup paperSize="9" scale="5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37"/>
  <sheetViews>
    <sheetView zoomScaleSheetLayoutView="60" topLeftCell="A12" workbookViewId="0">
      <selection activeCell="D35" sqref="D35"/>
    </sheetView>
  </sheetViews>
  <sheetFormatPr defaultColWidth="8" defaultRowHeight="12" outlineLevelCol="3"/>
  <cols>
    <col min="1" max="1" width="39.5714285714286" style="81" customWidth="1"/>
    <col min="2" max="2" width="43.1333333333333" style="81" customWidth="1"/>
    <col min="3" max="3" width="40.4285714285714" style="81" customWidth="1"/>
    <col min="4" max="4" width="46.1333333333333" style="81" customWidth="1"/>
    <col min="5" max="5" width="8" style="64" customWidth="1"/>
    <col min="6" max="16384" width="8" style="64"/>
  </cols>
  <sheetData>
    <row r="1" ht="17" customHeight="1" spans="1:4">
      <c r="A1" s="459" t="s">
        <v>21</v>
      </c>
      <c r="B1" s="83"/>
      <c r="C1" s="83"/>
      <c r="D1" s="148"/>
    </row>
    <row r="2" ht="36" customHeight="1" spans="1:4">
      <c r="A2" s="66" t="s">
        <v>2</v>
      </c>
      <c r="B2" s="460"/>
      <c r="C2" s="460"/>
      <c r="D2" s="460"/>
    </row>
    <row r="3" ht="21" customHeight="1" spans="1:4">
      <c r="A3" s="437" t="s">
        <v>22</v>
      </c>
      <c r="B3" s="404"/>
      <c r="C3" s="404"/>
      <c r="D3" s="146" t="s">
        <v>23</v>
      </c>
    </row>
    <row r="4" ht="19.5" customHeight="1" spans="1:4">
      <c r="A4" s="92" t="s">
        <v>24</v>
      </c>
      <c r="B4" s="184"/>
      <c r="C4" s="92" t="s">
        <v>25</v>
      </c>
      <c r="D4" s="184"/>
    </row>
    <row r="5" ht="19.5" customHeight="1" spans="1:4">
      <c r="A5" s="91" t="s">
        <v>26</v>
      </c>
      <c r="B5" s="91" t="s">
        <v>27</v>
      </c>
      <c r="C5" s="91" t="s">
        <v>28</v>
      </c>
      <c r="D5" s="91" t="s">
        <v>27</v>
      </c>
    </row>
    <row r="6" ht="19.5" customHeight="1" spans="1:4">
      <c r="A6" s="95"/>
      <c r="B6" s="95"/>
      <c r="C6" s="95"/>
      <c r="D6" s="95"/>
    </row>
    <row r="7" ht="20.25" customHeight="1" spans="1:4">
      <c r="A7" s="410" t="s">
        <v>29</v>
      </c>
      <c r="B7" s="238">
        <v>38370512.71</v>
      </c>
      <c r="C7" s="410" t="s">
        <v>30</v>
      </c>
      <c r="D7" s="461"/>
    </row>
    <row r="8" ht="20.25" customHeight="1" spans="1:4">
      <c r="A8" s="410" t="s">
        <v>31</v>
      </c>
      <c r="B8" s="238"/>
      <c r="C8" s="410" t="s">
        <v>32</v>
      </c>
      <c r="D8" s="461"/>
    </row>
    <row r="9" ht="20.25" customHeight="1" spans="1:4">
      <c r="A9" s="410" t="s">
        <v>33</v>
      </c>
      <c r="B9" s="238"/>
      <c r="C9" s="410" t="s">
        <v>34</v>
      </c>
      <c r="D9" s="461"/>
    </row>
    <row r="10" ht="20.25" customHeight="1" spans="1:4">
      <c r="A10" s="410" t="s">
        <v>35</v>
      </c>
      <c r="B10" s="238"/>
      <c r="C10" s="410" t="s">
        <v>36</v>
      </c>
      <c r="D10" s="461"/>
    </row>
    <row r="11" ht="20.25" customHeight="1" spans="1:4">
      <c r="A11" s="410" t="s">
        <v>37</v>
      </c>
      <c r="B11" s="238">
        <v>5700000</v>
      </c>
      <c r="C11" s="410" t="s">
        <v>38</v>
      </c>
      <c r="D11" s="238">
        <v>39024771.15</v>
      </c>
    </row>
    <row r="12" ht="20.25" customHeight="1" spans="1:4">
      <c r="A12" s="410" t="s">
        <v>39</v>
      </c>
      <c r="B12" s="238"/>
      <c r="C12" s="410" t="s">
        <v>40</v>
      </c>
      <c r="D12" s="461"/>
    </row>
    <row r="13" ht="20.25" customHeight="1" spans="1:4">
      <c r="A13" s="410" t="s">
        <v>41</v>
      </c>
      <c r="B13" s="238"/>
      <c r="C13" s="410" t="s">
        <v>42</v>
      </c>
      <c r="D13" s="461"/>
    </row>
    <row r="14" ht="20.25" customHeight="1" spans="1:4">
      <c r="A14" s="410" t="s">
        <v>43</v>
      </c>
      <c r="B14" s="238"/>
      <c r="C14" s="410" t="s">
        <v>44</v>
      </c>
      <c r="D14" s="238">
        <v>2313125</v>
      </c>
    </row>
    <row r="15" ht="20.25" customHeight="1" spans="1:4">
      <c r="A15" s="462" t="s">
        <v>45</v>
      </c>
      <c r="B15" s="238"/>
      <c r="C15" s="410" t="s">
        <v>46</v>
      </c>
      <c r="D15" s="238">
        <v>1530708</v>
      </c>
    </row>
    <row r="16" ht="20.25" customHeight="1" spans="1:4">
      <c r="A16" s="462" t="s">
        <v>47</v>
      </c>
      <c r="B16" s="238">
        <v>5700000</v>
      </c>
      <c r="C16" s="410" t="s">
        <v>48</v>
      </c>
      <c r="D16" s="461"/>
    </row>
    <row r="17" ht="20.25" customHeight="1" spans="1:4">
      <c r="A17" s="462"/>
      <c r="B17" s="238"/>
      <c r="C17" s="410" t="s">
        <v>49</v>
      </c>
      <c r="D17" s="461"/>
    </row>
    <row r="18" ht="20.25" customHeight="1" spans="1:4">
      <c r="A18" s="463"/>
      <c r="B18" s="238"/>
      <c r="C18" s="410" t="s">
        <v>50</v>
      </c>
      <c r="D18" s="461"/>
    </row>
    <row r="19" ht="20.25" customHeight="1" spans="1:4">
      <c r="A19" s="463"/>
      <c r="B19" s="238"/>
      <c r="C19" s="410" t="s">
        <v>51</v>
      </c>
      <c r="D19" s="461"/>
    </row>
    <row r="20" ht="20.25" customHeight="1" spans="1:4">
      <c r="A20" s="463"/>
      <c r="B20" s="238"/>
      <c r="C20" s="410" t="s">
        <v>52</v>
      </c>
      <c r="D20" s="461"/>
    </row>
    <row r="21" ht="20.25" customHeight="1" spans="1:4">
      <c r="A21" s="463"/>
      <c r="B21" s="238"/>
      <c r="C21" s="410" t="s">
        <v>53</v>
      </c>
      <c r="D21" s="461"/>
    </row>
    <row r="22" ht="20.25" customHeight="1" spans="1:4">
      <c r="A22" s="463"/>
      <c r="B22" s="238"/>
      <c r="C22" s="410" t="s">
        <v>54</v>
      </c>
      <c r="D22" s="461"/>
    </row>
    <row r="23" ht="20.25" customHeight="1" spans="1:4">
      <c r="A23" s="463"/>
      <c r="B23" s="238"/>
      <c r="C23" s="410" t="s">
        <v>55</v>
      </c>
      <c r="D23" s="461"/>
    </row>
    <row r="24" ht="20.25" customHeight="1" spans="1:4">
      <c r="A24" s="463"/>
      <c r="B24" s="238"/>
      <c r="C24" s="410" t="s">
        <v>56</v>
      </c>
      <c r="D24" s="461"/>
    </row>
    <row r="25" ht="20.25" customHeight="1" spans="1:4">
      <c r="A25" s="463"/>
      <c r="B25" s="238"/>
      <c r="C25" s="410" t="s">
        <v>57</v>
      </c>
      <c r="D25" s="238">
        <v>1421832</v>
      </c>
    </row>
    <row r="26" ht="20.25" customHeight="1" spans="1:4">
      <c r="A26" s="463"/>
      <c r="B26" s="238"/>
      <c r="C26" s="410" t="s">
        <v>58</v>
      </c>
      <c r="D26" s="461"/>
    </row>
    <row r="27" ht="20.25" customHeight="1" spans="1:4">
      <c r="A27" s="463"/>
      <c r="B27" s="238"/>
      <c r="C27" s="410" t="s">
        <v>59</v>
      </c>
      <c r="D27" s="461"/>
    </row>
    <row r="28" ht="20.25" customHeight="1" spans="1:4">
      <c r="A28" s="463"/>
      <c r="B28" s="238"/>
      <c r="C28" s="410" t="s">
        <v>60</v>
      </c>
      <c r="D28" s="461"/>
    </row>
    <row r="29" ht="20.25" customHeight="1" spans="1:4">
      <c r="A29" s="463"/>
      <c r="B29" s="238"/>
      <c r="C29" s="410" t="s">
        <v>61</v>
      </c>
      <c r="D29" s="461"/>
    </row>
    <row r="30" ht="20.25" customHeight="1" spans="1:4">
      <c r="A30" s="464"/>
      <c r="B30" s="238"/>
      <c r="C30" s="410" t="s">
        <v>62</v>
      </c>
      <c r="D30" s="461"/>
    </row>
    <row r="31" ht="20.25" customHeight="1" spans="1:4">
      <c r="A31" s="464"/>
      <c r="B31" s="238"/>
      <c r="C31" s="410" t="s">
        <v>63</v>
      </c>
      <c r="D31" s="461"/>
    </row>
    <row r="32" ht="20.25" customHeight="1" spans="1:4">
      <c r="A32" s="464"/>
      <c r="B32" s="238"/>
      <c r="C32" s="410" t="s">
        <v>64</v>
      </c>
      <c r="D32" s="461"/>
    </row>
    <row r="33" ht="20.25" customHeight="1" spans="1:4">
      <c r="A33" s="465" t="s">
        <v>65</v>
      </c>
      <c r="B33" s="238">
        <v>44070512.71</v>
      </c>
      <c r="C33" s="415" t="s">
        <v>66</v>
      </c>
      <c r="D33" s="238">
        <f>SUM(D7:D29)</f>
        <v>44290436.15</v>
      </c>
    </row>
    <row r="34" ht="20.25" customHeight="1" spans="1:4">
      <c r="A34" s="462" t="s">
        <v>67</v>
      </c>
      <c r="B34" s="238">
        <v>219923.44</v>
      </c>
      <c r="C34" s="410" t="s">
        <v>68</v>
      </c>
      <c r="D34" s="383"/>
    </row>
    <row r="35" s="1" customFormat="1" ht="25.4" customHeight="1" spans="1:4">
      <c r="A35" s="466" t="s">
        <v>69</v>
      </c>
      <c r="B35" s="238"/>
      <c r="C35" s="467" t="s">
        <v>69</v>
      </c>
      <c r="D35" s="468"/>
    </row>
    <row r="36" s="1" customFormat="1" ht="25.4" customHeight="1" spans="1:4">
      <c r="A36" s="466" t="s">
        <v>70</v>
      </c>
      <c r="B36" s="238">
        <v>219923.44</v>
      </c>
      <c r="C36" s="467" t="s">
        <v>71</v>
      </c>
      <c r="D36" s="468"/>
    </row>
    <row r="37" ht="20.25" customHeight="1" spans="1:4">
      <c r="A37" s="469" t="s">
        <v>72</v>
      </c>
      <c r="B37" s="238">
        <v>44290436.15</v>
      </c>
      <c r="C37" s="415" t="s">
        <v>73</v>
      </c>
      <c r="D37" s="238">
        <f>D33+D34</f>
        <v>44290436.15</v>
      </c>
    </row>
  </sheetData>
  <mergeCells count="8">
    <mergeCell ref="A2:D2"/>
    <mergeCell ref="A3:B3"/>
    <mergeCell ref="A4:B4"/>
    <mergeCell ref="C4:D4"/>
    <mergeCell ref="A5:A6"/>
    <mergeCell ref="B5:B6"/>
    <mergeCell ref="C5:C6"/>
    <mergeCell ref="D5:D6"/>
  </mergeCells>
  <printOptions horizontalCentered="1"/>
  <pageMargins left="0" right="0" top="0.511805555555556" bottom="0.511805555555556" header="0.314583333333333" footer="0.314583333333333"/>
  <pageSetup paperSize="9" scale="69" orientation="landscape" horizontalDpi="600" verticalDpi="600"/>
  <headerFooter>
    <oddFooter>&amp;C&amp;"-"&amp;16- &amp;P -</oddFooter>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17"/>
  <sheetViews>
    <sheetView tabSelected="1" workbookViewId="0">
      <selection activeCell="A4" sqref="A4:A6"/>
    </sheetView>
  </sheetViews>
  <sheetFormatPr defaultColWidth="10.447619047619" defaultRowHeight="14.25" customHeight="1" outlineLevelCol="6"/>
  <cols>
    <col min="1" max="1" width="23.2857142857143" style="1" customWidth="1"/>
    <col min="2" max="2" width="23.8571428571429" style="1" customWidth="1"/>
    <col min="3" max="3" width="52.2857142857143" style="1" customWidth="1"/>
    <col min="4" max="4" width="19.4571428571429" style="1" customWidth="1"/>
    <col min="5" max="5" width="25.8571428571429" style="1" customWidth="1"/>
    <col min="6" max="6" width="28.1428571428571" style="1" customWidth="1"/>
    <col min="7" max="7" width="25.5714285714286" style="1" customWidth="1"/>
    <col min="8" max="16384" width="10.447619047619" style="1"/>
  </cols>
  <sheetData>
    <row r="1" s="1" customFormat="1" customHeight="1" spans="1:7">
      <c r="A1" s="2" t="s">
        <v>602</v>
      </c>
      <c r="B1" s="3"/>
      <c r="C1" s="3"/>
      <c r="D1" s="3"/>
      <c r="E1" s="3"/>
      <c r="F1" s="3"/>
      <c r="G1" s="3"/>
    </row>
    <row r="2" s="1" customFormat="1" ht="27.75" customHeight="1" spans="1:7">
      <c r="A2" s="4" t="s">
        <v>603</v>
      </c>
      <c r="B2" s="4"/>
      <c r="C2" s="4"/>
      <c r="D2" s="4"/>
      <c r="E2" s="4"/>
      <c r="F2" s="4"/>
      <c r="G2" s="4"/>
    </row>
    <row r="3" s="1" customFormat="1" ht="23" customHeight="1" spans="1:7">
      <c r="A3" s="5" t="s">
        <v>22</v>
      </c>
      <c r="B3" s="6"/>
      <c r="C3" s="6"/>
      <c r="D3" s="6"/>
      <c r="E3" s="7"/>
      <c r="F3" s="7"/>
      <c r="G3" s="8" t="s">
        <v>177</v>
      </c>
    </row>
    <row r="4" s="1" customFormat="1" ht="21.75" customHeight="1" spans="1:7">
      <c r="A4" s="9" t="s">
        <v>279</v>
      </c>
      <c r="B4" s="9" t="s">
        <v>278</v>
      </c>
      <c r="C4" s="9" t="s">
        <v>189</v>
      </c>
      <c r="D4" s="10" t="s">
        <v>604</v>
      </c>
      <c r="E4" s="11" t="s">
        <v>80</v>
      </c>
      <c r="F4" s="12"/>
      <c r="G4" s="13"/>
    </row>
    <row r="5" s="1" customFormat="1" ht="21.75" customHeight="1" spans="1:7">
      <c r="A5" s="14"/>
      <c r="B5" s="14"/>
      <c r="C5" s="14"/>
      <c r="D5" s="15"/>
      <c r="E5" s="16" t="s">
        <v>605</v>
      </c>
      <c r="F5" s="10" t="s">
        <v>606</v>
      </c>
      <c r="G5" s="10" t="s">
        <v>607</v>
      </c>
    </row>
    <row r="6" s="1" customFormat="1" ht="40.5" customHeight="1" spans="1:7">
      <c r="A6" s="17"/>
      <c r="B6" s="17"/>
      <c r="C6" s="17"/>
      <c r="D6" s="18"/>
      <c r="E6" s="19"/>
      <c r="F6" s="18"/>
      <c r="G6" s="18"/>
    </row>
    <row r="7" s="1" customFormat="1" ht="30" customHeight="1" spans="1:7">
      <c r="A7" s="20">
        <v>1</v>
      </c>
      <c r="B7" s="20">
        <v>2</v>
      </c>
      <c r="C7" s="20">
        <v>3</v>
      </c>
      <c r="D7" s="20">
        <v>4</v>
      </c>
      <c r="E7" s="20">
        <v>5</v>
      </c>
      <c r="F7" s="21">
        <v>6</v>
      </c>
      <c r="G7" s="22">
        <v>7</v>
      </c>
    </row>
    <row r="8" s="1" customFormat="1" ht="30" customHeight="1" spans="1:7">
      <c r="A8" s="23" t="s">
        <v>92</v>
      </c>
      <c r="B8" s="24" t="s">
        <v>288</v>
      </c>
      <c r="C8" s="24" t="s">
        <v>290</v>
      </c>
      <c r="D8" s="23" t="s">
        <v>608</v>
      </c>
      <c r="E8" s="25">
        <v>12800.71</v>
      </c>
      <c r="F8" s="25">
        <v>12800.71</v>
      </c>
      <c r="G8" s="25">
        <v>12800.71</v>
      </c>
    </row>
    <row r="9" s="1" customFormat="1" ht="30" customHeight="1" spans="1:7">
      <c r="A9" s="23" t="s">
        <v>92</v>
      </c>
      <c r="B9" s="26" t="s">
        <v>285</v>
      </c>
      <c r="C9" s="24" t="s">
        <v>309</v>
      </c>
      <c r="D9" s="23" t="s">
        <v>608</v>
      </c>
      <c r="E9" s="25">
        <v>1379672</v>
      </c>
      <c r="F9" s="25">
        <v>1379672</v>
      </c>
      <c r="G9" s="25">
        <v>1379672</v>
      </c>
    </row>
    <row r="10" s="1" customFormat="1" ht="30" customHeight="1" spans="1:7">
      <c r="A10" s="23" t="s">
        <v>92</v>
      </c>
      <c r="B10" s="26" t="s">
        <v>285</v>
      </c>
      <c r="C10" s="24" t="s">
        <v>311</v>
      </c>
      <c r="D10" s="23" t="s">
        <v>608</v>
      </c>
      <c r="E10" s="25">
        <v>4800</v>
      </c>
      <c r="F10" s="25">
        <v>4800</v>
      </c>
      <c r="G10" s="25">
        <v>4800</v>
      </c>
    </row>
    <row r="11" s="1" customFormat="1" ht="30" customHeight="1" spans="1:7">
      <c r="A11" s="23" t="s">
        <v>92</v>
      </c>
      <c r="B11" s="26" t="s">
        <v>285</v>
      </c>
      <c r="C11" s="24" t="s">
        <v>313</v>
      </c>
      <c r="D11" s="23" t="s">
        <v>608</v>
      </c>
      <c r="E11" s="25">
        <v>5000</v>
      </c>
      <c r="F11" s="25">
        <v>5000</v>
      </c>
      <c r="G11" s="25">
        <v>5000</v>
      </c>
    </row>
    <row r="12" s="1" customFormat="1" ht="30" customHeight="1" spans="1:7">
      <c r="A12" s="23" t="s">
        <v>92</v>
      </c>
      <c r="B12" s="26" t="s">
        <v>285</v>
      </c>
      <c r="C12" s="26" t="s">
        <v>305</v>
      </c>
      <c r="D12" s="23" t="s">
        <v>608</v>
      </c>
      <c r="E12" s="25">
        <v>1000000</v>
      </c>
      <c r="F12" s="25">
        <v>1000000</v>
      </c>
      <c r="G12" s="25">
        <v>1000000</v>
      </c>
    </row>
    <row r="13" s="1" customFormat="1" ht="30" customHeight="1" spans="1:7">
      <c r="A13" s="27" t="s">
        <v>92</v>
      </c>
      <c r="B13" s="28" t="s">
        <v>299</v>
      </c>
      <c r="C13" s="28" t="s">
        <v>397</v>
      </c>
      <c r="D13" s="27" t="s">
        <v>608</v>
      </c>
      <c r="E13" s="25">
        <v>2688</v>
      </c>
      <c r="F13" s="25">
        <v>2688</v>
      </c>
      <c r="G13" s="25">
        <v>2688</v>
      </c>
    </row>
    <row r="14" s="1" customFormat="1" ht="30" customHeight="1" spans="1:7">
      <c r="A14" s="22" t="s">
        <v>92</v>
      </c>
      <c r="B14" s="24" t="s">
        <v>285</v>
      </c>
      <c r="C14" s="24" t="s">
        <v>366</v>
      </c>
      <c r="D14" s="22" t="s">
        <v>608</v>
      </c>
      <c r="E14" s="25">
        <v>2460000</v>
      </c>
      <c r="F14" s="25">
        <v>2460000</v>
      </c>
      <c r="G14" s="25">
        <v>2460000</v>
      </c>
    </row>
    <row r="15" s="1" customFormat="1" ht="30" customHeight="1" spans="1:7">
      <c r="A15" s="22" t="s">
        <v>92</v>
      </c>
      <c r="B15" s="24" t="s">
        <v>285</v>
      </c>
      <c r="C15" s="24" t="s">
        <v>388</v>
      </c>
      <c r="D15" s="22" t="s">
        <v>608</v>
      </c>
      <c r="E15" s="25">
        <v>70200</v>
      </c>
      <c r="F15" s="25">
        <v>70200</v>
      </c>
      <c r="G15" s="25">
        <v>70200</v>
      </c>
    </row>
    <row r="16" s="1" customFormat="1" ht="30" customHeight="1" spans="1:7">
      <c r="A16" s="22" t="s">
        <v>92</v>
      </c>
      <c r="B16" s="24" t="s">
        <v>285</v>
      </c>
      <c r="C16" s="24" t="s">
        <v>292</v>
      </c>
      <c r="D16" s="22" t="s">
        <v>608</v>
      </c>
      <c r="E16" s="25">
        <v>1518480</v>
      </c>
      <c r="F16" s="25">
        <v>1518480</v>
      </c>
      <c r="G16" s="25">
        <v>1518480</v>
      </c>
    </row>
    <row r="17" s="1" customFormat="1" ht="27" customHeight="1" spans="1:7">
      <c r="A17" s="29" t="s">
        <v>77</v>
      </c>
      <c r="B17" s="30"/>
      <c r="C17" s="30"/>
      <c r="D17" s="31"/>
      <c r="E17" s="25">
        <f>SUM(E8:E16)</f>
        <v>6453640.71</v>
      </c>
      <c r="F17" s="25">
        <f>SUM(F8:F16)</f>
        <v>6453640.71</v>
      </c>
      <c r="G17" s="25">
        <f>SUM(G8:G16)</f>
        <v>6453640.71</v>
      </c>
    </row>
  </sheetData>
  <mergeCells count="11">
    <mergeCell ref="A2:G2"/>
    <mergeCell ref="A3:D3"/>
    <mergeCell ref="E4:G4"/>
    <mergeCell ref="A17:D17"/>
    <mergeCell ref="A4:A6"/>
    <mergeCell ref="B4:B6"/>
    <mergeCell ref="C4:C6"/>
    <mergeCell ref="D4:D6"/>
    <mergeCell ref="E5:E6"/>
    <mergeCell ref="F5:F6"/>
    <mergeCell ref="G5:G6"/>
  </mergeCells>
  <pageMargins left="0.751388888888889" right="0.751388888888889" top="1" bottom="1" header="0.5" footer="0.5"/>
  <pageSetup paperSize="9" scale="66"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10"/>
  <sheetViews>
    <sheetView zoomScaleSheetLayoutView="60" topLeftCell="D1" workbookViewId="0">
      <selection activeCell="Q15" sqref="Q15"/>
    </sheetView>
  </sheetViews>
  <sheetFormatPr defaultColWidth="8" defaultRowHeight="14.25" customHeight="1"/>
  <cols>
    <col min="1" max="1" width="21.1333333333333" style="81" customWidth="1"/>
    <col min="2" max="2" width="23.4285714285714" style="81" customWidth="1"/>
    <col min="3" max="3" width="17.4285714285714" style="81" customWidth="1"/>
    <col min="4" max="4" width="18.2857142857143" style="81" customWidth="1"/>
    <col min="5" max="5" width="19.8571428571429" style="81" customWidth="1"/>
    <col min="6" max="6" width="14" style="81" customWidth="1"/>
    <col min="7" max="8" width="12.5714285714286" style="81" customWidth="1"/>
    <col min="9" max="9" width="8.84761904761905" style="81" customWidth="1"/>
    <col min="10" max="13" width="12.5714285714286" style="81" customWidth="1"/>
    <col min="14" max="14" width="16.4285714285714" style="81" customWidth="1"/>
    <col min="15" max="15" width="14.2857142857143" style="64" customWidth="1"/>
    <col min="16" max="16" width="12.2857142857143" style="64" customWidth="1"/>
    <col min="17" max="17" width="11.8571428571429" style="64" customWidth="1"/>
    <col min="18" max="18" width="13.7142857142857" style="64" customWidth="1"/>
    <col min="19" max="19" width="13.5714285714286" style="81" customWidth="1"/>
    <col min="20" max="20" width="8" style="64" customWidth="1"/>
    <col min="21" max="16384" width="8" style="64"/>
  </cols>
  <sheetData>
    <row r="1" ht="12" customHeight="1" spans="1:19">
      <c r="A1" s="434" t="s">
        <v>74</v>
      </c>
      <c r="B1" s="83"/>
      <c r="C1" s="83"/>
      <c r="D1" s="83"/>
      <c r="E1" s="83"/>
      <c r="F1" s="83"/>
      <c r="G1" s="83"/>
      <c r="H1" s="83"/>
      <c r="I1" s="83"/>
      <c r="J1" s="83"/>
      <c r="K1" s="83"/>
      <c r="L1" s="83"/>
      <c r="M1" s="83"/>
      <c r="N1" s="83"/>
      <c r="O1" s="435"/>
      <c r="P1" s="435"/>
      <c r="Q1" s="435"/>
      <c r="R1" s="435"/>
    </row>
    <row r="2" ht="36" customHeight="1" spans="1:19">
      <c r="A2" s="436" t="s">
        <v>3</v>
      </c>
      <c r="B2" s="67"/>
      <c r="C2" s="67"/>
      <c r="D2" s="67"/>
      <c r="E2" s="67"/>
      <c r="F2" s="67"/>
      <c r="G2" s="67"/>
      <c r="H2" s="67"/>
      <c r="I2" s="67"/>
      <c r="J2" s="67"/>
      <c r="K2" s="67"/>
      <c r="L2" s="67"/>
      <c r="M2" s="67"/>
      <c r="N2" s="67"/>
      <c r="O2" s="68"/>
      <c r="P2" s="68"/>
      <c r="Q2" s="68"/>
      <c r="R2" s="68"/>
      <c r="S2" s="67"/>
    </row>
    <row r="3" ht="20.25" customHeight="1" spans="1:19">
      <c r="A3" s="437" t="s">
        <v>22</v>
      </c>
      <c r="B3" s="87"/>
      <c r="C3" s="87"/>
      <c r="D3" s="87"/>
      <c r="E3" s="87"/>
      <c r="F3" s="87"/>
      <c r="G3" s="87"/>
      <c r="H3" s="87"/>
      <c r="I3" s="87"/>
      <c r="J3" s="87"/>
      <c r="K3" s="87"/>
      <c r="L3" s="87"/>
      <c r="M3" s="87"/>
      <c r="N3" s="87"/>
      <c r="O3" s="438"/>
      <c r="P3" s="438"/>
      <c r="Q3" s="438"/>
      <c r="R3" s="438"/>
      <c r="S3" s="439" t="s">
        <v>23</v>
      </c>
    </row>
    <row r="4" ht="18.75" customHeight="1" spans="1:19">
      <c r="A4" s="440" t="s">
        <v>75</v>
      </c>
      <c r="B4" s="441" t="s">
        <v>76</v>
      </c>
      <c r="C4" s="441" t="s">
        <v>77</v>
      </c>
      <c r="D4" s="442" t="s">
        <v>78</v>
      </c>
      <c r="E4" s="443"/>
      <c r="F4" s="443"/>
      <c r="G4" s="443"/>
      <c r="H4" s="443"/>
      <c r="I4" s="443"/>
      <c r="J4" s="443"/>
      <c r="K4" s="443"/>
      <c r="L4" s="443"/>
      <c r="M4" s="443"/>
      <c r="N4" s="443"/>
      <c r="O4" s="444" t="s">
        <v>67</v>
      </c>
      <c r="P4" s="444"/>
      <c r="Q4" s="444"/>
      <c r="R4" s="444"/>
      <c r="S4" s="445"/>
    </row>
    <row r="5" ht="18.75" customHeight="1" spans="1:19">
      <c r="A5" s="446"/>
      <c r="B5" s="447"/>
      <c r="C5" s="447"/>
      <c r="D5" s="448" t="s">
        <v>79</v>
      </c>
      <c r="E5" s="448" t="s">
        <v>80</v>
      </c>
      <c r="F5" s="448" t="s">
        <v>81</v>
      </c>
      <c r="G5" s="448" t="s">
        <v>82</v>
      </c>
      <c r="H5" s="448" t="s">
        <v>83</v>
      </c>
      <c r="I5" s="449" t="s">
        <v>84</v>
      </c>
      <c r="J5" s="443"/>
      <c r="K5" s="443"/>
      <c r="L5" s="443"/>
      <c r="M5" s="443"/>
      <c r="N5" s="443"/>
      <c r="O5" s="444" t="s">
        <v>79</v>
      </c>
      <c r="P5" s="444" t="s">
        <v>80</v>
      </c>
      <c r="Q5" s="444" t="s">
        <v>81</v>
      </c>
      <c r="R5" s="450" t="s">
        <v>82</v>
      </c>
      <c r="S5" s="444" t="s">
        <v>85</v>
      </c>
    </row>
    <row r="6" ht="33.75" customHeight="1" spans="1:19">
      <c r="A6" s="451"/>
      <c r="B6" s="452"/>
      <c r="C6" s="452"/>
      <c r="D6" s="451"/>
      <c r="E6" s="451"/>
      <c r="F6" s="451"/>
      <c r="G6" s="451"/>
      <c r="H6" s="451"/>
      <c r="I6" s="452" t="s">
        <v>79</v>
      </c>
      <c r="J6" s="452" t="s">
        <v>86</v>
      </c>
      <c r="K6" s="452" t="s">
        <v>87</v>
      </c>
      <c r="L6" s="452" t="s">
        <v>88</v>
      </c>
      <c r="M6" s="452" t="s">
        <v>89</v>
      </c>
      <c r="N6" s="453" t="s">
        <v>90</v>
      </c>
      <c r="O6" s="444"/>
      <c r="P6" s="444"/>
      <c r="Q6" s="444"/>
      <c r="R6" s="450"/>
      <c r="S6" s="444"/>
    </row>
    <row r="7" ht="16.5" customHeight="1" spans="1:19">
      <c r="A7" s="454">
        <v>1</v>
      </c>
      <c r="B7" s="454">
        <v>2</v>
      </c>
      <c r="C7" s="454">
        <v>3</v>
      </c>
      <c r="D7" s="454">
        <v>4</v>
      </c>
      <c r="E7" s="454">
        <v>5</v>
      </c>
      <c r="F7" s="454">
        <v>6</v>
      </c>
      <c r="G7" s="454">
        <v>7</v>
      </c>
      <c r="H7" s="454">
        <v>8</v>
      </c>
      <c r="I7" s="454">
        <v>9</v>
      </c>
      <c r="J7" s="454">
        <v>10</v>
      </c>
      <c r="K7" s="454">
        <v>11</v>
      </c>
      <c r="L7" s="454">
        <v>12</v>
      </c>
      <c r="M7" s="454">
        <v>13</v>
      </c>
      <c r="N7" s="454">
        <v>14</v>
      </c>
      <c r="O7" s="454">
        <v>15</v>
      </c>
      <c r="P7" s="454">
        <v>16</v>
      </c>
      <c r="Q7" s="454">
        <v>17</v>
      </c>
      <c r="R7" s="454">
        <v>18</v>
      </c>
      <c r="S7" s="142">
        <v>19</v>
      </c>
    </row>
    <row r="8" ht="16.5" customHeight="1" spans="1:19">
      <c r="A8" s="59" t="s">
        <v>91</v>
      </c>
      <c r="B8" s="59" t="s">
        <v>92</v>
      </c>
      <c r="C8" s="238">
        <v>44290436.15</v>
      </c>
      <c r="D8" s="238">
        <v>44070512.71</v>
      </c>
      <c r="E8" s="238">
        <v>38370512.71</v>
      </c>
      <c r="F8" s="111" t="s">
        <v>93</v>
      </c>
      <c r="G8" s="111" t="s">
        <v>93</v>
      </c>
      <c r="H8" s="111" t="s">
        <v>93</v>
      </c>
      <c r="I8" s="111" t="s">
        <v>93</v>
      </c>
      <c r="J8" s="111" t="s">
        <v>93</v>
      </c>
      <c r="K8" s="111" t="s">
        <v>93</v>
      </c>
      <c r="L8" s="111" t="s">
        <v>93</v>
      </c>
      <c r="M8" s="111" t="s">
        <v>93</v>
      </c>
      <c r="N8" s="238">
        <v>5700000</v>
      </c>
      <c r="O8" s="238">
        <v>219923.44</v>
      </c>
      <c r="P8" s="455" t="s">
        <v>93</v>
      </c>
      <c r="Q8" s="455"/>
      <c r="R8" s="456"/>
      <c r="S8" s="238">
        <v>219923.44</v>
      </c>
    </row>
    <row r="9" ht="16.5" customHeight="1" spans="1:19">
      <c r="A9" s="457" t="s">
        <v>77</v>
      </c>
      <c r="B9" s="458"/>
      <c r="C9" s="238">
        <v>44290436.15</v>
      </c>
      <c r="D9" s="238">
        <v>44070512.71</v>
      </c>
      <c r="E9" s="238">
        <v>38370512.71</v>
      </c>
      <c r="F9" s="111" t="s">
        <v>93</v>
      </c>
      <c r="G9" s="111" t="s">
        <v>93</v>
      </c>
      <c r="H9" s="111" t="s">
        <v>93</v>
      </c>
      <c r="I9" s="111" t="s">
        <v>93</v>
      </c>
      <c r="J9" s="111" t="s">
        <v>93</v>
      </c>
      <c r="K9" s="111" t="s">
        <v>93</v>
      </c>
      <c r="L9" s="111" t="s">
        <v>93</v>
      </c>
      <c r="M9" s="111" t="s">
        <v>93</v>
      </c>
      <c r="N9" s="238">
        <v>5700000</v>
      </c>
      <c r="O9" s="238">
        <v>219923.44</v>
      </c>
      <c r="P9" s="455" t="s">
        <v>93</v>
      </c>
      <c r="Q9" s="455"/>
      <c r="R9" s="456"/>
      <c r="S9" s="238">
        <v>219923.44</v>
      </c>
    </row>
    <row r="10" customHeight="1" spans="1:19">
      <c r="S10" s="65"/>
    </row>
  </sheetData>
  <mergeCells count="19">
    <mergeCell ref="A2:S2"/>
    <mergeCell ref="A3:D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393055555555556" right="0.393055555555556" top="0.511805555555556" bottom="0.511805555555556" header="0.314583333333333" footer="0.314583333333333"/>
  <pageSetup paperSize="9" scale="50" orientation="landscape" horizontalDpi="600" verticalDpi="600"/>
  <headerFooter>
    <oddFooter>&amp;C&amp;"-"&amp;16- &amp;P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23"/>
  <sheetViews>
    <sheetView zoomScaleSheetLayoutView="60" workbookViewId="0">
      <selection activeCell="E22" sqref="E22:F22"/>
    </sheetView>
  </sheetViews>
  <sheetFormatPr defaultColWidth="8.88571428571429" defaultRowHeight="14.25" customHeight="1"/>
  <cols>
    <col min="1" max="1" width="14.2857142857143" style="418" customWidth="1"/>
    <col min="2" max="2" width="37.7142857142857" style="419" customWidth="1"/>
    <col min="3" max="3" width="19.1428571428571" style="81" customWidth="1"/>
    <col min="4" max="4" width="18.7142857142857" style="81" customWidth="1"/>
    <col min="5" max="8" width="18.847619047619" style="81" customWidth="1"/>
    <col min="9" max="9" width="15.5714285714286" style="81" customWidth="1"/>
    <col min="10" max="10" width="17.4285714285714" style="81" customWidth="1"/>
    <col min="11" max="15" width="18.847619047619" style="81" customWidth="1"/>
    <col min="16" max="16" width="9.13333333333333" style="81" customWidth="1"/>
    <col min="17" max="16384" width="9.13333333333333" style="81"/>
  </cols>
  <sheetData>
    <row r="1" ht="15.75" customHeight="1" spans="1:15">
      <c r="A1" s="420" t="s">
        <v>94</v>
      </c>
      <c r="B1" s="421"/>
      <c r="C1" s="83"/>
      <c r="D1" s="83"/>
      <c r="E1" s="83"/>
      <c r="F1" s="83"/>
      <c r="G1" s="83"/>
      <c r="H1" s="83"/>
      <c r="I1" s="83"/>
      <c r="J1" s="83"/>
      <c r="K1" s="83"/>
      <c r="L1" s="83"/>
      <c r="M1" s="83"/>
      <c r="N1" s="83"/>
    </row>
    <row r="2" ht="28.5" customHeight="1" spans="1:15">
      <c r="A2" s="67" t="s">
        <v>4</v>
      </c>
      <c r="B2" s="422"/>
      <c r="C2" s="67"/>
      <c r="D2" s="67"/>
      <c r="E2" s="67"/>
      <c r="F2" s="67"/>
      <c r="G2" s="67"/>
      <c r="H2" s="67"/>
      <c r="I2" s="67"/>
      <c r="J2" s="67"/>
      <c r="K2" s="67"/>
      <c r="L2" s="67"/>
      <c r="M2" s="67"/>
      <c r="N2" s="67"/>
      <c r="O2" s="67"/>
    </row>
    <row r="3" ht="35" customHeight="1" spans="1:15">
      <c r="A3" s="423" t="s">
        <v>22</v>
      </c>
      <c r="B3" s="424"/>
      <c r="C3" s="425"/>
      <c r="D3" s="425"/>
      <c r="E3" s="425"/>
      <c r="F3" s="425"/>
      <c r="G3" s="425"/>
      <c r="H3" s="425"/>
      <c r="I3" s="425"/>
      <c r="J3" s="425"/>
      <c r="K3" s="425"/>
      <c r="L3" s="425"/>
      <c r="M3" s="87"/>
      <c r="N3" s="87"/>
      <c r="O3" s="177" t="s">
        <v>23</v>
      </c>
    </row>
    <row r="4" ht="17.25" customHeight="1" spans="1:15">
      <c r="A4" s="97" t="s">
        <v>95</v>
      </c>
      <c r="B4" s="426" t="s">
        <v>96</v>
      </c>
      <c r="C4" s="98" t="s">
        <v>77</v>
      </c>
      <c r="D4" s="124" t="s">
        <v>80</v>
      </c>
      <c r="E4" s="124"/>
      <c r="F4" s="124"/>
      <c r="G4" s="124" t="s">
        <v>81</v>
      </c>
      <c r="H4" s="124" t="s">
        <v>82</v>
      </c>
      <c r="I4" s="124" t="s">
        <v>97</v>
      </c>
      <c r="J4" s="124" t="s">
        <v>84</v>
      </c>
      <c r="K4" s="124"/>
      <c r="L4" s="124"/>
      <c r="M4" s="124"/>
      <c r="N4" s="124"/>
      <c r="O4" s="124"/>
    </row>
    <row r="5" ht="27" spans="1:15">
      <c r="A5" s="99"/>
      <c r="B5" s="427"/>
      <c r="C5" s="263"/>
      <c r="D5" s="124" t="s">
        <v>79</v>
      </c>
      <c r="E5" s="124" t="s">
        <v>98</v>
      </c>
      <c r="F5" s="124" t="s">
        <v>99</v>
      </c>
      <c r="G5" s="124"/>
      <c r="H5" s="124"/>
      <c r="I5" s="124"/>
      <c r="J5" s="124" t="s">
        <v>79</v>
      </c>
      <c r="K5" s="124" t="s">
        <v>100</v>
      </c>
      <c r="L5" s="124" t="s">
        <v>101</v>
      </c>
      <c r="M5" s="124" t="s">
        <v>102</v>
      </c>
      <c r="N5" s="124" t="s">
        <v>103</v>
      </c>
      <c r="O5" s="124" t="s">
        <v>104</v>
      </c>
    </row>
    <row r="6" ht="16.5" customHeight="1" spans="1:15">
      <c r="A6" s="102">
        <v>1</v>
      </c>
      <c r="B6" s="102">
        <v>2</v>
      </c>
      <c r="C6" s="102">
        <v>3</v>
      </c>
      <c r="D6" s="102">
        <v>4</v>
      </c>
      <c r="E6" s="102">
        <v>5</v>
      </c>
      <c r="F6" s="102">
        <v>6</v>
      </c>
      <c r="G6" s="102">
        <v>7</v>
      </c>
      <c r="H6" s="102">
        <v>8</v>
      </c>
      <c r="I6" s="102">
        <v>9</v>
      </c>
      <c r="J6" s="102">
        <v>10</v>
      </c>
      <c r="K6" s="102">
        <v>11</v>
      </c>
      <c r="L6" s="102">
        <v>12</v>
      </c>
      <c r="M6" s="102">
        <v>13</v>
      </c>
      <c r="N6" s="102">
        <v>14</v>
      </c>
      <c r="O6" s="102">
        <v>15</v>
      </c>
    </row>
    <row r="7" ht="20.25" customHeight="1" spans="1:15">
      <c r="A7" s="329" t="s">
        <v>105</v>
      </c>
      <c r="B7" s="428" t="s">
        <v>106</v>
      </c>
      <c r="C7" s="429">
        <v>39024771.15</v>
      </c>
      <c r="D7" s="429">
        <f>E7+F7</f>
        <v>33104847.71</v>
      </c>
      <c r="E7" s="429">
        <v>26651207</v>
      </c>
      <c r="F7" s="429">
        <v>6453640.71</v>
      </c>
      <c r="G7" s="138"/>
      <c r="H7" s="138"/>
      <c r="I7" s="138" t="s">
        <v>93</v>
      </c>
      <c r="J7" s="429">
        <v>5919923.44</v>
      </c>
      <c r="K7" s="138" t="s">
        <v>93</v>
      </c>
      <c r="L7" s="138" t="s">
        <v>93</v>
      </c>
      <c r="M7" s="138" t="s">
        <v>93</v>
      </c>
      <c r="N7" s="138" t="s">
        <v>93</v>
      </c>
      <c r="O7" s="429">
        <v>5919923.44</v>
      </c>
    </row>
    <row r="8" ht="20.25" customHeight="1" spans="1:15">
      <c r="A8" s="329" t="s">
        <v>107</v>
      </c>
      <c r="B8" s="428" t="s">
        <v>108</v>
      </c>
      <c r="C8" s="429">
        <v>39024771.15</v>
      </c>
      <c r="D8" s="429">
        <f t="shared" ref="D8:D22" si="0">E8+F8</f>
        <v>33104847.71</v>
      </c>
      <c r="E8" s="429">
        <v>26651207</v>
      </c>
      <c r="F8" s="429">
        <v>6453640.71</v>
      </c>
      <c r="G8" s="430"/>
      <c r="H8" s="430"/>
      <c r="I8" s="430"/>
      <c r="J8" s="429">
        <v>5919923.44</v>
      </c>
      <c r="K8" s="430"/>
      <c r="L8" s="430"/>
      <c r="M8" s="430"/>
      <c r="N8" s="430"/>
      <c r="O8" s="429">
        <v>5919923.44</v>
      </c>
    </row>
    <row r="9" ht="20.25" customHeight="1" spans="1:15">
      <c r="A9" s="329" t="s">
        <v>109</v>
      </c>
      <c r="B9" s="428" t="s">
        <v>110</v>
      </c>
      <c r="C9" s="429">
        <v>39024771.15</v>
      </c>
      <c r="D9" s="429">
        <f t="shared" si="0"/>
        <v>33104847.71</v>
      </c>
      <c r="E9" s="429">
        <v>26651207</v>
      </c>
      <c r="F9" s="429">
        <v>6453640.71</v>
      </c>
      <c r="G9" s="430"/>
      <c r="H9" s="430"/>
      <c r="I9" s="430"/>
      <c r="J9" s="429">
        <v>5919923.44</v>
      </c>
      <c r="K9" s="430"/>
      <c r="L9" s="430"/>
      <c r="M9" s="430"/>
      <c r="N9" s="430"/>
      <c r="O9" s="429">
        <v>5919923.44</v>
      </c>
    </row>
    <row r="10" ht="20.25" customHeight="1" spans="1:15">
      <c r="A10" s="329" t="s">
        <v>111</v>
      </c>
      <c r="B10" s="428" t="s">
        <v>112</v>
      </c>
      <c r="C10" s="429">
        <v>2313125</v>
      </c>
      <c r="D10" s="429">
        <f t="shared" si="0"/>
        <v>2313125</v>
      </c>
      <c r="E10" s="429">
        <v>2313125</v>
      </c>
      <c r="F10" s="429"/>
      <c r="G10" s="430"/>
      <c r="H10" s="430"/>
      <c r="I10" s="430"/>
      <c r="J10" s="429"/>
      <c r="K10" s="430"/>
      <c r="L10" s="430"/>
      <c r="M10" s="430"/>
      <c r="N10" s="430"/>
      <c r="O10" s="429"/>
    </row>
    <row r="11" ht="20.25" customHeight="1" spans="1:15">
      <c r="A11" s="329" t="s">
        <v>113</v>
      </c>
      <c r="B11" s="428" t="s">
        <v>114</v>
      </c>
      <c r="C11" s="429">
        <v>2313125</v>
      </c>
      <c r="D11" s="429">
        <f t="shared" si="0"/>
        <v>2313125</v>
      </c>
      <c r="E11" s="429">
        <v>2313125</v>
      </c>
      <c r="F11" s="429"/>
      <c r="G11" s="430"/>
      <c r="H11" s="430"/>
      <c r="I11" s="430"/>
      <c r="J11" s="429"/>
      <c r="K11" s="430"/>
      <c r="L11" s="430"/>
      <c r="M11" s="430"/>
      <c r="N11" s="430"/>
      <c r="O11" s="429"/>
    </row>
    <row r="12" ht="20.25" customHeight="1" spans="1:15">
      <c r="A12" s="329" t="s">
        <v>115</v>
      </c>
      <c r="B12" s="428" t="s">
        <v>116</v>
      </c>
      <c r="C12" s="429">
        <v>825100</v>
      </c>
      <c r="D12" s="429">
        <f t="shared" si="0"/>
        <v>825100</v>
      </c>
      <c r="E12" s="429">
        <v>825100</v>
      </c>
      <c r="F12" s="429"/>
      <c r="G12" s="430"/>
      <c r="H12" s="430"/>
      <c r="I12" s="430"/>
      <c r="J12" s="429"/>
      <c r="K12" s="430"/>
      <c r="L12" s="430"/>
      <c r="M12" s="430"/>
      <c r="N12" s="430"/>
      <c r="O12" s="429"/>
    </row>
    <row r="13" ht="26" customHeight="1" spans="1:15">
      <c r="A13" s="329" t="s">
        <v>117</v>
      </c>
      <c r="B13" s="428" t="s">
        <v>118</v>
      </c>
      <c r="C13" s="429">
        <v>1488025</v>
      </c>
      <c r="D13" s="429">
        <f t="shared" si="0"/>
        <v>1488025</v>
      </c>
      <c r="E13" s="429">
        <v>1488025</v>
      </c>
      <c r="F13" s="429"/>
      <c r="G13" s="430"/>
      <c r="H13" s="430"/>
      <c r="I13" s="430"/>
      <c r="J13" s="429"/>
      <c r="K13" s="430"/>
      <c r="L13" s="430"/>
      <c r="M13" s="430"/>
      <c r="N13" s="430"/>
      <c r="O13" s="429"/>
    </row>
    <row r="14" ht="20.25" customHeight="1" spans="1:15">
      <c r="A14" s="329" t="s">
        <v>119</v>
      </c>
      <c r="B14" s="428" t="s">
        <v>120</v>
      </c>
      <c r="C14" s="429">
        <v>1530708</v>
      </c>
      <c r="D14" s="429">
        <f t="shared" si="0"/>
        <v>1530708</v>
      </c>
      <c r="E14" s="429">
        <v>1530708</v>
      </c>
      <c r="F14" s="429"/>
      <c r="G14" s="430"/>
      <c r="H14" s="430"/>
      <c r="I14" s="430"/>
      <c r="J14" s="429"/>
      <c r="K14" s="430"/>
      <c r="L14" s="430"/>
      <c r="M14" s="430"/>
      <c r="N14" s="430"/>
      <c r="O14" s="429"/>
    </row>
    <row r="15" ht="20.25" customHeight="1" spans="1:15">
      <c r="A15" s="329" t="s">
        <v>121</v>
      </c>
      <c r="B15" s="428" t="s">
        <v>122</v>
      </c>
      <c r="C15" s="429">
        <v>1530708</v>
      </c>
      <c r="D15" s="429">
        <f t="shared" si="0"/>
        <v>1530708</v>
      </c>
      <c r="E15" s="429">
        <v>1530708</v>
      </c>
      <c r="F15" s="429"/>
      <c r="G15" s="430"/>
      <c r="H15" s="430"/>
      <c r="I15" s="430"/>
      <c r="J15" s="429"/>
      <c r="K15" s="430"/>
      <c r="L15" s="430"/>
      <c r="M15" s="430"/>
      <c r="N15" s="430"/>
      <c r="O15" s="429"/>
    </row>
    <row r="16" ht="20.25" customHeight="1" spans="1:15">
      <c r="A16" s="329" t="s">
        <v>123</v>
      </c>
      <c r="B16" s="428" t="s">
        <v>124</v>
      </c>
      <c r="C16" s="429">
        <v>816160</v>
      </c>
      <c r="D16" s="429">
        <f t="shared" si="0"/>
        <v>816160</v>
      </c>
      <c r="E16" s="429">
        <v>816160</v>
      </c>
      <c r="F16" s="429"/>
      <c r="G16" s="430"/>
      <c r="H16" s="430"/>
      <c r="I16" s="430"/>
      <c r="J16" s="429"/>
      <c r="K16" s="430"/>
      <c r="L16" s="430"/>
      <c r="M16" s="430"/>
      <c r="N16" s="430"/>
      <c r="O16" s="429"/>
    </row>
    <row r="17" ht="20.25" customHeight="1" spans="1:15">
      <c r="A17" s="329" t="s">
        <v>125</v>
      </c>
      <c r="B17" s="428" t="s">
        <v>126</v>
      </c>
      <c r="C17" s="429">
        <v>677280</v>
      </c>
      <c r="D17" s="429">
        <f t="shared" si="0"/>
        <v>677280</v>
      </c>
      <c r="E17" s="429">
        <v>677280</v>
      </c>
      <c r="F17" s="429"/>
      <c r="G17" s="430"/>
      <c r="H17" s="430"/>
      <c r="I17" s="430"/>
      <c r="J17" s="429"/>
      <c r="K17" s="430"/>
      <c r="L17" s="430"/>
      <c r="M17" s="430"/>
      <c r="N17" s="430"/>
      <c r="O17" s="429"/>
    </row>
    <row r="18" ht="20.25" customHeight="1" spans="1:15">
      <c r="A18" s="329" t="s">
        <v>127</v>
      </c>
      <c r="B18" s="428" t="s">
        <v>128</v>
      </c>
      <c r="C18" s="429">
        <v>37268</v>
      </c>
      <c r="D18" s="429">
        <f t="shared" si="0"/>
        <v>37268</v>
      </c>
      <c r="E18" s="429">
        <v>37268</v>
      </c>
      <c r="F18" s="429"/>
      <c r="G18" s="430"/>
      <c r="H18" s="430"/>
      <c r="I18" s="430"/>
      <c r="J18" s="429"/>
      <c r="K18" s="430"/>
      <c r="L18" s="430"/>
      <c r="M18" s="430"/>
      <c r="N18" s="430"/>
      <c r="O18" s="429"/>
    </row>
    <row r="19" ht="20.25" customHeight="1" spans="1:15">
      <c r="A19" s="329" t="s">
        <v>129</v>
      </c>
      <c r="B19" s="428" t="s">
        <v>130</v>
      </c>
      <c r="C19" s="429">
        <v>1421832</v>
      </c>
      <c r="D19" s="429">
        <f t="shared" si="0"/>
        <v>1421832</v>
      </c>
      <c r="E19" s="429">
        <v>1421832</v>
      </c>
      <c r="F19" s="429"/>
      <c r="G19" s="430"/>
      <c r="H19" s="430"/>
      <c r="I19" s="430"/>
      <c r="J19" s="429"/>
      <c r="K19" s="430"/>
      <c r="L19" s="430"/>
      <c r="M19" s="430"/>
      <c r="N19" s="430"/>
      <c r="O19" s="429"/>
    </row>
    <row r="20" ht="20.25" customHeight="1" spans="1:15">
      <c r="A20" s="329" t="s">
        <v>131</v>
      </c>
      <c r="B20" s="428" t="s">
        <v>132</v>
      </c>
      <c r="C20" s="429">
        <v>1421832</v>
      </c>
      <c r="D20" s="429">
        <f t="shared" si="0"/>
        <v>1421832</v>
      </c>
      <c r="E20" s="429">
        <v>1421832</v>
      </c>
      <c r="F20" s="429"/>
      <c r="G20" s="430"/>
      <c r="H20" s="430"/>
      <c r="I20" s="430"/>
      <c r="J20" s="429"/>
      <c r="K20" s="430"/>
      <c r="L20" s="430"/>
      <c r="M20" s="430"/>
      <c r="N20" s="430"/>
      <c r="O20" s="429"/>
    </row>
    <row r="21" ht="20.25" customHeight="1" spans="1:15">
      <c r="A21" s="329" t="s">
        <v>133</v>
      </c>
      <c r="B21" s="428" t="s">
        <v>134</v>
      </c>
      <c r="C21" s="429">
        <v>1421832</v>
      </c>
      <c r="D21" s="429">
        <f t="shared" si="0"/>
        <v>1421832</v>
      </c>
      <c r="E21" s="429">
        <v>1421832</v>
      </c>
      <c r="F21" s="429"/>
      <c r="G21" s="430"/>
      <c r="H21" s="430"/>
      <c r="I21" s="430"/>
      <c r="J21" s="429"/>
      <c r="K21" s="430"/>
      <c r="L21" s="430"/>
      <c r="M21" s="430"/>
      <c r="N21" s="430"/>
      <c r="O21" s="429"/>
    </row>
    <row r="22" ht="17.25" customHeight="1" spans="1:15">
      <c r="A22" s="431" t="s">
        <v>135</v>
      </c>
      <c r="B22" s="432" t="s">
        <v>135</v>
      </c>
      <c r="C22" s="429">
        <v>44290436.15</v>
      </c>
      <c r="D22" s="429">
        <f t="shared" si="0"/>
        <v>38370512.71</v>
      </c>
      <c r="E22" s="429">
        <v>31916872</v>
      </c>
      <c r="F22" s="429">
        <v>6453640.71</v>
      </c>
      <c r="G22" s="433"/>
      <c r="H22" s="433"/>
      <c r="I22" s="433" t="s">
        <v>93</v>
      </c>
      <c r="J22" s="429">
        <v>5919923.44</v>
      </c>
      <c r="K22" s="433" t="s">
        <v>93</v>
      </c>
      <c r="L22" s="433" t="s">
        <v>93</v>
      </c>
      <c r="M22" s="433" t="s">
        <v>93</v>
      </c>
      <c r="N22" s="433" t="s">
        <v>93</v>
      </c>
      <c r="O22" s="429">
        <v>5919923.44</v>
      </c>
    </row>
    <row r="23" customHeight="1" spans="1:15">
      <c r="D23" s="401"/>
      <c r="H23" s="401"/>
    </row>
  </sheetData>
  <mergeCells count="11">
    <mergeCell ref="A2:O2"/>
    <mergeCell ref="A3:L3"/>
    <mergeCell ref="D4:F4"/>
    <mergeCell ref="J4:O4"/>
    <mergeCell ref="A22:B22"/>
    <mergeCell ref="A4:A5"/>
    <mergeCell ref="B4:B5"/>
    <mergeCell ref="C4:C5"/>
    <mergeCell ref="G4:G5"/>
    <mergeCell ref="H4:H5"/>
    <mergeCell ref="I4:I5"/>
  </mergeCells>
  <printOptions horizontalCentered="1"/>
  <pageMargins left="0.393055555555556" right="0.393055555555556" top="0.511805555555556" bottom="0.511805555555556" header="0.314583333333333" footer="0.314583333333333"/>
  <pageSetup paperSize="9" scale="48" orientation="landscape" horizontalDpi="600" verticalDpi="600"/>
  <headerFooter>
    <oddFooter>&amp;C&amp;"-"&amp;16- &amp;P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35"/>
  <sheetViews>
    <sheetView zoomScaleSheetLayoutView="60" workbookViewId="0">
      <pane xSplit="4" ySplit="6" topLeftCell="E25" activePane="bottomRight" state="frozen"/>
      <selection/>
      <selection pane="topRight"/>
      <selection pane="bottomLeft"/>
      <selection pane="bottomRight" activeCell="A5" sqref="A5:A6"/>
    </sheetView>
  </sheetViews>
  <sheetFormatPr defaultColWidth="8.88571428571429" defaultRowHeight="14.25" customHeight="1" outlineLevelCol="3"/>
  <cols>
    <col min="1" max="1" width="49.2857142857143" style="63" customWidth="1"/>
    <col min="2" max="2" width="38.847619047619" style="63" customWidth="1"/>
    <col min="3" max="3" width="48.5714285714286" style="63" customWidth="1"/>
    <col min="4" max="4" width="36.4285714285714" style="63" customWidth="1"/>
    <col min="5" max="5" width="9.13333333333333" style="64" customWidth="1"/>
    <col min="6" max="16384" width="9.13333333333333" style="64"/>
  </cols>
  <sheetData>
    <row r="1" customHeight="1" spans="1:4">
      <c r="A1" s="402" t="s">
        <v>136</v>
      </c>
      <c r="B1" s="402"/>
      <c r="C1" s="402"/>
      <c r="D1" s="146"/>
    </row>
    <row r="2" ht="31.5" customHeight="1" spans="1:4">
      <c r="A2" s="66" t="s">
        <v>5</v>
      </c>
      <c r="B2" s="403"/>
      <c r="C2" s="403"/>
      <c r="D2" s="403"/>
    </row>
    <row r="3" s="71" customFormat="1" ht="17.25" customHeight="1" spans="1:4">
      <c r="A3" s="180" t="s">
        <v>22</v>
      </c>
      <c r="B3" s="404"/>
      <c r="C3" s="404"/>
      <c r="D3" s="182" t="s">
        <v>23</v>
      </c>
    </row>
    <row r="4" ht="19.5" customHeight="1" spans="1:4">
      <c r="A4" s="92" t="s">
        <v>24</v>
      </c>
      <c r="B4" s="184"/>
      <c r="C4" s="92" t="s">
        <v>25</v>
      </c>
      <c r="D4" s="184"/>
    </row>
    <row r="5" ht="21.75" customHeight="1" spans="1:4">
      <c r="A5" s="91" t="s">
        <v>26</v>
      </c>
      <c r="B5" s="405" t="s">
        <v>27</v>
      </c>
      <c r="C5" s="91" t="s">
        <v>137</v>
      </c>
      <c r="D5" s="405" t="s">
        <v>27</v>
      </c>
    </row>
    <row r="6" ht="17.25" customHeight="1" spans="1:4">
      <c r="A6" s="95"/>
      <c r="B6" s="99"/>
      <c r="C6" s="95"/>
      <c r="D6" s="99"/>
    </row>
    <row r="7" ht="17.25" customHeight="1" spans="1:4">
      <c r="A7" s="406" t="s">
        <v>138</v>
      </c>
      <c r="B7" s="238">
        <v>38370512.71</v>
      </c>
      <c r="C7" s="407" t="s">
        <v>139</v>
      </c>
      <c r="D7" s="238">
        <v>38370512.71</v>
      </c>
    </row>
    <row r="8" ht="17.25" customHeight="1" spans="1:4">
      <c r="A8" s="408" t="s">
        <v>140</v>
      </c>
      <c r="B8" s="238">
        <v>38370512.71</v>
      </c>
      <c r="C8" s="407" t="s">
        <v>141</v>
      </c>
      <c r="D8" s="409"/>
    </row>
    <row r="9" ht="17.25" customHeight="1" spans="1:4">
      <c r="A9" s="408" t="s">
        <v>142</v>
      </c>
      <c r="B9" s="383"/>
      <c r="C9" s="407" t="s">
        <v>143</v>
      </c>
      <c r="D9" s="409"/>
    </row>
    <row r="10" ht="17.25" customHeight="1" spans="1:4">
      <c r="A10" s="408" t="s">
        <v>144</v>
      </c>
      <c r="B10" s="383"/>
      <c r="C10" s="407" t="s">
        <v>145</v>
      </c>
      <c r="D10" s="409"/>
    </row>
    <row r="11" ht="17.25" customHeight="1" spans="1:4">
      <c r="A11" s="408" t="s">
        <v>146</v>
      </c>
      <c r="B11" s="383"/>
      <c r="C11" s="407" t="s">
        <v>147</v>
      </c>
      <c r="D11" s="409"/>
    </row>
    <row r="12" ht="17.25" customHeight="1" spans="1:4">
      <c r="A12" s="408" t="s">
        <v>140</v>
      </c>
      <c r="B12" s="383"/>
      <c r="C12" s="407" t="s">
        <v>148</v>
      </c>
      <c r="D12" s="238">
        <v>33104847.71</v>
      </c>
    </row>
    <row r="13" ht="17.25" customHeight="1" spans="1:4">
      <c r="A13" s="410" t="s">
        <v>142</v>
      </c>
      <c r="B13" s="411"/>
      <c r="C13" s="407" t="s">
        <v>149</v>
      </c>
      <c r="D13" s="409"/>
    </row>
    <row r="14" ht="17.25" customHeight="1" spans="1:4">
      <c r="A14" s="410" t="s">
        <v>144</v>
      </c>
      <c r="B14" s="411"/>
      <c r="C14" s="407" t="s">
        <v>150</v>
      </c>
      <c r="D14" s="409"/>
    </row>
    <row r="15" ht="17.25" customHeight="1" spans="1:4">
      <c r="A15" s="408"/>
      <c r="B15" s="411"/>
      <c r="C15" s="407" t="s">
        <v>151</v>
      </c>
      <c r="D15" s="238">
        <v>2313125</v>
      </c>
    </row>
    <row r="16" ht="17.25" customHeight="1" spans="1:4">
      <c r="A16" s="408"/>
      <c r="B16" s="383"/>
      <c r="C16" s="407" t="s">
        <v>152</v>
      </c>
      <c r="D16" s="238">
        <v>1530708</v>
      </c>
    </row>
    <row r="17" ht="17.25" customHeight="1" spans="1:4">
      <c r="A17" s="408"/>
      <c r="B17" s="412"/>
      <c r="C17" s="407" t="s">
        <v>153</v>
      </c>
      <c r="D17" s="409"/>
    </row>
    <row r="18" ht="17.25" customHeight="1" spans="1:4">
      <c r="A18" s="410"/>
      <c r="B18" s="412"/>
      <c r="C18" s="407" t="s">
        <v>154</v>
      </c>
      <c r="D18" s="409"/>
    </row>
    <row r="19" ht="17.25" customHeight="1" spans="1:4">
      <c r="A19" s="410"/>
      <c r="B19" s="413"/>
      <c r="C19" s="407" t="s">
        <v>155</v>
      </c>
      <c r="D19" s="409"/>
    </row>
    <row r="20" ht="17.25" customHeight="1" spans="1:4">
      <c r="A20" s="414"/>
      <c r="B20" s="413"/>
      <c r="C20" s="407" t="s">
        <v>156</v>
      </c>
      <c r="D20" s="409"/>
    </row>
    <row r="21" ht="17.25" customHeight="1" spans="1:4">
      <c r="A21" s="414"/>
      <c r="B21" s="413"/>
      <c r="C21" s="407" t="s">
        <v>157</v>
      </c>
      <c r="D21" s="409"/>
    </row>
    <row r="22" ht="17.25" customHeight="1" spans="1:4">
      <c r="A22" s="414"/>
      <c r="B22" s="413"/>
      <c r="C22" s="407" t="s">
        <v>158</v>
      </c>
      <c r="D22" s="409"/>
    </row>
    <row r="23" ht="17.25" customHeight="1" spans="1:4">
      <c r="A23" s="414"/>
      <c r="B23" s="413"/>
      <c r="C23" s="407" t="s">
        <v>159</v>
      </c>
      <c r="D23" s="409"/>
    </row>
    <row r="24" ht="17.25" customHeight="1" spans="1:4">
      <c r="A24" s="414"/>
      <c r="B24" s="413"/>
      <c r="C24" s="407" t="s">
        <v>160</v>
      </c>
      <c r="D24" s="409"/>
    </row>
    <row r="25" ht="17.25" customHeight="1" spans="1:4">
      <c r="A25" s="414"/>
      <c r="B25" s="413"/>
      <c r="C25" s="407" t="s">
        <v>161</v>
      </c>
      <c r="D25" s="409"/>
    </row>
    <row r="26" ht="17.25" customHeight="1" spans="1:4">
      <c r="A26" s="414"/>
      <c r="B26" s="413"/>
      <c r="C26" s="407" t="s">
        <v>162</v>
      </c>
      <c r="D26" s="238">
        <v>1421832</v>
      </c>
    </row>
    <row r="27" ht="17.25" customHeight="1" spans="1:4">
      <c r="A27" s="414"/>
      <c r="B27" s="413"/>
      <c r="C27" s="407" t="s">
        <v>163</v>
      </c>
      <c r="D27" s="409"/>
    </row>
    <row r="28" ht="17.25" customHeight="1" spans="1:4">
      <c r="A28" s="414"/>
      <c r="B28" s="413"/>
      <c r="C28" s="407" t="s">
        <v>164</v>
      </c>
      <c r="D28" s="409"/>
    </row>
    <row r="29" ht="17.25" customHeight="1" spans="1:4">
      <c r="A29" s="414"/>
      <c r="B29" s="413"/>
      <c r="C29" s="407" t="s">
        <v>165</v>
      </c>
      <c r="D29" s="409"/>
    </row>
    <row r="30" ht="17.25" customHeight="1" spans="1:4">
      <c r="A30" s="414"/>
      <c r="B30" s="413"/>
      <c r="C30" s="407" t="s">
        <v>166</v>
      </c>
      <c r="D30" s="409"/>
    </row>
    <row r="31" customHeight="1" spans="1:4">
      <c r="A31" s="415"/>
      <c r="B31" s="412"/>
      <c r="C31" s="407" t="s">
        <v>167</v>
      </c>
      <c r="D31" s="409"/>
    </row>
    <row r="32" customHeight="1" spans="1:4">
      <c r="A32" s="415"/>
      <c r="B32" s="412"/>
      <c r="C32" s="407" t="s">
        <v>168</v>
      </c>
      <c r="D32" s="409"/>
    </row>
    <row r="33" customHeight="1" spans="1:4">
      <c r="A33" s="415"/>
      <c r="B33" s="412"/>
      <c r="C33" s="407" t="s">
        <v>169</v>
      </c>
      <c r="D33" s="409"/>
    </row>
    <row r="34" customHeight="1" spans="1:4">
      <c r="A34" s="415"/>
      <c r="B34" s="412"/>
      <c r="C34" s="410" t="s">
        <v>170</v>
      </c>
      <c r="D34" s="416"/>
    </row>
    <row r="35" ht="17.25" customHeight="1" spans="1:4">
      <c r="A35" s="417" t="s">
        <v>171</v>
      </c>
      <c r="B35" s="238">
        <v>38370512.71</v>
      </c>
      <c r="C35" s="415" t="s">
        <v>73</v>
      </c>
      <c r="D35" s="238">
        <v>38370512.71</v>
      </c>
    </row>
  </sheetData>
  <mergeCells count="8">
    <mergeCell ref="A2:D2"/>
    <mergeCell ref="A3:B3"/>
    <mergeCell ref="A4:B4"/>
    <mergeCell ref="C4:D4"/>
    <mergeCell ref="A5:A6"/>
    <mergeCell ref="B5:B6"/>
    <mergeCell ref="C5:C6"/>
    <mergeCell ref="D5:D6"/>
  </mergeCells>
  <printOptions horizontalCentered="1"/>
  <pageMargins left="0.393055555555556" right="0.393055555555556" top="0.511805555555556" bottom="0.511805555555556" header="0.314583333333333" footer="0.314583333333333"/>
  <pageSetup paperSize="9" scale="73" orientation="landscape" horizontalDpi="600" verticalDpi="600"/>
  <headerFooter>
    <oddFooter>&amp;C&amp;"-"&amp;16- &amp;P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24"/>
  <sheetViews>
    <sheetView zoomScaleSheetLayoutView="60" workbookViewId="0">
      <selection activeCell="D21" sqref="D21"/>
    </sheetView>
  </sheetViews>
  <sheetFormatPr defaultColWidth="8.88571428571429" defaultRowHeight="14.25" customHeight="1" outlineLevelCol="6"/>
  <cols>
    <col min="1" max="1" width="17.7142857142857" style="174" customWidth="1"/>
    <col min="2" max="2" width="39.1428571428571" style="174" customWidth="1"/>
    <col min="3" max="3" width="24.2857142857143" style="81" customWidth="1"/>
    <col min="4" max="4" width="19.7142857142857" style="81" customWidth="1"/>
    <col min="5" max="7" width="24.2857142857143" style="81" customWidth="1"/>
    <col min="8" max="8" width="9.13333333333333" style="81" customWidth="1"/>
    <col min="9" max="16384" width="9.13333333333333" style="81"/>
  </cols>
  <sheetData>
    <row r="1" ht="12" customHeight="1" spans="1:7">
      <c r="A1" s="388" t="s">
        <v>172</v>
      </c>
      <c r="D1" s="389"/>
      <c r="F1" s="84"/>
    </row>
    <row r="2" ht="39" customHeight="1" spans="1:7">
      <c r="A2" s="179" t="s">
        <v>6</v>
      </c>
      <c r="B2" s="179"/>
      <c r="C2" s="179"/>
      <c r="D2" s="179"/>
      <c r="E2" s="179"/>
      <c r="F2" s="179"/>
      <c r="G2" s="179"/>
    </row>
    <row r="3" s="89" customFormat="1" ht="18" customHeight="1" spans="1:7">
      <c r="A3" s="180" t="s">
        <v>22</v>
      </c>
      <c r="B3" s="192"/>
      <c r="F3" s="182"/>
      <c r="G3" s="182" t="s">
        <v>23</v>
      </c>
    </row>
    <row r="4" ht="20.25" customHeight="1" spans="1:7">
      <c r="A4" s="235" t="s">
        <v>173</v>
      </c>
      <c r="B4" s="236"/>
      <c r="C4" s="94" t="s">
        <v>77</v>
      </c>
      <c r="D4" s="94" t="s">
        <v>98</v>
      </c>
      <c r="E4" s="94"/>
      <c r="F4" s="94"/>
      <c r="G4" s="390" t="s">
        <v>99</v>
      </c>
    </row>
    <row r="5" ht="20.25" customHeight="1" spans="1:7">
      <c r="A5" s="186" t="s">
        <v>95</v>
      </c>
      <c r="B5" s="391" t="s">
        <v>96</v>
      </c>
      <c r="C5" s="94"/>
      <c r="D5" s="94" t="s">
        <v>79</v>
      </c>
      <c r="E5" s="94" t="s">
        <v>174</v>
      </c>
      <c r="F5" s="94" t="s">
        <v>175</v>
      </c>
      <c r="G5" s="392"/>
    </row>
    <row r="6" ht="20" customHeight="1" spans="1:7">
      <c r="A6" s="393">
        <v>1</v>
      </c>
      <c r="B6" s="394">
        <v>2</v>
      </c>
      <c r="C6" s="395">
        <v>3</v>
      </c>
      <c r="D6" s="395">
        <v>4</v>
      </c>
      <c r="E6" s="395">
        <v>5</v>
      </c>
      <c r="F6" s="395">
        <v>6</v>
      </c>
      <c r="G6" s="194">
        <v>7</v>
      </c>
    </row>
    <row r="7" ht="20" customHeight="1" spans="1:7">
      <c r="A7" s="396" t="s">
        <v>105</v>
      </c>
      <c r="B7" s="397" t="s">
        <v>106</v>
      </c>
      <c r="C7" s="398">
        <v>33104847.71</v>
      </c>
      <c r="D7" s="399">
        <f>E7+F7</f>
        <v>26651207</v>
      </c>
      <c r="E7" s="399">
        <v>24507195</v>
      </c>
      <c r="F7" s="399">
        <v>2144012</v>
      </c>
      <c r="G7" s="399">
        <v>6453640.71</v>
      </c>
    </row>
    <row r="8" ht="20" customHeight="1" spans="1:7">
      <c r="A8" s="396" t="s">
        <v>107</v>
      </c>
      <c r="B8" s="397" t="s">
        <v>108</v>
      </c>
      <c r="C8" s="398">
        <v>33104847.71</v>
      </c>
      <c r="D8" s="399">
        <f t="shared" ref="D8:D22" si="0">E8+F8</f>
        <v>26651207</v>
      </c>
      <c r="E8" s="399">
        <v>24507195</v>
      </c>
      <c r="F8" s="399">
        <v>2144012</v>
      </c>
      <c r="G8" s="399">
        <v>6453640.71</v>
      </c>
    </row>
    <row r="9" ht="20" customHeight="1" spans="1:7">
      <c r="A9" s="396" t="s">
        <v>109</v>
      </c>
      <c r="B9" s="397" t="s">
        <v>110</v>
      </c>
      <c r="C9" s="398">
        <v>33104847.71</v>
      </c>
      <c r="D9" s="399">
        <f t="shared" si="0"/>
        <v>26651207</v>
      </c>
      <c r="E9" s="399">
        <v>24507195</v>
      </c>
      <c r="F9" s="399">
        <v>2144012</v>
      </c>
      <c r="G9" s="399">
        <v>6453640.71</v>
      </c>
    </row>
    <row r="10" ht="20" customHeight="1" spans="1:7">
      <c r="A10" s="396" t="s">
        <v>111</v>
      </c>
      <c r="B10" s="397" t="s">
        <v>112</v>
      </c>
      <c r="C10" s="398">
        <v>2313125</v>
      </c>
      <c r="D10" s="399">
        <f t="shared" si="0"/>
        <v>2313125</v>
      </c>
      <c r="E10" s="399">
        <v>2242825</v>
      </c>
      <c r="F10" s="399">
        <v>70300</v>
      </c>
      <c r="G10" s="399"/>
    </row>
    <row r="11" ht="20" customHeight="1" spans="1:7">
      <c r="A11" s="396" t="s">
        <v>113</v>
      </c>
      <c r="B11" s="397" t="s">
        <v>114</v>
      </c>
      <c r="C11" s="398">
        <v>2313125</v>
      </c>
      <c r="D11" s="399">
        <f t="shared" si="0"/>
        <v>2313125</v>
      </c>
      <c r="E11" s="399">
        <v>2242825</v>
      </c>
      <c r="F11" s="399">
        <v>70300</v>
      </c>
      <c r="G11" s="399"/>
    </row>
    <row r="12" ht="20" customHeight="1" spans="1:7">
      <c r="A12" s="396" t="s">
        <v>115</v>
      </c>
      <c r="B12" s="397" t="s">
        <v>116</v>
      </c>
      <c r="C12" s="398">
        <v>825100</v>
      </c>
      <c r="D12" s="399">
        <f t="shared" si="0"/>
        <v>825100</v>
      </c>
      <c r="E12" s="399">
        <v>754800</v>
      </c>
      <c r="F12" s="399">
        <v>70300</v>
      </c>
      <c r="G12" s="399"/>
    </row>
    <row r="13" ht="20" customHeight="1" spans="1:7">
      <c r="A13" s="396" t="s">
        <v>117</v>
      </c>
      <c r="B13" s="397" t="s">
        <v>118</v>
      </c>
      <c r="C13" s="398">
        <v>1488025</v>
      </c>
      <c r="D13" s="399">
        <f t="shared" si="0"/>
        <v>1488025</v>
      </c>
      <c r="E13" s="399">
        <v>1488025</v>
      </c>
      <c r="F13" s="399"/>
      <c r="G13" s="399"/>
    </row>
    <row r="14" ht="20" customHeight="1" spans="1:7">
      <c r="A14" s="396" t="s">
        <v>119</v>
      </c>
      <c r="B14" s="397" t="s">
        <v>120</v>
      </c>
      <c r="C14" s="398">
        <v>1530708</v>
      </c>
      <c r="D14" s="399">
        <f t="shared" si="0"/>
        <v>1530708</v>
      </c>
      <c r="E14" s="399">
        <v>1530708</v>
      </c>
      <c r="F14" s="399"/>
      <c r="G14" s="399"/>
    </row>
    <row r="15" ht="20" customHeight="1" spans="1:7">
      <c r="A15" s="396" t="s">
        <v>121</v>
      </c>
      <c r="B15" s="397" t="s">
        <v>122</v>
      </c>
      <c r="C15" s="398">
        <v>1530708</v>
      </c>
      <c r="D15" s="399">
        <f t="shared" si="0"/>
        <v>1530708</v>
      </c>
      <c r="E15" s="399">
        <v>1530708</v>
      </c>
      <c r="F15" s="399"/>
      <c r="G15" s="399"/>
    </row>
    <row r="16" ht="20" customHeight="1" spans="1:7">
      <c r="A16" s="396" t="s">
        <v>123</v>
      </c>
      <c r="B16" s="397" t="s">
        <v>124</v>
      </c>
      <c r="C16" s="398">
        <v>816160</v>
      </c>
      <c r="D16" s="399">
        <f t="shared" si="0"/>
        <v>816160</v>
      </c>
      <c r="E16" s="399">
        <v>816160</v>
      </c>
      <c r="F16" s="399"/>
      <c r="G16" s="399"/>
    </row>
    <row r="17" ht="20" customHeight="1" spans="1:7">
      <c r="A17" s="396" t="s">
        <v>125</v>
      </c>
      <c r="B17" s="397" t="s">
        <v>126</v>
      </c>
      <c r="C17" s="398">
        <v>677280</v>
      </c>
      <c r="D17" s="399">
        <f t="shared" si="0"/>
        <v>677280</v>
      </c>
      <c r="E17" s="399">
        <v>677280</v>
      </c>
      <c r="F17" s="399"/>
      <c r="G17" s="399"/>
    </row>
    <row r="18" ht="20" customHeight="1" spans="1:7">
      <c r="A18" s="396" t="s">
        <v>127</v>
      </c>
      <c r="B18" s="397" t="s">
        <v>128</v>
      </c>
      <c r="C18" s="398">
        <v>37268</v>
      </c>
      <c r="D18" s="399">
        <f t="shared" si="0"/>
        <v>37268</v>
      </c>
      <c r="E18" s="399">
        <v>37268</v>
      </c>
      <c r="F18" s="399"/>
      <c r="G18" s="399"/>
    </row>
    <row r="19" ht="20" customHeight="1" spans="1:7">
      <c r="A19" s="396" t="s">
        <v>129</v>
      </c>
      <c r="B19" s="397" t="s">
        <v>130</v>
      </c>
      <c r="C19" s="398">
        <v>1421832</v>
      </c>
      <c r="D19" s="399">
        <f t="shared" si="0"/>
        <v>1421832</v>
      </c>
      <c r="E19" s="399">
        <v>1421832</v>
      </c>
      <c r="F19" s="399"/>
      <c r="G19" s="399"/>
    </row>
    <row r="20" ht="20" customHeight="1" spans="1:7">
      <c r="A20" s="396" t="s">
        <v>131</v>
      </c>
      <c r="B20" s="397" t="s">
        <v>132</v>
      </c>
      <c r="C20" s="398">
        <v>1421832</v>
      </c>
      <c r="D20" s="399">
        <f t="shared" si="0"/>
        <v>1421832</v>
      </c>
      <c r="E20" s="399">
        <v>1421832</v>
      </c>
      <c r="F20" s="399"/>
      <c r="G20" s="399"/>
    </row>
    <row r="21" ht="20" customHeight="1" spans="1:7">
      <c r="A21" s="396" t="s">
        <v>133</v>
      </c>
      <c r="B21" s="397" t="s">
        <v>134</v>
      </c>
      <c r="C21" s="398">
        <v>1421832</v>
      </c>
      <c r="D21" s="399">
        <f t="shared" si="0"/>
        <v>1421832</v>
      </c>
      <c r="E21" s="399">
        <v>1421832</v>
      </c>
      <c r="F21" s="399"/>
      <c r="G21" s="399"/>
    </row>
    <row r="22" ht="20" customHeight="1" spans="1:7">
      <c r="A22" s="189" t="s">
        <v>135</v>
      </c>
      <c r="B22" s="191" t="s">
        <v>135</v>
      </c>
      <c r="C22" s="398">
        <v>38370512.71</v>
      </c>
      <c r="D22" s="399">
        <f t="shared" si="0"/>
        <v>31916872</v>
      </c>
      <c r="E22" s="399">
        <v>29702560</v>
      </c>
      <c r="F22" s="399">
        <v>2214312</v>
      </c>
      <c r="G22" s="399">
        <v>6453640.71</v>
      </c>
    </row>
    <row r="23" ht="20" customHeight="1" spans="1:7">
      <c r="B23" s="400"/>
      <c r="C23" s="401"/>
      <c r="D23" s="401"/>
    </row>
    <row r="24" ht="20" customHeight="1"/>
  </sheetData>
  <mergeCells count="7">
    <mergeCell ref="A2:G2"/>
    <mergeCell ref="A3:E3"/>
    <mergeCell ref="A4:B4"/>
    <mergeCell ref="D4:F4"/>
    <mergeCell ref="A22:B22"/>
    <mergeCell ref="C4:C5"/>
    <mergeCell ref="G4:G5"/>
  </mergeCells>
  <printOptions horizontalCentered="1"/>
  <pageMargins left="0.393055555555556" right="0.393055555555556" top="0.511805555555556" bottom="0.511805555555556" header="0.314583333333333" footer="0.314583333333333"/>
  <pageSetup paperSize="9" scale="81" orientation="landscape" horizontalDpi="600" verticalDpi="600"/>
  <headerFooter>
    <oddFooter>&amp;C&amp;"-"&amp;16- &amp;P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8"/>
  <sheetViews>
    <sheetView zoomScaleSheetLayoutView="60" workbookViewId="0">
      <selection activeCell="B16" sqref="B16"/>
    </sheetView>
  </sheetViews>
  <sheetFormatPr defaultColWidth="8.88571428571429" defaultRowHeight="14.25" outlineLevelRow="7" outlineLevelCol="5"/>
  <cols>
    <col min="1" max="2" width="27.4285714285714" style="372" customWidth="1"/>
    <col min="3" max="3" width="17.2857142857143" style="373" customWidth="1"/>
    <col min="4" max="5" width="26.2857142857143" style="374" customWidth="1"/>
    <col min="6" max="6" width="18.7142857142857" style="374" customWidth="1"/>
    <col min="7" max="7" width="9.13333333333333" style="81" customWidth="1"/>
    <col min="8" max="16384" width="9.13333333333333" style="81"/>
  </cols>
  <sheetData>
    <row r="1" ht="12" customHeight="1" spans="1:6">
      <c r="A1" s="375" t="s">
        <v>176</v>
      </c>
      <c r="B1" s="352"/>
      <c r="C1" s="116"/>
      <c r="D1" s="81"/>
      <c r="E1" s="81"/>
    </row>
    <row r="2" ht="25.5" customHeight="1" spans="1:6">
      <c r="A2" s="376" t="s">
        <v>7</v>
      </c>
      <c r="B2" s="376"/>
      <c r="C2" s="376"/>
      <c r="D2" s="376"/>
      <c r="E2" s="376"/>
      <c r="F2" s="376"/>
    </row>
    <row r="3" s="89" customFormat="1" ht="21" customHeight="1" spans="1:6">
      <c r="A3" s="180" t="s">
        <v>22</v>
      </c>
      <c r="B3" s="377"/>
      <c r="C3" s="378"/>
      <c r="F3" s="379" t="s">
        <v>177</v>
      </c>
    </row>
    <row r="4" s="371" customFormat="1" ht="19.5" customHeight="1" spans="1:6">
      <c r="A4" s="380" t="s">
        <v>178</v>
      </c>
      <c r="B4" s="91" t="s">
        <v>179</v>
      </c>
      <c r="C4" s="92" t="s">
        <v>180</v>
      </c>
      <c r="D4" s="93"/>
      <c r="E4" s="184"/>
      <c r="F4" s="91" t="s">
        <v>181</v>
      </c>
    </row>
    <row r="5" s="371" customFormat="1" ht="19.5" customHeight="1" spans="1:6">
      <c r="A5" s="99"/>
      <c r="B5" s="95"/>
      <c r="C5" s="102" t="s">
        <v>79</v>
      </c>
      <c r="D5" s="102" t="s">
        <v>182</v>
      </c>
      <c r="E5" s="102" t="s">
        <v>183</v>
      </c>
      <c r="F5" s="95"/>
    </row>
    <row r="6" s="371" customFormat="1" ht="18.75" customHeight="1" spans="1:6">
      <c r="A6" s="381">
        <v>1</v>
      </c>
      <c r="B6" s="381">
        <v>2</v>
      </c>
      <c r="C6" s="382">
        <v>3</v>
      </c>
      <c r="D6" s="381">
        <v>4</v>
      </c>
      <c r="E6" s="381">
        <v>5</v>
      </c>
      <c r="F6" s="381">
        <v>6</v>
      </c>
    </row>
    <row r="7" ht="18.75" customHeight="1" spans="1:6">
      <c r="A7" s="383"/>
      <c r="B7" s="383"/>
      <c r="C7" s="384"/>
      <c r="D7" s="383"/>
      <c r="E7" s="383"/>
      <c r="F7" s="383"/>
    </row>
    <row r="8" spans="1:6">
      <c r="A8" s="385" t="s">
        <v>184</v>
      </c>
      <c r="B8" s="386"/>
      <c r="C8" s="386"/>
      <c r="D8" s="386"/>
      <c r="E8" s="386"/>
      <c r="F8" s="387"/>
    </row>
  </sheetData>
  <mergeCells count="7">
    <mergeCell ref="A2:F2"/>
    <mergeCell ref="A3:D3"/>
    <mergeCell ref="C4:E4"/>
    <mergeCell ref="A8:F8"/>
    <mergeCell ref="A4:A5"/>
    <mergeCell ref="B4:B5"/>
    <mergeCell ref="F4:F5"/>
  </mergeCells>
  <printOptions horizontalCentered="1"/>
  <pageMargins left="0.393055555555556" right="0.393055555555556" top="0.511805555555556" bottom="0.511805555555556" header="0.314583333333333" footer="0.314583333333333"/>
  <pageSetup paperSize="9" scale="99" orientation="landscape" horizontalDpi="600" verticalDpi="600"/>
  <headerFooter>
    <oddFooter>&amp;C&amp;"-"&amp;16- &amp;P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41"/>
  <sheetViews>
    <sheetView zoomScaleSheetLayoutView="60" workbookViewId="0">
      <selection activeCell="I9" sqref="I9:I40"/>
    </sheetView>
  </sheetViews>
  <sheetFormatPr defaultColWidth="8.88571428571429" defaultRowHeight="14.25" customHeight="1"/>
  <cols>
    <col min="1" max="1" width="20.4285714285714" style="81" customWidth="1"/>
    <col min="2" max="2" width="21" style="174" customWidth="1"/>
    <col min="3" max="3" width="26.5714285714286" style="174" customWidth="1"/>
    <col min="4" max="4" width="23" style="174" customWidth="1"/>
    <col min="5" max="5" width="14.8571428571429" style="351" customWidth="1"/>
    <col min="6" max="6" width="23.7142857142857" style="174" customWidth="1"/>
    <col min="7" max="7" width="20" style="351" customWidth="1"/>
    <col min="8" max="8" width="26.5714285714286" style="174" customWidth="1"/>
    <col min="9" max="9" width="19" style="116" customWidth="1"/>
    <col min="10" max="10" width="19" style="352" customWidth="1"/>
    <col min="11" max="12" width="12.1333333333333" style="116" customWidth="1"/>
    <col min="13" max="13" width="17.1428571428571" style="116" customWidth="1"/>
    <col min="14" max="24" width="12.1333333333333" style="116" customWidth="1"/>
    <col min="25" max="25" width="9.13333333333333" style="81" customWidth="1"/>
    <col min="26" max="16384" width="9.13333333333333" style="81"/>
  </cols>
  <sheetData>
    <row r="1" ht="12" customHeight="1" spans="1:24">
      <c r="A1" s="353" t="s">
        <v>185</v>
      </c>
    </row>
    <row r="2" ht="39" customHeight="1" spans="1:24">
      <c r="A2" s="354" t="s">
        <v>8</v>
      </c>
      <c r="B2" s="354"/>
      <c r="C2" s="354"/>
      <c r="D2" s="354"/>
      <c r="E2" s="354"/>
      <c r="F2" s="354"/>
      <c r="G2" s="354"/>
      <c r="H2" s="354"/>
      <c r="I2" s="354"/>
      <c r="J2" s="354"/>
      <c r="K2" s="354"/>
      <c r="L2" s="354"/>
      <c r="M2" s="354"/>
      <c r="N2" s="354"/>
      <c r="O2" s="354"/>
      <c r="P2" s="354"/>
      <c r="Q2" s="354"/>
      <c r="R2" s="354"/>
      <c r="S2" s="354"/>
      <c r="T2" s="354"/>
      <c r="U2" s="354"/>
      <c r="V2" s="354"/>
      <c r="W2" s="354"/>
      <c r="X2" s="354"/>
    </row>
    <row r="3" ht="18" customHeight="1" spans="1:24">
      <c r="A3" s="355" t="s">
        <v>22</v>
      </c>
      <c r="B3" s="355"/>
      <c r="C3" s="355"/>
      <c r="D3" s="355"/>
      <c r="E3" s="356"/>
      <c r="F3" s="355"/>
      <c r="G3" s="356"/>
      <c r="H3" s="355"/>
      <c r="I3" s="355"/>
      <c r="J3" s="356"/>
      <c r="K3" s="81"/>
      <c r="L3" s="81"/>
      <c r="M3" s="81"/>
      <c r="N3" s="81"/>
      <c r="O3" s="81"/>
      <c r="P3" s="81"/>
      <c r="Q3" s="81"/>
      <c r="X3" s="357" t="s">
        <v>23</v>
      </c>
    </row>
    <row r="4" s="89" customFormat="1" ht="13.5" spans="1:24">
      <c r="A4" s="214" t="s">
        <v>186</v>
      </c>
      <c r="B4" s="214" t="s">
        <v>187</v>
      </c>
      <c r="C4" s="214" t="s">
        <v>188</v>
      </c>
      <c r="D4" s="214" t="s">
        <v>189</v>
      </c>
      <c r="E4" s="214" t="s">
        <v>190</v>
      </c>
      <c r="F4" s="214" t="s">
        <v>191</v>
      </c>
      <c r="G4" s="214" t="s">
        <v>192</v>
      </c>
      <c r="H4" s="214" t="s">
        <v>193</v>
      </c>
      <c r="I4" s="124" t="s">
        <v>194</v>
      </c>
      <c r="J4" s="124"/>
      <c r="K4" s="124"/>
      <c r="L4" s="124"/>
      <c r="M4" s="124"/>
      <c r="N4" s="124"/>
      <c r="O4" s="124"/>
      <c r="P4" s="124"/>
      <c r="Q4" s="124"/>
      <c r="R4" s="124"/>
      <c r="S4" s="124"/>
      <c r="T4" s="124"/>
      <c r="U4" s="124"/>
      <c r="V4" s="124"/>
      <c r="W4" s="124"/>
      <c r="X4" s="124"/>
    </row>
    <row r="5" s="89" customFormat="1" ht="13.5" spans="1:24">
      <c r="A5" s="214"/>
      <c r="B5" s="214"/>
      <c r="C5" s="214"/>
      <c r="D5" s="214"/>
      <c r="E5" s="214"/>
      <c r="F5" s="214"/>
      <c r="G5" s="214"/>
      <c r="H5" s="214"/>
      <c r="I5" s="124" t="s">
        <v>195</v>
      </c>
      <c r="J5" s="124" t="s">
        <v>196</v>
      </c>
      <c r="K5" s="124"/>
      <c r="L5" s="124"/>
      <c r="M5" s="124"/>
      <c r="N5" s="124"/>
      <c r="O5" s="94" t="s">
        <v>197</v>
      </c>
      <c r="P5" s="94"/>
      <c r="Q5" s="94"/>
      <c r="R5" s="124" t="s">
        <v>83</v>
      </c>
      <c r="S5" s="124" t="s">
        <v>84</v>
      </c>
      <c r="T5" s="124"/>
      <c r="U5" s="124"/>
      <c r="V5" s="124"/>
      <c r="W5" s="124"/>
      <c r="X5" s="124"/>
    </row>
    <row r="6" s="89" customFormat="1" ht="13.5" customHeight="1" spans="1:24">
      <c r="A6" s="214"/>
      <c r="B6" s="214"/>
      <c r="C6" s="214"/>
      <c r="D6" s="214"/>
      <c r="E6" s="214"/>
      <c r="F6" s="214"/>
      <c r="G6" s="214"/>
      <c r="H6" s="214"/>
      <c r="I6" s="124"/>
      <c r="J6" s="126" t="s">
        <v>198</v>
      </c>
      <c r="K6" s="124" t="s">
        <v>199</v>
      </c>
      <c r="L6" s="124" t="s">
        <v>200</v>
      </c>
      <c r="M6" s="124" t="s">
        <v>201</v>
      </c>
      <c r="N6" s="124" t="s">
        <v>202</v>
      </c>
      <c r="O6" s="358" t="s">
        <v>80</v>
      </c>
      <c r="P6" s="358" t="s">
        <v>81</v>
      </c>
      <c r="Q6" s="358" t="s">
        <v>82</v>
      </c>
      <c r="R6" s="124"/>
      <c r="S6" s="124" t="s">
        <v>79</v>
      </c>
      <c r="T6" s="124" t="s">
        <v>86</v>
      </c>
      <c r="U6" s="124" t="s">
        <v>87</v>
      </c>
      <c r="V6" s="124" t="s">
        <v>88</v>
      </c>
      <c r="W6" s="124" t="s">
        <v>89</v>
      </c>
      <c r="X6" s="124" t="s">
        <v>90</v>
      </c>
    </row>
    <row r="7" s="89" customFormat="1" ht="13.5" spans="1:24">
      <c r="A7" s="214"/>
      <c r="B7" s="214"/>
      <c r="C7" s="214"/>
      <c r="D7" s="214"/>
      <c r="E7" s="214"/>
      <c r="F7" s="214"/>
      <c r="G7" s="214"/>
      <c r="H7" s="214"/>
      <c r="I7" s="124"/>
      <c r="J7" s="131"/>
      <c r="K7" s="124"/>
      <c r="L7" s="124"/>
      <c r="M7" s="124"/>
      <c r="N7" s="124"/>
      <c r="O7" s="359"/>
      <c r="P7" s="359"/>
      <c r="Q7" s="359"/>
      <c r="R7" s="124"/>
      <c r="S7" s="124"/>
      <c r="T7" s="124"/>
      <c r="U7" s="124"/>
      <c r="V7" s="124"/>
      <c r="W7" s="124"/>
      <c r="X7" s="124"/>
    </row>
    <row r="8" ht="22" customHeight="1" spans="1:24">
      <c r="A8" s="360">
        <v>1</v>
      </c>
      <c r="B8" s="360">
        <v>2</v>
      </c>
      <c r="C8" s="360">
        <v>3</v>
      </c>
      <c r="D8" s="360">
        <v>4</v>
      </c>
      <c r="E8" s="360">
        <v>5</v>
      </c>
      <c r="F8" s="360">
        <v>6</v>
      </c>
      <c r="G8" s="360">
        <v>7</v>
      </c>
      <c r="H8" s="360">
        <v>8</v>
      </c>
      <c r="I8" s="360">
        <v>9</v>
      </c>
      <c r="J8" s="360">
        <v>10</v>
      </c>
      <c r="K8" s="360">
        <v>11</v>
      </c>
      <c r="L8" s="360">
        <v>12</v>
      </c>
      <c r="M8" s="360">
        <v>13</v>
      </c>
      <c r="N8" s="360">
        <v>14</v>
      </c>
      <c r="O8" s="360">
        <v>15</v>
      </c>
      <c r="P8" s="360">
        <v>16</v>
      </c>
      <c r="Q8" s="360">
        <v>17</v>
      </c>
      <c r="R8" s="360">
        <v>18</v>
      </c>
      <c r="S8" s="360">
        <v>19</v>
      </c>
      <c r="T8" s="360">
        <v>20</v>
      </c>
      <c r="U8" s="360">
        <v>21</v>
      </c>
      <c r="V8" s="360">
        <v>22</v>
      </c>
      <c r="W8" s="360">
        <v>23</v>
      </c>
      <c r="X8" s="360">
        <v>24</v>
      </c>
    </row>
    <row r="9" ht="22" customHeight="1" spans="1:24">
      <c r="A9" s="361" t="s">
        <v>203</v>
      </c>
      <c r="B9" s="362" t="s">
        <v>92</v>
      </c>
      <c r="C9" s="363" t="s">
        <v>204</v>
      </c>
      <c r="D9" s="363" t="s">
        <v>205</v>
      </c>
      <c r="E9" s="364" t="s">
        <v>109</v>
      </c>
      <c r="F9" s="363" t="s">
        <v>110</v>
      </c>
      <c r="G9" s="364" t="s">
        <v>206</v>
      </c>
      <c r="H9" s="363" t="s">
        <v>207</v>
      </c>
      <c r="I9" s="25">
        <v>4264548</v>
      </c>
      <c r="J9" s="25">
        <v>4264548</v>
      </c>
      <c r="K9" s="365"/>
      <c r="L9" s="365"/>
      <c r="M9" s="238">
        <v>4264548</v>
      </c>
      <c r="N9" s="365"/>
      <c r="O9" s="365"/>
      <c r="P9" s="365"/>
      <c r="Q9" s="365"/>
      <c r="R9" s="365"/>
      <c r="S9" s="365"/>
      <c r="T9" s="365"/>
      <c r="U9" s="365"/>
      <c r="V9" s="365"/>
      <c r="W9" s="365"/>
      <c r="X9" s="365" t="s">
        <v>93</v>
      </c>
    </row>
    <row r="10" ht="22" customHeight="1" spans="1:24">
      <c r="A10" s="361" t="s">
        <v>203</v>
      </c>
      <c r="B10" s="362" t="s">
        <v>92</v>
      </c>
      <c r="C10" s="363" t="s">
        <v>204</v>
      </c>
      <c r="D10" s="363" t="s">
        <v>205</v>
      </c>
      <c r="E10" s="364" t="s">
        <v>109</v>
      </c>
      <c r="F10" s="363" t="s">
        <v>110</v>
      </c>
      <c r="G10" s="364" t="s">
        <v>208</v>
      </c>
      <c r="H10" s="363" t="s">
        <v>209</v>
      </c>
      <c r="I10" s="25">
        <v>5964</v>
      </c>
      <c r="J10" s="25">
        <v>5964</v>
      </c>
      <c r="K10" s="365"/>
      <c r="L10" s="365"/>
      <c r="M10" s="238">
        <v>5964</v>
      </c>
      <c r="N10" s="365"/>
      <c r="O10" s="365"/>
      <c r="P10" s="365"/>
      <c r="Q10" s="365"/>
      <c r="R10" s="365"/>
      <c r="S10" s="365"/>
      <c r="T10" s="365"/>
      <c r="U10" s="365"/>
      <c r="V10" s="365"/>
      <c r="W10" s="365"/>
      <c r="X10" s="365"/>
    </row>
    <row r="11" ht="22" customHeight="1" spans="1:24">
      <c r="A11" s="361" t="s">
        <v>203</v>
      </c>
      <c r="B11" s="362" t="s">
        <v>92</v>
      </c>
      <c r="C11" s="363" t="s">
        <v>204</v>
      </c>
      <c r="D11" s="363" t="s">
        <v>205</v>
      </c>
      <c r="E11" s="364" t="s">
        <v>109</v>
      </c>
      <c r="F11" s="363" t="s">
        <v>110</v>
      </c>
      <c r="G11" s="364" t="s">
        <v>210</v>
      </c>
      <c r="H11" s="363" t="s">
        <v>211</v>
      </c>
      <c r="I11" s="25">
        <v>355379</v>
      </c>
      <c r="J11" s="25">
        <v>355379</v>
      </c>
      <c r="K11" s="365"/>
      <c r="L11" s="365"/>
      <c r="M11" s="238">
        <v>355379</v>
      </c>
      <c r="N11" s="365"/>
      <c r="O11" s="365"/>
      <c r="P11" s="365"/>
      <c r="Q11" s="365"/>
      <c r="R11" s="365"/>
      <c r="S11" s="365"/>
      <c r="T11" s="365"/>
      <c r="U11" s="365"/>
      <c r="V11" s="365"/>
      <c r="W11" s="365"/>
      <c r="X11" s="365"/>
    </row>
    <row r="12" ht="22" customHeight="1" spans="1:24">
      <c r="A12" s="361" t="s">
        <v>203</v>
      </c>
      <c r="B12" s="362" t="s">
        <v>92</v>
      </c>
      <c r="C12" s="363" t="s">
        <v>204</v>
      </c>
      <c r="D12" s="363" t="s">
        <v>205</v>
      </c>
      <c r="E12" s="364" t="s">
        <v>109</v>
      </c>
      <c r="F12" s="363" t="s">
        <v>110</v>
      </c>
      <c r="G12" s="364" t="s">
        <v>212</v>
      </c>
      <c r="H12" s="363" t="s">
        <v>213</v>
      </c>
      <c r="I12" s="25">
        <v>4451184</v>
      </c>
      <c r="J12" s="25">
        <v>4451184</v>
      </c>
      <c r="K12" s="365"/>
      <c r="L12" s="365"/>
      <c r="M12" s="238">
        <v>4451184</v>
      </c>
      <c r="N12" s="365"/>
      <c r="O12" s="365"/>
      <c r="P12" s="365"/>
      <c r="Q12" s="365"/>
      <c r="R12" s="365"/>
      <c r="S12" s="365"/>
      <c r="T12" s="365"/>
      <c r="U12" s="365"/>
      <c r="V12" s="365"/>
      <c r="W12" s="365"/>
      <c r="X12" s="365"/>
    </row>
    <row r="13" ht="22" customHeight="1" spans="1:24">
      <c r="A13" s="361" t="s">
        <v>203</v>
      </c>
      <c r="B13" s="362" t="s">
        <v>92</v>
      </c>
      <c r="C13" s="363" t="s">
        <v>214</v>
      </c>
      <c r="D13" s="363" t="s">
        <v>215</v>
      </c>
      <c r="E13" s="364" t="s">
        <v>109</v>
      </c>
      <c r="F13" s="363" t="s">
        <v>110</v>
      </c>
      <c r="G13" s="364" t="s">
        <v>216</v>
      </c>
      <c r="H13" s="363" t="s">
        <v>217</v>
      </c>
      <c r="I13" s="25">
        <v>56980</v>
      </c>
      <c r="J13" s="25">
        <v>56980</v>
      </c>
      <c r="K13" s="365"/>
      <c r="L13" s="365"/>
      <c r="M13" s="238">
        <v>56980</v>
      </c>
      <c r="N13" s="365"/>
      <c r="O13" s="365"/>
      <c r="P13" s="365"/>
      <c r="Q13" s="365"/>
      <c r="R13" s="365"/>
      <c r="S13" s="365"/>
      <c r="T13" s="365"/>
      <c r="U13" s="365"/>
      <c r="V13" s="365"/>
      <c r="W13" s="365"/>
      <c r="X13" s="365"/>
    </row>
    <row r="14" ht="30" customHeight="1" spans="1:24">
      <c r="A14" s="361" t="s">
        <v>203</v>
      </c>
      <c r="B14" s="362" t="s">
        <v>92</v>
      </c>
      <c r="C14" s="363" t="s">
        <v>214</v>
      </c>
      <c r="D14" s="363" t="s">
        <v>215</v>
      </c>
      <c r="E14" s="364" t="s">
        <v>117</v>
      </c>
      <c r="F14" s="366" t="s">
        <v>118</v>
      </c>
      <c r="G14" s="364" t="s">
        <v>218</v>
      </c>
      <c r="H14" s="363" t="s">
        <v>219</v>
      </c>
      <c r="I14" s="25">
        <v>1488025</v>
      </c>
      <c r="J14" s="25">
        <v>1488025</v>
      </c>
      <c r="K14" s="365"/>
      <c r="L14" s="365"/>
      <c r="M14" s="238">
        <v>1488025</v>
      </c>
      <c r="N14" s="365"/>
      <c r="O14" s="365"/>
      <c r="P14" s="365"/>
      <c r="Q14" s="365"/>
      <c r="R14" s="365"/>
      <c r="S14" s="365"/>
      <c r="T14" s="365"/>
      <c r="U14" s="365"/>
      <c r="V14" s="365"/>
      <c r="W14" s="365"/>
      <c r="X14" s="365"/>
    </row>
    <row r="15" ht="22" customHeight="1" spans="1:24">
      <c r="A15" s="361" t="s">
        <v>203</v>
      </c>
      <c r="B15" s="362" t="s">
        <v>92</v>
      </c>
      <c r="C15" s="363" t="s">
        <v>214</v>
      </c>
      <c r="D15" s="363" t="s">
        <v>215</v>
      </c>
      <c r="E15" s="364" t="s">
        <v>123</v>
      </c>
      <c r="F15" s="363" t="s">
        <v>124</v>
      </c>
      <c r="G15" s="364" t="s">
        <v>220</v>
      </c>
      <c r="H15" s="363" t="s">
        <v>221</v>
      </c>
      <c r="I15" s="25">
        <v>816160</v>
      </c>
      <c r="J15" s="25">
        <v>816160</v>
      </c>
      <c r="K15" s="365"/>
      <c r="L15" s="365"/>
      <c r="M15" s="238">
        <v>816160</v>
      </c>
      <c r="N15" s="365"/>
      <c r="O15" s="365"/>
      <c r="P15" s="365"/>
      <c r="Q15" s="365"/>
      <c r="R15" s="365"/>
      <c r="S15" s="365"/>
      <c r="T15" s="365"/>
      <c r="U15" s="365"/>
      <c r="V15" s="365"/>
      <c r="W15" s="365"/>
      <c r="X15" s="365"/>
    </row>
    <row r="16" ht="22" customHeight="1" spans="1:24">
      <c r="A16" s="361" t="s">
        <v>203</v>
      </c>
      <c r="B16" s="362" t="s">
        <v>92</v>
      </c>
      <c r="C16" s="363" t="s">
        <v>214</v>
      </c>
      <c r="D16" s="363" t="s">
        <v>215</v>
      </c>
      <c r="E16" s="364" t="s">
        <v>125</v>
      </c>
      <c r="F16" s="363" t="s">
        <v>126</v>
      </c>
      <c r="G16" s="364" t="s">
        <v>222</v>
      </c>
      <c r="H16" s="363" t="s">
        <v>223</v>
      </c>
      <c r="I16" s="25">
        <v>677280</v>
      </c>
      <c r="J16" s="25">
        <v>677280</v>
      </c>
      <c r="K16" s="365"/>
      <c r="L16" s="365"/>
      <c r="M16" s="238">
        <v>677280</v>
      </c>
      <c r="N16" s="365"/>
      <c r="O16" s="365"/>
      <c r="P16" s="365"/>
      <c r="Q16" s="365"/>
      <c r="R16" s="365"/>
      <c r="S16" s="365"/>
      <c r="T16" s="365"/>
      <c r="U16" s="365"/>
      <c r="V16" s="365"/>
      <c r="W16" s="365"/>
      <c r="X16" s="365"/>
    </row>
    <row r="17" ht="29" customHeight="1" spans="1:24">
      <c r="A17" s="361" t="s">
        <v>203</v>
      </c>
      <c r="B17" s="362" t="s">
        <v>92</v>
      </c>
      <c r="C17" s="363" t="s">
        <v>214</v>
      </c>
      <c r="D17" s="363" t="s">
        <v>215</v>
      </c>
      <c r="E17" s="364" t="s">
        <v>127</v>
      </c>
      <c r="F17" s="363" t="s">
        <v>128</v>
      </c>
      <c r="G17" s="364" t="s">
        <v>216</v>
      </c>
      <c r="H17" s="363" t="s">
        <v>217</v>
      </c>
      <c r="I17" s="25">
        <v>37268</v>
      </c>
      <c r="J17" s="25">
        <v>37268</v>
      </c>
      <c r="K17" s="365"/>
      <c r="L17" s="365"/>
      <c r="M17" s="238">
        <v>37268</v>
      </c>
      <c r="N17" s="365"/>
      <c r="O17" s="365"/>
      <c r="P17" s="365"/>
      <c r="Q17" s="365"/>
      <c r="R17" s="365"/>
      <c r="S17" s="365"/>
      <c r="T17" s="365"/>
      <c r="U17" s="365"/>
      <c r="V17" s="365"/>
      <c r="W17" s="365"/>
      <c r="X17" s="365"/>
    </row>
    <row r="18" ht="22" customHeight="1" spans="1:24">
      <c r="A18" s="361" t="s">
        <v>203</v>
      </c>
      <c r="B18" s="362" t="s">
        <v>92</v>
      </c>
      <c r="C18" s="363" t="s">
        <v>224</v>
      </c>
      <c r="D18" s="363" t="s">
        <v>134</v>
      </c>
      <c r="E18" s="364" t="s">
        <v>133</v>
      </c>
      <c r="F18" s="363" t="s">
        <v>134</v>
      </c>
      <c r="G18" s="364" t="s">
        <v>225</v>
      </c>
      <c r="H18" s="363" t="s">
        <v>134</v>
      </c>
      <c r="I18" s="25">
        <v>1421832</v>
      </c>
      <c r="J18" s="25">
        <v>1421832</v>
      </c>
      <c r="K18" s="365"/>
      <c r="L18" s="365"/>
      <c r="M18" s="238">
        <v>1421832</v>
      </c>
      <c r="N18" s="365"/>
      <c r="O18" s="365"/>
      <c r="P18" s="365"/>
      <c r="Q18" s="365"/>
      <c r="R18" s="365"/>
      <c r="S18" s="365"/>
      <c r="T18" s="365"/>
      <c r="U18" s="365"/>
      <c r="V18" s="365"/>
      <c r="W18" s="365"/>
      <c r="X18" s="365"/>
    </row>
    <row r="19" ht="22" customHeight="1" spans="1:24">
      <c r="A19" s="361" t="s">
        <v>203</v>
      </c>
      <c r="B19" s="362" t="s">
        <v>92</v>
      </c>
      <c r="C19" s="363" t="s">
        <v>226</v>
      </c>
      <c r="D19" s="363" t="s">
        <v>227</v>
      </c>
      <c r="E19" s="364" t="s">
        <v>115</v>
      </c>
      <c r="F19" s="363" t="s">
        <v>116</v>
      </c>
      <c r="G19" s="364" t="s">
        <v>228</v>
      </c>
      <c r="H19" s="363" t="s">
        <v>229</v>
      </c>
      <c r="I19" s="25">
        <v>754800</v>
      </c>
      <c r="J19" s="25">
        <v>754800</v>
      </c>
      <c r="K19" s="365"/>
      <c r="L19" s="365"/>
      <c r="M19" s="238">
        <v>754800</v>
      </c>
      <c r="N19" s="365"/>
      <c r="O19" s="365"/>
      <c r="P19" s="365"/>
      <c r="Q19" s="365"/>
      <c r="R19" s="365"/>
      <c r="S19" s="365"/>
      <c r="T19" s="365"/>
      <c r="U19" s="365"/>
      <c r="V19" s="365"/>
      <c r="W19" s="365"/>
      <c r="X19" s="365"/>
    </row>
    <row r="20" ht="22" customHeight="1" spans="1:24">
      <c r="A20" s="361" t="s">
        <v>203</v>
      </c>
      <c r="B20" s="362" t="s">
        <v>92</v>
      </c>
      <c r="C20" s="363" t="s">
        <v>230</v>
      </c>
      <c r="D20" s="363" t="s">
        <v>231</v>
      </c>
      <c r="E20" s="364" t="s">
        <v>109</v>
      </c>
      <c r="F20" s="363" t="s">
        <v>110</v>
      </c>
      <c r="G20" s="364" t="s">
        <v>232</v>
      </c>
      <c r="H20" s="363" t="s">
        <v>233</v>
      </c>
      <c r="I20" s="25">
        <v>261800</v>
      </c>
      <c r="J20" s="25">
        <v>261800</v>
      </c>
      <c r="K20" s="365"/>
      <c r="L20" s="365"/>
      <c r="M20" s="238">
        <v>261800</v>
      </c>
      <c r="N20" s="365"/>
      <c r="O20" s="365"/>
      <c r="P20" s="365"/>
      <c r="Q20" s="365"/>
      <c r="R20" s="365"/>
      <c r="S20" s="365"/>
      <c r="T20" s="365"/>
      <c r="U20" s="365"/>
      <c r="V20" s="365"/>
      <c r="W20" s="365"/>
      <c r="X20" s="365"/>
    </row>
    <row r="21" ht="22" customHeight="1" spans="1:24">
      <c r="A21" s="361" t="s">
        <v>203</v>
      </c>
      <c r="B21" s="362" t="s">
        <v>92</v>
      </c>
      <c r="C21" s="363" t="s">
        <v>230</v>
      </c>
      <c r="D21" s="363" t="s">
        <v>231</v>
      </c>
      <c r="E21" s="364" t="s">
        <v>115</v>
      </c>
      <c r="F21" s="363" t="s">
        <v>116</v>
      </c>
      <c r="G21" s="364" t="s">
        <v>232</v>
      </c>
      <c r="H21" s="363" t="s">
        <v>233</v>
      </c>
      <c r="I21" s="25">
        <v>70300</v>
      </c>
      <c r="J21" s="25">
        <v>70300</v>
      </c>
      <c r="K21" s="365"/>
      <c r="L21" s="365"/>
      <c r="M21" s="238">
        <v>70300</v>
      </c>
      <c r="N21" s="365"/>
      <c r="O21" s="365"/>
      <c r="P21" s="365"/>
      <c r="Q21" s="365"/>
      <c r="R21" s="365"/>
      <c r="S21" s="365"/>
      <c r="T21" s="365"/>
      <c r="U21" s="365"/>
      <c r="V21" s="365"/>
      <c r="W21" s="365"/>
      <c r="X21" s="365"/>
    </row>
    <row r="22" ht="22" customHeight="1" spans="1:24">
      <c r="A22" s="361" t="s">
        <v>203</v>
      </c>
      <c r="B22" s="362" t="s">
        <v>92</v>
      </c>
      <c r="C22" s="363" t="s">
        <v>234</v>
      </c>
      <c r="D22" s="363" t="s">
        <v>235</v>
      </c>
      <c r="E22" s="364" t="s">
        <v>109</v>
      </c>
      <c r="F22" s="363" t="s">
        <v>110</v>
      </c>
      <c r="G22" s="364" t="s">
        <v>208</v>
      </c>
      <c r="H22" s="363" t="s">
        <v>209</v>
      </c>
      <c r="I22" s="25">
        <v>84000</v>
      </c>
      <c r="J22" s="25">
        <v>84000</v>
      </c>
      <c r="K22" s="365"/>
      <c r="L22" s="365"/>
      <c r="M22" s="238">
        <v>84000</v>
      </c>
      <c r="N22" s="365"/>
      <c r="O22" s="365"/>
      <c r="P22" s="365"/>
      <c r="Q22" s="365"/>
      <c r="R22" s="365"/>
      <c r="S22" s="365"/>
      <c r="T22" s="365"/>
      <c r="U22" s="365"/>
      <c r="V22" s="365"/>
      <c r="W22" s="365"/>
      <c r="X22" s="365"/>
    </row>
    <row r="23" ht="22" customHeight="1" spans="1:24">
      <c r="A23" s="361" t="s">
        <v>203</v>
      </c>
      <c r="B23" s="362" t="s">
        <v>92</v>
      </c>
      <c r="C23" s="363" t="s">
        <v>236</v>
      </c>
      <c r="D23" s="363" t="s">
        <v>237</v>
      </c>
      <c r="E23" s="364" t="s">
        <v>109</v>
      </c>
      <c r="F23" s="363" t="s">
        <v>110</v>
      </c>
      <c r="G23" s="364" t="s">
        <v>238</v>
      </c>
      <c r="H23" s="363" t="s">
        <v>237</v>
      </c>
      <c r="I23" s="25">
        <v>27720</v>
      </c>
      <c r="J23" s="25">
        <v>27720</v>
      </c>
      <c r="K23" s="365"/>
      <c r="L23" s="365"/>
      <c r="M23" s="238">
        <v>27720</v>
      </c>
      <c r="N23" s="365"/>
      <c r="O23" s="365"/>
      <c r="P23" s="365"/>
      <c r="Q23" s="365"/>
      <c r="R23" s="365"/>
      <c r="S23" s="365"/>
      <c r="T23" s="365"/>
      <c r="U23" s="365"/>
      <c r="V23" s="365"/>
      <c r="W23" s="365"/>
      <c r="X23" s="365"/>
    </row>
    <row r="24" ht="22" customHeight="1" spans="1:24">
      <c r="A24" s="361" t="s">
        <v>203</v>
      </c>
      <c r="B24" s="362" t="s">
        <v>92</v>
      </c>
      <c r="C24" s="363" t="s">
        <v>239</v>
      </c>
      <c r="D24" s="363" t="s">
        <v>240</v>
      </c>
      <c r="E24" s="364" t="s">
        <v>109</v>
      </c>
      <c r="F24" s="363" t="s">
        <v>110</v>
      </c>
      <c r="G24" s="364" t="s">
        <v>241</v>
      </c>
      <c r="H24" s="363" t="s">
        <v>242</v>
      </c>
      <c r="I24" s="25">
        <v>12300000</v>
      </c>
      <c r="J24" s="25">
        <v>12300000</v>
      </c>
      <c r="K24" s="365"/>
      <c r="L24" s="365"/>
      <c r="M24" s="238">
        <v>12300000</v>
      </c>
      <c r="N24" s="365"/>
      <c r="O24" s="365"/>
      <c r="P24" s="365"/>
      <c r="Q24" s="365"/>
      <c r="R24" s="365"/>
      <c r="S24" s="365"/>
      <c r="T24" s="365"/>
      <c r="U24" s="365"/>
      <c r="V24" s="365"/>
      <c r="W24" s="365"/>
      <c r="X24" s="365"/>
    </row>
    <row r="25" ht="22" customHeight="1" spans="1:24">
      <c r="A25" s="361" t="s">
        <v>203</v>
      </c>
      <c r="B25" s="362" t="s">
        <v>92</v>
      </c>
      <c r="C25" s="363" t="s">
        <v>243</v>
      </c>
      <c r="D25" s="363" t="s">
        <v>244</v>
      </c>
      <c r="E25" s="364" t="s">
        <v>109</v>
      </c>
      <c r="F25" s="363" t="s">
        <v>110</v>
      </c>
      <c r="G25" s="364" t="s">
        <v>212</v>
      </c>
      <c r="H25" s="363" t="s">
        <v>213</v>
      </c>
      <c r="I25" s="25">
        <v>2989140</v>
      </c>
      <c r="J25" s="25">
        <v>2989140</v>
      </c>
      <c r="K25" s="365"/>
      <c r="L25" s="365"/>
      <c r="M25" s="238">
        <v>2989140</v>
      </c>
      <c r="N25" s="365"/>
      <c r="O25" s="365"/>
      <c r="P25" s="365"/>
      <c r="Q25" s="365"/>
      <c r="R25" s="365"/>
      <c r="S25" s="365"/>
      <c r="T25" s="365"/>
      <c r="U25" s="365"/>
      <c r="V25" s="365"/>
      <c r="W25" s="365"/>
      <c r="X25" s="365"/>
    </row>
    <row r="26" ht="22" customHeight="1" spans="1:24">
      <c r="A26" s="361" t="s">
        <v>203</v>
      </c>
      <c r="B26" s="362" t="s">
        <v>92</v>
      </c>
      <c r="C26" s="363" t="s">
        <v>245</v>
      </c>
      <c r="D26" s="363" t="s">
        <v>246</v>
      </c>
      <c r="E26" s="364" t="s">
        <v>109</v>
      </c>
      <c r="F26" s="363" t="s">
        <v>110</v>
      </c>
      <c r="G26" s="364" t="s">
        <v>247</v>
      </c>
      <c r="H26" s="363" t="s">
        <v>248</v>
      </c>
      <c r="I26" s="25">
        <v>337990</v>
      </c>
      <c r="J26" s="25">
        <v>337990</v>
      </c>
      <c r="K26" s="365"/>
      <c r="L26" s="365"/>
      <c r="M26" s="238">
        <v>337990</v>
      </c>
      <c r="N26" s="365"/>
      <c r="O26" s="365"/>
      <c r="P26" s="365"/>
      <c r="Q26" s="365"/>
      <c r="R26" s="365"/>
      <c r="S26" s="365"/>
      <c r="T26" s="365"/>
      <c r="U26" s="365"/>
      <c r="V26" s="365"/>
      <c r="W26" s="365"/>
      <c r="X26" s="365"/>
    </row>
    <row r="27" ht="22" customHeight="1" spans="1:24">
      <c r="A27" s="361" t="s">
        <v>203</v>
      </c>
      <c r="B27" s="362" t="s">
        <v>92</v>
      </c>
      <c r="C27" s="363" t="s">
        <v>245</v>
      </c>
      <c r="D27" s="363" t="s">
        <v>246</v>
      </c>
      <c r="E27" s="364" t="s">
        <v>109</v>
      </c>
      <c r="F27" s="363" t="s">
        <v>110</v>
      </c>
      <c r="G27" s="364" t="s">
        <v>249</v>
      </c>
      <c r="H27" s="363" t="s">
        <v>250</v>
      </c>
      <c r="I27" s="25">
        <v>20000</v>
      </c>
      <c r="J27" s="25">
        <v>20000</v>
      </c>
      <c r="K27" s="365"/>
      <c r="L27" s="365"/>
      <c r="M27" s="238">
        <v>20000</v>
      </c>
      <c r="N27" s="365"/>
      <c r="O27" s="365"/>
      <c r="P27" s="365"/>
      <c r="Q27" s="365"/>
      <c r="R27" s="365"/>
      <c r="S27" s="365"/>
      <c r="T27" s="365"/>
      <c r="U27" s="365"/>
      <c r="V27" s="365"/>
      <c r="W27" s="365"/>
      <c r="X27" s="365"/>
    </row>
    <row r="28" ht="22" customHeight="1" spans="1:24">
      <c r="A28" s="361" t="s">
        <v>203</v>
      </c>
      <c r="B28" s="362" t="s">
        <v>92</v>
      </c>
      <c r="C28" s="363" t="s">
        <v>245</v>
      </c>
      <c r="D28" s="363" t="s">
        <v>246</v>
      </c>
      <c r="E28" s="364" t="s">
        <v>109</v>
      </c>
      <c r="F28" s="363" t="s">
        <v>110</v>
      </c>
      <c r="G28" s="364" t="s">
        <v>251</v>
      </c>
      <c r="H28" s="363" t="s">
        <v>252</v>
      </c>
      <c r="I28" s="25">
        <v>160000</v>
      </c>
      <c r="J28" s="25">
        <v>160000</v>
      </c>
      <c r="K28" s="365"/>
      <c r="L28" s="365"/>
      <c r="M28" s="238">
        <v>160000</v>
      </c>
      <c r="N28" s="365"/>
      <c r="O28" s="365"/>
      <c r="P28" s="365"/>
      <c r="Q28" s="365"/>
      <c r="R28" s="365"/>
      <c r="S28" s="365"/>
      <c r="T28" s="365"/>
      <c r="U28" s="365"/>
      <c r="V28" s="365"/>
      <c r="W28" s="365"/>
      <c r="X28" s="365"/>
    </row>
    <row r="29" ht="22" customHeight="1" spans="1:24">
      <c r="A29" s="361" t="s">
        <v>203</v>
      </c>
      <c r="B29" s="362" t="s">
        <v>92</v>
      </c>
      <c r="C29" s="363" t="s">
        <v>245</v>
      </c>
      <c r="D29" s="363" t="s">
        <v>246</v>
      </c>
      <c r="E29" s="364" t="s">
        <v>109</v>
      </c>
      <c r="F29" s="363" t="s">
        <v>110</v>
      </c>
      <c r="G29" s="364" t="s">
        <v>253</v>
      </c>
      <c r="H29" s="363" t="s">
        <v>254</v>
      </c>
      <c r="I29" s="25">
        <v>330000</v>
      </c>
      <c r="J29" s="25">
        <v>330000</v>
      </c>
      <c r="K29" s="365"/>
      <c r="L29" s="365"/>
      <c r="M29" s="238">
        <v>330000</v>
      </c>
      <c r="N29" s="365"/>
      <c r="O29" s="365"/>
      <c r="P29" s="365"/>
      <c r="Q29" s="365"/>
      <c r="R29" s="365"/>
      <c r="S29" s="365"/>
      <c r="T29" s="365"/>
      <c r="U29" s="365"/>
      <c r="V29" s="365"/>
      <c r="W29" s="365"/>
      <c r="X29" s="365"/>
    </row>
    <row r="30" ht="22" customHeight="1" spans="1:24">
      <c r="A30" s="361" t="s">
        <v>203</v>
      </c>
      <c r="B30" s="362" t="s">
        <v>92</v>
      </c>
      <c r="C30" s="363" t="s">
        <v>245</v>
      </c>
      <c r="D30" s="363" t="s">
        <v>246</v>
      </c>
      <c r="E30" s="364" t="s">
        <v>109</v>
      </c>
      <c r="F30" s="363" t="s">
        <v>110</v>
      </c>
      <c r="G30" s="364" t="s">
        <v>255</v>
      </c>
      <c r="H30" s="363" t="s">
        <v>256</v>
      </c>
      <c r="I30" s="25">
        <v>40000</v>
      </c>
      <c r="J30" s="25">
        <v>40000</v>
      </c>
      <c r="K30" s="365"/>
      <c r="L30" s="365"/>
      <c r="M30" s="238">
        <v>40000</v>
      </c>
      <c r="N30" s="365"/>
      <c r="O30" s="365"/>
      <c r="P30" s="365"/>
      <c r="Q30" s="365"/>
      <c r="R30" s="365"/>
      <c r="S30" s="365"/>
      <c r="T30" s="365"/>
      <c r="U30" s="365"/>
      <c r="V30" s="365"/>
      <c r="W30" s="365"/>
      <c r="X30" s="365"/>
    </row>
    <row r="31" ht="22" customHeight="1" spans="1:24">
      <c r="A31" s="361" t="s">
        <v>203</v>
      </c>
      <c r="B31" s="362" t="s">
        <v>92</v>
      </c>
      <c r="C31" s="363" t="s">
        <v>245</v>
      </c>
      <c r="D31" s="363" t="s">
        <v>246</v>
      </c>
      <c r="E31" s="364" t="s">
        <v>109</v>
      </c>
      <c r="F31" s="363" t="s">
        <v>110</v>
      </c>
      <c r="G31" s="364" t="s">
        <v>257</v>
      </c>
      <c r="H31" s="363" t="s">
        <v>258</v>
      </c>
      <c r="I31" s="25">
        <v>32000</v>
      </c>
      <c r="J31" s="25">
        <v>32000</v>
      </c>
      <c r="K31" s="365"/>
      <c r="L31" s="365"/>
      <c r="M31" s="238">
        <v>32000</v>
      </c>
      <c r="N31" s="365"/>
      <c r="O31" s="365"/>
      <c r="P31" s="365"/>
      <c r="Q31" s="365"/>
      <c r="R31" s="365"/>
      <c r="S31" s="365"/>
      <c r="T31" s="365"/>
      <c r="U31" s="365"/>
      <c r="V31" s="365"/>
      <c r="W31" s="365"/>
      <c r="X31" s="365"/>
    </row>
    <row r="32" ht="22" customHeight="1" spans="1:24">
      <c r="A32" s="361" t="s">
        <v>203</v>
      </c>
      <c r="B32" s="362" t="s">
        <v>92</v>
      </c>
      <c r="C32" s="363" t="s">
        <v>245</v>
      </c>
      <c r="D32" s="363" t="s">
        <v>246</v>
      </c>
      <c r="E32" s="364" t="s">
        <v>109</v>
      </c>
      <c r="F32" s="363" t="s">
        <v>110</v>
      </c>
      <c r="G32" s="364" t="s">
        <v>259</v>
      </c>
      <c r="H32" s="363" t="s">
        <v>260</v>
      </c>
      <c r="I32" s="25">
        <v>80000</v>
      </c>
      <c r="J32" s="25">
        <v>80000</v>
      </c>
      <c r="K32" s="365"/>
      <c r="L32" s="365"/>
      <c r="M32" s="238">
        <v>80000</v>
      </c>
      <c r="N32" s="365"/>
      <c r="O32" s="365"/>
      <c r="P32" s="365"/>
      <c r="Q32" s="365"/>
      <c r="R32" s="365"/>
      <c r="S32" s="365"/>
      <c r="T32" s="365"/>
      <c r="U32" s="365"/>
      <c r="V32" s="365"/>
      <c r="W32" s="365"/>
      <c r="X32" s="365"/>
    </row>
    <row r="33" ht="22" customHeight="1" spans="1:24">
      <c r="A33" s="361" t="s">
        <v>203</v>
      </c>
      <c r="B33" s="362" t="s">
        <v>92</v>
      </c>
      <c r="C33" s="363" t="s">
        <v>245</v>
      </c>
      <c r="D33" s="363" t="s">
        <v>246</v>
      </c>
      <c r="E33" s="364" t="s">
        <v>109</v>
      </c>
      <c r="F33" s="363" t="s">
        <v>110</v>
      </c>
      <c r="G33" s="364" t="s">
        <v>261</v>
      </c>
      <c r="H33" s="363" t="s">
        <v>262</v>
      </c>
      <c r="I33" s="25">
        <v>181117</v>
      </c>
      <c r="J33" s="25">
        <v>181117</v>
      </c>
      <c r="K33" s="365"/>
      <c r="L33" s="365"/>
      <c r="M33" s="238">
        <v>181117</v>
      </c>
      <c r="N33" s="365"/>
      <c r="O33" s="365"/>
      <c r="P33" s="365"/>
      <c r="Q33" s="365"/>
      <c r="R33" s="365"/>
      <c r="S33" s="365"/>
      <c r="T33" s="365"/>
      <c r="U33" s="365"/>
      <c r="V33" s="365"/>
      <c r="W33" s="365"/>
      <c r="X33" s="365"/>
    </row>
    <row r="34" ht="22" customHeight="1" spans="1:24">
      <c r="A34" s="361" t="s">
        <v>203</v>
      </c>
      <c r="B34" s="362" t="s">
        <v>92</v>
      </c>
      <c r="C34" s="363" t="s">
        <v>245</v>
      </c>
      <c r="D34" s="363" t="s">
        <v>246</v>
      </c>
      <c r="E34" s="364" t="s">
        <v>109</v>
      </c>
      <c r="F34" s="363" t="s">
        <v>110</v>
      </c>
      <c r="G34" s="364" t="s">
        <v>263</v>
      </c>
      <c r="H34" s="363" t="s">
        <v>264</v>
      </c>
      <c r="I34" s="25">
        <v>80000</v>
      </c>
      <c r="J34" s="25">
        <v>80000</v>
      </c>
      <c r="K34" s="365"/>
      <c r="L34" s="365"/>
      <c r="M34" s="238">
        <v>80000</v>
      </c>
      <c r="N34" s="365"/>
      <c r="O34" s="365"/>
      <c r="P34" s="365"/>
      <c r="Q34" s="365"/>
      <c r="R34" s="365"/>
      <c r="S34" s="365"/>
      <c r="T34" s="365"/>
      <c r="U34" s="365"/>
      <c r="V34" s="365"/>
      <c r="W34" s="365"/>
      <c r="X34" s="365"/>
    </row>
    <row r="35" ht="22" customHeight="1" spans="1:24">
      <c r="A35" s="361" t="s">
        <v>203</v>
      </c>
      <c r="B35" s="362" t="s">
        <v>92</v>
      </c>
      <c r="C35" s="363" t="s">
        <v>245</v>
      </c>
      <c r="D35" s="363" t="s">
        <v>246</v>
      </c>
      <c r="E35" s="364" t="s">
        <v>109</v>
      </c>
      <c r="F35" s="363" t="s">
        <v>110</v>
      </c>
      <c r="G35" s="364" t="s">
        <v>265</v>
      </c>
      <c r="H35" s="363" t="s">
        <v>266</v>
      </c>
      <c r="I35" s="25">
        <v>288385</v>
      </c>
      <c r="J35" s="25">
        <v>288385</v>
      </c>
      <c r="K35" s="365"/>
      <c r="L35" s="365"/>
      <c r="M35" s="238">
        <v>288385</v>
      </c>
      <c r="N35" s="365"/>
      <c r="O35" s="365"/>
      <c r="P35" s="365"/>
      <c r="Q35" s="365"/>
      <c r="R35" s="365"/>
      <c r="S35" s="365"/>
      <c r="T35" s="365"/>
      <c r="U35" s="365"/>
      <c r="V35" s="365"/>
      <c r="W35" s="365"/>
      <c r="X35" s="365"/>
    </row>
    <row r="36" ht="22" customHeight="1" spans="1:24">
      <c r="A36" s="361" t="s">
        <v>203</v>
      </c>
      <c r="B36" s="362" t="s">
        <v>92</v>
      </c>
      <c r="C36" s="363" t="s">
        <v>245</v>
      </c>
      <c r="D36" s="363" t="s">
        <v>246</v>
      </c>
      <c r="E36" s="364" t="s">
        <v>109</v>
      </c>
      <c r="F36" s="363" t="s">
        <v>110</v>
      </c>
      <c r="G36" s="364" t="s">
        <v>267</v>
      </c>
      <c r="H36" s="363" t="s">
        <v>268</v>
      </c>
      <c r="I36" s="25">
        <v>5000</v>
      </c>
      <c r="J36" s="25">
        <v>5000</v>
      </c>
      <c r="K36" s="365"/>
      <c r="L36" s="365"/>
      <c r="M36" s="238">
        <v>5000</v>
      </c>
      <c r="N36" s="365"/>
      <c r="O36" s="365"/>
      <c r="P36" s="365"/>
      <c r="Q36" s="365"/>
      <c r="R36" s="365"/>
      <c r="S36" s="365"/>
      <c r="T36" s="365"/>
      <c r="U36" s="365"/>
      <c r="V36" s="365"/>
      <c r="W36" s="365"/>
      <c r="X36" s="365"/>
    </row>
    <row r="37" ht="22" customHeight="1" spans="1:24">
      <c r="A37" s="361" t="s">
        <v>203</v>
      </c>
      <c r="B37" s="362" t="s">
        <v>92</v>
      </c>
      <c r="C37" s="363" t="s">
        <v>245</v>
      </c>
      <c r="D37" s="363" t="s">
        <v>246</v>
      </c>
      <c r="E37" s="364" t="s">
        <v>109</v>
      </c>
      <c r="F37" s="363" t="s">
        <v>110</v>
      </c>
      <c r="G37" s="364" t="s">
        <v>269</v>
      </c>
      <c r="H37" s="363" t="s">
        <v>270</v>
      </c>
      <c r="I37" s="25">
        <v>20000</v>
      </c>
      <c r="J37" s="25">
        <v>20000</v>
      </c>
      <c r="K37" s="365"/>
      <c r="L37" s="365"/>
      <c r="M37" s="238">
        <v>20000</v>
      </c>
      <c r="N37" s="365"/>
      <c r="O37" s="365"/>
      <c r="P37" s="365"/>
      <c r="Q37" s="365"/>
      <c r="R37" s="365"/>
      <c r="S37" s="365"/>
      <c r="T37" s="365"/>
      <c r="U37" s="365"/>
      <c r="V37" s="365"/>
      <c r="W37" s="365"/>
      <c r="X37" s="365"/>
    </row>
    <row r="38" ht="22" customHeight="1" spans="1:24">
      <c r="A38" s="361" t="s">
        <v>203</v>
      </c>
      <c r="B38" s="362" t="s">
        <v>92</v>
      </c>
      <c r="C38" s="363" t="s">
        <v>245</v>
      </c>
      <c r="D38" s="363" t="s">
        <v>246</v>
      </c>
      <c r="E38" s="364" t="s">
        <v>109</v>
      </c>
      <c r="F38" s="363" t="s">
        <v>110</v>
      </c>
      <c r="G38" s="364" t="s">
        <v>271</v>
      </c>
      <c r="H38" s="363" t="s">
        <v>272</v>
      </c>
      <c r="I38" s="25">
        <v>149500</v>
      </c>
      <c r="J38" s="25">
        <v>149500</v>
      </c>
      <c r="K38" s="365"/>
      <c r="L38" s="365"/>
      <c r="M38" s="238">
        <v>149500</v>
      </c>
      <c r="N38" s="365"/>
      <c r="O38" s="365"/>
      <c r="P38" s="365"/>
      <c r="Q38" s="365"/>
      <c r="R38" s="365"/>
      <c r="S38" s="365"/>
      <c r="T38" s="365"/>
      <c r="U38" s="365"/>
      <c r="V38" s="365"/>
      <c r="W38" s="365"/>
      <c r="X38" s="365"/>
    </row>
    <row r="39" ht="22" customHeight="1" spans="1:24">
      <c r="A39" s="361" t="s">
        <v>203</v>
      </c>
      <c r="B39" s="362" t="s">
        <v>92</v>
      </c>
      <c r="C39" s="363" t="s">
        <v>245</v>
      </c>
      <c r="D39" s="363" t="s">
        <v>246</v>
      </c>
      <c r="E39" s="364" t="s">
        <v>109</v>
      </c>
      <c r="F39" s="363" t="s">
        <v>110</v>
      </c>
      <c r="G39" s="364" t="s">
        <v>273</v>
      </c>
      <c r="H39" s="363" t="s">
        <v>274</v>
      </c>
      <c r="I39" s="25">
        <v>83000</v>
      </c>
      <c r="J39" s="25">
        <v>83000</v>
      </c>
      <c r="K39" s="365"/>
      <c r="L39" s="365"/>
      <c r="M39" s="238">
        <v>83000</v>
      </c>
      <c r="N39" s="365"/>
      <c r="O39" s="365"/>
      <c r="P39" s="365"/>
      <c r="Q39" s="365"/>
      <c r="R39" s="365"/>
      <c r="S39" s="365"/>
      <c r="T39" s="365"/>
      <c r="U39" s="365"/>
      <c r="V39" s="365"/>
      <c r="W39" s="365"/>
      <c r="X39" s="365"/>
    </row>
    <row r="40" ht="27" customHeight="1" spans="1:24">
      <c r="A40" s="361" t="s">
        <v>203</v>
      </c>
      <c r="B40" s="362" t="s">
        <v>92</v>
      </c>
      <c r="C40" s="363" t="s">
        <v>245</v>
      </c>
      <c r="D40" s="363" t="s">
        <v>246</v>
      </c>
      <c r="E40" s="364" t="s">
        <v>109</v>
      </c>
      <c r="F40" s="363" t="s">
        <v>110</v>
      </c>
      <c r="G40" s="364" t="s">
        <v>275</v>
      </c>
      <c r="H40" s="363" t="s">
        <v>276</v>
      </c>
      <c r="I40" s="25">
        <v>47500</v>
      </c>
      <c r="J40" s="25">
        <v>47500</v>
      </c>
      <c r="K40" s="365"/>
      <c r="L40" s="365"/>
      <c r="M40" s="238">
        <v>47500</v>
      </c>
      <c r="N40" s="365"/>
      <c r="O40" s="365"/>
      <c r="P40" s="365"/>
      <c r="Q40" s="365"/>
      <c r="R40" s="365"/>
      <c r="S40" s="365"/>
      <c r="T40" s="365"/>
      <c r="U40" s="365"/>
      <c r="V40" s="365"/>
      <c r="W40" s="365"/>
      <c r="X40" s="365"/>
    </row>
    <row r="41" ht="22" customHeight="1" spans="1:24">
      <c r="A41" s="367" t="s">
        <v>135</v>
      </c>
      <c r="B41" s="368"/>
      <c r="C41" s="368"/>
      <c r="D41" s="368"/>
      <c r="E41" s="368"/>
      <c r="F41" s="368"/>
      <c r="G41" s="368"/>
      <c r="H41" s="369"/>
      <c r="I41" s="25">
        <v>31916872</v>
      </c>
      <c r="J41" s="25">
        <v>31916872</v>
      </c>
      <c r="K41" s="370"/>
      <c r="L41" s="370"/>
      <c r="M41" s="238">
        <v>31916872</v>
      </c>
      <c r="N41" s="370"/>
      <c r="O41" s="370"/>
      <c r="P41" s="370"/>
      <c r="Q41" s="370"/>
      <c r="R41" s="370"/>
      <c r="S41" s="370"/>
      <c r="T41" s="370"/>
      <c r="U41" s="370"/>
      <c r="V41" s="370"/>
      <c r="W41" s="370"/>
      <c r="X41" s="370" t="s">
        <v>93</v>
      </c>
    </row>
  </sheetData>
  <mergeCells count="31">
    <mergeCell ref="A2:X2"/>
    <mergeCell ref="A3:J3"/>
    <mergeCell ref="I4:X4"/>
    <mergeCell ref="J5:N5"/>
    <mergeCell ref="O5:Q5"/>
    <mergeCell ref="S5:X5"/>
    <mergeCell ref="A41:H41"/>
    <mergeCell ref="A4:A7"/>
    <mergeCell ref="B4:B7"/>
    <mergeCell ref="C4:C7"/>
    <mergeCell ref="D4:D7"/>
    <mergeCell ref="E4:E7"/>
    <mergeCell ref="F4:F7"/>
    <mergeCell ref="G4:G7"/>
    <mergeCell ref="H4:H7"/>
    <mergeCell ref="I5:I7"/>
    <mergeCell ref="J6:J7"/>
    <mergeCell ref="K6:K7"/>
    <mergeCell ref="L6:L7"/>
    <mergeCell ref="M6:M7"/>
    <mergeCell ref="N6:N7"/>
    <mergeCell ref="O6:O7"/>
    <mergeCell ref="P6:P7"/>
    <mergeCell ref="Q6:Q7"/>
    <mergeCell ref="R5:R7"/>
    <mergeCell ref="S6:S7"/>
    <mergeCell ref="T6:T7"/>
    <mergeCell ref="U6:U7"/>
    <mergeCell ref="V6:V7"/>
    <mergeCell ref="W6:W7"/>
    <mergeCell ref="X6:X7"/>
  </mergeCells>
  <printOptions horizontalCentered="1"/>
  <pageMargins left="0" right="0" top="0.511805555555556" bottom="0.511805555555556" header="0.314583333333333" footer="0.314583333333333"/>
  <pageSetup paperSize="9" scale="38" orientation="landscape" horizontalDpi="600" verticalDpi="600"/>
  <headerFooter>
    <oddFooter>&amp;C&amp;"-"&amp;16- &amp;P -</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W31"/>
  <sheetViews>
    <sheetView zoomScaleSheetLayoutView="60" topLeftCell="A10" workbookViewId="0">
      <selection activeCell="I24" sqref="I24"/>
    </sheetView>
  </sheetViews>
  <sheetFormatPr defaultColWidth="8.88571428571429" defaultRowHeight="14.25" customHeight="1"/>
  <cols>
    <col min="1" max="1" width="21.8571428571429" style="81" customWidth="1"/>
    <col min="2" max="2" width="28.1428571428571" style="81" customWidth="1"/>
    <col min="3" max="3" width="50" style="81" customWidth="1"/>
    <col min="4" max="4" width="21.8571428571429" style="81" customWidth="1"/>
    <col min="5" max="5" width="15.1428571428571" style="81" customWidth="1"/>
    <col min="6" max="6" width="15" style="81" customWidth="1"/>
    <col min="7" max="7" width="15.1428571428571" style="81" customWidth="1"/>
    <col min="8" max="8" width="14.4285714285714" style="81" customWidth="1"/>
    <col min="9" max="9" width="18.5714285714286" style="81" customWidth="1"/>
    <col min="10" max="10" width="17" style="81" customWidth="1"/>
    <col min="11" max="11" width="17.4285714285714" style="81" customWidth="1"/>
    <col min="12" max="12" width="10" style="81" customWidth="1"/>
    <col min="13" max="13" width="10.5714285714286" style="81" customWidth="1"/>
    <col min="14" max="14" width="10.2857142857143" style="81" customWidth="1"/>
    <col min="15" max="15" width="10.4285714285714" style="81" customWidth="1"/>
    <col min="16" max="17" width="11.1333333333333" style="81" customWidth="1"/>
    <col min="18" max="18" width="16.8571428571429" style="81" customWidth="1"/>
    <col min="19" max="19" width="10.2857142857143" style="81" customWidth="1"/>
    <col min="20" max="22" width="11.7142857142857" style="81" customWidth="1"/>
    <col min="23" max="23" width="17.5714285714286" style="81" customWidth="1"/>
    <col min="24" max="24" width="9.13333333333333" style="81" customWidth="1"/>
    <col min="25" max="16384" width="9.13333333333333" style="81"/>
  </cols>
  <sheetData>
    <row r="1" ht="13.5" customHeight="1" spans="1:23">
      <c r="A1" s="81" t="s">
        <v>277</v>
      </c>
      <c r="E1" s="336"/>
      <c r="F1" s="336"/>
      <c r="G1" s="336"/>
      <c r="H1" s="336"/>
      <c r="I1" s="83"/>
      <c r="J1" s="83"/>
      <c r="K1" s="83"/>
      <c r="L1" s="83"/>
      <c r="M1" s="83"/>
      <c r="N1" s="83"/>
      <c r="O1" s="83"/>
      <c r="P1" s="83"/>
      <c r="Q1" s="83"/>
      <c r="W1" s="84"/>
    </row>
    <row r="2" ht="27.75" customHeight="1" spans="1:23">
      <c r="A2" s="67" t="s">
        <v>9</v>
      </c>
      <c r="B2" s="67"/>
      <c r="C2" s="67"/>
      <c r="D2" s="67"/>
      <c r="E2" s="67"/>
      <c r="F2" s="67"/>
      <c r="G2" s="67"/>
      <c r="H2" s="67"/>
      <c r="I2" s="67"/>
      <c r="J2" s="67"/>
      <c r="K2" s="67"/>
      <c r="L2" s="67"/>
      <c r="M2" s="67"/>
      <c r="N2" s="67"/>
      <c r="O2" s="67"/>
      <c r="P2" s="67"/>
      <c r="Q2" s="67"/>
      <c r="R2" s="67"/>
      <c r="S2" s="67"/>
      <c r="T2" s="67"/>
      <c r="U2" s="67"/>
      <c r="V2" s="67"/>
      <c r="W2" s="67"/>
    </row>
    <row r="3" ht="26" customHeight="1" spans="1:23">
      <c r="A3" s="180" t="s">
        <v>22</v>
      </c>
      <c r="B3" s="180"/>
      <c r="C3" s="86"/>
      <c r="D3" s="86"/>
      <c r="E3" s="86"/>
      <c r="F3" s="86"/>
      <c r="G3" s="86"/>
      <c r="H3" s="86"/>
      <c r="I3" s="87"/>
      <c r="J3" s="87"/>
      <c r="K3" s="87"/>
      <c r="L3" s="87"/>
      <c r="M3" s="87"/>
      <c r="N3" s="87"/>
      <c r="O3" s="87"/>
      <c r="P3" s="87"/>
      <c r="Q3" s="87"/>
      <c r="W3" s="177" t="s">
        <v>177</v>
      </c>
    </row>
    <row r="4" ht="15.75" customHeight="1" spans="1:23">
      <c r="A4" s="127" t="s">
        <v>278</v>
      </c>
      <c r="B4" s="127" t="s">
        <v>188</v>
      </c>
      <c r="C4" s="127" t="s">
        <v>189</v>
      </c>
      <c r="D4" s="127" t="s">
        <v>279</v>
      </c>
      <c r="E4" s="127" t="s">
        <v>190</v>
      </c>
      <c r="F4" s="127" t="s">
        <v>191</v>
      </c>
      <c r="G4" s="127" t="s">
        <v>280</v>
      </c>
      <c r="H4" s="127" t="s">
        <v>281</v>
      </c>
      <c r="I4" s="127" t="s">
        <v>77</v>
      </c>
      <c r="J4" s="94" t="s">
        <v>282</v>
      </c>
      <c r="K4" s="94"/>
      <c r="L4" s="94"/>
      <c r="M4" s="94"/>
      <c r="N4" s="94" t="s">
        <v>197</v>
      </c>
      <c r="O4" s="94"/>
      <c r="P4" s="94"/>
      <c r="Q4" s="220" t="s">
        <v>83</v>
      </c>
      <c r="R4" s="94" t="s">
        <v>84</v>
      </c>
      <c r="S4" s="94"/>
      <c r="T4" s="94"/>
      <c r="U4" s="94"/>
      <c r="V4" s="94"/>
      <c r="W4" s="94"/>
    </row>
    <row r="5" ht="17.25" customHeight="1" spans="1:23">
      <c r="A5" s="127"/>
      <c r="B5" s="127"/>
      <c r="C5" s="127"/>
      <c r="D5" s="127"/>
      <c r="E5" s="127"/>
      <c r="F5" s="127"/>
      <c r="G5" s="127"/>
      <c r="H5" s="127"/>
      <c r="I5" s="127"/>
      <c r="J5" s="94" t="s">
        <v>80</v>
      </c>
      <c r="K5" s="94"/>
      <c r="L5" s="220" t="s">
        <v>81</v>
      </c>
      <c r="M5" s="220" t="s">
        <v>82</v>
      </c>
      <c r="N5" s="220" t="s">
        <v>80</v>
      </c>
      <c r="O5" s="220" t="s">
        <v>81</v>
      </c>
      <c r="P5" s="220" t="s">
        <v>82</v>
      </c>
      <c r="Q5" s="220"/>
      <c r="R5" s="220" t="s">
        <v>79</v>
      </c>
      <c r="S5" s="220" t="s">
        <v>86</v>
      </c>
      <c r="T5" s="220" t="s">
        <v>283</v>
      </c>
      <c r="U5" s="337" t="s">
        <v>88</v>
      </c>
      <c r="V5" s="220" t="s">
        <v>89</v>
      </c>
      <c r="W5" s="220" t="s">
        <v>90</v>
      </c>
    </row>
    <row r="6" ht="28" customHeight="1" spans="1:23">
      <c r="A6" s="127"/>
      <c r="B6" s="127"/>
      <c r="C6" s="127"/>
      <c r="D6" s="127"/>
      <c r="E6" s="127"/>
      <c r="F6" s="127"/>
      <c r="G6" s="127"/>
      <c r="H6" s="127"/>
      <c r="I6" s="127"/>
      <c r="J6" s="338" t="s">
        <v>79</v>
      </c>
      <c r="K6" s="338" t="s">
        <v>284</v>
      </c>
      <c r="L6" s="220"/>
      <c r="M6" s="220"/>
      <c r="N6" s="220"/>
      <c r="O6" s="220"/>
      <c r="P6" s="220"/>
      <c r="Q6" s="220"/>
      <c r="R6" s="220"/>
      <c r="S6" s="220"/>
      <c r="T6" s="220"/>
      <c r="U6" s="337"/>
      <c r="V6" s="220"/>
      <c r="W6" s="220"/>
    </row>
    <row r="7" ht="25" customHeight="1" spans="1:23">
      <c r="A7" s="142">
        <v>1</v>
      </c>
      <c r="B7" s="142">
        <v>2</v>
      </c>
      <c r="C7" s="142">
        <v>3</v>
      </c>
      <c r="D7" s="142">
        <v>4</v>
      </c>
      <c r="E7" s="142">
        <v>5</v>
      </c>
      <c r="F7" s="142">
        <v>6</v>
      </c>
      <c r="G7" s="142">
        <v>7</v>
      </c>
      <c r="H7" s="142">
        <v>8</v>
      </c>
      <c r="I7" s="142">
        <v>9</v>
      </c>
      <c r="J7" s="142">
        <v>10</v>
      </c>
      <c r="K7" s="142">
        <v>11</v>
      </c>
      <c r="L7" s="142">
        <v>12</v>
      </c>
      <c r="M7" s="142">
        <v>13</v>
      </c>
      <c r="N7" s="142">
        <v>14</v>
      </c>
      <c r="O7" s="142">
        <v>15</v>
      </c>
      <c r="P7" s="142">
        <v>16</v>
      </c>
      <c r="Q7" s="142">
        <v>17</v>
      </c>
      <c r="R7" s="142">
        <v>18</v>
      </c>
      <c r="S7" s="142">
        <v>19</v>
      </c>
      <c r="T7" s="142">
        <v>20</v>
      </c>
      <c r="U7" s="142">
        <v>21</v>
      </c>
      <c r="V7" s="142">
        <v>22</v>
      </c>
      <c r="W7" s="142">
        <v>23</v>
      </c>
    </row>
    <row r="8" ht="25" customHeight="1" spans="1:23">
      <c r="A8" s="24" t="s">
        <v>285</v>
      </c>
      <c r="B8" s="24" t="s">
        <v>286</v>
      </c>
      <c r="C8" s="24" t="s">
        <v>287</v>
      </c>
      <c r="D8" s="24" t="s">
        <v>92</v>
      </c>
      <c r="E8" s="24" t="s">
        <v>109</v>
      </c>
      <c r="F8" s="24" t="s">
        <v>110</v>
      </c>
      <c r="G8" s="24" t="s">
        <v>265</v>
      </c>
      <c r="H8" s="24" t="s">
        <v>266</v>
      </c>
      <c r="I8" s="238">
        <v>5400000</v>
      </c>
      <c r="J8" s="339" t="s">
        <v>93</v>
      </c>
      <c r="K8" s="339"/>
      <c r="L8" s="339" t="s">
        <v>93</v>
      </c>
      <c r="M8" s="339" t="s">
        <v>93</v>
      </c>
      <c r="N8" s="339" t="s">
        <v>93</v>
      </c>
      <c r="O8" s="339"/>
      <c r="P8" s="339"/>
      <c r="Q8" s="339" t="s">
        <v>93</v>
      </c>
      <c r="R8" s="238">
        <v>5400000</v>
      </c>
      <c r="S8" s="339" t="s">
        <v>93</v>
      </c>
      <c r="T8" s="339" t="s">
        <v>93</v>
      </c>
      <c r="U8" s="340"/>
      <c r="V8" s="341" t="s">
        <v>93</v>
      </c>
      <c r="W8" s="238">
        <v>5400000</v>
      </c>
    </row>
    <row r="9" ht="25" customHeight="1" spans="1:23">
      <c r="A9" s="24" t="s">
        <v>285</v>
      </c>
      <c r="B9" s="24" t="s">
        <v>286</v>
      </c>
      <c r="C9" s="24" t="s">
        <v>287</v>
      </c>
      <c r="D9" s="24" t="s">
        <v>92</v>
      </c>
      <c r="E9" s="24" t="s">
        <v>109</v>
      </c>
      <c r="F9" s="24" t="s">
        <v>110</v>
      </c>
      <c r="G9" s="24" t="s">
        <v>265</v>
      </c>
      <c r="H9" s="24" t="s">
        <v>266</v>
      </c>
      <c r="I9" s="238">
        <v>212723.44</v>
      </c>
      <c r="J9" s="339"/>
      <c r="K9" s="339"/>
      <c r="L9" s="339"/>
      <c r="M9" s="339"/>
      <c r="N9" s="339"/>
      <c r="O9" s="339"/>
      <c r="P9" s="339"/>
      <c r="Q9" s="339"/>
      <c r="R9" s="238">
        <v>212723.44</v>
      </c>
      <c r="S9" s="339"/>
      <c r="T9" s="339"/>
      <c r="U9" s="340"/>
      <c r="V9" s="341"/>
      <c r="W9" s="238">
        <v>212723.44</v>
      </c>
    </row>
    <row r="10" ht="25" customHeight="1" spans="1:23">
      <c r="A10" s="24" t="s">
        <v>285</v>
      </c>
      <c r="B10" s="24" t="s">
        <v>286</v>
      </c>
      <c r="C10" s="24" t="s">
        <v>287</v>
      </c>
      <c r="D10" s="24" t="s">
        <v>92</v>
      </c>
      <c r="E10" s="24" t="s">
        <v>109</v>
      </c>
      <c r="F10" s="24" t="s">
        <v>110</v>
      </c>
      <c r="G10" s="24" t="s">
        <v>251</v>
      </c>
      <c r="H10" s="24" t="s">
        <v>252</v>
      </c>
      <c r="I10" s="238">
        <v>120000</v>
      </c>
      <c r="J10" s="339"/>
      <c r="K10" s="339"/>
      <c r="L10" s="339"/>
      <c r="M10" s="339"/>
      <c r="N10" s="339"/>
      <c r="O10" s="339"/>
      <c r="P10" s="339"/>
      <c r="Q10" s="339"/>
      <c r="R10" s="238">
        <v>120000</v>
      </c>
      <c r="S10" s="339"/>
      <c r="T10" s="339"/>
      <c r="U10" s="340"/>
      <c r="V10" s="341"/>
      <c r="W10" s="238">
        <v>120000</v>
      </c>
    </row>
    <row r="11" ht="25" customHeight="1" spans="1:23">
      <c r="A11" s="24" t="s">
        <v>285</v>
      </c>
      <c r="B11" s="24" t="s">
        <v>286</v>
      </c>
      <c r="C11" s="24" t="s">
        <v>287</v>
      </c>
      <c r="D11" s="24" t="s">
        <v>92</v>
      </c>
      <c r="E11" s="24" t="s">
        <v>109</v>
      </c>
      <c r="F11" s="24" t="s">
        <v>110</v>
      </c>
      <c r="G11" s="24" t="s">
        <v>247</v>
      </c>
      <c r="H11" s="24" t="s">
        <v>248</v>
      </c>
      <c r="I11" s="238">
        <v>7200</v>
      </c>
      <c r="J11" s="339"/>
      <c r="K11" s="339"/>
      <c r="L11" s="339"/>
      <c r="M11" s="339"/>
      <c r="N11" s="339"/>
      <c r="O11" s="339"/>
      <c r="P11" s="339"/>
      <c r="Q11" s="339"/>
      <c r="R11" s="238">
        <v>7200</v>
      </c>
      <c r="S11" s="339"/>
      <c r="T11" s="339"/>
      <c r="U11" s="340"/>
      <c r="V11" s="341"/>
      <c r="W11" s="238">
        <v>7200</v>
      </c>
    </row>
    <row r="12" ht="25" customHeight="1" spans="1:23">
      <c r="A12" s="24" t="s">
        <v>285</v>
      </c>
      <c r="B12" s="24" t="s">
        <v>286</v>
      </c>
      <c r="C12" s="24" t="s">
        <v>287</v>
      </c>
      <c r="D12" s="24" t="s">
        <v>92</v>
      </c>
      <c r="E12" s="24" t="s">
        <v>109</v>
      </c>
      <c r="F12" s="24" t="s">
        <v>110</v>
      </c>
      <c r="G12" s="24" t="s">
        <v>247</v>
      </c>
      <c r="H12" s="24" t="s">
        <v>248</v>
      </c>
      <c r="I12" s="238">
        <v>60000</v>
      </c>
      <c r="J12" s="339"/>
      <c r="K12" s="339"/>
      <c r="L12" s="339"/>
      <c r="M12" s="339"/>
      <c r="N12" s="339"/>
      <c r="O12" s="339"/>
      <c r="P12" s="339"/>
      <c r="Q12" s="339"/>
      <c r="R12" s="238">
        <v>60000</v>
      </c>
      <c r="S12" s="339"/>
      <c r="T12" s="339"/>
      <c r="U12" s="340"/>
      <c r="V12" s="341"/>
      <c r="W12" s="238">
        <v>60000</v>
      </c>
    </row>
    <row r="13" ht="25" customHeight="1" spans="1:23">
      <c r="A13" s="24" t="s">
        <v>285</v>
      </c>
      <c r="B13" s="24" t="s">
        <v>286</v>
      </c>
      <c r="C13" s="24" t="s">
        <v>287</v>
      </c>
      <c r="D13" s="24" t="s">
        <v>92</v>
      </c>
      <c r="E13" s="24" t="s">
        <v>109</v>
      </c>
      <c r="F13" s="24" t="s">
        <v>110</v>
      </c>
      <c r="G13" s="24" t="s">
        <v>253</v>
      </c>
      <c r="H13" s="24" t="s">
        <v>254</v>
      </c>
      <c r="I13" s="238">
        <v>120000</v>
      </c>
      <c r="J13" s="339"/>
      <c r="K13" s="339"/>
      <c r="L13" s="339"/>
      <c r="M13" s="339"/>
      <c r="N13" s="339"/>
      <c r="O13" s="339"/>
      <c r="P13" s="339"/>
      <c r="Q13" s="339"/>
      <c r="R13" s="238">
        <v>120000</v>
      </c>
      <c r="S13" s="339"/>
      <c r="T13" s="339"/>
      <c r="U13" s="340"/>
      <c r="V13" s="341"/>
      <c r="W13" s="238">
        <v>120000</v>
      </c>
    </row>
    <row r="14" ht="25" customHeight="1" spans="1:23">
      <c r="A14" s="24" t="s">
        <v>288</v>
      </c>
      <c r="B14" s="24" t="s">
        <v>289</v>
      </c>
      <c r="C14" s="24" t="s">
        <v>290</v>
      </c>
      <c r="D14" s="24" t="s">
        <v>92</v>
      </c>
      <c r="E14" s="24" t="s">
        <v>109</v>
      </c>
      <c r="F14" s="24" t="s">
        <v>110</v>
      </c>
      <c r="G14" s="24" t="s">
        <v>273</v>
      </c>
      <c r="H14" s="24" t="s">
        <v>274</v>
      </c>
      <c r="I14" s="238">
        <v>2102</v>
      </c>
      <c r="J14" s="238">
        <v>2102</v>
      </c>
      <c r="K14" s="238">
        <v>2102</v>
      </c>
      <c r="L14" s="339"/>
      <c r="M14" s="339"/>
      <c r="N14" s="339"/>
      <c r="O14" s="339"/>
      <c r="P14" s="339"/>
      <c r="Q14" s="339"/>
      <c r="R14" s="339"/>
      <c r="S14" s="339"/>
      <c r="T14" s="339"/>
      <c r="U14" s="340"/>
      <c r="V14" s="341"/>
      <c r="W14" s="238"/>
    </row>
    <row r="15" ht="25" customHeight="1" spans="1:23">
      <c r="A15" s="24" t="s">
        <v>288</v>
      </c>
      <c r="B15" s="24" t="s">
        <v>289</v>
      </c>
      <c r="C15" s="24" t="s">
        <v>290</v>
      </c>
      <c r="D15" s="24" t="s">
        <v>92</v>
      </c>
      <c r="E15" s="24" t="s">
        <v>109</v>
      </c>
      <c r="F15" s="24" t="s">
        <v>110</v>
      </c>
      <c r="G15" s="24" t="s">
        <v>261</v>
      </c>
      <c r="H15" s="24" t="s">
        <v>262</v>
      </c>
      <c r="I15" s="238">
        <v>10698.71</v>
      </c>
      <c r="J15" s="238">
        <v>10698.71</v>
      </c>
      <c r="K15" s="238">
        <v>10698.71</v>
      </c>
      <c r="L15" s="339"/>
      <c r="M15" s="339"/>
      <c r="N15" s="339"/>
      <c r="O15" s="339"/>
      <c r="P15" s="339"/>
      <c r="Q15" s="339"/>
      <c r="R15" s="339"/>
      <c r="S15" s="339"/>
      <c r="T15" s="339"/>
      <c r="U15" s="340"/>
      <c r="V15" s="341"/>
      <c r="W15" s="238"/>
    </row>
    <row r="16" ht="25" customHeight="1" spans="1:23">
      <c r="A16" s="24" t="s">
        <v>285</v>
      </c>
      <c r="B16" s="24" t="s">
        <v>291</v>
      </c>
      <c r="C16" s="24" t="s">
        <v>292</v>
      </c>
      <c r="D16" s="24" t="s">
        <v>92</v>
      </c>
      <c r="E16" s="24" t="s">
        <v>109</v>
      </c>
      <c r="F16" s="24" t="s">
        <v>110</v>
      </c>
      <c r="G16" s="24" t="s">
        <v>267</v>
      </c>
      <c r="H16" s="24" t="s">
        <v>268</v>
      </c>
      <c r="I16" s="238">
        <v>1518480</v>
      </c>
      <c r="J16" s="238">
        <v>1518480</v>
      </c>
      <c r="K16" s="238">
        <v>1518480</v>
      </c>
      <c r="L16" s="339"/>
      <c r="M16" s="339"/>
      <c r="N16" s="339"/>
      <c r="O16" s="339"/>
      <c r="P16" s="339"/>
      <c r="Q16" s="339"/>
      <c r="R16" s="339"/>
      <c r="S16" s="339"/>
      <c r="T16" s="339"/>
      <c r="U16" s="340"/>
      <c r="V16" s="341"/>
      <c r="W16" s="238"/>
    </row>
    <row r="17" ht="25" customHeight="1" spans="1:23">
      <c r="A17" s="24" t="s">
        <v>285</v>
      </c>
      <c r="B17" s="24" t="s">
        <v>293</v>
      </c>
      <c r="C17" s="24" t="s">
        <v>294</v>
      </c>
      <c r="D17" s="24" t="s">
        <v>92</v>
      </c>
      <c r="E17" s="24" t="s">
        <v>109</v>
      </c>
      <c r="F17" s="24" t="s">
        <v>110</v>
      </c>
      <c r="G17" s="24" t="s">
        <v>295</v>
      </c>
      <c r="H17" s="24" t="s">
        <v>296</v>
      </c>
      <c r="I17" s="238">
        <v>2460000</v>
      </c>
      <c r="J17" s="238">
        <v>2460000</v>
      </c>
      <c r="K17" s="238">
        <v>2460000</v>
      </c>
      <c r="L17" s="339"/>
      <c r="M17" s="339"/>
      <c r="N17" s="339"/>
      <c r="O17" s="339"/>
      <c r="P17" s="339"/>
      <c r="Q17" s="339"/>
      <c r="R17" s="339"/>
      <c r="S17" s="339"/>
      <c r="T17" s="339"/>
      <c r="U17" s="340"/>
      <c r="V17" s="341"/>
      <c r="W17" s="238"/>
    </row>
    <row r="18" ht="25" customHeight="1" spans="1:23">
      <c r="A18" s="24" t="s">
        <v>285</v>
      </c>
      <c r="B18" s="24" t="s">
        <v>297</v>
      </c>
      <c r="C18" s="24" t="s">
        <v>298</v>
      </c>
      <c r="D18" s="24" t="s">
        <v>92</v>
      </c>
      <c r="E18" s="24" t="s">
        <v>109</v>
      </c>
      <c r="F18" s="24" t="s">
        <v>110</v>
      </c>
      <c r="G18" s="24" t="s">
        <v>228</v>
      </c>
      <c r="H18" s="24" t="s">
        <v>229</v>
      </c>
      <c r="I18" s="238">
        <v>70200</v>
      </c>
      <c r="J18" s="238">
        <v>70200</v>
      </c>
      <c r="K18" s="238">
        <v>70200</v>
      </c>
      <c r="L18" s="339"/>
      <c r="M18" s="339"/>
      <c r="N18" s="339"/>
      <c r="O18" s="339"/>
      <c r="P18" s="339"/>
      <c r="Q18" s="339"/>
      <c r="R18" s="339"/>
      <c r="S18" s="339"/>
      <c r="T18" s="339"/>
      <c r="U18" s="340"/>
      <c r="V18" s="341"/>
      <c r="W18" s="238"/>
    </row>
    <row r="19" ht="25" customHeight="1" spans="1:23">
      <c r="A19" s="24" t="s">
        <v>299</v>
      </c>
      <c r="B19" s="24" t="s">
        <v>300</v>
      </c>
      <c r="C19" s="24" t="s">
        <v>301</v>
      </c>
      <c r="D19" s="24" t="s">
        <v>92</v>
      </c>
      <c r="E19" s="24" t="s">
        <v>109</v>
      </c>
      <c r="F19" s="24" t="s">
        <v>110</v>
      </c>
      <c r="G19" s="24" t="s">
        <v>302</v>
      </c>
      <c r="H19" s="24" t="s">
        <v>303</v>
      </c>
      <c r="I19" s="238">
        <v>2688</v>
      </c>
      <c r="J19" s="238">
        <v>2688</v>
      </c>
      <c r="K19" s="238">
        <v>2688</v>
      </c>
      <c r="L19" s="339"/>
      <c r="M19" s="339"/>
      <c r="N19" s="339"/>
      <c r="O19" s="339"/>
      <c r="P19" s="339"/>
      <c r="Q19" s="339"/>
      <c r="R19" s="339"/>
      <c r="S19" s="339"/>
      <c r="T19" s="339"/>
      <c r="U19" s="340"/>
      <c r="V19" s="341"/>
      <c r="W19" s="238"/>
    </row>
    <row r="20" ht="25" customHeight="1" spans="1:23">
      <c r="A20" s="24" t="s">
        <v>285</v>
      </c>
      <c r="B20" s="24" t="s">
        <v>304</v>
      </c>
      <c r="C20" s="24" t="s">
        <v>305</v>
      </c>
      <c r="D20" s="24" t="s">
        <v>92</v>
      </c>
      <c r="E20" s="24" t="s">
        <v>109</v>
      </c>
      <c r="F20" s="24" t="s">
        <v>110</v>
      </c>
      <c r="G20" s="24" t="s">
        <v>306</v>
      </c>
      <c r="H20" s="24" t="s">
        <v>307</v>
      </c>
      <c r="I20" s="238">
        <v>1000000</v>
      </c>
      <c r="J20" s="238">
        <v>1000000</v>
      </c>
      <c r="K20" s="238">
        <v>1000000</v>
      </c>
      <c r="L20" s="339"/>
      <c r="M20" s="339"/>
      <c r="N20" s="339"/>
      <c r="O20" s="339"/>
      <c r="P20" s="339"/>
      <c r="Q20" s="339"/>
      <c r="R20" s="339"/>
      <c r="S20" s="339"/>
      <c r="T20" s="339"/>
      <c r="U20" s="340"/>
      <c r="V20" s="341"/>
      <c r="W20" s="238"/>
    </row>
    <row r="21" ht="25" customHeight="1" spans="1:23">
      <c r="A21" s="342" t="s">
        <v>285</v>
      </c>
      <c r="B21" s="24" t="s">
        <v>308</v>
      </c>
      <c r="C21" s="24" t="s">
        <v>309</v>
      </c>
      <c r="D21" s="24" t="s">
        <v>92</v>
      </c>
      <c r="E21" s="24" t="s">
        <v>109</v>
      </c>
      <c r="F21" s="24" t="s">
        <v>110</v>
      </c>
      <c r="G21" s="24" t="s">
        <v>247</v>
      </c>
      <c r="H21" s="24" t="s">
        <v>248</v>
      </c>
      <c r="I21" s="238">
        <v>340000</v>
      </c>
      <c r="J21" s="238">
        <v>340000</v>
      </c>
      <c r="K21" s="238">
        <v>340000</v>
      </c>
      <c r="L21" s="343"/>
      <c r="M21" s="343"/>
      <c r="N21" s="343"/>
      <c r="O21" s="343"/>
      <c r="P21" s="343"/>
      <c r="Q21" s="343"/>
      <c r="R21" s="343"/>
      <c r="S21" s="343"/>
      <c r="T21" s="343"/>
      <c r="U21" s="344"/>
      <c r="V21" s="345"/>
      <c r="W21" s="238"/>
    </row>
    <row r="22" ht="25" customHeight="1" spans="1:23">
      <c r="A22" s="26" t="s">
        <v>285</v>
      </c>
      <c r="B22" s="24" t="s">
        <v>308</v>
      </c>
      <c r="C22" s="24" t="s">
        <v>309</v>
      </c>
      <c r="D22" s="24" t="s">
        <v>92</v>
      </c>
      <c r="E22" s="24" t="s">
        <v>109</v>
      </c>
      <c r="F22" s="24" t="s">
        <v>110</v>
      </c>
      <c r="G22" s="24" t="s">
        <v>269</v>
      </c>
      <c r="H22" s="24" t="s">
        <v>270</v>
      </c>
      <c r="I22" s="238">
        <v>10000</v>
      </c>
      <c r="J22" s="238">
        <v>10000</v>
      </c>
      <c r="K22" s="238">
        <v>10000</v>
      </c>
      <c r="L22" s="346" t="s">
        <v>93</v>
      </c>
      <c r="M22" s="346" t="s">
        <v>93</v>
      </c>
      <c r="N22" s="346" t="s">
        <v>93</v>
      </c>
      <c r="O22" s="346"/>
      <c r="P22" s="346"/>
      <c r="Q22" s="346" t="s">
        <v>93</v>
      </c>
      <c r="R22" s="346" t="s">
        <v>93</v>
      </c>
      <c r="S22" s="346" t="s">
        <v>93</v>
      </c>
      <c r="T22" s="346" t="s">
        <v>93</v>
      </c>
      <c r="U22" s="346"/>
      <c r="V22" s="346" t="s">
        <v>93</v>
      </c>
      <c r="W22" s="238"/>
    </row>
    <row r="23" ht="32" customHeight="1" spans="1:23">
      <c r="A23" s="26" t="s">
        <v>285</v>
      </c>
      <c r="B23" s="24" t="s">
        <v>308</v>
      </c>
      <c r="C23" s="24" t="s">
        <v>309</v>
      </c>
      <c r="D23" s="24" t="s">
        <v>92</v>
      </c>
      <c r="E23" s="24" t="s">
        <v>109</v>
      </c>
      <c r="F23" s="24" t="s">
        <v>110</v>
      </c>
      <c r="G23" s="24" t="s">
        <v>275</v>
      </c>
      <c r="H23" s="24" t="s">
        <v>276</v>
      </c>
      <c r="I23" s="238">
        <v>30000</v>
      </c>
      <c r="J23" s="238">
        <v>30000</v>
      </c>
      <c r="K23" s="238">
        <v>30000</v>
      </c>
      <c r="L23" s="347"/>
      <c r="M23" s="347"/>
      <c r="N23" s="347"/>
      <c r="O23" s="347"/>
      <c r="P23" s="347"/>
      <c r="Q23" s="347"/>
      <c r="R23" s="347"/>
      <c r="S23" s="347"/>
      <c r="T23" s="347"/>
      <c r="U23" s="347"/>
      <c r="V23" s="347"/>
      <c r="W23" s="238"/>
    </row>
    <row r="24" ht="25" customHeight="1" spans="1:23">
      <c r="A24" s="26" t="s">
        <v>285</v>
      </c>
      <c r="B24" s="24" t="s">
        <v>308</v>
      </c>
      <c r="C24" s="24" t="s">
        <v>309</v>
      </c>
      <c r="D24" s="24" t="s">
        <v>92</v>
      </c>
      <c r="E24" s="24" t="s">
        <v>109</v>
      </c>
      <c r="F24" s="24" t="s">
        <v>110</v>
      </c>
      <c r="G24" s="24" t="s">
        <v>259</v>
      </c>
      <c r="H24" s="24" t="s">
        <v>260</v>
      </c>
      <c r="I24" s="238">
        <v>35000</v>
      </c>
      <c r="J24" s="238">
        <v>35000</v>
      </c>
      <c r="K24" s="238">
        <v>35000</v>
      </c>
      <c r="L24" s="347"/>
      <c r="M24" s="347"/>
      <c r="N24" s="347"/>
      <c r="O24" s="347"/>
      <c r="P24" s="347"/>
      <c r="Q24" s="347"/>
      <c r="R24" s="347"/>
      <c r="S24" s="347"/>
      <c r="T24" s="347"/>
      <c r="U24" s="347"/>
      <c r="V24" s="347"/>
      <c r="W24" s="238"/>
    </row>
    <row r="25" ht="25" customHeight="1" spans="1:23">
      <c r="A25" s="26" t="s">
        <v>285</v>
      </c>
      <c r="B25" s="24" t="s">
        <v>308</v>
      </c>
      <c r="C25" s="24" t="s">
        <v>309</v>
      </c>
      <c r="D25" s="24" t="s">
        <v>92</v>
      </c>
      <c r="E25" s="24" t="s">
        <v>109</v>
      </c>
      <c r="F25" s="24" t="s">
        <v>110</v>
      </c>
      <c r="G25" s="24" t="s">
        <v>263</v>
      </c>
      <c r="H25" s="24" t="s">
        <v>264</v>
      </c>
      <c r="I25" s="238">
        <v>35000</v>
      </c>
      <c r="J25" s="238">
        <v>35000</v>
      </c>
      <c r="K25" s="238">
        <v>35000</v>
      </c>
      <c r="L25" s="347"/>
      <c r="M25" s="347"/>
      <c r="N25" s="347"/>
      <c r="O25" s="347"/>
      <c r="P25" s="347"/>
      <c r="Q25" s="347"/>
      <c r="R25" s="347"/>
      <c r="S25" s="347"/>
      <c r="T25" s="347"/>
      <c r="U25" s="347"/>
      <c r="V25" s="347"/>
      <c r="W25" s="238"/>
    </row>
    <row r="26" ht="25" customHeight="1" spans="1:23">
      <c r="A26" s="26" t="s">
        <v>285</v>
      </c>
      <c r="B26" s="24" t="s">
        <v>308</v>
      </c>
      <c r="C26" s="24" t="s">
        <v>309</v>
      </c>
      <c r="D26" s="24" t="s">
        <v>92</v>
      </c>
      <c r="E26" s="24" t="s">
        <v>109</v>
      </c>
      <c r="F26" s="24" t="s">
        <v>110</v>
      </c>
      <c r="G26" s="24" t="s">
        <v>261</v>
      </c>
      <c r="H26" s="24" t="s">
        <v>262</v>
      </c>
      <c r="I26" s="238">
        <v>589672</v>
      </c>
      <c r="J26" s="238">
        <v>589672</v>
      </c>
      <c r="K26" s="238">
        <v>589672</v>
      </c>
      <c r="L26" s="347"/>
      <c r="M26" s="347"/>
      <c r="N26" s="347"/>
      <c r="O26" s="347"/>
      <c r="P26" s="347"/>
      <c r="Q26" s="347"/>
      <c r="R26" s="347"/>
      <c r="S26" s="347"/>
      <c r="T26" s="347"/>
      <c r="U26" s="347"/>
      <c r="V26" s="347"/>
      <c r="W26" s="238"/>
    </row>
    <row r="27" ht="25" customHeight="1" spans="1:23">
      <c r="A27" s="26" t="s">
        <v>285</v>
      </c>
      <c r="B27" s="24" t="s">
        <v>308</v>
      </c>
      <c r="C27" s="24" t="s">
        <v>309</v>
      </c>
      <c r="D27" s="24" t="s">
        <v>92</v>
      </c>
      <c r="E27" s="24" t="s">
        <v>109</v>
      </c>
      <c r="F27" s="24" t="s">
        <v>110</v>
      </c>
      <c r="G27" s="24" t="s">
        <v>265</v>
      </c>
      <c r="H27" s="24" t="s">
        <v>266</v>
      </c>
      <c r="I27" s="238">
        <v>340000</v>
      </c>
      <c r="J27" s="238">
        <v>340000</v>
      </c>
      <c r="K27" s="238">
        <v>340000</v>
      </c>
      <c r="L27" s="347"/>
      <c r="M27" s="347"/>
      <c r="N27" s="347"/>
      <c r="O27" s="347"/>
      <c r="P27" s="347"/>
      <c r="Q27" s="347"/>
      <c r="R27" s="347"/>
      <c r="S27" s="347"/>
      <c r="T27" s="347"/>
      <c r="U27" s="347"/>
      <c r="V27" s="347"/>
      <c r="W27" s="238"/>
    </row>
    <row r="28" ht="25" customHeight="1" spans="1:23">
      <c r="A28" s="26" t="s">
        <v>285</v>
      </c>
      <c r="B28" s="24" t="s">
        <v>310</v>
      </c>
      <c r="C28" s="24" t="s">
        <v>311</v>
      </c>
      <c r="D28" s="24" t="s">
        <v>92</v>
      </c>
      <c r="E28" s="24" t="s">
        <v>109</v>
      </c>
      <c r="F28" s="24" t="s">
        <v>110</v>
      </c>
      <c r="G28" s="24" t="s">
        <v>259</v>
      </c>
      <c r="H28" s="24" t="s">
        <v>260</v>
      </c>
      <c r="I28" s="238">
        <v>4800</v>
      </c>
      <c r="J28" s="238">
        <v>4800</v>
      </c>
      <c r="K28" s="238">
        <v>4800</v>
      </c>
      <c r="L28" s="347"/>
      <c r="M28" s="347"/>
      <c r="N28" s="347"/>
      <c r="O28" s="347"/>
      <c r="P28" s="347"/>
      <c r="Q28" s="347"/>
      <c r="R28" s="347"/>
      <c r="S28" s="347"/>
      <c r="T28" s="347"/>
      <c r="U28" s="347"/>
      <c r="V28" s="347"/>
      <c r="W28" s="238"/>
    </row>
    <row r="29" ht="25" customHeight="1" spans="1:23">
      <c r="A29" s="26" t="s">
        <v>285</v>
      </c>
      <c r="B29" s="24" t="s">
        <v>312</v>
      </c>
      <c r="C29" s="24" t="s">
        <v>313</v>
      </c>
      <c r="D29" s="24" t="s">
        <v>92</v>
      </c>
      <c r="E29" s="24" t="s">
        <v>109</v>
      </c>
      <c r="F29" s="24" t="s">
        <v>110</v>
      </c>
      <c r="G29" s="24" t="s">
        <v>263</v>
      </c>
      <c r="H29" s="24" t="s">
        <v>264</v>
      </c>
      <c r="I29" s="238">
        <v>5000</v>
      </c>
      <c r="J29" s="238">
        <v>5000</v>
      </c>
      <c r="K29" s="238">
        <v>5000</v>
      </c>
      <c r="L29" s="347"/>
      <c r="M29" s="347"/>
      <c r="N29" s="347"/>
      <c r="O29" s="347"/>
      <c r="P29" s="347"/>
      <c r="Q29" s="347"/>
      <c r="R29" s="347"/>
      <c r="S29" s="347"/>
      <c r="T29" s="347"/>
      <c r="U29" s="347"/>
      <c r="V29" s="347"/>
      <c r="W29" s="238"/>
    </row>
    <row r="30" ht="25" customHeight="1" spans="1:23">
      <c r="A30" s="348" t="s">
        <v>77</v>
      </c>
      <c r="B30" s="349"/>
      <c r="C30" s="349"/>
      <c r="D30" s="349"/>
      <c r="E30" s="349"/>
      <c r="F30" s="349"/>
      <c r="G30" s="349"/>
      <c r="H30" s="350"/>
      <c r="I30" s="238">
        <v>12373564.15</v>
      </c>
      <c r="J30" s="238">
        <v>6453640.71</v>
      </c>
      <c r="K30" s="238">
        <v>6453640.71</v>
      </c>
      <c r="L30" s="347"/>
      <c r="M30" s="347"/>
      <c r="N30" s="347"/>
      <c r="O30" s="347"/>
      <c r="P30" s="347"/>
      <c r="Q30" s="347"/>
      <c r="R30" s="238">
        <f>SUM(R8:R29)</f>
        <v>5919923.44</v>
      </c>
      <c r="S30" s="347"/>
      <c r="T30" s="347"/>
      <c r="U30" s="347"/>
      <c r="V30" s="347"/>
      <c r="W30" s="238">
        <v>5919923.44</v>
      </c>
    </row>
    <row r="31" ht="25" customHeight="1"/>
  </sheetData>
  <mergeCells count="28">
    <mergeCell ref="A2:W2"/>
    <mergeCell ref="A3:H3"/>
    <mergeCell ref="J4:M4"/>
    <mergeCell ref="N4:P4"/>
    <mergeCell ref="R4:W4"/>
    <mergeCell ref="J5:K5"/>
    <mergeCell ref="A30:H30"/>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rintOptions horizontalCentered="1"/>
  <pageMargins left="0" right="0" top="0.511805555555556" bottom="0.511805555555556" header="0.314583333333333" footer="0.314583333333333"/>
  <pageSetup paperSize="9" scale="39" orientation="landscape" horizontalDpi="600" verticalDpi="600"/>
  <headerFooter>
    <oddFooter>&amp;C&amp;"-"&amp;16- &amp;P -</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20</vt:i4>
      </vt:variant>
    </vt:vector>
  </HeadingPairs>
  <TitlesOfParts>
    <vt:vector size="20" baseType="lpstr">
      <vt:lpstr>目录</vt:lpstr>
      <vt:lpstr>财务收支预算总表01-1</vt:lpstr>
      <vt:lpstr>部门收入预算表01-2</vt:lpstr>
      <vt:lpstr>部门支出预算表01-3</vt:lpstr>
      <vt:lpstr>财政拨款收支预算总表02-1</vt:lpstr>
      <vt:lpstr>一般公共预算支出预算表02-2</vt:lpstr>
      <vt:lpstr>一般公共预算“三公”经费支出预算表03</vt:lpstr>
      <vt:lpstr>基本支出预算表04</vt:lpstr>
      <vt:lpstr>项目支出预算表05-1</vt:lpstr>
      <vt:lpstr>项目支出绩效目标表05-2</vt:lpstr>
      <vt:lpstr>整体支出绩效目标表06</vt:lpstr>
      <vt:lpstr>政府性基金预算支出预算表07</vt:lpstr>
      <vt:lpstr>国有资本经营预算支出预算表08</vt:lpstr>
      <vt:lpstr>部门政府采购预算表09</vt:lpstr>
      <vt:lpstr>政府购买服务预算表10</vt:lpstr>
      <vt:lpstr>市对下转移支付预算表11-1</vt:lpstr>
      <vt:lpstr>市对下转移支付绩效目标表11-2</vt:lpstr>
      <vt:lpstr>新增资产配置表12</vt:lpstr>
      <vt:lpstr>上级转移支付补助项目支出预算表13</vt:lpstr>
      <vt:lpstr>部门项目中期规划预算表14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龙涛</cp:lastModifiedBy>
  <dcterms:created xsi:type="dcterms:W3CDTF">2020-01-11T06:24:00Z</dcterms:created>
  <cp:lastPrinted>2021-01-13T07:07:00Z</cp:lastPrinted>
  <dcterms:modified xsi:type="dcterms:W3CDTF">2026-03-30T08:05:41Z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2052-12.1.0.25835</vt:lpwstr>
  </property>
  <property fmtid="{D5CDD505-2E9C-101B-9397-08002B2CF9AE}" pid="3" name="ICV">
    <vt:lpwstr>58C5083B410B488C9A422F999909311A</vt:lpwstr>
  </property>
  <property fmtid="{D5CDD505-2E9C-101B-9397-08002B2CF9AE}" pid="4" name="CalculationRule">
    <vt:i4>0</vt:i4>
  </property>
</Properties>
</file>