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88"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基本支出预算表04!$A$7:$X$50</definedName>
    <definedName name="_xlnm._FilterDatabase" localSheetId="8" hidden="1">'项目支出预算表05-1'!$A$6:$W$61</definedName>
    <definedName name="_xlnm._FilterDatabase" localSheetId="9" hidden="1">'项目支出绩效目标表05-2'!$A$4:$J$188</definedName>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<sst xmlns="http://schemas.openxmlformats.org/spreadsheetml/2006/main" count="3173" uniqueCount="976">
  <si>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</si>
  <si>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</si>
  <si>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</si>
  <si>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</si>
  <si>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</si>
  <si>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</si>
  <si>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</si>
  <si>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</si>
  <si>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</si>
  <si>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</si>
  <si>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</si>
  <si>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</si>
  <si>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</si>
  <si>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</si>
  <si>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</si>
  <si>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</si>
  <si>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</si>
  <si>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</si>
  <si>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</si>
  <si>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</si>
  <si>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</si>
  <si>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</si>
  <si>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单位名称：安宁市疾病预防控制中心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</si>
  <si>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</si>
  <si>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</si>
  <si>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</si>
  <si>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</si>
  <si>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</si>
  <si>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</si>
  <si>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</si>
  <si>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</si>
  <si>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</si>
  <si>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</si>
  <si>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</si>
  <si>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</si>
  <si>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</si>
  <si>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</si>
  <si>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</si>
  <si>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</si>
  <si>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</si>
  <si>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</si>
  <si>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</si>
  <si>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</si>
  <si>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</si>
  <si>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</si>
  <si>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</si>
  <si>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</si>
  <si>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</si>
  <si>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</si>
  <si>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</si>
  <si>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</si>
  <si>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</si>
  <si>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</si>
  <si>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</si>
  <si>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</si>
  <si>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</si>
  <si>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</si>
  <si>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</si>
  <si>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</si>
  <si>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</si>
  <si>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</si>
  <si>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</si>
  <si>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</si>
  <si>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</si>
  <si>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</si>
  <si>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</si>
  <si>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</si>
  <si>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</si>
  <si>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</si>
  <si>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</si>
  <si>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</si>
  <si>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</si>
  <si>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</si>
  <si>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</si>
  <si>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</si>
  <si>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</si>
  <si>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</si>
  <si>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</si>
  <si>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</si>
  <si>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</si>
  <si>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</si>
  <si>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</si>
  <si>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</si>
  <si>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</si>
  <si>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</si>
  <si>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</si>
  <si>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</si>
  <si>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</si>
  <si>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</si>
  <si>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</si>
  <si>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</si>
  <si>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131006</t>
  </si>
  <si>
    <t>安宁市疾病预防控制中心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</si>
  <si>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</si>
  <si>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</si>
  <si>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</si>
  <si>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</si>
  <si>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</si>
  <si>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</si>
  <si>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</si>
  <si>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</si>
  <si>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</si>
  <si>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</si>
  <si>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</si>
  <si>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</si>
  <si>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</si>
  <si>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</si>
  <si>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</si>
  <si>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</si>
  <si>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</si>
  <si>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</si>
  <si>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</si>
  <si>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</si>
  <si>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</si>
  <si>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</si>
  <si>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</si>
  <si>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</si>
  <si>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</si>
  <si>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</si>
  <si>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</si>
  <si>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</si>
  <si>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</si>
  <si>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</si>
  <si>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</si>
  <si>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</si>
  <si>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</si>
  <si>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</si>
  <si>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</si>
  <si>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</si>
  <si>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</si>
  <si>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2100101</t>
  </si>
  <si>
    <t>行政运行</t>
  </si>
  <si>
    <t>21003</t>
  </si>
  <si>
    <t>基层医疗卫生机构</t>
  </si>
  <si>
    <t>2100399</t>
  </si>
  <si>
    <t>其他基层医疗卫生机构支出</t>
  </si>
  <si>
    <t>21004</t>
  </si>
  <si>
    <t>公共卫生</t>
  </si>
  <si>
    <t>2100401</t>
  </si>
  <si>
    <t>疾病预防控制机构</t>
  </si>
  <si>
    <t>2100408</t>
  </si>
  <si>
    <t>基本公共卫生服务</t>
  </si>
  <si>
    <t>2100409</t>
  </si>
  <si>
    <t>重大公共卫生服务</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</si>
  <si>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</si>
  <si>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</si>
  <si>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</si>
  <si>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</si>
  <si>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</si>
  <si>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</si>
  <si>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</si>
  <si>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</si>
  <si>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</si>
  <si>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</si>
  <si>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</si>
  <si>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</si>
  <si>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</si>
  <si>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</si>
  <si>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</si>
  <si>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</si>
  <si>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2120303</t>
  </si>
  <si>
    <t>小城镇基础设施建设</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</si>
  <si>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</si>
  <si>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</si>
  <si>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</si>
  <si>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</si>
  <si>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</si>
  <si>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</si>
  <si>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</si>
  <si>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</si>
  <si>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</si>
  <si>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</si>
  <si>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</si>
  <si>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</si>
  <si>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</si>
  <si>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</si>
  <si>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</si>
  <si>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</si>
  <si>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</si>
  <si>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</si>
  <si>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</si>
  <si>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</si>
  <si>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</si>
  <si>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</si>
  <si>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</si>
  <si>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</si>
  <si>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</si>
  <si>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</si>
  <si>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</si>
  <si>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</si>
  <si>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</si>
  <si>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</si>
  <si>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</si>
  <si>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</si>
  <si>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</si>
  <si>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</si>
  <si>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</si>
  <si>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</si>
  <si>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</si>
  <si>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</si>
  <si>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</si>
  <si>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</si>
  <si>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</si>
  <si>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</si>
  <si>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</si>
  <si>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</si>
  <si>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</si>
  <si>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</si>
  <si>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</si>
  <si>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</si>
  <si>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</si>
  <si>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</si>
  <si>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</si>
  <si>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</si>
  <si>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</si>
  <si>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</si>
  <si>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</si>
  <si>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</si>
  <si>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</si>
  <si>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</si>
  <si>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</si>
  <si>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</si>
  <si>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</si>
  <si>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</si>
  <si>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</si>
  <si>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</si>
  <si>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</si>
  <si>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</si>
  <si>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</si>
  <si>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</si>
  <si>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</si>
  <si>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</si>
  <si>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</si>
  <si>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</si>
  <si>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</si>
  <si>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安宁市卫生健康局</t>
  </si>
  <si>
    <t>530181210000000018003</t>
  </si>
  <si>
    <t>事业人员支出工资</t>
  </si>
  <si>
    <t>30101</t>
  </si>
  <si>
    <t>基本工资</t>
  </si>
  <si>
    <t>30102</t>
  </si>
  <si>
    <t>津贴补贴</t>
  </si>
  <si>
    <t>30103</t>
  </si>
  <si>
    <t>奖金</t>
  </si>
  <si>
    <t>30107</t>
  </si>
  <si>
    <t>绩效工资</t>
  </si>
  <si>
    <t>530181210000000018004</t>
  </si>
  <si>
    <t>社会保障缴费</t>
  </si>
  <si>
    <t>30108</t>
  </si>
  <si>
    <t>机关事业单位基本养老保险缴费</t>
  </si>
  <si>
    <t>30109</t>
  </si>
  <si>
    <t>职业年金缴费</t>
  </si>
  <si>
    <t>30112</t>
  </si>
  <si>
    <t>其他社会保障缴费</t>
  </si>
  <si>
    <t>30110</t>
  </si>
  <si>
    <t>职工基本医疗保险缴费</t>
  </si>
  <si>
    <t>30111</t>
  </si>
  <si>
    <t>公务员医疗补助缴费</t>
  </si>
  <si>
    <t>530181210000000018005</t>
  </si>
  <si>
    <t>30113</t>
  </si>
  <si>
    <t>530181210000000018006</t>
  </si>
  <si>
    <t>对个人和家庭的补助</t>
  </si>
  <si>
    <t>30305</t>
  </si>
  <si>
    <t>生活补助</t>
  </si>
  <si>
    <t>530181210000000018007</t>
  </si>
  <si>
    <t>公车购置及运维费</t>
  </si>
  <si>
    <t>30231</t>
  </si>
  <si>
    <t>公务用车运行维护费</t>
  </si>
  <si>
    <t>530181210000000018009</t>
  </si>
  <si>
    <t>一般公用经费</t>
  </si>
  <si>
    <t>30299</t>
  </si>
  <si>
    <t>其他商品和服务支出</t>
  </si>
  <si>
    <t>30201</t>
  </si>
  <si>
    <t>办公费</t>
  </si>
  <si>
    <t>30207</t>
  </si>
  <si>
    <t>邮电费</t>
  </si>
  <si>
    <t>30211</t>
  </si>
  <si>
    <t>差旅费</t>
  </si>
  <si>
    <t>30216</t>
  </si>
  <si>
    <t>培训费</t>
  </si>
  <si>
    <t>30239</t>
  </si>
  <si>
    <t>其他交通费用</t>
  </si>
  <si>
    <t>30205</t>
  </si>
  <si>
    <t>水费</t>
  </si>
  <si>
    <t>530181221100000208920</t>
  </si>
  <si>
    <t>工会经费</t>
  </si>
  <si>
    <t>30228</t>
  </si>
  <si>
    <t>530181231100001569871</t>
  </si>
  <si>
    <t>事业人员绩效奖励</t>
  </si>
  <si>
    <t>530181231100001569873</t>
  </si>
  <si>
    <t>编外人员经费支出</t>
  </si>
  <si>
    <t>30199</t>
  </si>
  <si>
    <t>其他工资福利支出</t>
  </si>
  <si>
    <t>530181251100003880268</t>
  </si>
  <si>
    <t>其他人员生活补助</t>
  </si>
  <si>
    <t>530181261100004926693</t>
  </si>
  <si>
    <t>行政人员绩效奖励</t>
  </si>
  <si>
    <t>530181261100004926694</t>
  </si>
  <si>
    <t>行政人员支出工资</t>
  </si>
  <si>
    <t>530181261100004928344</t>
  </si>
  <si>
    <t>公务交通补贴</t>
  </si>
  <si>
    <t>预算05-1表</t>
  </si>
  <si>
    <t>项目分类</t>
  </si>
  <si>
    <t>项目单位</t>
  </si>
  <si>
    <t>经济科目编码</t>
  </si>
  <si>
    <t>经济科目名称</t>
  </si>
  <si>
    <t>本年拨款</t>
  </si>
  <si>
    <t>事业单位
经营收入</t>
  </si>
  <si>
    <t>其中：本次下达</t>
  </si>
  <si>
    <t>311 专项业务类</t>
  </si>
  <si>
    <t>530181200000000000215</t>
  </si>
  <si>
    <t>安宁市结核病三位一体防治模式补助资金</t>
  </si>
  <si>
    <t>30227</t>
  </si>
  <si>
    <t>委托业务费</t>
  </si>
  <si>
    <t>30226</t>
  </si>
  <si>
    <t>劳务费</t>
  </si>
  <si>
    <t>530181200000000000529</t>
  </si>
  <si>
    <t>业务用房运行维护专项经费</t>
  </si>
  <si>
    <t>30209</t>
  </si>
  <si>
    <t>物业管理费</t>
  </si>
  <si>
    <t>31003</t>
  </si>
  <si>
    <t>专用设备购置</t>
  </si>
  <si>
    <t>30213</t>
  </si>
  <si>
    <t>维修（护）费</t>
  </si>
  <si>
    <t>530181200000000000789</t>
  </si>
  <si>
    <t>质量体系运行专项经费</t>
  </si>
  <si>
    <t>313 事业发展类</t>
  </si>
  <si>
    <t>530181221100000193258</t>
  </si>
  <si>
    <t>实验室信息化管理系统专项经费</t>
  </si>
  <si>
    <t>530181221100000668587</t>
  </si>
  <si>
    <t>非免疫规划疫苗采购成本补助资金</t>
  </si>
  <si>
    <t>30218</t>
  </si>
  <si>
    <t>专用材料费</t>
  </si>
  <si>
    <t>530181221100000669522</t>
  </si>
  <si>
    <t>疾病预防控制专项资金</t>
  </si>
  <si>
    <t>30202</t>
  </si>
  <si>
    <t>印刷费</t>
  </si>
  <si>
    <t>312 民生类</t>
  </si>
  <si>
    <t>530181231100001107318</t>
  </si>
  <si>
    <t>遗属生活补助专项经费</t>
  </si>
  <si>
    <t>30304</t>
  </si>
  <si>
    <t>抚恤金</t>
  </si>
  <si>
    <t>530181231100001740884</t>
  </si>
  <si>
    <t>国家级流感监测哨点医院经费</t>
  </si>
  <si>
    <t>530181231100001819110</t>
  </si>
  <si>
    <t>新冠肺炎等重点传染病项目工作经费</t>
  </si>
  <si>
    <t>530181231100001957906</t>
  </si>
  <si>
    <t>哨点医院新冠病毒感染疫情监测补助经费</t>
  </si>
  <si>
    <t>530181231100002071018</t>
  </si>
  <si>
    <t>法律顾问咨询专项资金</t>
  </si>
  <si>
    <t>530181231100002251527</t>
  </si>
  <si>
    <t>返还2022年离退休党支部党费专项经费</t>
  </si>
  <si>
    <t>530181241100002485285</t>
  </si>
  <si>
    <t>非免疫规划疫苗成本单位专项经费</t>
  </si>
  <si>
    <t>530181241100003113454</t>
  </si>
  <si>
    <t>2023年基本公共卫生服务项目结算资金</t>
  </si>
  <si>
    <t>530181241100003198403</t>
  </si>
  <si>
    <t>2024年流感及新冠病毒感染疫情监测工作专项经费</t>
  </si>
  <si>
    <t>530181241100003198483</t>
  </si>
  <si>
    <t>返还离退休党支部委员会2023党费专项经费</t>
  </si>
  <si>
    <t>530181241100003250218</t>
  </si>
  <si>
    <t>2023年党建工作专项经费</t>
  </si>
  <si>
    <t>30309</t>
  </si>
  <si>
    <t>奖励金</t>
  </si>
  <si>
    <t>530181241100003351165</t>
  </si>
  <si>
    <t>2023至2024学年实习经费专项经费</t>
  </si>
  <si>
    <t>530181241100003351439</t>
  </si>
  <si>
    <t>2023年四季度至2024年一季度AFP报病奖专项经费</t>
  </si>
  <si>
    <t>530181251100003847926</t>
  </si>
  <si>
    <t>国家卫生县和国家慢性病综合防控示范区建设专项经费</t>
  </si>
  <si>
    <t>530181251100004323744</t>
  </si>
  <si>
    <t>2024年流感及新冠病毒感染监测尾款专项经费</t>
  </si>
  <si>
    <t>530181251100004443633</t>
  </si>
  <si>
    <t>返还2024年离退休党支部党费专项经费</t>
  </si>
  <si>
    <t>530181251100004443754</t>
  </si>
  <si>
    <t>安宁市专科院校新生结核感染专项经费</t>
  </si>
  <si>
    <t>530181251100004773709</t>
  </si>
  <si>
    <t>2024至2025学年实习专项经费</t>
  </si>
  <si>
    <t>31002</t>
  </si>
  <si>
    <t>办公设备购置</t>
  </si>
  <si>
    <t>530181251100004773734</t>
  </si>
  <si>
    <t>安宁市专科院校新生结核感染专项资金</t>
  </si>
  <si>
    <t>530181261100004999572</t>
  </si>
  <si>
    <t>基本建设项目专项经费</t>
  </si>
  <si>
    <t>31001</t>
  </si>
  <si>
    <t>房屋建筑物购建</t>
  </si>
  <si>
    <t>530181261100005229050</t>
  </si>
  <si>
    <t>提前下达2025年基本公共卫生服务项目中央补助资金</t>
  </si>
  <si>
    <t>530181261100005229085</t>
  </si>
  <si>
    <t>530181261100005230610</t>
  </si>
  <si>
    <t>2024年第四批医疗卫生事业高质量发展三年行动计划资金</t>
  </si>
  <si>
    <t>530181261100005230924</t>
  </si>
  <si>
    <t>（对下）2025年疾控机构医疗服务与保障能力提升（医疗卫生机构能力建设、卫生健康人才培养）补助资金</t>
  </si>
  <si>
    <t>30903</t>
  </si>
  <si>
    <t>530181261100005342422</t>
  </si>
  <si>
    <t>(对下)2025年基本公共卫生服务项目中央结算补助资金</t>
  </si>
  <si>
    <t>530181261100005342495</t>
  </si>
  <si>
    <t>（对下一般公共预算）2025年第二批医疗卫生事业高质量发展三年行动计划资金</t>
  </si>
  <si>
    <t>530181261100005342548</t>
  </si>
  <si>
    <t>2025年医疗服务与保障能力提升（疾控机构能力建设、卫生健康人才培养）结算补助资金</t>
  </si>
  <si>
    <t>530181261100005342767</t>
  </si>
  <si>
    <t>（对下）提前下达2025年重大公共卫生服务补助资金</t>
  </si>
  <si>
    <t>530181261100005342794</t>
  </si>
  <si>
    <t>预算05-2表</t>
  </si>
  <si>
    <t>项目年度绩效目标</t>
  </si>
  <si>
    <t>一级指标</t>
  </si>
  <si>
    <t>二级指标</t>
  </si>
  <si>
    <t>三级指标</t>
  </si>
  <si>
    <t>指标性质</t>
  </si>
  <si>
    <t>指标值</t>
  </si>
  <si>
    <t>度量单位</t>
  </si>
  <si>
    <t>指标属性</t>
  </si>
  <si>
    <t>指标内容</t>
  </si>
  <si>
    <t>保障1名农村遗属、1名城镇遗属、1名高山休养人员运转，按时发放生活补助</t>
  </si>
  <si>
    <t>产出指标</t>
  </si>
  <si>
    <t>数量指标</t>
  </si>
  <si>
    <t>城镇因病或非因公死亡补助标准</t>
  </si>
  <si>
    <t>=</t>
  </si>
  <si>
    <t>95</t>
  </si>
  <si>
    <t>元/人</t>
  </si>
  <si>
    <t>定量指标</t>
  </si>
  <si>
    <t>依据2025年标准，城镇因病或非因工死亡人员标准为967元/人/月</t>
  </si>
  <si>
    <t>生活补助人数</t>
  </si>
  <si>
    <t>3</t>
  </si>
  <si>
    <t>人</t>
  </si>
  <si>
    <t>1名农村遗属、1名城镇遗属、1名高山休养人员</t>
  </si>
  <si>
    <t>时效指标</t>
  </si>
  <si>
    <t>每月发放情况</t>
  </si>
  <si>
    <t>按时发放</t>
  </si>
  <si>
    <t>是/否</t>
  </si>
  <si>
    <t>定性指标</t>
  </si>
  <si>
    <t>遗属补助次月及时发放</t>
  </si>
  <si>
    <t>效益指标</t>
  </si>
  <si>
    <t>可持续影响</t>
  </si>
  <si>
    <t>持续保障遗属补助发放，维护社会稳定</t>
  </si>
  <si>
    <t>维护稳定</t>
  </si>
  <si>
    <t>每月按时发放经审批生活补助，保障遗属等生活</t>
  </si>
  <si>
    <t>满意度指标</t>
  </si>
  <si>
    <t>服务对象满意度</t>
  </si>
  <si>
    <t>&gt;=</t>
  </si>
  <si>
    <t>90</t>
  </si>
  <si>
    <t>%</t>
  </si>
  <si>
    <t>每月按时发放经审批生活补助，遗属对发放速度满意</t>
  </si>
  <si>
    <t>保障2026年非免疫规划疫苗采购及成本支付</t>
  </si>
  <si>
    <t>采购数量</t>
  </si>
  <si>
    <t>100000</t>
  </si>
  <si>
    <t>支</t>
  </si>
  <si>
    <t>2026年采购10万支疫苗</t>
  </si>
  <si>
    <t>质量指标</t>
  </si>
  <si>
    <t>疫苗成本质量</t>
  </si>
  <si>
    <t>100</t>
  </si>
  <si>
    <t>疫苗成本质量100%安全</t>
  </si>
  <si>
    <t>社会效益</t>
  </si>
  <si>
    <t>人民群众身体健康</t>
  </si>
  <si>
    <t>保障健康</t>
  </si>
  <si>
    <t>通过接种疫苗，保障人民群众身体健康</t>
  </si>
  <si>
    <t>疫苗供应商资金支付情况满意度</t>
  </si>
  <si>
    <t>疫苗供应商对疫苗成本资金支付情况感到满意</t>
  </si>
  <si>
    <t>成本指标</t>
  </si>
  <si>
    <t>经济成本指标</t>
  </si>
  <si>
    <t>2026年支付疫苗成本</t>
  </si>
  <si>
    <t>34000000</t>
  </si>
  <si>
    <t>元</t>
  </si>
  <si>
    <t>2026年预计支付疫苗成本3400万元</t>
  </si>
  <si>
    <t>完善实验室信息管理系统的建设，确保安宁市疾控中心负责的安宁市辖区内的病原学监测、疾病监测及食品、饮用水、公共场所环境质量、新冠核酸检测等方面的监测检验工作顺利开展，在检验过程、实验室质量管理方面提升管理效率，多方面、多领域提升实验室综合能力；支付实验室信息系统维护费，保障系统正常运行。</t>
  </si>
  <si>
    <t>实验室信息化管理系统</t>
  </si>
  <si>
    <t>1.00</t>
  </si>
  <si>
    <t>个</t>
  </si>
  <si>
    <t>完善实验室信息化管理系统，使实验室管理系统功能更完备</t>
  </si>
  <si>
    <t>新建实验室信息化管理系统运作良好</t>
  </si>
  <si>
    <t>提高工作效率，保障检验工作的科学性和公正性</t>
  </si>
  <si>
    <t>检测报告出具规范性</t>
  </si>
  <si>
    <t>提高</t>
  </si>
  <si>
    <t>用系统进一步规范报告出具</t>
  </si>
  <si>
    <t>提升实验室质量管理体系规范性</t>
  </si>
  <si>
    <t>提升</t>
  </si>
  <si>
    <t>以系统代替传统管理体系，使实验室质量管理体系便于实施，流程更规范</t>
  </si>
  <si>
    <t>持续提高疾控中心实验室业务处理能力及效率</t>
  </si>
  <si>
    <t>建设完成后的实验室信息系统能提高实验室工作效率</t>
  </si>
  <si>
    <t>上级部门对单位实验室信息管理建设满意度</t>
  </si>
  <si>
    <t>受检对象对中心工作效率感到满意</t>
  </si>
  <si>
    <t>对中心需解答的问题积极咨询法律顾问，解除法律危机。</t>
  </si>
  <si>
    <t>法律顾问问题处理率</t>
  </si>
  <si>
    <t>针对性对中心业务进行法律援助</t>
  </si>
  <si>
    <t>法律事务咨询解决率</t>
  </si>
  <si>
    <t>中心法律问题均得到解决</t>
  </si>
  <si>
    <t>确保中心活动零违法</t>
  </si>
  <si>
    <t>0</t>
  </si>
  <si>
    <t>确保中心不会因缺乏法律意识而导致违法行为的发生</t>
  </si>
  <si>
    <t>中心对法律服务满意度</t>
  </si>
  <si>
    <t>中心对法律顾问服务对象满意度达90%</t>
  </si>
  <si>
    <t>法律顾问聘用金</t>
  </si>
  <si>
    <t>30000</t>
  </si>
  <si>
    <t>依据签订的法律顾问聘用合同，每年法律聘用金为3万元</t>
  </si>
  <si>
    <t>按期完成云南省、昆明市下达的结核病防治工作的各项指标、任务。有效控制肺结核疫情上升趋势，保障安宁市结核病“三位一体”防治模式正常运转。服务于辖区疑似肺结核患者及确诊肺结核患者，做好辖区肺结核疫情防控工作。</t>
  </si>
  <si>
    <t>全人群肺结核可疑症状者推介到位率</t>
  </si>
  <si>
    <t>0.2</t>
  </si>
  <si>
    <t>肺结核可疑症状者推介到位率=推介到位数/辖区人口数×1000 ‰，各基层卫生机构根据辖区人口数，将有疑似症状者推荐至昆钢医院感染科，年底到位人数要求大于辖区人口数2‰以上</t>
  </si>
  <si>
    <t>患者初诊就诊</t>
  </si>
  <si>
    <t>1300</t>
  </si>
  <si>
    <t>人次</t>
  </si>
  <si>
    <t>定点医院门诊初诊登记本登记数</t>
  </si>
  <si>
    <t>规范治疗和随访管理肺结核患者任务完成率</t>
  </si>
  <si>
    <t>规范治疗和随访检查的患者数</t>
  </si>
  <si>
    <t>病原学阳性肺结核患者耐药筛查率</t>
  </si>
  <si>
    <t>有症状的病原学阳性肺结核患者密切接触者检查率</t>
  </si>
  <si>
    <t>肺结核可疑者免费检查率</t>
  </si>
  <si>
    <t>85</t>
  </si>
  <si>
    <t>肺结核可疑者免费检查数</t>
  </si>
  <si>
    <t>肺结核患者登记管理率</t>
  </si>
  <si>
    <t>肺结核患者和疑似肺结核患者的总体到位率</t>
  </si>
  <si>
    <t>按现住址统计，大疫情报告肺结核患者和疑似肺结核患者数要求95%到定点医院就诊排除或确诊肺结核</t>
  </si>
  <si>
    <t>肺结核患者成功治疗率</t>
  </si>
  <si>
    <t>按现住址统计，大疫情报告肺结核患者和疑似肺结核患者数要求90%到定点医院就诊排除或确诊肺结核</t>
  </si>
  <si>
    <t>启用安宁市疾病预防控制中心非免疫规划疫苗成本管理专户，进一步规范管理疫苗采购流程，加快疫苗成本支付流转，推进中心与疫苗供应商良好合作，保障安宁市疫苗接种需求。</t>
  </si>
  <si>
    <t>辖区人群非免疫规划疫苗接种需求</t>
  </si>
  <si>
    <t>根据安宁市各街道接种单位需求情况汇总数据</t>
  </si>
  <si>
    <t>疫苗质量</t>
  </si>
  <si>
    <t>通过冷链设备的维护、温度监测，保障疫苗100%安全
具备生产企业的疫苗批签发及疫苗冷链运输温度监测数据。</t>
  </si>
  <si>
    <t>疫苗效期管理</t>
  </si>
  <si>
    <t>疫苗生产企业的批签发、调拨单据及疫苗包装均需在有效期范围内储存、使用。</t>
  </si>
  <si>
    <t>普及疫苗接种，持续提高居民健康</t>
  </si>
  <si>
    <t>疫苗接种得到普及和认可</t>
  </si>
  <si>
    <t>受种对象满意度</t>
  </si>
  <si>
    <t>以服务对象对提供服务情况进行调查，计算满意度。</t>
  </si>
  <si>
    <t>完成基本建设项目竣工决算审计</t>
  </si>
  <si>
    <t>基本建设项目数</t>
  </si>
  <si>
    <t>完成1个基本建设项目的竣工决算审计</t>
  </si>
  <si>
    <t>审计结果</t>
  </si>
  <si>
    <t>审计圆满完成</t>
  </si>
  <si>
    <t>清欠账款</t>
  </si>
  <si>
    <t>完成基建项目账款支付</t>
  </si>
  <si>
    <t>债权方满意度</t>
  </si>
  <si>
    <t>完成债务清偿</t>
  </si>
  <si>
    <t>预计支付款项</t>
  </si>
  <si>
    <t>3500000</t>
  </si>
  <si>
    <t>预计支付款项3500000元</t>
  </si>
  <si>
    <t>做好中心年度各项目报告出具、设备仪器检定及维修、实验室空气净化系统的正常运转、生物安全保障及医疗废弃物处置、中心科教的基本保障等工作。</t>
  </si>
  <si>
    <t>检品合格率、检验仪器设备、量具、容器的检定校准合格率、内审和外部考核合格率。</t>
  </si>
  <si>
    <t>检品完成率、检验仪器设备、量具、容器的检定校准率。工作人员进修、培训率。</t>
  </si>
  <si>
    <t>保障中心各业务全年运转良好</t>
  </si>
  <si>
    <t>12</t>
  </si>
  <si>
    <t>月</t>
  </si>
  <si>
    <t>全年保障中心各业务工作良好运转</t>
  </si>
  <si>
    <t>提高中心质控及管理水平</t>
  </si>
  <si>
    <t>定期开展管理评审，对管理体系和检测活动进行评审。</t>
  </si>
  <si>
    <t>生态效益</t>
  </si>
  <si>
    <t>处置实验室废弃物，不污染环境</t>
  </si>
  <si>
    <t>处置</t>
  </si>
  <si>
    <t>定期、不定期处置实验室废弃物</t>
  </si>
  <si>
    <t>中心各科室满意度</t>
  </si>
  <si>
    <t>质控工作涉及到中心的各相关科室的管理和技术活动。</t>
  </si>
  <si>
    <t>物业管理、房屋维修费、信息网络维护、电梯维护保养、绿植维护、高低压电、污水处理设施、电梯等各种设施设备维护保养，对业务用房的整体运行进行维护保养，保证日常工作的持续、正常、有序开展。</t>
  </si>
  <si>
    <t>电梯维护保养</t>
  </si>
  <si>
    <t>4</t>
  </si>
  <si>
    <t>部</t>
  </si>
  <si>
    <t>做好4部电梯的维护保养，电梯运行良好。</t>
  </si>
  <si>
    <t>室外绿化维护保养</t>
  </si>
  <si>
    <t>6300</t>
  </si>
  <si>
    <t>平方米</t>
  </si>
  <si>
    <t>做好6300平方米室外绿化维护保养工作</t>
  </si>
  <si>
    <t>保证中心所有业务工作正常、有序开展</t>
  </si>
  <si>
    <t>保障中心业务用房的整体运行维护率</t>
  </si>
  <si>
    <t>互联网专线的适应性和通畅性达</t>
  </si>
  <si>
    <t>项目时间</t>
  </si>
  <si>
    <t>项目持续保障中心运转12个月</t>
  </si>
  <si>
    <t>提高中心社会形象</t>
  </si>
  <si>
    <t>提升外来群众对中心的好感度</t>
  </si>
  <si>
    <t>病原微生物实验室污水无害化处理，室外绿化维护</t>
  </si>
  <si>
    <t>做好病原微生物实验室污水无害化处理，室外绿化维护</t>
  </si>
  <si>
    <t>通过业务用房支出，各项基础设施正常运转，保障业务工作的开展</t>
  </si>
  <si>
    <t>职工对业务用房运转满意度</t>
  </si>
  <si>
    <t>1、通过每日传染病报告管理监测，准确掌握疫情动态，为政府决策者准确掌握事件动态、及时正确进行决策及与有关部门及时采取预防控制措施提供科学依据。
2、依据昆明市疾控责任目标完成2026年的监测任务。按照2026年责任目标任务完成监测工作。按上级部门要求完成2026年的血检、培训、督导任务。</t>
  </si>
  <si>
    <t>数字证书使用人数</t>
  </si>
  <si>
    <t>30</t>
  </si>
  <si>
    <t>中心目前在用数字证书人数为30人</t>
  </si>
  <si>
    <t>项目宣传次数</t>
  </si>
  <si>
    <t>次</t>
  </si>
  <si>
    <t>每年不少于一次宣传</t>
  </si>
  <si>
    <t>严防鼠疫的发生及流行</t>
  </si>
  <si>
    <t>通过监测，有效预防及控制重大突发公共卫生事件发生</t>
  </si>
  <si>
    <t>持续保障辖区居民安全</t>
  </si>
  <si>
    <t>保障</t>
  </si>
  <si>
    <t>通过常规的持续监测，有效预防控制传染病的暴发流行，以达到人民健康、社会安定的可持续性状态</t>
  </si>
  <si>
    <t>上级及相关单位对提交的监测报告满意</t>
  </si>
  <si>
    <t>未被上级单位通报处分</t>
  </si>
  <si>
    <t>做好慢性病示范区国家级检查工作</t>
  </si>
  <si>
    <t>慢性病示范区检查</t>
  </si>
  <si>
    <t>慢性病示范区国家级检查</t>
  </si>
  <si>
    <t>慢性病示范区迎检质量</t>
  </si>
  <si>
    <t>合格</t>
  </si>
  <si>
    <t>慢性病示范区迎检结果合格</t>
  </si>
  <si>
    <t>居民健康水平提高</t>
  </si>
  <si>
    <t>中长期</t>
  </si>
  <si>
    <t>慢性病示范区建设</t>
  </si>
  <si>
    <t>持续建设</t>
  </si>
  <si>
    <t>持续做好安宁市慢性病示范区建设工作</t>
  </si>
  <si>
    <t>80</t>
  </si>
  <si>
    <t>采用问卷形式开展满意度调查</t>
  </si>
  <si>
    <t>按省级工作方案完成2025年地方病防治监测工作；各县（市）区按市级工作方案完成2025年碘缺乏病、克山病监测及检测任务；完成碘缺乏病实验室外质控考核。</t>
  </si>
  <si>
    <t>地方病防治工作任务完成率</t>
  </si>
  <si>
    <t>地方病防治工作任务完成率大于等于95%</t>
  </si>
  <si>
    <t>碘缺乏病防治工作任务完成率</t>
  </si>
  <si>
    <t>碘缺乏病防治工作任务完成率大于等于95%</t>
  </si>
  <si>
    <t>传染病和突发公共卫生时间报告率</t>
  </si>
  <si>
    <t>传染病和突发公共卫生时间报告率达90%</t>
  </si>
  <si>
    <t>碘缺乏病尿碘、盐碘考核结果通过率</t>
  </si>
  <si>
    <t>碘缺乏病尿碘、盐碘考核结果通过率达100%</t>
  </si>
  <si>
    <t>社会稳定水平</t>
  </si>
  <si>
    <t>逐步提高</t>
  </si>
  <si>
    <t>维护社会稳定水平</t>
  </si>
  <si>
    <t>群众满意度</t>
  </si>
  <si>
    <t>群众满意度达90%</t>
  </si>
  <si>
    <t>为进一步加强疾控机构医疗服务与保障能力建设和人才培养，根据《昆明市财政局关于下达2025年疾控机构医疗服务与保障能力提升（疾控机构能力建设和卫生健康人才培养）中央补助资金的通知》（昆财社[2025]44号），将资金调剂到相关单位。</t>
  </si>
  <si>
    <t>资金发放及时率</t>
  </si>
  <si>
    <t>资金发放是否及时</t>
  </si>
  <si>
    <t>履行年度</t>
  </si>
  <si>
    <t>年</t>
  </si>
  <si>
    <t>项目是否一年完成</t>
  </si>
  <si>
    <t>加强疾控机构医疗服务与保障能力建设和人才培养</t>
  </si>
  <si>
    <t>是否加强疾控机构医疗服务与保障能力建设和人才培养</t>
  </si>
  <si>
    <t>被服务对象满意度</t>
  </si>
  <si>
    <t>《昆明市财政局关于下达2025年疾控机构医疗服务与保障能力提升（疾控机构能力建设和卫生健康人才培养）中央补助资金的通知》</t>
  </si>
  <si>
    <t>1.持续巩固艾滋病防治三个90%目标，减少艾滋病新发感染，降低艾滋病病死率，有效控制艾滋病疫情。
2.持续推进性病综合防治。
3.落实遏制丙肝流行攻坚三年行动。
4.鼠间鼠疫及时发现。
5.鼠密度超标及时预警。</t>
  </si>
  <si>
    <t>各类人群防艾知识知晓率</t>
  </si>
  <si>
    <t>各类人群防艾知识知晓率需大于等于90%</t>
  </si>
  <si>
    <t>艾滋病高危人群（暗娼、男性同性性行为人群）检测比例</t>
  </si>
  <si>
    <t>艾滋病高危人群（暗娼、男性同性性行为人群）检测比例达100%</t>
  </si>
  <si>
    <t>农村癌症早诊早治任务完成率</t>
  </si>
  <si>
    <t>农村癌症早诊早治任务完成率大于等于100%</t>
  </si>
  <si>
    <t>中国儿童口腔疾病综合干预项目任务完成率</t>
  </si>
  <si>
    <t>中国儿童口腔疾病综合干预项目任务完成率大于等于100%</t>
  </si>
  <si>
    <t>慢病示范区建设复审</t>
  </si>
  <si>
    <t>通过</t>
  </si>
  <si>
    <t>慢病示范区建设复审通过</t>
  </si>
  <si>
    <t>适龄儿童国家免疫规划疫苗接种率</t>
  </si>
  <si>
    <t>适龄儿童国家免疫规划疫苗接种率大于等于90%</t>
  </si>
  <si>
    <t>鼠生态学监测完成率</t>
  </si>
  <si>
    <t>鼠生态学监测完成率100%</t>
  </si>
  <si>
    <t>蚊生态监测完成率</t>
  </si>
  <si>
    <t>蚊生态监测完成率100%</t>
  </si>
  <si>
    <t>开展学生常见病和健康影响因素监测与干预培训，技术指导和质量控制</t>
  </si>
  <si>
    <t>开展学生常见病和健康影响因素监测与干预培训，技术指导和质量控制至少1次</t>
  </si>
  <si>
    <t>麻风病可疑线索报告任务完成率</t>
  </si>
  <si>
    <t>麻风病可疑线索报告任务完成率大于等于90%</t>
  </si>
  <si>
    <t>死因监测规范报告率</t>
  </si>
  <si>
    <t>死因监测规范报告率95%</t>
  </si>
  <si>
    <t>肺结核患者病原学阳性率</t>
  </si>
  <si>
    <t>65</t>
  </si>
  <si>
    <t>肺结核患者病原学阳性率大于等于65%</t>
  </si>
  <si>
    <t>监测及时报告率</t>
  </si>
  <si>
    <t>监测及时报告率100%</t>
  </si>
  <si>
    <t>暴发事件及时、有效处置率</t>
  </si>
  <si>
    <t>暴发事件及时、有效处置率100%</t>
  </si>
  <si>
    <t>维持无脊灰状态</t>
  </si>
  <si>
    <t>维持无脊灰状态中长期</t>
  </si>
  <si>
    <t xml:space="preserve"> 群众满意度</t>
  </si>
  <si>
    <t>&gt;</t>
  </si>
  <si>
    <t xml:space="preserve"> 群众满意度大于80%</t>
  </si>
  <si>
    <t>做好卫生健康事业高质量发展</t>
  </si>
  <si>
    <t>现症患者、治愈存活者、家属麻风病年体检人次数</t>
  </si>
  <si>
    <t>205</t>
  </si>
  <si>
    <t>现症患者、治愈存活者、家属麻风病年体检人次数大于等于205人</t>
  </si>
  <si>
    <t>重点疫村户籍人口麻风病年体检率</t>
  </si>
  <si>
    <t>重点疫村户籍人口麻风病年体检率大于等于90%</t>
  </si>
  <si>
    <t>普通疫村户籍人口（不含县城区人口）麻风病年体检率</t>
  </si>
  <si>
    <t>20</t>
  </si>
  <si>
    <t>普通疫村户籍人口（不含县城区人口）麻风病年体检率大于等于20%</t>
  </si>
  <si>
    <t>非疫村户籍人口（不含县城区人口）麻风病年体检率</t>
  </si>
  <si>
    <t>10</t>
  </si>
  <si>
    <t>非疫村户籍人口（不含县城区人口）麻风病年体检率大于等于10%</t>
  </si>
  <si>
    <t>社会稳定</t>
  </si>
  <si>
    <t>通过进行麻风病管理，维护社会稳定</t>
  </si>
  <si>
    <t>麻风病康复人员满意度</t>
  </si>
  <si>
    <t>麻风病康复人员满意度大于等于90%</t>
  </si>
  <si>
    <t>做好污水处理系统进行升级改造相关工作</t>
  </si>
  <si>
    <t>实验室污水处理系统</t>
  </si>
  <si>
    <t>建设实验室污水处理系统</t>
  </si>
  <si>
    <t>污水处理系统建设完成率</t>
  </si>
  <si>
    <t>污水处理系统建设完成率为100%</t>
  </si>
  <si>
    <t>强化生物安全建设，提升抗风险保障能力</t>
  </si>
  <si>
    <t>不断提高</t>
  </si>
  <si>
    <t>服务对象感到满意</t>
  </si>
  <si>
    <t>1.加强疾控机构能力建设，建立智慧化预警多点触发机制，健全多渠道预警机制。提高监测数据报告及时性和准确性，加强分析研判能力水平。提升传染病症候群监测预警，促进医防协同，有序推进二级以上医疗机构与疾控机构间信息互联互通和共享。
2.完成登革热媒介监测，完成登革热疫情处置。
3.提高重点地区结核病定点医疗机构分子生物学耐药检测能力。</t>
  </si>
  <si>
    <t>传染病症候群监测哨点监测任务完成率</t>
  </si>
  <si>
    <t>补助资金使用率</t>
  </si>
  <si>
    <t>提高人民群众就医质量</t>
  </si>
  <si>
    <t>是</t>
  </si>
  <si>
    <t>满意</t>
  </si>
  <si>
    <t>提高服务对象满意度</t>
  </si>
  <si>
    <t>用于全市2025年医疗机构基本公共卫生服务项目的管理、培训、指导、考核、项目的实施。完成项目工作任务，提高项目实施质量。完成国家基本公共卫生服务项目健康教育项目及健康素养促进行动项目工作。1.开展我市免疫规划工作，保证我市疫苗管理、预防接种服务工作符合《中华人民共和国疫苗管理法》、《预防接种工作规范（2023版）》、《疫苗储存和运输管理工作规范（2017版）》有关规定，实现疫苗管理、接种全程可监控、可追溯的要求，保障辖区内接种到安全、有效的疫苗。                   
 2.疾控机构和接种单位管理和接种疫苗运用国家及云南省免疫规划信息管理系统所需要电脑合计87台。
3.截止2025年6月我市建成常规预防接种门诊（二级接种门诊）16家，每家需要5台电脑，产科接种门诊2家，每家1台电脑，安宁市疾控中心免疫规划科信息系统管理需要5台电脑。</t>
  </si>
  <si>
    <t>适龄儿童国家免疫规划疫苗接种率≥90%</t>
  </si>
  <si>
    <t>肺结核患者管理率</t>
  </si>
  <si>
    <t>肺结核患者管理率≥90%</t>
  </si>
  <si>
    <t>每年基本公共卫生考核/督导次数</t>
  </si>
  <si>
    <t>2</t>
  </si>
  <si>
    <t>每半年至少进行一次基本公共卫生考核/督导</t>
  </si>
  <si>
    <t>每年基本公共卫生培训次数</t>
  </si>
  <si>
    <t>每年进行至少一次基本公共卫生培训</t>
  </si>
  <si>
    <t>健康小屋维护更新建设</t>
  </si>
  <si>
    <t>配备身高、体重、腰围、血压、体重指数（BMI）等测量工具和设备；健康相关标识牌、宣传图画和展板；配置限盐勺、限油壶、腰围尺、膳食宝塔模型等健康支持工具。</t>
  </si>
  <si>
    <t>宣传实物</t>
  </si>
  <si>
    <t>3000</t>
  </si>
  <si>
    <t>份</t>
  </si>
  <si>
    <t>制作3400份宣传实物</t>
  </si>
  <si>
    <t>传染病和突发公共卫生事件报告率</t>
  </si>
  <si>
    <t>传染病和突发公共卫生事件报告率≥90%</t>
  </si>
  <si>
    <t>基本公共卫生服务水平</t>
  </si>
  <si>
    <t>基本公共卫生服务水平不断提高</t>
  </si>
  <si>
    <t>服务对象满意度指标</t>
  </si>
  <si>
    <t>服务对象满意度指标≥80%</t>
  </si>
  <si>
    <t>开展党建活动，培训党员、基层党组织阵地建设、党员教育。</t>
  </si>
  <si>
    <t>党组织数量</t>
  </si>
  <si>
    <t>一个党支部</t>
  </si>
  <si>
    <t>在职党员数量</t>
  </si>
  <si>
    <t>2023年在职党员30人</t>
  </si>
  <si>
    <t>党员建设</t>
  </si>
  <si>
    <t>先锋模范</t>
  </si>
  <si>
    <t>发挥党员先锋模范作用</t>
  </si>
  <si>
    <t>党建活动建设满意度</t>
  </si>
  <si>
    <t>党员对党建活动开展满意</t>
  </si>
  <si>
    <t>做好2024年度基本公共卫生服务相关工作</t>
  </si>
  <si>
    <t>基本公共卫生服务相关表、卡、册制作，培训及考核资料印制等</t>
  </si>
  <si>
    <t>依照具体制作次数得分</t>
  </si>
  <si>
    <t>基本公卫核心指标考核覆盖率</t>
  </si>
  <si>
    <t>疾控健教包核心指标的考核要求与国家一致</t>
  </si>
  <si>
    <t>居民健康素养水平</t>
  </si>
  <si>
    <t>不断提高居民健康素养水平</t>
  </si>
  <si>
    <t>服务对象满意度达80%</t>
  </si>
  <si>
    <t>做好AFP监测工作，完成补助经费兑现</t>
  </si>
  <si>
    <t>报告APF病例补助标准</t>
  </si>
  <si>
    <t>50</t>
  </si>
  <si>
    <t>例</t>
  </si>
  <si>
    <t>依据文件报告APF病例补助标准50元/例</t>
  </si>
  <si>
    <t>合格标准采集补助</t>
  </si>
  <si>
    <t>合格标准采集补助100元/例</t>
  </si>
  <si>
    <t>急性弛缓性麻痹监测工作</t>
  </si>
  <si>
    <t>持续监测</t>
  </si>
  <si>
    <t>持续监测急性弛缓性麻痹监测工作</t>
  </si>
  <si>
    <t>委托方满意度</t>
  </si>
  <si>
    <t>委托方对监测情况满意</t>
  </si>
  <si>
    <t>做好2024年实习生管理工作</t>
  </si>
  <si>
    <t>拨付标准</t>
  </si>
  <si>
    <t>实习管理费拨付标准100元/人</t>
  </si>
  <si>
    <t>实习生数量</t>
  </si>
  <si>
    <t>35</t>
  </si>
  <si>
    <t>2023-2024学年实习生35人</t>
  </si>
  <si>
    <t>实习生管理</t>
  </si>
  <si>
    <t>保障管理</t>
  </si>
  <si>
    <t>保障实习生管理</t>
  </si>
  <si>
    <t>实习生满意度</t>
  </si>
  <si>
    <t>实习生对实习内容满意</t>
  </si>
  <si>
    <t>完成2024年度流感及新冠病毒感染监测</t>
  </si>
  <si>
    <t>流感样病例标本数</t>
  </si>
  <si>
    <t>完成不少于1300份流感样标本的采集和运输工作</t>
  </si>
  <si>
    <t>74800</t>
  </si>
  <si>
    <t>核拨经费74800元，其中流感经费44800元，新冠工作经费30000元。首款24800元于2024年核拨，尾款50000元2025年核拨</t>
  </si>
  <si>
    <t>流感和新冠病毒感染监测</t>
  </si>
  <si>
    <t>持续对流感和新冠病毒感染进行监测</t>
  </si>
  <si>
    <t>甲方满意度</t>
  </si>
  <si>
    <t>甲方对提交的资料满意</t>
  </si>
  <si>
    <t>每周样本数</t>
  </si>
  <si>
    <t>25</t>
  </si>
  <si>
    <t>每周样本数不少于25份</t>
  </si>
  <si>
    <t>开展2024年流感和新冠病毒感染疫情监测工作</t>
  </si>
  <si>
    <t>做好2025年度实习生管理工作</t>
  </si>
  <si>
    <t>实习生管理质量</t>
  </si>
  <si>
    <t>做好实习生管理工作</t>
  </si>
  <si>
    <t>8400</t>
  </si>
  <si>
    <t>核拨经费8400元</t>
  </si>
  <si>
    <t>管理完善</t>
  </si>
  <si>
    <t>做好实习生管理</t>
  </si>
  <si>
    <t>持续实习生管理</t>
  </si>
  <si>
    <t>持续管理</t>
  </si>
  <si>
    <t>持续做好实习生管理</t>
  </si>
  <si>
    <t>实习生满意度大于等于90%</t>
  </si>
  <si>
    <t>摸清安宁市专科院校入学新生结核感染现状，研究学生结核病传播规律等</t>
  </si>
  <si>
    <t>接受结核感染检测新生数</t>
  </si>
  <si>
    <t>2500</t>
  </si>
  <si>
    <t>接受结核感染检测新生数为2500人</t>
  </si>
  <si>
    <t>入学新生个案调查问卷数</t>
  </si>
  <si>
    <t>入学新生个案调查问卷数为2500人</t>
  </si>
  <si>
    <t>32</t>
  </si>
  <si>
    <t>新生接受结核感染检测费32元/人</t>
  </si>
  <si>
    <t>研究学生结核传播规律</t>
  </si>
  <si>
    <t>调查研究</t>
  </si>
  <si>
    <t>研究学生结核传播规律，控制传播</t>
  </si>
  <si>
    <t>甲方对工作开展满意度</t>
  </si>
  <si>
    <t>做好离退休党支部活动，做好经费返还使用工作</t>
  </si>
  <si>
    <t>离退休党支部人数</t>
  </si>
  <si>
    <t>18</t>
  </si>
  <si>
    <t>单位离退休党支部人数为18人</t>
  </si>
  <si>
    <t>开展主题党日次数</t>
  </si>
  <si>
    <t>每半年至少开展一次活动</t>
  </si>
  <si>
    <t>生病住院及家庭出现重大变故慰问</t>
  </si>
  <si>
    <t>慰问生病住院及家庭出现重大变故的离退休党支部成员</t>
  </si>
  <si>
    <t>社会效益指标</t>
  </si>
  <si>
    <t>离退休干部党组织开展党建工作保障能力</t>
  </si>
  <si>
    <t>经费投入提高离退休党组织工作保障能力</t>
  </si>
  <si>
    <t>离退休干部党员满意度</t>
  </si>
  <si>
    <t>离退休党员对工作开展满意度</t>
  </si>
  <si>
    <t>做好当年度离退休党支部建设</t>
  </si>
  <si>
    <t>离退休党支部党员数</t>
  </si>
  <si>
    <t>离退休党支部党员数40人</t>
  </si>
  <si>
    <t>离退休党支部数</t>
  </si>
  <si>
    <t>离退休支部数为1</t>
  </si>
  <si>
    <t>离退休党支部建设</t>
  </si>
  <si>
    <t>持续做好离退休党支部建设</t>
  </si>
  <si>
    <t>职工满意度</t>
  </si>
  <si>
    <t>职工对开展活动满意</t>
  </si>
  <si>
    <t>完成2021年度流感样病例流行病学监测，流感样病例病原学监测。</t>
  </si>
  <si>
    <t>平均每周采集20份样本，全年52周，共计1040份样本</t>
  </si>
  <si>
    <t>为流感监测持续提供依据</t>
  </si>
  <si>
    <t>持续提供</t>
  </si>
  <si>
    <t>依照协议按时按质为省疾控提供材料</t>
  </si>
  <si>
    <t>委托方对中心提交的材料感到满意</t>
  </si>
  <si>
    <t>全年开展新冠病毒感染疫情监测工作，包括流行病学监测、病原学监测</t>
  </si>
  <si>
    <t>哨点医院数</t>
  </si>
  <si>
    <t>安宁市哨点医院数1个，为安宁市人民医院</t>
  </si>
  <si>
    <t>新冠疫情防控</t>
  </si>
  <si>
    <t>依据协议持续监测</t>
  </si>
  <si>
    <t>甲方对提交资料满意</t>
  </si>
  <si>
    <t>完成2023年流感监测工作</t>
  </si>
  <si>
    <t>标本采集数</t>
  </si>
  <si>
    <t>完成2023年标本采集数1040份</t>
  </si>
  <si>
    <t>哨点监测工作</t>
  </si>
  <si>
    <t>规范开展</t>
  </si>
  <si>
    <t>规范开展每一次哨点监测工作</t>
  </si>
  <si>
    <t>省疾控对提交资料感到满意</t>
  </si>
  <si>
    <t>做好离退休党支部工作开展及经费使用</t>
  </si>
  <si>
    <t>离退休党支部数1个</t>
  </si>
  <si>
    <t>21</t>
  </si>
  <si>
    <t>现有离退休党支部人数为21人</t>
  </si>
  <si>
    <t>3651.42</t>
  </si>
  <si>
    <t>返还2024年离退休党支部党费3651.42元</t>
  </si>
  <si>
    <t>离退休党支部活动开展</t>
  </si>
  <si>
    <t>提升活力</t>
  </si>
  <si>
    <t>积极主持离退休党支部活动开展</t>
  </si>
  <si>
    <t>离退休党支部人员满意度</t>
  </si>
  <si>
    <t>离退休党支部人员对活动开展满意</t>
  </si>
  <si>
    <t>预算06表</t>
  </si>
  <si>
    <t>部门整体支出绩效目标表</t>
  </si>
  <si>
    <t>部门名称</t>
  </si>
  <si>
    <t>说明</t>
  </si>
  <si>
    <t>部门总体目标</t>
  </si>
  <si>
    <t>部门职责</t>
  </si>
  <si>
    <t>1.贯彻执行党中央和国务院、省委和省政府、昆明市委和市政府、安宁市委和市政府关于疾病预防控制、公共卫生监督、医疗卫生监督工作的方针、政策和法律、法规；拟定全市疾病预防控制、公共卫生监督、医疗卫生监督规划、计划、方案等，并组织实施和监督检查。
2.开展传染病、寄生虫病、地方病、慢性非传染性疾病等预防控制工作，承担监测、预警、流行病学调查、风险评估等工作，并提供预防控制策略与措施的技术支持。
3.开展疫情信息收集与上报、流行病学调查、隔离防控等疫情防控日常工作及健康相关因素信息管理工作。承担突发公共卫生监测、预警、流行病学调查、检验检测、应急处置及物资储备等工作。
4.依法承担公共卫生和医疗卫生监督执法工作，强化对医疗机构传染病防控工作的巡查监督。组织开展医疗服务、传染病防治、职业卫生、放射卫生、环境卫生、学校卫生、公共场所卫生、饮用水卫生、食品安全标准、食品安全标准、托育机构等监督检查工作，依法查处违法行为。组织开展公共卫生和医疗卫生随机监督抽查工作。
5.开展病原微生物、毒物、污染物检验检测工作，承担卫生健康行政部门委托的检验检测工作。
6.开展健康危害因素工作监测与干预，承担食源性、职业性、环境性的疾病与公众健康、营养状况的监测调查工作。
7.落实免疫规划和预防接种技术方案，非免疫规划疫苗的采供和管理，承担疫苗相关制品和设施设备使用管理，疫苗针对疾病的监测。
8.开展疾病预防控制相关的健康教育、健康促进工作和基层公共卫生服务工作。开展卫生健康相关法制宣传工作。承担疾病预防控制技术培训、公共卫生监督和医疗卫生监督培训工作。
9.开展从业人员健康体检工作，做好对辖区内健康证办理工作的质量控制，加强对健康体检工作的监督检查。
10.完成安宁市卫生健康局（安宁市中医药管理局、安宁市防治艾滋病局、安宁市疾病预防控制局）交办的其他工作。</t>
  </si>
  <si>
    <t>根据三定方案归纳。</t>
  </si>
  <si>
    <t>总体绩效目标
（2026-2028年期间）</t>
  </si>
  <si>
    <t>继续维持好人员运转及常规项目的开展，持续推进疾控机构改革，进行疾控中心整体能力提升发展，加强以前年度款项支付，缩短账期，提升社会信誉。</t>
  </si>
  <si>
    <t>根据部门职责，中长期规划，各级党委，各级政府要求归纳。</t>
  </si>
  <si>
    <t>部门年度目标</t>
  </si>
  <si>
    <t>预算年度（2026年）
绩效目标</t>
  </si>
  <si>
    <t>加强内部管理、财务管理与审计；做好卫生应急相关工作；加强疾病预防控制体系建设；做好鼠疫、霍乱、艾滋病等各项传染病的防治工作；加强免疫规划宣传工作，开展免疫规划各项监测工作，与教育等各部门配合做好各项工作；做好地方病防治的监测工作；做好消毒与病媒生物防制工作；做好基层高血压防治工作、Ⅱ型糖尿病患者管理，65岁以上老年人健康管理等各项工作；做好环境卫生、学校卫生、食品卫生、职业放射卫生等监测工作；做好健康教育与健康促进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</si>
  <si>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</si>
  <si>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</si>
  <si>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</si>
  <si>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</si>
  <si>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</si>
  <si>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</si>
  <si>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</si>
  <si>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</si>
  <si>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</si>
  <si>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</si>
  <si>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单位人员经费、公用经费</t>
  </si>
  <si>
    <t>保障中心职工正常的基本支出，如工资、绩效等的发放及为维持中心正常运转所需的公用经费</t>
  </si>
  <si>
    <t>事业人员支出工资、社会保障缴费、住房公积金、对个人和家庭的补助、公车购置及运维费、一般公用经费、工会经费、事业人员绩效奖励、编外人员经费支出</t>
  </si>
  <si>
    <t>项目资金</t>
  </si>
  <si>
    <t>落实疫苗法、国家扩大免疫规划、预防接种方针政策，保证疫苗的安全有效接种；做好我市疫苗针对性疾病监测及防控，保障适龄儿童及相关人群身体健康，实行收支两条线，由财政拨款支付非免疫规划疫苗采购成本。</t>
  </si>
  <si>
    <t>三、部门整体支出绩效指标</t>
  </si>
  <si>
    <t>绩效指标</t>
  </si>
  <si>
    <t>评（扣）分标准</t>
  </si>
  <si>
    <t>绩效指标值设定依据及数据来源</t>
  </si>
  <si>
    <t xml:space="preserve">二级指标 </t>
  </si>
  <si>
    <t>本级项目申报数量</t>
  </si>
  <si>
    <t>与指标值一致得满分，不一致按比例得分</t>
  </si>
  <si>
    <t>申报项目均得到预算保障</t>
  </si>
  <si>
    <t>预算批复</t>
  </si>
  <si>
    <t>经费使用有效性</t>
  </si>
  <si>
    <t>经费按照年初计划使用得满分，完全按照计划使用根据实际使用情况按比例得分</t>
  </si>
  <si>
    <t>经费使用应与年初预算匹配</t>
  </si>
  <si>
    <t>依照经费项目库</t>
  </si>
  <si>
    <t>经费使用进度</t>
  </si>
  <si>
    <t>支出进度达要求得满分，不达要求按比例得分</t>
  </si>
  <si>
    <t>累计支出进度与预算批复通知匹配</t>
  </si>
  <si>
    <t>预算批复金额</t>
  </si>
  <si>
    <t>批复金额与指标一致得满分，不一致不得分</t>
  </si>
  <si>
    <t>2026年预算批复金额为66649119.34元</t>
  </si>
  <si>
    <t>疾控中心职能</t>
  </si>
  <si>
    <t>持续提升</t>
  </si>
  <si>
    <t>能力得到提升得满分，未提升不得分</t>
  </si>
  <si>
    <t>依照各项设备的配备，项目开展，使疾控中心各项业务能力得到提升</t>
  </si>
  <si>
    <t>年终总结</t>
  </si>
  <si>
    <t>可持续影响指标</t>
  </si>
  <si>
    <t>持续保障中心运转</t>
  </si>
  <si>
    <t>运转良好</t>
  </si>
  <si>
    <t>运转良好得满分，否则按比例得分</t>
  </si>
  <si>
    <t>保障各项人员经费发放，</t>
  </si>
  <si>
    <t>科室及单位总结</t>
  </si>
  <si>
    <t>工作人员满意度</t>
  </si>
  <si>
    <t>≥</t>
  </si>
  <si>
    <t>小于指标值得满分，大于指标值按比例得分</t>
  </si>
  <si>
    <t>对工作人员进行调查回访</t>
  </si>
  <si>
    <t>问卷调查、科室总结等</t>
  </si>
  <si>
    <t>预算07表</t>
  </si>
  <si>
    <t>本年政府性基金预算支出</t>
  </si>
  <si>
    <t>5</t>
  </si>
  <si>
    <t>我单位2026年无政府性基金预算支出，故此表为空。</t>
  </si>
  <si>
    <t>预算08表</t>
  </si>
  <si>
    <t>本年国有资本经营预算</t>
  </si>
  <si>
    <t>我单位2026年无国有资本经营预算支出，故此表为空。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</si>
  <si>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</si>
  <si>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</si>
  <si>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</si>
  <si>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</si>
  <si>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</si>
  <si>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</si>
  <si>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</si>
  <si>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</si>
  <si>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</si>
  <si>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</si>
  <si>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</si>
  <si>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物业管理</t>
  </si>
  <si>
    <t>物业管理服务</t>
  </si>
  <si>
    <t>绿化服务</t>
  </si>
  <si>
    <t>园林绿化管理服务</t>
  </si>
  <si>
    <t>公务用车运行维护</t>
  </si>
  <si>
    <t>车辆加油、添加燃料服务</t>
  </si>
  <si>
    <t>车辆维修和保养服务</t>
  </si>
  <si>
    <t>机动车保险服务</t>
  </si>
  <si>
    <t>宣传</t>
  </si>
  <si>
    <t>其他印刷服务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</si>
  <si>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</si>
  <si>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</si>
  <si>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</si>
  <si>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</si>
  <si>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</si>
  <si>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</si>
  <si>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</si>
  <si>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</si>
  <si>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我单位2026年无政府购买服务预算支出，故此表为空。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</si>
  <si>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</si>
  <si>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</si>
  <si>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</si>
  <si>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</si>
  <si>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</si>
  <si>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</si>
  <si>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</si>
  <si>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</si>
  <si>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</si>
  <si>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</si>
  <si>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</si>
  <si>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</si>
  <si>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</si>
  <si>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</si>
  <si>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</si>
  <si>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</si>
  <si>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</si>
  <si>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</si>
  <si>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</si>
  <si>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</si>
  <si>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</si>
  <si>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</si>
  <si>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</si>
  <si>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我单位2026年无新增资产配置预算支出，故此表为空。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</si>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</sst>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0_ ;[Red]\-#,##0.00\ "/>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_(* #,##0.00_);_(* \(#,##0.00\);_(* &quot;-&quot;??_);_(@_)"/>
    <numFmt numFmtId="183" formatCode="#,##0;\-#,##0;;@"/>
  </numFmts>
  <fonts count="54">
    <font>
      <sz val="10"/>
      <name val="Arial"/>
      <charset val="0"/>
    </font>
    <font>
      <sz val="11"/>
      <color theme="1"/>
      <name val="宋体"/>
      <charset val="134"/>
      <scheme val="minor"/>
    </font>
    <font>
      <sz val="10"/>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b/>
      <sz val="23"/>
      <color rgb="FF000000"/>
      <name val="宋体"/>
      <charset val="134"/>
    </font>
    <font>
      <sz val="10"/>
      <name val="宋体"/>
      <charset val="134"/>
    </font>
    <font>
      <sz val="9"/>
      <color theme="1"/>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0"/>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25"/>
      <color rgb="FF000000"/>
      <name val="SimSun"/>
      <charset val="134"/>
    </font>
    <font>
      <sz val="9"/>
      <color rgb="FF000000"/>
      <name val="SimSun"/>
      <charset val="134"/>
    </font>
    <font>
      <sz val="12"/>
      <name val="宋体"/>
      <charset val="134"/>
    </font>
    <font>
      <sz val="18"/>
      <name val="华文中宋"/>
      <charset val="134"/>
    </font>
    <font>
      <b/>
      <sz val="20"/>
      <color rgb="FF000000"/>
      <name val="宋体"/>
      <charset val="134"/>
    </font>
    <font>
      <b/>
      <sz val="1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ajor"/>
    </font>
    <font>
      <sz val="11"/>
      <color rgb="FFFA7D00"/>
      <name val="宋体"/>
      <charset val="134"/>
      <scheme val="minor"/>
    </font>
    <font>
      <b/>
      <sz val="11"/>
      <color theme="0"/>
      <name val="宋体"/>
      <charset val="134"/>
      <scheme val="minor"/>
    </font>
    <font>
      <b/>
      <sz val="11"/>
      <color rgb="FF3F3F3F"/>
      <name val="宋体"/>
      <charset val="134"/>
      <scheme val="minor"/>
    </font>
    <font>
      <b/>
      <sz val="11"/>
      <color theme="3"/>
      <name val="宋体"/>
      <charset val="134"/>
      <scheme val="minor"/>
    </font>
    <font>
      <i/>
      <sz val="11"/>
      <color rgb="FF7F7F7F"/>
      <name val="宋体"/>
      <charset val="134"/>
      <scheme val="minor"/>
    </font>
    <font>
      <b/>
      <sz val="13"/>
      <color theme="3"/>
      <name val="宋体"/>
      <charset val="134"/>
      <scheme val="minor"/>
    </font>
    <font>
      <u/>
      <sz val="11"/>
      <color rgb="FF0000FF"/>
      <name val="宋体"/>
      <charset val="134"/>
      <scheme val="minor"/>
    </font>
    <font>
      <b/>
      <sz val="11"/>
      <color theme="1"/>
      <name val="宋体"/>
      <charset val="134"/>
      <scheme val="minor"/>
    </font>
    <font>
      <sz val="11"/>
      <color rgb="FF3F3F76"/>
      <name val="宋体"/>
      <charset val="134"/>
      <scheme val="minor"/>
    </font>
    <font>
      <sz val="11"/>
      <color rgb="FFFF0000"/>
      <name val="宋体"/>
      <charset val="134"/>
      <scheme val="minor"/>
    </font>
    <font>
      <b/>
      <sz val="15"/>
      <color theme="3"/>
      <name val="宋体"/>
      <charset val="134"/>
      <scheme val="minor"/>
    </font>
    <font>
      <b/>
      <sz val="11"/>
      <color rgb="FFFA7D00"/>
      <name val="宋体"/>
      <charset val="134"/>
      <scheme val="minor"/>
    </font>
    <font>
      <u/>
      <sz val="11"/>
      <color rgb="FF80008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5"/>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bottom style="thick">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s>
  <cellStyleXfs count="62">
    <xf numFmtId="0" fontId="0" fillId="0" borderId="0"/>
    <xf numFmtId="180" fontId="16" fillId="0" borderId="4">
      <alignment horizontal="right" vertical="center"/>
    </xf>
    <xf numFmtId="183" fontId="16" fillId="0" borderId="4">
      <alignment horizontal="right" vertical="center"/>
    </xf>
    <xf numFmtId="0" fontId="27" fillId="0" borderId="0"/>
    <xf numFmtId="0" fontId="1" fillId="28" borderId="0" applyNumberFormat="0" applyBorder="0" applyAlignment="0" applyProtection="0">
      <alignment vertical="center"/>
    </xf>
    <xf numFmtId="0" fontId="1" fillId="27" borderId="0" applyNumberFormat="0" applyBorder="0" applyAlignment="0" applyProtection="0">
      <alignment vertical="center"/>
    </xf>
    <xf numFmtId="0" fontId="0" fillId="0" borderId="0"/>
    <xf numFmtId="0" fontId="36" fillId="24" borderId="0" applyNumberFormat="0" applyBorder="0" applyAlignment="0" applyProtection="0">
      <alignment vertical="center"/>
    </xf>
    <xf numFmtId="0" fontId="1" fillId="20" borderId="0" applyNumberFormat="0" applyBorder="0" applyAlignment="0" applyProtection="0">
      <alignment vertical="center"/>
    </xf>
    <xf numFmtId="0" fontId="1" fillId="19" borderId="0" applyNumberFormat="0" applyBorder="0" applyAlignment="0" applyProtection="0">
      <alignment vertical="center"/>
    </xf>
    <xf numFmtId="0" fontId="36" fillId="18" borderId="0" applyNumberFormat="0" applyBorder="0" applyAlignment="0" applyProtection="0">
      <alignment vertical="center"/>
    </xf>
    <xf numFmtId="0" fontId="1" fillId="15" borderId="0" applyNumberFormat="0" applyBorder="0" applyAlignment="0" applyProtection="0">
      <alignment vertical="center"/>
    </xf>
    <xf numFmtId="0" fontId="27" fillId="0" borderId="0">
      <alignment vertical="center"/>
    </xf>
    <xf numFmtId="0" fontId="44" fillId="0" borderId="29" applyNumberFormat="0" applyFill="0" applyAlignment="0" applyProtection="0">
      <alignment vertical="center"/>
    </xf>
    <xf numFmtId="0" fontId="45" fillId="0" borderId="0" applyNumberFormat="0" applyFill="0" applyBorder="0" applyAlignment="0" applyProtection="0">
      <alignment vertical="center"/>
    </xf>
    <xf numFmtId="0" fontId="48" fillId="0" borderId="31" applyNumberFormat="0" applyFill="0" applyAlignment="0" applyProtection="0">
      <alignment vertical="center"/>
    </xf>
    <xf numFmtId="9" fontId="0" fillId="0" borderId="0" applyFont="0" applyFill="0" applyBorder="0" applyAlignment="0" applyProtection="0"/>
    <xf numFmtId="182" fontId="0" fillId="0" borderId="0" applyFont="0" applyFill="0" applyBorder="0" applyAlignment="0" applyProtection="0"/>
    <xf numFmtId="0" fontId="27" fillId="0" borderId="0">
      <alignment vertical="center"/>
    </xf>
    <xf numFmtId="0" fontId="46" fillId="0" borderId="30" applyNumberFormat="0" applyFill="0" applyAlignment="0" applyProtection="0">
      <alignment vertical="center"/>
    </xf>
    <xf numFmtId="179" fontId="0" fillId="0" borderId="0" applyFont="0" applyFill="0" applyBorder="0" applyAlignment="0" applyProtection="0"/>
    <xf numFmtId="0" fontId="9" fillId="0" borderId="0"/>
    <xf numFmtId="0" fontId="36" fillId="30" borderId="0" applyNumberFormat="0" applyBorder="0" applyAlignment="0" applyProtection="0">
      <alignment vertical="center"/>
    </xf>
    <xf numFmtId="0" fontId="50" fillId="0" borderId="0" applyNumberFormat="0" applyFill="0" applyBorder="0" applyAlignment="0" applyProtection="0">
      <alignment vertical="center"/>
    </xf>
    <xf numFmtId="0" fontId="16" fillId="0" borderId="0">
      <alignment vertical="top"/>
      <protection locked="0"/>
    </xf>
    <xf numFmtId="0" fontId="1" fillId="26" borderId="0" applyNumberFormat="0" applyBorder="0" applyAlignment="0" applyProtection="0">
      <alignment vertical="center"/>
    </xf>
    <xf numFmtId="0" fontId="9" fillId="0" borderId="0"/>
    <xf numFmtId="0" fontId="36" fillId="25" borderId="0" applyNumberFormat="0" applyBorder="0" applyAlignment="0" applyProtection="0">
      <alignment vertical="center"/>
    </xf>
    <xf numFmtId="0" fontId="51" fillId="0" borderId="33" applyNumberFormat="0" applyFill="0" applyAlignment="0" applyProtection="0">
      <alignment vertical="center"/>
    </xf>
    <xf numFmtId="49" fontId="16" fillId="0" borderId="4">
      <alignment horizontal="left" vertical="center" wrapText="1"/>
    </xf>
    <xf numFmtId="0" fontId="47" fillId="0" borderId="0" applyNumberFormat="0" applyFill="0" applyBorder="0" applyAlignment="0" applyProtection="0">
      <alignment vertical="center"/>
    </xf>
    <xf numFmtId="0" fontId="1" fillId="32" borderId="0" applyNumberFormat="0" applyBorder="0" applyAlignment="0" applyProtection="0">
      <alignment vertical="center"/>
    </xf>
    <xf numFmtId="177" fontId="0" fillId="0" borderId="0" applyFont="0" applyFill="0" applyBorder="0" applyAlignment="0" applyProtection="0"/>
    <xf numFmtId="0" fontId="1" fillId="33" borderId="0" applyNumberFormat="0" applyBorder="0" applyAlignment="0" applyProtection="0">
      <alignment vertical="center"/>
    </xf>
    <xf numFmtId="0" fontId="52" fillId="11" borderId="32" applyNumberFormat="0" applyAlignment="0" applyProtection="0">
      <alignment vertical="center"/>
    </xf>
    <xf numFmtId="0" fontId="53" fillId="0" borderId="0" applyNumberFormat="0" applyFill="0" applyBorder="0" applyAlignment="0" applyProtection="0">
      <alignment vertical="center"/>
    </xf>
    <xf numFmtId="178" fontId="0" fillId="0" borderId="0" applyFont="0" applyFill="0" applyBorder="0" applyAlignment="0" applyProtection="0"/>
    <xf numFmtId="0" fontId="36" fillId="21" borderId="0" applyNumberFormat="0" applyBorder="0" applyAlignment="0" applyProtection="0">
      <alignment vertical="center"/>
    </xf>
    <xf numFmtId="0" fontId="1" fillId="14" borderId="0" applyNumberFormat="0" applyBorder="0" applyAlignment="0" applyProtection="0">
      <alignment vertical="center"/>
    </xf>
    <xf numFmtId="0" fontId="27" fillId="0" borderId="0"/>
    <xf numFmtId="0" fontId="36" fillId="12" borderId="0" applyNumberFormat="0" applyBorder="0" applyAlignment="0" applyProtection="0">
      <alignment vertical="center"/>
    </xf>
    <xf numFmtId="0" fontId="49" fillId="29" borderId="32" applyNumberFormat="0" applyAlignment="0" applyProtection="0">
      <alignment vertical="center"/>
    </xf>
    <xf numFmtId="0" fontId="43" fillId="11" borderId="28" applyNumberFormat="0" applyAlignment="0" applyProtection="0">
      <alignment vertical="center"/>
    </xf>
    <xf numFmtId="0" fontId="42" fillId="10" borderId="27" applyNumberFormat="0" applyAlignment="0" applyProtection="0">
      <alignment vertical="center"/>
    </xf>
    <xf numFmtId="0" fontId="41" fillId="0" borderId="26" applyNumberFormat="0" applyFill="0" applyAlignment="0" applyProtection="0">
      <alignment vertical="center"/>
    </xf>
    <xf numFmtId="0" fontId="36" fillId="17" borderId="0" applyNumberFormat="0" applyBorder="0" applyAlignment="0" applyProtection="0">
      <alignment vertical="center"/>
    </xf>
    <xf numFmtId="0" fontId="9" fillId="0" borderId="0"/>
    <xf numFmtId="0" fontId="36" fillId="22" borderId="0" applyNumberFormat="0" applyBorder="0" applyAlignment="0" applyProtection="0">
      <alignment vertical="center"/>
    </xf>
    <xf numFmtId="0" fontId="0" fillId="31" borderId="34" applyNumberFormat="0" applyFont="0" applyAlignment="0" applyProtection="0">
      <alignment vertical="center"/>
    </xf>
    <xf numFmtId="0" fontId="40" fillId="0" borderId="0" applyNumberFormat="0" applyFill="0" applyBorder="0" applyAlignment="0" applyProtection="0">
      <alignment vertical="center"/>
    </xf>
    <xf numFmtId="0" fontId="39" fillId="8" borderId="0" applyNumberFormat="0" applyBorder="0" applyAlignment="0" applyProtection="0">
      <alignment vertical="center"/>
    </xf>
    <xf numFmtId="0" fontId="44" fillId="0" borderId="0" applyNumberFormat="0" applyFill="0" applyBorder="0" applyAlignment="0" applyProtection="0">
      <alignment vertical="center"/>
    </xf>
    <xf numFmtId="0" fontId="36" fillId="16" borderId="0" applyNumberFormat="0" applyBorder="0" applyAlignment="0" applyProtection="0">
      <alignment vertical="center"/>
    </xf>
    <xf numFmtId="0" fontId="38" fillId="7" borderId="0" applyNumberFormat="0" applyBorder="0" applyAlignment="0" applyProtection="0">
      <alignment vertical="center"/>
    </xf>
    <xf numFmtId="0" fontId="1" fillId="6" borderId="0" applyNumberFormat="0" applyBorder="0" applyAlignment="0" applyProtection="0">
      <alignment vertical="center"/>
    </xf>
    <xf numFmtId="0" fontId="37" fillId="5" borderId="0" applyNumberFormat="0" applyBorder="0" applyAlignment="0" applyProtection="0">
      <alignment vertical="center"/>
    </xf>
    <xf numFmtId="0" fontId="36" fillId="23" borderId="0" applyNumberFormat="0" applyBorder="0" applyAlignment="0" applyProtection="0">
      <alignment vertical="center"/>
    </xf>
    <xf numFmtId="0" fontId="1" fillId="13" borderId="0" applyNumberFormat="0" applyBorder="0" applyAlignment="0" applyProtection="0">
      <alignment vertical="center"/>
    </xf>
    <xf numFmtId="0" fontId="0" fillId="0" borderId="0"/>
    <xf numFmtId="0" fontId="36" fillId="4" borderId="0" applyNumberFormat="0" applyBorder="0" applyAlignment="0" applyProtection="0">
      <alignment vertical="center"/>
    </xf>
    <xf numFmtId="0" fontId="1" fillId="3" borderId="0" applyNumberFormat="0" applyBorder="0" applyAlignment="0" applyProtection="0">
      <alignment vertical="center"/>
    </xf>
    <xf numFmtId="0" fontId="36" fillId="9" borderId="0" applyNumberFormat="0" applyBorder="0" applyAlignment="0" applyProtection="0">
      <alignment vertical="center"/>
    </xf>
  </cellStyleXfs>
  <cellXfs count="390">
    <xf numFmtId="0" fontId="0" fillId="0" borderId="0" xfId="0"/>
    <xf numFmtId="0" fontId="1" fillId="0" borderId="0" xfId="0" applyFont="1" applyFill="1" applyBorder="1" applyAlignment="1"/>
    <xf numFmtId="0" fontId="2" fillId="0" borderId="0" xfId="0" applyFont="1" applyFill="1" applyBorder="1" applyAlignment="1"/>
    <xf numFmtId="0" fontId="1" fillId="0" borderId="0" xfId="0" applyFont="1" applyFill="1" applyBorder="1" applyAlignment="1">
      <alignment horizontal="left"/>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180" fontId="7" fillId="0" borderId="4" xfId="1" applyFont="1" applyFill="1" applyAlignment="1">
      <alignment horizontal="center" vertical="center"/>
    </xf>
    <xf numFmtId="180" fontId="7" fillId="0" borderId="4" xfId="1" applyFont="1" applyFill="1" applyAlignment="1">
      <alignment horizontal="left" vertical="center"/>
    </xf>
    <xf numFmtId="180" fontId="7" fillId="0" borderId="4" xfId="1" applyFont="1" applyFill="1" applyAlignment="1">
      <alignment horizontal="left" vertical="center" wrapText="1"/>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6" fillId="0" borderId="0" xfId="0" applyFont="1" applyFill="1" applyBorder="1" applyAlignment="1"/>
    <xf numFmtId="0" fontId="7" fillId="0" borderId="0" xfId="0" applyFont="1" applyFill="1" applyBorder="1" applyAlignment="1" applyProtection="1">
      <alignment horizontal="right"/>
      <protection locked="0"/>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180" fontId="7" fillId="0" borderId="4" xfId="1" applyFont="1" applyFill="1">
      <alignment horizontal="right" vertical="center"/>
    </xf>
    <xf numFmtId="49" fontId="7" fillId="0" borderId="0" xfId="0" applyNumberFormat="1" applyFont="1" applyFill="1" applyBorder="1" applyAlignment="1"/>
    <xf numFmtId="0" fontId="8" fillId="0" borderId="0" xfId="0" applyFont="1" applyFill="1" applyBorder="1" applyAlignment="1">
      <alignment horizontal="center" vertical="center"/>
    </xf>
    <xf numFmtId="0" fontId="9" fillId="0" borderId="4" xfId="0" applyFont="1" applyFill="1" applyBorder="1" applyAlignment="1">
      <alignment horizontal="left" vertical="center" wrapText="1"/>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xf>
    <xf numFmtId="180" fontId="10" fillId="0" borderId="4" xfId="0" applyNumberFormat="1" applyFont="1" applyFill="1" applyBorder="1" applyAlignment="1">
      <alignment horizontal="right" vertical="center"/>
    </xf>
    <xf numFmtId="180" fontId="10" fillId="0" borderId="7" xfId="0" applyNumberFormat="1" applyFont="1" applyFill="1" applyBorder="1" applyAlignment="1">
      <alignment horizontal="right" vertical="center"/>
    </xf>
    <xf numFmtId="0" fontId="7" fillId="0" borderId="0"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protection locked="0"/>
    </xf>
    <xf numFmtId="0" fontId="9" fillId="0" borderId="0" xfId="26" applyFill="1" applyAlignment="1">
      <alignment vertical="center"/>
    </xf>
    <xf numFmtId="0" fontId="11" fillId="0" borderId="0" xfId="26" applyNumberFormat="1" applyFont="1" applyFill="1" applyBorder="1" applyAlignment="1" applyProtection="1">
      <alignment horizontal="center" vertical="center"/>
    </xf>
    <xf numFmtId="0" fontId="12" fillId="0" borderId="0" xfId="26" applyNumberFormat="1" applyFont="1" applyFill="1" applyBorder="1" applyAlignment="1" applyProtection="1">
      <alignment horizontal="left" vertical="center"/>
    </xf>
    <xf numFmtId="0" fontId="13" fillId="0" borderId="0" xfId="26" applyNumberFormat="1" applyFont="1" applyFill="1" applyBorder="1" applyAlignment="1" applyProtection="1">
      <alignment horizontal="left" vertical="center"/>
    </xf>
    <xf numFmtId="0" fontId="14" fillId="0" borderId="9" xfId="12" applyFont="1" applyFill="1" applyBorder="1" applyAlignment="1">
      <alignment horizontal="center" vertical="center" wrapText="1"/>
    </xf>
    <xf numFmtId="0" fontId="14" fillId="0" borderId="10" xfId="12" applyFont="1" applyFill="1" applyBorder="1" applyAlignment="1">
      <alignment horizontal="center" vertical="center" wrapText="1"/>
    </xf>
    <xf numFmtId="0" fontId="14" fillId="0" borderId="8" xfId="12" applyFont="1" applyFill="1" applyBorder="1" applyAlignment="1">
      <alignment horizontal="center" vertical="center" wrapText="1"/>
    </xf>
    <xf numFmtId="0" fontId="9" fillId="0" borderId="8" xfId="26" applyFill="1" applyBorder="1" applyAlignment="1">
      <alignment vertical="center"/>
    </xf>
    <xf numFmtId="0" fontId="14" fillId="0" borderId="8" xfId="12" applyFont="1" applyFill="1" applyBorder="1" applyAlignment="1">
      <alignment vertical="center" wrapText="1"/>
    </xf>
    <xf numFmtId="0" fontId="14" fillId="0" borderId="8" xfId="12" applyFont="1" applyFill="1" applyBorder="1" applyAlignment="1">
      <alignment horizontal="left" vertical="center" wrapText="1" indent="1"/>
    </xf>
    <xf numFmtId="0" fontId="15" fillId="0" borderId="8" xfId="12" applyFont="1" applyFill="1" applyBorder="1" applyAlignment="1">
      <alignment horizontal="center" vertical="center" wrapText="1"/>
    </xf>
    <xf numFmtId="0" fontId="14" fillId="0" borderId="11" xfId="12" applyFont="1" applyFill="1" applyBorder="1" applyAlignment="1">
      <alignment horizontal="center" vertical="center" wrapText="1"/>
    </xf>
    <xf numFmtId="0" fontId="14" fillId="0" borderId="12" xfId="12"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0" xfId="26" applyNumberFormat="1" applyFont="1" applyFill="1" applyBorder="1" applyAlignment="1" applyProtection="1">
      <alignment horizontal="right" vertical="center"/>
    </xf>
    <xf numFmtId="0" fontId="14" fillId="0" borderId="13" xfId="12" applyFont="1" applyFill="1" applyBorder="1" applyAlignment="1">
      <alignment horizontal="center" vertical="center" wrapText="1"/>
    </xf>
    <xf numFmtId="0" fontId="9" fillId="0" borderId="0" xfId="24" applyFont="1" applyFill="1" applyBorder="1" applyAlignment="1" applyProtection="1">
      <alignment vertical="center"/>
    </xf>
    <xf numFmtId="0" fontId="16" fillId="0" borderId="0" xfId="24" applyFont="1" applyFill="1" applyBorder="1" applyAlignment="1" applyProtection="1">
      <alignment vertical="top"/>
      <protection locked="0"/>
    </xf>
    <xf numFmtId="0" fontId="17" fillId="0" borderId="0" xfId="24" applyFont="1" applyFill="1" applyBorder="1" applyAlignment="1" applyProtection="1">
      <alignment horizontal="center" vertical="center"/>
    </xf>
    <xf numFmtId="0" fontId="8" fillId="0" borderId="0" xfId="24" applyFont="1" applyFill="1" applyBorder="1" applyAlignment="1" applyProtection="1">
      <alignment horizontal="center" vertical="center"/>
    </xf>
    <xf numFmtId="0" fontId="16" fillId="0" borderId="0" xfId="24" applyFont="1" applyFill="1" applyBorder="1" applyAlignment="1" applyProtection="1">
      <alignment horizontal="left" vertical="center"/>
      <protection locked="0"/>
    </xf>
    <xf numFmtId="0" fontId="6" fillId="0" borderId="4" xfId="24" applyFont="1" applyFill="1" applyBorder="1" applyAlignment="1" applyProtection="1">
      <alignment horizontal="center" vertical="center" wrapText="1"/>
    </xf>
    <xf numFmtId="0" fontId="7" fillId="0" borderId="5" xfId="24" applyFont="1" applyFill="1" applyBorder="1" applyAlignment="1" applyProtection="1">
      <alignment horizontal="center" vertical="center" wrapText="1"/>
    </xf>
    <xf numFmtId="0" fontId="7" fillId="0" borderId="6" xfId="24" applyFont="1" applyFill="1" applyBorder="1" applyAlignment="1" applyProtection="1">
      <alignment horizontal="center" vertical="center" wrapText="1"/>
    </xf>
    <xf numFmtId="0" fontId="7" fillId="0" borderId="7" xfId="24" applyFont="1" applyFill="1" applyBorder="1" applyAlignment="1" applyProtection="1">
      <alignment horizontal="center" vertical="center" wrapText="1"/>
    </xf>
    <xf numFmtId="0" fontId="5" fillId="0" borderId="4" xfId="24" applyFont="1" applyFill="1" applyBorder="1" applyAlignment="1" applyProtection="1">
      <alignment horizontal="left" vertical="center" wrapText="1"/>
      <protection locked="0"/>
    </xf>
    <xf numFmtId="0" fontId="8" fillId="0" borderId="0" xfId="24" applyFont="1" applyFill="1" applyBorder="1" applyAlignment="1" applyProtection="1">
      <alignment horizontal="center" vertical="center"/>
      <protection locked="0"/>
    </xf>
    <xf numFmtId="0" fontId="6" fillId="0" borderId="4" xfId="24" applyFont="1" applyFill="1" applyBorder="1" applyAlignment="1" applyProtection="1">
      <alignment horizontal="center" vertical="center"/>
      <protection locked="0"/>
    </xf>
    <xf numFmtId="0" fontId="5" fillId="0" borderId="4" xfId="24" applyFont="1" applyFill="1" applyBorder="1" applyAlignment="1" applyProtection="1">
      <alignment horizontal="center" vertical="center" wrapText="1"/>
    </xf>
    <xf numFmtId="0" fontId="5" fillId="0" borderId="4" xfId="24" applyFont="1" applyFill="1" applyBorder="1" applyAlignment="1" applyProtection="1">
      <alignment horizontal="center" vertical="center"/>
      <protection locked="0"/>
    </xf>
    <xf numFmtId="0" fontId="5" fillId="0" borderId="4" xfId="24" applyFont="1" applyFill="1" applyBorder="1" applyAlignment="1" applyProtection="1">
      <alignment horizontal="left" vertical="center" wrapText="1"/>
    </xf>
    <xf numFmtId="0" fontId="5" fillId="0" borderId="0" xfId="24" applyFont="1" applyFill="1" applyBorder="1" applyAlignment="1" applyProtection="1">
      <alignment horizontal="right" vertical="center"/>
      <protection locked="0"/>
    </xf>
    <xf numFmtId="0" fontId="18" fillId="0" borderId="0" xfId="24" applyFont="1" applyFill="1" applyBorder="1" applyAlignment="1" applyProtection="1">
      <alignment vertical="top"/>
      <protection locked="0"/>
    </xf>
    <xf numFmtId="0" fontId="9" fillId="0" borderId="0" xfId="24" applyFont="1" applyFill="1" applyBorder="1" applyAlignment="1" applyProtection="1"/>
    <xf numFmtId="0" fontId="19" fillId="0" borderId="0" xfId="0" applyFont="1" applyFill="1" applyAlignment="1">
      <alignment vertical="center"/>
    </xf>
    <xf numFmtId="0" fontId="7" fillId="0" borderId="0" xfId="24" applyFont="1" applyFill="1" applyBorder="1" applyAlignment="1" applyProtection="1"/>
    <xf numFmtId="0" fontId="7" fillId="0" borderId="0" xfId="24" applyFont="1" applyFill="1" applyBorder="1" applyAlignment="1" applyProtection="1">
      <alignment horizontal="right" vertical="center"/>
    </xf>
    <xf numFmtId="0" fontId="17" fillId="0" borderId="0" xfId="24" applyFont="1" applyFill="1" applyAlignment="1" applyProtection="1">
      <alignment horizontal="center" vertical="center"/>
    </xf>
    <xf numFmtId="0" fontId="5" fillId="0" borderId="0" xfId="24" applyFont="1" applyFill="1" applyBorder="1" applyAlignment="1" applyProtection="1">
      <alignment horizontal="left" vertical="center"/>
    </xf>
    <xf numFmtId="0" fontId="6" fillId="0" borderId="0" xfId="24" applyFont="1" applyFill="1" applyBorder="1" applyAlignment="1" applyProtection="1"/>
    <xf numFmtId="0" fontId="6" fillId="0" borderId="1" xfId="24" applyFont="1" applyFill="1" applyBorder="1" applyAlignment="1" applyProtection="1">
      <alignment horizontal="center" vertical="center"/>
    </xf>
    <xf numFmtId="0" fontId="6" fillId="0" borderId="5" xfId="24" applyFont="1" applyFill="1" applyBorder="1" applyAlignment="1" applyProtection="1">
      <alignment horizontal="center" vertical="center"/>
    </xf>
    <xf numFmtId="0" fontId="6" fillId="0" borderId="6" xfId="24" applyFont="1" applyFill="1" applyBorder="1" applyAlignment="1" applyProtection="1">
      <alignment horizontal="center" vertical="center"/>
    </xf>
    <xf numFmtId="0" fontId="6" fillId="0" borderId="3" xfId="24" applyFont="1" applyFill="1" applyBorder="1" applyAlignment="1" applyProtection="1">
      <alignment horizontal="center" vertical="center"/>
    </xf>
    <xf numFmtId="0" fontId="6" fillId="0" borderId="2" xfId="24" applyFont="1" applyFill="1" applyBorder="1" applyAlignment="1" applyProtection="1">
      <alignment horizontal="center" vertical="center"/>
    </xf>
    <xf numFmtId="0" fontId="6" fillId="0" borderId="1" xfId="24" applyFont="1" applyFill="1" applyBorder="1" applyAlignment="1" applyProtection="1">
      <alignment horizontal="center" vertical="center" wrapText="1"/>
    </xf>
    <xf numFmtId="0" fontId="6" fillId="0" borderId="14" xfId="24" applyFont="1" applyFill="1" applyBorder="1" applyAlignment="1" applyProtection="1">
      <alignment horizontal="center" vertical="center" wrapText="1"/>
    </xf>
    <xf numFmtId="0" fontId="18" fillId="0" borderId="14" xfId="24" applyFont="1" applyFill="1" applyBorder="1" applyAlignment="1" applyProtection="1">
      <alignment horizontal="center" vertical="center"/>
    </xf>
    <xf numFmtId="0" fontId="9" fillId="0" borderId="15" xfId="0" applyFont="1" applyFill="1" applyBorder="1" applyAlignment="1" applyProtection="1">
      <alignment vertical="center" readingOrder="1"/>
      <protection locked="0"/>
    </xf>
    <xf numFmtId="0" fontId="9" fillId="0" borderId="16" xfId="0" applyFont="1" applyFill="1" applyBorder="1" applyAlignment="1" applyProtection="1">
      <alignment vertical="center" readingOrder="1"/>
      <protection locked="0"/>
    </xf>
    <xf numFmtId="0" fontId="5" fillId="0" borderId="3" xfId="24" applyFont="1" applyFill="1" applyBorder="1" applyAlignment="1" applyProtection="1">
      <alignment vertical="center" wrapText="1"/>
    </xf>
    <xf numFmtId="0" fontId="5" fillId="0" borderId="3" xfId="24" applyFont="1" applyFill="1" applyBorder="1" applyAlignment="1" applyProtection="1">
      <alignment horizontal="right" vertical="center"/>
      <protection locked="0"/>
    </xf>
    <xf numFmtId="0" fontId="16" fillId="0" borderId="17" xfId="24" applyFont="1" applyFill="1" applyBorder="1" applyAlignment="1" applyProtection="1">
      <alignment horizontal="right" vertical="center"/>
      <protection locked="0"/>
    </xf>
    <xf numFmtId="0" fontId="6" fillId="0" borderId="0" xfId="24" applyFont="1" applyFill="1" applyBorder="1" applyAlignment="1" applyProtection="1">
      <alignment vertical="center" wrapText="1"/>
    </xf>
    <xf numFmtId="0" fontId="6" fillId="0" borderId="8" xfId="24" applyFont="1" applyFill="1" applyBorder="1" applyAlignment="1" applyProtection="1">
      <alignment horizontal="center" vertical="center"/>
    </xf>
    <xf numFmtId="0" fontId="18" fillId="0" borderId="5" xfId="24" applyFont="1" applyFill="1" applyBorder="1" applyAlignment="1" applyProtection="1">
      <alignment horizontal="center" vertical="center"/>
    </xf>
    <xf numFmtId="0" fontId="9" fillId="0" borderId="18" xfId="0" applyFont="1" applyFill="1" applyBorder="1" applyAlignment="1" applyProtection="1">
      <alignment vertical="center" readingOrder="1"/>
      <protection locked="0"/>
    </xf>
    <xf numFmtId="0" fontId="16" fillId="0" borderId="4" xfId="24" applyFont="1" applyFill="1" applyBorder="1" applyAlignment="1" applyProtection="1">
      <alignment horizontal="right" vertical="center"/>
      <protection locked="0"/>
    </xf>
    <xf numFmtId="0" fontId="5" fillId="0" borderId="4" xfId="24" applyFont="1" applyFill="1" applyBorder="1" applyAlignment="1" applyProtection="1">
      <alignment horizontal="right" vertical="center"/>
      <protection locked="0"/>
    </xf>
    <xf numFmtId="0" fontId="18" fillId="0" borderId="0" xfId="24" applyFont="1" applyFill="1" applyBorder="1" applyAlignment="1" applyProtection="1"/>
    <xf numFmtId="0" fontId="6" fillId="0" borderId="3" xfId="24" applyFont="1" applyFill="1" applyBorder="1" applyAlignment="1" applyProtection="1">
      <alignment horizontal="center" vertical="center" wrapText="1"/>
    </xf>
    <xf numFmtId="0" fontId="6" fillId="0" borderId="4" xfId="24" applyFont="1" applyFill="1" applyBorder="1" applyAlignment="1" applyProtection="1">
      <alignment horizontal="center" vertical="center"/>
    </xf>
    <xf numFmtId="0" fontId="16" fillId="0" borderId="0" xfId="24" applyFont="1" applyFill="1" applyBorder="1" applyAlignment="1" applyProtection="1">
      <alignment horizontal="right"/>
    </xf>
    <xf numFmtId="0" fontId="0" fillId="0" borderId="0" xfId="0" applyFont="1" applyFill="1" applyAlignment="1">
      <alignment vertical="center"/>
    </xf>
    <xf numFmtId="0" fontId="1" fillId="0" borderId="0" xfId="0" applyFont="1" applyFill="1" applyBorder="1" applyAlignment="1">
      <alignment vertical="center"/>
    </xf>
    <xf numFmtId="0" fontId="17" fillId="0" borderId="0" xfId="24" applyFont="1" applyFill="1" applyAlignment="1" applyProtection="1">
      <alignment horizontal="center" vertical="center" wrapText="1"/>
    </xf>
    <xf numFmtId="0" fontId="5" fillId="0" borderId="0" xfId="24" applyFont="1" applyFill="1" applyAlignment="1" applyProtection="1">
      <alignment horizontal="left" vertical="center"/>
    </xf>
    <xf numFmtId="0" fontId="6" fillId="0" borderId="19" xfId="24" applyFont="1" applyFill="1" applyBorder="1" applyAlignment="1" applyProtection="1">
      <alignment horizontal="center" vertical="center" wrapText="1"/>
    </xf>
    <xf numFmtId="0" fontId="6" fillId="0" borderId="8" xfId="24" applyFont="1" applyFill="1" applyBorder="1" applyAlignment="1" applyProtection="1">
      <alignment horizontal="center" vertical="center" wrapText="1"/>
    </xf>
    <xf numFmtId="0" fontId="6" fillId="0" borderId="20" xfId="24" applyFont="1" applyFill="1" applyBorder="1" applyAlignment="1" applyProtection="1">
      <alignment horizontal="center" vertical="center" wrapText="1"/>
    </xf>
    <xf numFmtId="0" fontId="16" fillId="0" borderId="8" xfId="24" applyFont="1" applyFill="1" applyBorder="1" applyAlignment="1" applyProtection="1">
      <alignment vertical="top"/>
      <protection locked="0"/>
    </xf>
    <xf numFmtId="0" fontId="5" fillId="0" borderId="8" xfId="24" applyFont="1" applyFill="1" applyBorder="1" applyAlignment="1" applyProtection="1">
      <alignment horizontal="left" vertical="center"/>
      <protection locked="0"/>
    </xf>
    <xf numFmtId="0" fontId="5" fillId="0" borderId="8" xfId="24" applyFont="1" applyFill="1" applyBorder="1" applyAlignment="1" applyProtection="1">
      <alignment horizontal="center" vertical="center"/>
      <protection locked="0"/>
    </xf>
    <xf numFmtId="0" fontId="5" fillId="0" borderId="8" xfId="24" applyFont="1" applyFill="1" applyBorder="1" applyAlignment="1" applyProtection="1">
      <alignment horizontal="left" vertical="center" wrapText="1"/>
    </xf>
    <xf numFmtId="0" fontId="7" fillId="0" borderId="8" xfId="24" applyFont="1" applyFill="1" applyBorder="1" applyAlignment="1" applyProtection="1">
      <alignment horizontal="center" vertical="center"/>
    </xf>
    <xf numFmtId="0" fontId="6" fillId="0" borderId="9" xfId="24" applyFont="1" applyFill="1" applyBorder="1" applyAlignment="1" applyProtection="1">
      <alignment horizontal="center" vertical="center" wrapText="1"/>
    </xf>
    <xf numFmtId="0" fontId="6" fillId="0" borderId="21" xfId="24" applyFont="1" applyFill="1" applyBorder="1" applyAlignment="1" applyProtection="1">
      <alignment horizontal="center" vertical="center" wrapText="1"/>
    </xf>
    <xf numFmtId="0" fontId="6" fillId="0" borderId="10" xfId="24" applyFont="1" applyFill="1" applyBorder="1" applyAlignment="1" applyProtection="1">
      <alignment horizontal="center" vertical="center" wrapText="1"/>
    </xf>
    <xf numFmtId="0" fontId="7" fillId="0" borderId="0" xfId="24" applyFont="1" applyFill="1" applyBorder="1" applyAlignment="1" applyProtection="1">
      <alignment wrapText="1"/>
    </xf>
    <xf numFmtId="0" fontId="6" fillId="0" borderId="0" xfId="24" applyFont="1" applyFill="1" applyBorder="1" applyAlignment="1" applyProtection="1">
      <alignment wrapText="1"/>
    </xf>
    <xf numFmtId="181" fontId="5" fillId="0" borderId="8" xfId="24" applyNumberFormat="1" applyFont="1" applyFill="1" applyBorder="1" applyAlignment="1" applyProtection="1">
      <alignment horizontal="right" vertical="center"/>
      <protection locked="0"/>
    </xf>
    <xf numFmtId="181" fontId="5" fillId="0" borderId="8" xfId="24" applyNumberFormat="1" applyFont="1" applyFill="1" applyBorder="1" applyAlignment="1" applyProtection="1">
      <alignment horizontal="right" vertical="center"/>
    </xf>
    <xf numFmtId="181" fontId="5" fillId="0" borderId="8" xfId="24" applyNumberFormat="1" applyFont="1" applyFill="1" applyBorder="1" applyAlignment="1" applyProtection="1">
      <alignment vertical="center"/>
      <protection locked="0"/>
    </xf>
    <xf numFmtId="181" fontId="9" fillId="0" borderId="8" xfId="24" applyNumberFormat="1" applyFont="1" applyFill="1" applyBorder="1" applyAlignment="1" applyProtection="1"/>
    <xf numFmtId="0" fontId="16" fillId="0" borderId="0" xfId="24" applyFont="1" applyFill="1" applyBorder="1" applyAlignment="1" applyProtection="1">
      <alignment vertical="top" wrapText="1"/>
      <protection locked="0"/>
    </xf>
    <xf numFmtId="0" fontId="9" fillId="0" borderId="0" xfId="24" applyFont="1" applyFill="1" applyBorder="1" applyAlignment="1" applyProtection="1">
      <alignment wrapText="1"/>
    </xf>
    <xf numFmtId="0" fontId="6" fillId="0" borderId="8" xfId="24" applyFont="1" applyFill="1" applyBorder="1" applyAlignment="1" applyProtection="1">
      <alignment horizontal="center" vertical="center" wrapText="1"/>
      <protection locked="0"/>
    </xf>
    <xf numFmtId="0" fontId="18" fillId="0" borderId="8" xfId="24" applyFont="1" applyFill="1" applyBorder="1" applyAlignment="1" applyProtection="1">
      <alignment horizontal="center" vertical="center" wrapText="1"/>
      <protection locked="0"/>
    </xf>
    <xf numFmtId="181" fontId="16" fillId="0" borderId="8" xfId="24" applyNumberFormat="1" applyFont="1" applyFill="1" applyBorder="1" applyAlignment="1" applyProtection="1">
      <alignment vertical="top"/>
      <protection locked="0"/>
    </xf>
    <xf numFmtId="0" fontId="5" fillId="0" borderId="0" xfId="24" applyFont="1" applyFill="1" applyBorder="1" applyAlignment="1" applyProtection="1">
      <alignment horizontal="right" vertical="center" wrapText="1"/>
      <protection locked="0"/>
    </xf>
    <xf numFmtId="0" fontId="5" fillId="0" borderId="0" xfId="24" applyFont="1" applyFill="1" applyBorder="1" applyAlignment="1" applyProtection="1">
      <alignment horizontal="right" vertical="center" wrapText="1"/>
    </xf>
    <xf numFmtId="0" fontId="5" fillId="0" borderId="0" xfId="24" applyFont="1" applyFill="1" applyBorder="1" applyAlignment="1" applyProtection="1">
      <alignment horizontal="right" wrapText="1"/>
      <protection locked="0"/>
    </xf>
    <xf numFmtId="0" fontId="5" fillId="0" borderId="0" xfId="24" applyFont="1" applyFill="1" applyBorder="1" applyAlignment="1" applyProtection="1">
      <alignment horizontal="right" wrapText="1"/>
    </xf>
    <xf numFmtId="0" fontId="9" fillId="0" borderId="0" xfId="24" applyFont="1" applyFill="1" applyBorder="1" applyAlignment="1" applyProtection="1">
      <alignment vertical="top"/>
      <protection locked="0"/>
    </xf>
    <xf numFmtId="0" fontId="6" fillId="0" borderId="22" xfId="24" applyFont="1" applyFill="1" applyBorder="1" applyAlignment="1" applyProtection="1">
      <alignment horizontal="center" vertical="center" wrapText="1"/>
    </xf>
    <xf numFmtId="49" fontId="20" fillId="0" borderId="4" xfId="29" applyFont="1">
      <alignment horizontal="left" vertical="center" wrapText="1"/>
    </xf>
    <xf numFmtId="0" fontId="7" fillId="0" borderId="10" xfId="24" applyFont="1" applyFill="1" applyBorder="1" applyAlignment="1" applyProtection="1">
      <alignment horizontal="center" vertical="center" wrapText="1"/>
    </xf>
    <xf numFmtId="49" fontId="7" fillId="0" borderId="4" xfId="29" applyFont="1">
      <alignment horizontal="left" vertical="center" wrapText="1"/>
    </xf>
    <xf numFmtId="49" fontId="7" fillId="0" borderId="4" xfId="29" applyFont="1" applyAlignment="1">
      <alignment horizontal="center" vertical="center" wrapText="1"/>
    </xf>
    <xf numFmtId="183" fontId="7" fillId="0" borderId="4" xfId="2" applyFont="1" applyAlignment="1">
      <alignment horizontal="center" vertical="center"/>
    </xf>
    <xf numFmtId="180" fontId="7" fillId="0" borderId="4" xfId="1" applyFont="1">
      <alignment horizontal="right" vertical="center"/>
    </xf>
    <xf numFmtId="0" fontId="6" fillId="0" borderId="6" xfId="24" applyFont="1" applyFill="1" applyBorder="1" applyAlignment="1" applyProtection="1">
      <alignment horizontal="center" vertical="center" wrapText="1"/>
    </xf>
    <xf numFmtId="0" fontId="6" fillId="0" borderId="23" xfId="24" applyFont="1" applyFill="1" applyBorder="1" applyAlignment="1" applyProtection="1">
      <alignment horizontal="center" vertical="center" wrapText="1"/>
    </xf>
    <xf numFmtId="0" fontId="6" fillId="0" borderId="0" xfId="24" applyFont="1" applyFill="1" applyBorder="1" applyAlignment="1" applyProtection="1">
      <alignment horizontal="center" vertical="center" wrapText="1"/>
    </xf>
    <xf numFmtId="0" fontId="6" fillId="0" borderId="24" xfId="24" applyFont="1" applyFill="1" applyBorder="1" applyAlignment="1" applyProtection="1">
      <alignment horizontal="center" vertical="center" wrapText="1"/>
    </xf>
    <xf numFmtId="180" fontId="9" fillId="0" borderId="4" xfId="1" applyFont="1">
      <alignment horizontal="right" vertical="center"/>
    </xf>
    <xf numFmtId="181" fontId="7" fillId="0" borderId="22" xfId="24" applyNumberFormat="1" applyFont="1" applyFill="1" applyBorder="1" applyAlignment="1" applyProtection="1">
      <alignment horizontal="right" vertical="center"/>
      <protection locked="0"/>
    </xf>
    <xf numFmtId="181" fontId="7" fillId="0" borderId="22" xfId="24" applyNumberFormat="1" applyFont="1" applyFill="1" applyBorder="1" applyAlignment="1" applyProtection="1">
      <alignment horizontal="right" vertical="center"/>
    </xf>
    <xf numFmtId="0" fontId="6" fillId="0" borderId="6" xfId="24" applyFont="1" applyFill="1" applyBorder="1" applyAlignment="1" applyProtection="1">
      <alignment horizontal="center" vertical="center" wrapText="1"/>
      <protection locked="0"/>
    </xf>
    <xf numFmtId="0" fontId="18" fillId="0" borderId="20" xfId="24" applyFont="1" applyFill="1" applyBorder="1" applyAlignment="1" applyProtection="1">
      <alignment horizontal="center" vertical="center" wrapText="1"/>
      <protection locked="0"/>
    </xf>
    <xf numFmtId="0" fontId="6" fillId="0" borderId="22" xfId="24" applyFont="1" applyFill="1" applyBorder="1" applyAlignment="1" applyProtection="1">
      <alignment horizontal="center" vertical="center" wrapText="1"/>
      <protection locked="0"/>
    </xf>
    <xf numFmtId="0" fontId="5" fillId="0" borderId="0" xfId="24" applyFont="1" applyFill="1" applyBorder="1" applyAlignment="1" applyProtection="1">
      <alignment horizontal="right" vertical="center"/>
    </xf>
    <xf numFmtId="0" fontId="5" fillId="0" borderId="0" xfId="24" applyFont="1" applyFill="1" applyBorder="1" applyAlignment="1" applyProtection="1">
      <alignment horizontal="right"/>
      <protection locked="0"/>
    </xf>
    <xf numFmtId="0" fontId="5" fillId="0" borderId="0" xfId="24" applyFont="1" applyFill="1" applyBorder="1" applyAlignment="1" applyProtection="1">
      <alignment horizontal="right"/>
    </xf>
    <xf numFmtId="0" fontId="6" fillId="0" borderId="7" xfId="24" applyFont="1" applyFill="1" applyBorder="1" applyAlignment="1" applyProtection="1">
      <alignment horizontal="center" vertical="center" wrapText="1"/>
    </xf>
    <xf numFmtId="0" fontId="18" fillId="0" borderId="24" xfId="24" applyFont="1" applyFill="1" applyBorder="1" applyAlignment="1" applyProtection="1">
      <alignment horizontal="center" vertical="center" wrapText="1"/>
      <protection locked="0"/>
    </xf>
    <xf numFmtId="49" fontId="9" fillId="0" borderId="0" xfId="24" applyNumberFormat="1" applyFont="1" applyFill="1" applyBorder="1" applyAlignment="1" applyProtection="1"/>
    <xf numFmtId="49" fontId="21" fillId="0" borderId="0" xfId="24" applyNumberFormat="1" applyFont="1" applyFill="1" applyBorder="1" applyAlignment="1" applyProtection="1"/>
    <xf numFmtId="0" fontId="21" fillId="0" borderId="0" xfId="24" applyFont="1" applyFill="1" applyBorder="1" applyAlignment="1" applyProtection="1">
      <alignment horizontal="right"/>
    </xf>
    <xf numFmtId="0" fontId="7" fillId="0" borderId="0" xfId="24" applyFont="1" applyFill="1" applyBorder="1" applyAlignment="1" applyProtection="1">
      <alignment horizontal="right"/>
    </xf>
    <xf numFmtId="0" fontId="4" fillId="0" borderId="0" xfId="24" applyFont="1" applyFill="1" applyBorder="1" applyAlignment="1" applyProtection="1">
      <alignment horizontal="center" vertical="center" wrapText="1"/>
    </xf>
    <xf numFmtId="0" fontId="4" fillId="0" borderId="0" xfId="24" applyFont="1" applyFill="1" applyBorder="1" applyAlignment="1" applyProtection="1">
      <alignment horizontal="center" vertical="center"/>
    </xf>
    <xf numFmtId="0" fontId="5" fillId="0" borderId="0" xfId="24" applyFont="1" applyFill="1" applyBorder="1" applyAlignment="1" applyProtection="1">
      <alignment horizontal="left" vertical="center"/>
      <protection locked="0"/>
    </xf>
    <xf numFmtId="49" fontId="6" fillId="0" borderId="1" xfId="24" applyNumberFormat="1" applyFont="1" applyFill="1" applyBorder="1" applyAlignment="1" applyProtection="1">
      <alignment horizontal="center" vertical="center" wrapText="1"/>
    </xf>
    <xf numFmtId="49" fontId="6" fillId="0" borderId="2" xfId="24" applyNumberFormat="1" applyFont="1" applyFill="1" applyBorder="1" applyAlignment="1" applyProtection="1">
      <alignment horizontal="center" vertical="center" wrapText="1"/>
    </xf>
    <xf numFmtId="49" fontId="6" fillId="0" borderId="4" xfId="24" applyNumberFormat="1" applyFont="1" applyFill="1" applyBorder="1" applyAlignment="1" applyProtection="1">
      <alignment horizontal="center" vertical="center"/>
    </xf>
    <xf numFmtId="176" fontId="5" fillId="0" borderId="4" xfId="24" applyNumberFormat="1" applyFont="1" applyFill="1" applyBorder="1" applyAlignment="1" applyProtection="1">
      <alignment horizontal="right" vertical="center"/>
    </xf>
    <xf numFmtId="0" fontId="9" fillId="0" borderId="5" xfId="24" applyFont="1" applyFill="1" applyBorder="1" applyAlignment="1" applyProtection="1">
      <alignment horizontal="center" vertical="center"/>
    </xf>
    <xf numFmtId="0" fontId="9" fillId="0" borderId="6" xfId="24" applyFont="1" applyFill="1" applyBorder="1" applyAlignment="1" applyProtection="1">
      <alignment horizontal="center" vertical="center"/>
    </xf>
    <xf numFmtId="0" fontId="9" fillId="0" borderId="7" xfId="24" applyFont="1" applyFill="1" applyBorder="1" applyAlignment="1" applyProtection="1">
      <alignment horizontal="center" vertical="center"/>
    </xf>
    <xf numFmtId="49" fontId="22" fillId="0" borderId="0" xfId="24" applyNumberFormat="1" applyFont="1" applyFill="1" applyBorder="1" applyAlignment="1" applyProtection="1"/>
    <xf numFmtId="0" fontId="6" fillId="0" borderId="7" xfId="24" applyFont="1" applyFill="1" applyBorder="1" applyAlignment="1" applyProtection="1">
      <alignment horizontal="center" vertical="center"/>
    </xf>
    <xf numFmtId="176" fontId="5" fillId="0" borderId="4" xfId="24" applyNumberFormat="1" applyFont="1" applyFill="1" applyBorder="1" applyAlignment="1" applyProtection="1">
      <alignment horizontal="left" vertical="center" wrapText="1"/>
    </xf>
    <xf numFmtId="49" fontId="16" fillId="0" borderId="0" xfId="24" applyNumberFormat="1" applyFont="1" applyFill="1" applyBorder="1" applyAlignment="1" applyProtection="1">
      <alignment horizontal="left" vertical="top"/>
    </xf>
    <xf numFmtId="0" fontId="6" fillId="0" borderId="4" xfId="24" applyNumberFormat="1" applyFont="1" applyFill="1" applyBorder="1" applyAlignment="1" applyProtection="1">
      <alignment horizontal="center" vertical="center"/>
    </xf>
    <xf numFmtId="0" fontId="5" fillId="2" borderId="0" xfId="24" applyFont="1" applyFill="1" applyBorder="1" applyAlignment="1" applyProtection="1">
      <alignment horizontal="left" vertical="center" wrapText="1"/>
    </xf>
    <xf numFmtId="0" fontId="23" fillId="2" borderId="0" xfId="24" applyFont="1" applyFill="1" applyBorder="1" applyAlignment="1" applyProtection="1">
      <alignment horizontal="center" vertical="center" wrapText="1"/>
    </xf>
    <xf numFmtId="0" fontId="6" fillId="2" borderId="4" xfId="24" applyFont="1" applyFill="1" applyBorder="1" applyAlignment="1" applyProtection="1">
      <alignment horizontal="center" vertical="center" wrapText="1"/>
    </xf>
    <xf numFmtId="0" fontId="6" fillId="2" borderId="5" xfId="24" applyFont="1" applyFill="1" applyBorder="1" applyAlignment="1" applyProtection="1">
      <alignment horizontal="left" vertical="center" wrapText="1"/>
    </xf>
    <xf numFmtId="0" fontId="24" fillId="2" borderId="6" xfId="24" applyFont="1" applyFill="1" applyBorder="1" applyAlignment="1" applyProtection="1">
      <alignment horizontal="left" vertical="center" wrapText="1"/>
    </xf>
    <xf numFmtId="0" fontId="6" fillId="0" borderId="5" xfId="24" applyFont="1" applyFill="1" applyBorder="1" applyAlignment="1" applyProtection="1">
      <alignment horizontal="center" vertical="center" wrapText="1"/>
    </xf>
    <xf numFmtId="49" fontId="6" fillId="0" borderId="4" xfId="24" applyNumberFormat="1" applyFont="1" applyFill="1" applyBorder="1" applyAlignment="1" applyProtection="1">
      <alignment horizontal="center" vertical="center" wrapText="1"/>
    </xf>
    <xf numFmtId="49" fontId="7" fillId="0" borderId="5" xfId="24" applyNumberFormat="1" applyFont="1" applyFill="1" applyBorder="1" applyAlignment="1" applyProtection="1">
      <alignment horizontal="left" vertical="center" wrapText="1"/>
    </xf>
    <xf numFmtId="49" fontId="7" fillId="0" borderId="6" xfId="24" applyNumberFormat="1" applyFont="1" applyFill="1" applyBorder="1" applyAlignment="1" applyProtection="1">
      <alignment horizontal="left" vertical="center" wrapText="1"/>
    </xf>
    <xf numFmtId="0" fontId="6" fillId="0" borderId="2" xfId="24" applyFont="1" applyFill="1" applyBorder="1" applyAlignment="1" applyProtection="1">
      <alignment horizontal="center" vertical="center" wrapText="1"/>
    </xf>
    <xf numFmtId="49" fontId="7" fillId="0" borderId="14" xfId="24" applyNumberFormat="1" applyFont="1" applyFill="1" applyBorder="1" applyAlignment="1" applyProtection="1">
      <alignment horizontal="left" vertical="center" wrapText="1"/>
    </xf>
    <xf numFmtId="49" fontId="7" fillId="0" borderId="23" xfId="24" applyNumberFormat="1" applyFont="1" applyFill="1" applyBorder="1" applyAlignment="1" applyProtection="1">
      <alignment horizontal="left" vertical="center" wrapText="1"/>
    </xf>
    <xf numFmtId="49" fontId="6" fillId="0" borderId="8" xfId="24" applyNumberFormat="1" applyFont="1" applyFill="1" applyBorder="1" applyAlignment="1" applyProtection="1">
      <alignment horizontal="center" vertical="center" wrapText="1"/>
    </xf>
    <xf numFmtId="0" fontId="7" fillId="0" borderId="8" xfId="24" applyFont="1" applyFill="1" applyBorder="1" applyAlignment="1" applyProtection="1">
      <alignment horizontal="left" vertical="center" wrapText="1"/>
    </xf>
    <xf numFmtId="0" fontId="24" fillId="0" borderId="8" xfId="24" applyFont="1" applyFill="1" applyBorder="1" applyAlignment="1" applyProtection="1">
      <alignment horizontal="left" vertical="center" wrapText="1"/>
    </xf>
    <xf numFmtId="0" fontId="9" fillId="0" borderId="8" xfId="24" applyFont="1" applyFill="1" applyBorder="1" applyAlignment="1" applyProtection="1">
      <alignment horizontal="center" vertical="center" wrapText="1"/>
    </xf>
    <xf numFmtId="49" fontId="7" fillId="0" borderId="17" xfId="24" applyNumberFormat="1" applyFont="1" applyFill="1" applyBorder="1" applyAlignment="1" applyProtection="1">
      <alignment vertical="center" wrapText="1"/>
    </xf>
    <xf numFmtId="0" fontId="7" fillId="0" borderId="22" xfId="24" applyFont="1" applyFill="1" applyBorder="1" applyAlignment="1" applyProtection="1">
      <alignment vertical="center" wrapText="1"/>
    </xf>
    <xf numFmtId="0" fontId="7" fillId="0" borderId="24" xfId="24" applyFont="1" applyFill="1" applyBorder="1" applyAlignment="1" applyProtection="1">
      <alignment vertical="center" wrapText="1"/>
    </xf>
    <xf numFmtId="49" fontId="7" fillId="0" borderId="5" xfId="24" applyNumberFormat="1" applyFont="1" applyFill="1" applyBorder="1" applyAlignment="1" applyProtection="1">
      <alignment vertical="center" wrapText="1"/>
    </xf>
    <xf numFmtId="0" fontId="7" fillId="0" borderId="7" xfId="24" applyFont="1" applyFill="1" applyBorder="1" applyAlignment="1" applyProtection="1">
      <alignment vertical="center" wrapText="1"/>
    </xf>
    <xf numFmtId="0" fontId="7" fillId="0" borderId="6" xfId="24" applyFont="1" applyFill="1" applyBorder="1" applyAlignment="1" applyProtection="1">
      <alignment vertical="center" wrapText="1"/>
    </xf>
    <xf numFmtId="0" fontId="24" fillId="0" borderId="14" xfId="24" applyFont="1" applyFill="1" applyBorder="1" applyAlignment="1" applyProtection="1">
      <alignment horizontal="left" vertical="center" wrapText="1"/>
    </xf>
    <xf numFmtId="0" fontId="24" fillId="0" borderId="23" xfId="24" applyFont="1" applyFill="1" applyBorder="1" applyAlignment="1" applyProtection="1">
      <alignment horizontal="left" vertical="center" wrapText="1"/>
    </xf>
    <xf numFmtId="49" fontId="6" fillId="0" borderId="1" xfId="24" applyNumberFormat="1" applyFont="1" applyFill="1" applyBorder="1" applyAlignment="1" applyProtection="1">
      <alignment horizontal="center" vertical="center" wrapText="1"/>
      <protection locked="0"/>
    </xf>
    <xf numFmtId="49" fontId="15" fillId="0" borderId="8" xfId="18" applyNumberFormat="1" applyFont="1" applyFill="1" applyBorder="1" applyAlignment="1">
      <alignment horizontal="center" vertical="center" wrapText="1"/>
    </xf>
    <xf numFmtId="0" fontId="7" fillId="0" borderId="8" xfId="24" applyFont="1" applyFill="1" applyBorder="1" applyAlignment="1" applyProtection="1"/>
    <xf numFmtId="0" fontId="7" fillId="0" borderId="8" xfId="24" applyFont="1" applyFill="1" applyBorder="1" applyAlignment="1" applyProtection="1">
      <alignment horizontal="center" vertical="center" wrapText="1"/>
      <protection locked="0"/>
    </xf>
    <xf numFmtId="49" fontId="15" fillId="0" borderId="8" xfId="18" applyNumberFormat="1" applyFont="1" applyFill="1" applyBorder="1" applyAlignment="1">
      <alignment horizontal="center" vertical="center" wrapText="1"/>
    </xf>
    <xf numFmtId="0" fontId="15" fillId="0" borderId="8" xfId="0" applyFont="1" applyFill="1" applyBorder="1" applyAlignment="1">
      <alignment horizontal="center" vertical="center"/>
    </xf>
    <xf numFmtId="49" fontId="9" fillId="0" borderId="8" xfId="18" applyNumberFormat="1" applyFont="1" applyFill="1" applyBorder="1" applyAlignment="1">
      <alignment horizontal="center" vertical="center" wrapText="1"/>
    </xf>
    <xf numFmtId="181" fontId="7" fillId="0" borderId="8" xfId="24" applyNumberFormat="1" applyFont="1" applyFill="1" applyBorder="1" applyAlignment="1" applyProtection="1">
      <alignment horizontal="right" vertical="center" wrapText="1"/>
      <protection locked="0"/>
    </xf>
    <xf numFmtId="181" fontId="7" fillId="0" borderId="3" xfId="24" applyNumberFormat="1" applyFont="1" applyFill="1" applyBorder="1" applyAlignment="1" applyProtection="1">
      <alignment vertical="center" wrapText="1"/>
    </xf>
    <xf numFmtId="181" fontId="7" fillId="0" borderId="4" xfId="24" applyNumberFormat="1" applyFont="1" applyFill="1" applyBorder="1" applyAlignment="1" applyProtection="1">
      <alignment vertical="center" wrapText="1"/>
    </xf>
    <xf numFmtId="49" fontId="6" fillId="0" borderId="14" xfId="24" applyNumberFormat="1" applyFont="1" applyFill="1" applyBorder="1" applyAlignment="1" applyProtection="1">
      <alignment horizontal="center" vertical="center" wrapText="1"/>
    </xf>
    <xf numFmtId="0" fontId="6" fillId="0" borderId="25" xfId="24" applyFont="1" applyFill="1" applyBorder="1" applyAlignment="1" applyProtection="1">
      <alignment horizontal="center" vertical="center" wrapText="1"/>
    </xf>
    <xf numFmtId="0" fontId="7" fillId="0" borderId="8" xfId="24" applyFont="1" applyFill="1" applyBorder="1" applyAlignment="1" applyProtection="1">
      <alignment horizontal="center" vertical="center" wrapText="1"/>
    </xf>
    <xf numFmtId="0" fontId="7" fillId="0" borderId="8" xfId="24" applyFont="1" applyFill="1" applyBorder="1" applyAlignment="1" applyProtection="1">
      <alignment horizontal="center" vertical="center" wrapText="1"/>
    </xf>
    <xf numFmtId="4" fontId="7" fillId="0" borderId="8" xfId="24" applyNumberFormat="1" applyFont="1" applyFill="1" applyBorder="1" applyAlignment="1" applyProtection="1">
      <alignment horizontal="center" vertical="center" wrapText="1"/>
      <protection locked="0"/>
    </xf>
    <xf numFmtId="0" fontId="7" fillId="0" borderId="11" xfId="24" applyFont="1" applyFill="1" applyBorder="1" applyAlignment="1" applyProtection="1">
      <alignment horizontal="center" vertical="center" wrapText="1"/>
    </xf>
    <xf numFmtId="0" fontId="7" fillId="0" borderId="6" xfId="24" applyFont="1" applyFill="1" applyBorder="1" applyAlignment="1" applyProtection="1">
      <alignment horizontal="left" vertical="center" wrapText="1"/>
    </xf>
    <xf numFmtId="49" fontId="7" fillId="0" borderId="7" xfId="24" applyNumberFormat="1" applyFont="1" applyFill="1" applyBorder="1" applyAlignment="1" applyProtection="1">
      <alignment horizontal="left" vertical="center" wrapText="1"/>
    </xf>
    <xf numFmtId="0" fontId="7" fillId="0" borderId="23" xfId="24" applyFont="1" applyFill="1" applyBorder="1" applyAlignment="1" applyProtection="1">
      <alignment horizontal="left" vertical="center" wrapText="1"/>
    </xf>
    <xf numFmtId="49" fontId="7" fillId="0" borderId="19" xfId="24" applyNumberFormat="1" applyFont="1" applyFill="1" applyBorder="1" applyAlignment="1" applyProtection="1">
      <alignment horizontal="left" vertical="center" wrapText="1"/>
    </xf>
    <xf numFmtId="181" fontId="7" fillId="0" borderId="8" xfId="24" applyNumberFormat="1" applyFont="1" applyFill="1" applyBorder="1" applyAlignment="1" applyProtection="1">
      <alignment horizontal="right" vertical="center" wrapText="1"/>
    </xf>
    <xf numFmtId="0" fontId="7" fillId="0" borderId="8" xfId="24" applyFont="1" applyFill="1" applyBorder="1" applyAlignment="1" applyProtection="1">
      <alignment wrapText="1"/>
    </xf>
    <xf numFmtId="0" fontId="7" fillId="0" borderId="13" xfId="24" applyFont="1" applyFill="1" applyBorder="1" applyAlignment="1" applyProtection="1">
      <alignment horizontal="center" vertical="center" wrapText="1"/>
    </xf>
    <xf numFmtId="0" fontId="5" fillId="2" borderId="0" xfId="24" applyFont="1" applyFill="1" applyBorder="1" applyAlignment="1" applyProtection="1">
      <alignment horizontal="right" wrapText="1"/>
    </xf>
    <xf numFmtId="0" fontId="24" fillId="2" borderId="7" xfId="24" applyFont="1" applyFill="1" applyBorder="1" applyAlignment="1" applyProtection="1">
      <alignment horizontal="left" vertical="center" wrapText="1"/>
    </xf>
    <xf numFmtId="49" fontId="6" fillId="0" borderId="4" xfId="24" applyNumberFormat="1" applyFont="1" applyFill="1" applyBorder="1" applyAlignment="1" applyProtection="1">
      <alignment vertical="center" wrapText="1"/>
    </xf>
    <xf numFmtId="49" fontId="6" fillId="0" borderId="1" xfId="24" applyNumberFormat="1" applyFont="1" applyFill="1" applyBorder="1" applyAlignment="1" applyProtection="1">
      <alignment vertical="center" wrapText="1"/>
    </xf>
    <xf numFmtId="0" fontId="6" fillId="0" borderId="8" xfId="24" applyFont="1" applyFill="1" applyBorder="1" applyAlignment="1" applyProtection="1">
      <alignment vertical="center" wrapText="1"/>
    </xf>
    <xf numFmtId="0" fontId="24" fillId="0" borderId="19" xfId="24" applyFont="1" applyFill="1" applyBorder="1" applyAlignment="1" applyProtection="1">
      <alignment horizontal="left" vertical="center" wrapText="1"/>
    </xf>
    <xf numFmtId="49" fontId="6" fillId="0" borderId="19" xfId="24"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9" fillId="0" borderId="0" xfId="24" applyFont="1" applyFill="1" applyBorder="1" applyAlignment="1" applyProtection="1">
      <alignment vertical="top" wrapText="1"/>
      <protection locked="0"/>
    </xf>
    <xf numFmtId="0" fontId="9" fillId="0" borderId="0" xfId="24" applyFont="1" applyFill="1" applyBorder="1" applyAlignment="1" applyProtection="1">
      <alignment horizontal="left" vertical="top" wrapText="1"/>
      <protection locked="0"/>
    </xf>
    <xf numFmtId="0" fontId="9" fillId="0" borderId="0" xfId="24" applyFont="1" applyFill="1" applyBorder="1" applyAlignment="1" applyProtection="1">
      <alignment vertical="center" wrapText="1"/>
    </xf>
    <xf numFmtId="0" fontId="17" fillId="0" borderId="0" xfId="24" applyFont="1" applyFill="1" applyBorder="1" applyAlignment="1" applyProtection="1">
      <alignment horizontal="center" vertical="center" wrapText="1"/>
    </xf>
    <xf numFmtId="0" fontId="8" fillId="0" borderId="0" xfId="24" applyFont="1" applyFill="1" applyBorder="1" applyAlignment="1" applyProtection="1">
      <alignment horizontal="center" vertical="center" wrapText="1"/>
    </xf>
    <xf numFmtId="0" fontId="16" fillId="0" borderId="0" xfId="24" applyFont="1" applyFill="1" applyBorder="1" applyAlignment="1" applyProtection="1">
      <alignment horizontal="left" vertical="center" wrapText="1"/>
      <protection locked="0"/>
    </xf>
    <xf numFmtId="49" fontId="20" fillId="0" borderId="4" xfId="29" applyFont="1" applyAlignment="1">
      <alignment horizontal="left" vertical="center" wrapText="1"/>
    </xf>
    <xf numFmtId="49" fontId="25" fillId="0" borderId="4" xfId="29" applyFont="1" applyAlignment="1">
      <alignment horizontal="left" vertical="center" wrapText="1"/>
    </xf>
    <xf numFmtId="49" fontId="26" fillId="0" borderId="4" xfId="29" applyFont="1" applyAlignment="1">
      <alignment horizontal="left" vertical="center" wrapText="1"/>
    </xf>
    <xf numFmtId="49" fontId="20" fillId="0" borderId="4" xfId="29" applyFont="1" applyBorder="1" applyAlignment="1">
      <alignment horizontal="center" vertical="center" wrapText="1"/>
    </xf>
    <xf numFmtId="0" fontId="8" fillId="0" borderId="0" xfId="24" applyFont="1" applyFill="1" applyBorder="1" applyAlignment="1" applyProtection="1">
      <alignment horizontal="center" vertical="center" wrapText="1"/>
      <protection locked="0"/>
    </xf>
    <xf numFmtId="0" fontId="6" fillId="0" borderId="4" xfId="24" applyFont="1" applyFill="1" applyBorder="1" applyAlignment="1" applyProtection="1">
      <alignment horizontal="center" vertical="center" wrapText="1"/>
      <protection locked="0"/>
    </xf>
    <xf numFmtId="49" fontId="20" fillId="0" borderId="1" xfId="29" applyFont="1" applyBorder="1" applyAlignment="1">
      <alignment horizontal="left" vertical="center" wrapText="1"/>
    </xf>
    <xf numFmtId="0" fontId="9" fillId="0" borderId="8" xfId="24" applyFont="1" applyFill="1" applyBorder="1" applyAlignment="1" applyProtection="1">
      <alignment horizontal="left" vertical="center" wrapText="1"/>
    </xf>
    <xf numFmtId="0" fontId="9" fillId="0" borderId="9" xfId="24" applyFont="1" applyFill="1" applyBorder="1" applyAlignment="1" applyProtection="1">
      <alignment horizontal="center" vertical="center" wrapText="1"/>
    </xf>
    <xf numFmtId="0" fontId="9" fillId="0" borderId="9" xfId="24" applyFont="1" applyFill="1" applyBorder="1" applyAlignment="1" applyProtection="1">
      <alignment horizontal="left" vertical="center" wrapText="1"/>
    </xf>
    <xf numFmtId="0" fontId="9" fillId="0" borderId="8" xfId="24" applyFont="1" applyFill="1" applyBorder="1" applyAlignment="1" applyProtection="1">
      <alignment vertical="center" wrapText="1"/>
    </xf>
    <xf numFmtId="0" fontId="9" fillId="0" borderId="21" xfId="24" applyFont="1" applyFill="1" applyBorder="1" applyAlignment="1" applyProtection="1">
      <alignment horizontal="center" vertical="center" wrapText="1"/>
    </xf>
    <xf numFmtId="0" fontId="9" fillId="0" borderId="21" xfId="24" applyFont="1" applyFill="1" applyBorder="1" applyAlignment="1" applyProtection="1">
      <alignment horizontal="left" vertical="center" wrapText="1"/>
    </xf>
    <xf numFmtId="0" fontId="9" fillId="0" borderId="10" xfId="24" applyFont="1" applyFill="1" applyBorder="1" applyAlignment="1" applyProtection="1">
      <alignment horizontal="center" vertical="center" wrapText="1"/>
    </xf>
    <xf numFmtId="0" fontId="9" fillId="0" borderId="10" xfId="24" applyFont="1" applyFill="1" applyBorder="1" applyAlignment="1" applyProtection="1">
      <alignment horizontal="left" vertical="center" wrapText="1"/>
    </xf>
    <xf numFmtId="0" fontId="9" fillId="0" borderId="9" xfId="24" applyFont="1" applyFill="1" applyBorder="1" applyAlignment="1" applyProtection="1">
      <alignment vertical="center" wrapText="1"/>
    </xf>
    <xf numFmtId="49" fontId="20" fillId="0" borderId="8" xfId="29" applyFont="1" applyBorder="1" applyAlignment="1">
      <alignment horizontal="left" vertical="center" wrapText="1"/>
    </xf>
    <xf numFmtId="49" fontId="9" fillId="0" borderId="8" xfId="18" applyNumberFormat="1" applyFont="1" applyFill="1" applyBorder="1" applyAlignment="1">
      <alignment horizontal="left" vertical="center"/>
    </xf>
    <xf numFmtId="0" fontId="9" fillId="0" borderId="8" xfId="24" applyFont="1" applyFill="1" applyBorder="1" applyAlignment="1" applyProtection="1">
      <alignment horizontal="left" vertical="top" wrapText="1"/>
      <protection locked="0"/>
    </xf>
    <xf numFmtId="0" fontId="9" fillId="0" borderId="8" xfId="24" applyFont="1" applyFill="1" applyBorder="1" applyAlignment="1" applyProtection="1">
      <alignment vertical="top" wrapText="1"/>
      <protection locked="0"/>
    </xf>
    <xf numFmtId="0" fontId="6" fillId="0" borderId="0" xfId="24" applyFont="1" applyFill="1" applyBorder="1" applyAlignment="1" applyProtection="1">
      <alignment horizontal="left" vertical="center"/>
    </xf>
    <xf numFmtId="0" fontId="9" fillId="0" borderId="5" xfId="24" applyFont="1" applyFill="1" applyBorder="1" applyAlignment="1" applyProtection="1">
      <alignment horizontal="center" vertical="center" wrapText="1"/>
      <protection locked="0"/>
    </xf>
    <xf numFmtId="0" fontId="9" fillId="0" borderId="6" xfId="24" applyFont="1" applyFill="1" applyBorder="1" applyAlignment="1" applyProtection="1">
      <alignment horizontal="center" vertical="center" wrapText="1"/>
      <protection locked="0"/>
    </xf>
    <xf numFmtId="0" fontId="9" fillId="0" borderId="6" xfId="24" applyFont="1" applyFill="1" applyBorder="1" applyAlignment="1" applyProtection="1">
      <alignment horizontal="left" vertical="center"/>
    </xf>
    <xf numFmtId="49" fontId="7" fillId="0" borderId="0" xfId="24" applyNumberFormat="1" applyFont="1" applyFill="1" applyBorder="1" applyAlignment="1" applyProtection="1"/>
    <xf numFmtId="0" fontId="9" fillId="0" borderId="7" xfId="24" applyFont="1" applyFill="1" applyBorder="1" applyAlignment="1" applyProtection="1">
      <alignment horizontal="left" vertical="center"/>
    </xf>
    <xf numFmtId="0" fontId="18" fillId="0" borderId="8" xfId="24" applyFont="1" applyFill="1" applyBorder="1" applyAlignment="1" applyProtection="1">
      <alignment horizontal="center" vertical="center" wrapText="1"/>
    </xf>
    <xf numFmtId="0" fontId="13" fillId="0" borderId="8" xfId="58" applyFont="1" applyFill="1" applyBorder="1" applyAlignment="1" applyProtection="1">
      <alignment horizontal="center" vertical="center" wrapText="1" readingOrder="1"/>
      <protection locked="0"/>
    </xf>
    <xf numFmtId="180" fontId="20" fillId="0" borderId="4" xfId="1" applyFont="1">
      <alignment horizontal="right" vertical="center"/>
    </xf>
    <xf numFmtId="0" fontId="7" fillId="0" borderId="10" xfId="24" applyFont="1" applyFill="1" applyBorder="1" applyAlignment="1" applyProtection="1">
      <alignment horizontal="center" vertical="center"/>
    </xf>
    <xf numFmtId="181" fontId="9" fillId="0" borderId="3" xfId="24" applyNumberFormat="1" applyFont="1" applyFill="1" applyBorder="1" applyAlignment="1" applyProtection="1">
      <alignment horizontal="right" vertical="center" wrapText="1"/>
    </xf>
    <xf numFmtId="181" fontId="9" fillId="0" borderId="4" xfId="24" applyNumberFormat="1" applyFont="1" applyFill="1" applyBorder="1" applyAlignment="1" applyProtection="1">
      <alignment horizontal="right" vertical="center" wrapText="1"/>
      <protection locked="0"/>
    </xf>
    <xf numFmtId="0" fontId="18" fillId="0" borderId="11" xfId="24" applyFont="1" applyFill="1" applyBorder="1" applyAlignment="1" applyProtection="1">
      <alignment horizontal="center" vertical="center" wrapText="1"/>
    </xf>
    <xf numFmtId="181" fontId="9" fillId="0" borderId="8" xfId="24" applyNumberFormat="1" applyFont="1" applyFill="1" applyBorder="1" applyAlignment="1" applyProtection="1">
      <alignment horizontal="right" vertical="center" wrapText="1"/>
    </xf>
    <xf numFmtId="181" fontId="9" fillId="0" borderId="8" xfId="24" applyNumberFormat="1" applyFont="1" applyFill="1" applyBorder="1" applyAlignment="1" applyProtection="1">
      <alignment horizontal="right" vertical="center" wrapText="1"/>
      <protection locked="0"/>
    </xf>
    <xf numFmtId="0" fontId="7" fillId="0" borderId="0" xfId="24" applyFont="1" applyFill="1" applyBorder="1" applyAlignment="1" applyProtection="1">
      <alignment horizontal="left" vertical="center" wrapText="1"/>
    </xf>
    <xf numFmtId="0" fontId="4" fillId="0" borderId="0" xfId="24" applyFont="1" applyFill="1" applyAlignment="1" applyProtection="1">
      <alignment horizontal="center" vertical="center"/>
    </xf>
    <xf numFmtId="0" fontId="5" fillId="0" borderId="0" xfId="24" applyFont="1" applyFill="1" applyAlignment="1" applyProtection="1">
      <alignment horizontal="left" vertical="center"/>
      <protection locked="0"/>
    </xf>
    <xf numFmtId="0" fontId="6" fillId="0" borderId="8" xfId="24" applyNumberFormat="1" applyFont="1" applyFill="1" applyBorder="1" applyAlignment="1" applyProtection="1">
      <alignment horizontal="center" vertical="center"/>
    </xf>
    <xf numFmtId="0" fontId="7" fillId="0" borderId="8" xfId="24" applyNumberFormat="1" applyFont="1" applyFill="1" applyBorder="1" applyAlignment="1" applyProtection="1">
      <alignment horizontal="center" vertical="center"/>
    </xf>
    <xf numFmtId="49" fontId="7" fillId="0" borderId="11" xfId="24" applyNumberFormat="1" applyFont="1" applyFill="1" applyBorder="1" applyAlignment="1" applyProtection="1">
      <alignment horizontal="center" vertical="center" wrapText="1"/>
    </xf>
    <xf numFmtId="49" fontId="7" fillId="0" borderId="12" xfId="24" applyNumberFormat="1" applyFont="1" applyFill="1" applyBorder="1" applyAlignment="1" applyProtection="1">
      <alignment horizontal="center" vertical="center" wrapText="1"/>
    </xf>
    <xf numFmtId="49" fontId="7" fillId="0" borderId="13" xfId="24" applyNumberFormat="1" applyFont="1" applyFill="1" applyBorder="1" applyAlignment="1" applyProtection="1">
      <alignment horizontal="center" vertical="center" wrapText="1"/>
    </xf>
    <xf numFmtId="0" fontId="18" fillId="0" borderId="9" xfId="24" applyFont="1" applyFill="1" applyBorder="1" applyAlignment="1" applyProtection="1">
      <alignment horizontal="center" vertical="center" wrapText="1"/>
    </xf>
    <xf numFmtId="0" fontId="18" fillId="0" borderId="10" xfId="24" applyFont="1" applyFill="1" applyBorder="1" applyAlignment="1" applyProtection="1">
      <alignment horizontal="center" vertical="center" wrapText="1"/>
    </xf>
    <xf numFmtId="0" fontId="7" fillId="0" borderId="0" xfId="24" applyFont="1" applyFill="1" applyBorder="1" applyAlignment="1" applyProtection="1">
      <alignment horizontal="right" wrapText="1"/>
    </xf>
    <xf numFmtId="0" fontId="27" fillId="0" borderId="0" xfId="24" applyFont="1" applyFill="1" applyBorder="1" applyAlignment="1" applyProtection="1">
      <alignment horizontal="center"/>
    </xf>
    <xf numFmtId="0" fontId="27" fillId="0" borderId="0" xfId="24" applyFont="1" applyFill="1" applyBorder="1" applyAlignment="1" applyProtection="1">
      <alignment horizontal="center" wrapText="1"/>
    </xf>
    <xf numFmtId="0" fontId="27" fillId="0" borderId="0" xfId="24" applyFont="1" applyFill="1" applyBorder="1" applyAlignment="1" applyProtection="1">
      <alignment wrapText="1"/>
    </xf>
    <xf numFmtId="0" fontId="27" fillId="0" borderId="0" xfId="24" applyFont="1" applyFill="1" applyBorder="1" applyAlignment="1" applyProtection="1"/>
    <xf numFmtId="0" fontId="9" fillId="0" borderId="0" xfId="24" applyFont="1" applyFill="1" applyBorder="1" applyAlignment="1" applyProtection="1">
      <alignment horizontal="left" wrapText="1"/>
    </xf>
    <xf numFmtId="0" fontId="9" fillId="0" borderId="0" xfId="24" applyFont="1" applyFill="1" applyBorder="1" applyAlignment="1" applyProtection="1">
      <alignment horizontal="center" wrapText="1"/>
    </xf>
    <xf numFmtId="0" fontId="28" fillId="0" borderId="0" xfId="24" applyFont="1" applyFill="1" applyBorder="1" applyAlignment="1" applyProtection="1">
      <alignment horizontal="center" vertical="center" wrapText="1"/>
    </xf>
    <xf numFmtId="0" fontId="18" fillId="0" borderId="1" xfId="24" applyFont="1" applyFill="1" applyBorder="1" applyAlignment="1" applyProtection="1">
      <alignment horizontal="center" vertical="center" wrapText="1"/>
    </xf>
    <xf numFmtId="0" fontId="27" fillId="0" borderId="4" xfId="24" applyFont="1" applyFill="1" applyBorder="1" applyAlignment="1" applyProtection="1">
      <alignment horizontal="center" vertical="center" wrapText="1"/>
    </xf>
    <xf numFmtId="0" fontId="27" fillId="0" borderId="5" xfId="24" applyFont="1" applyFill="1" applyBorder="1" applyAlignment="1" applyProtection="1">
      <alignment horizontal="center" vertical="center" wrapText="1"/>
    </xf>
    <xf numFmtId="181" fontId="7" fillId="0" borderId="4" xfId="24" applyNumberFormat="1" applyFont="1" applyFill="1" applyBorder="1" applyAlignment="1" applyProtection="1">
      <alignment horizontal="right" vertical="center"/>
    </xf>
    <xf numFmtId="0" fontId="9" fillId="0" borderId="0" xfId="24" applyFont="1" applyFill="1" applyBorder="1" applyAlignment="1" applyProtection="1">
      <alignment horizontal="right" wrapText="1"/>
    </xf>
    <xf numFmtId="0" fontId="7" fillId="0" borderId="0" xfId="24" applyFont="1" applyFill="1" applyBorder="1" applyAlignment="1" applyProtection="1">
      <alignment horizontal="left" vertical="center"/>
    </xf>
    <xf numFmtId="0" fontId="9" fillId="0" borderId="0" xfId="24" applyFont="1" applyFill="1" applyBorder="1" applyAlignment="1" applyProtection="1">
      <alignment vertical="top"/>
    </xf>
    <xf numFmtId="49" fontId="6" fillId="0" borderId="5" xfId="24" applyNumberFormat="1" applyFont="1" applyFill="1" applyBorder="1" applyAlignment="1" applyProtection="1">
      <alignment horizontal="center" vertical="center" wrapText="1"/>
    </xf>
    <xf numFmtId="49" fontId="6" fillId="0" borderId="6" xfId="24" applyNumberFormat="1" applyFont="1" applyFill="1" applyBorder="1" applyAlignment="1" applyProtection="1">
      <alignment horizontal="center" vertical="center" wrapText="1"/>
    </xf>
    <xf numFmtId="49" fontId="6" fillId="0" borderId="5" xfId="24" applyNumberFormat="1" applyFont="1" applyFill="1" applyBorder="1" applyAlignment="1" applyProtection="1">
      <alignment horizontal="center" vertical="center"/>
    </xf>
    <xf numFmtId="0" fontId="6" fillId="0" borderId="3" xfId="24"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left" vertical="center" wrapText="1"/>
    </xf>
    <xf numFmtId="49" fontId="7" fillId="0" borderId="4" xfId="0" applyNumberFormat="1" applyFont="1" applyFill="1" applyBorder="1" applyAlignment="1" applyProtection="1">
      <alignment horizontal="left" vertical="center" wrapText="1" indent="1"/>
    </xf>
    <xf numFmtId="49" fontId="7" fillId="0" borderId="4" xfId="0" applyNumberFormat="1" applyFont="1" applyFill="1" applyBorder="1" applyAlignment="1" applyProtection="1">
      <alignment horizontal="left" vertical="center" wrapText="1" indent="2"/>
    </xf>
    <xf numFmtId="0" fontId="20" fillId="0" borderId="4" xfId="0" applyFont="1" applyFill="1" applyBorder="1" applyAlignment="1" applyProtection="1">
      <alignment horizontal="center" vertical="center"/>
    </xf>
    <xf numFmtId="0" fontId="22" fillId="0" borderId="0" xfId="24" applyFont="1" applyFill="1" applyBorder="1" applyAlignment="1" applyProtection="1"/>
    <xf numFmtId="0" fontId="6" fillId="0" borderId="19" xfId="24" applyFont="1" applyFill="1" applyBorder="1" applyAlignment="1" applyProtection="1">
      <alignment horizontal="center" vertical="center"/>
    </xf>
    <xf numFmtId="0" fontId="6" fillId="0" borderId="22" xfId="24" applyFont="1" applyFill="1" applyBorder="1" applyAlignment="1" applyProtection="1">
      <alignment horizontal="center" vertical="center"/>
    </xf>
    <xf numFmtId="0" fontId="7" fillId="0" borderId="0" xfId="24" applyFont="1" applyFill="1" applyBorder="1" applyAlignment="1" applyProtection="1">
      <alignment vertical="center"/>
    </xf>
    <xf numFmtId="0" fontId="29" fillId="0" borderId="0" xfId="24" applyFont="1" applyFill="1" applyBorder="1" applyAlignment="1" applyProtection="1">
      <alignment horizontal="center" vertical="center"/>
    </xf>
    <xf numFmtId="0" fontId="24" fillId="0" borderId="0" xfId="24" applyFont="1" applyFill="1" applyBorder="1" applyAlignment="1" applyProtection="1">
      <alignment horizontal="center" vertical="center"/>
    </xf>
    <xf numFmtId="0" fontId="6" fillId="0" borderId="1" xfId="24" applyFont="1" applyFill="1" applyBorder="1" applyAlignment="1" applyProtection="1">
      <alignment horizontal="center" vertical="center"/>
      <protection locked="0"/>
    </xf>
    <xf numFmtId="0" fontId="5" fillId="0" borderId="4" xfId="24" applyFont="1" applyFill="1" applyBorder="1" applyAlignment="1" applyProtection="1">
      <alignment vertical="center"/>
    </xf>
    <xf numFmtId="0" fontId="5" fillId="0" borderId="4" xfId="24" applyFont="1" applyFill="1" applyBorder="1" applyAlignment="1" applyProtection="1">
      <alignment horizontal="left" vertical="center"/>
      <protection locked="0"/>
    </xf>
    <xf numFmtId="0" fontId="5" fillId="0" borderId="4" xfId="24" applyFont="1" applyFill="1" applyBorder="1" applyAlignment="1" applyProtection="1">
      <alignment vertical="center"/>
      <protection locked="0"/>
    </xf>
    <xf numFmtId="4" fontId="7" fillId="0" borderId="4" xfId="24" applyNumberFormat="1" applyFont="1" applyFill="1" applyBorder="1" applyAlignment="1" applyProtection="1">
      <alignment horizontal="right" vertical="center"/>
      <protection locked="0"/>
    </xf>
    <xf numFmtId="0" fontId="5" fillId="0" borderId="4" xfId="24" applyFont="1" applyFill="1" applyBorder="1" applyAlignment="1" applyProtection="1">
      <alignment horizontal="left" vertical="center"/>
    </xf>
    <xf numFmtId="181" fontId="7" fillId="0" borderId="4" xfId="24" applyNumberFormat="1" applyFont="1" applyFill="1" applyBorder="1" applyAlignment="1" applyProtection="1">
      <alignment horizontal="right" vertical="center"/>
      <protection locked="0"/>
    </xf>
    <xf numFmtId="181" fontId="30" fillId="0" borderId="4" xfId="24" applyNumberFormat="1" applyFont="1" applyFill="1" applyBorder="1" applyAlignment="1" applyProtection="1">
      <alignment horizontal="right" vertical="center"/>
    </xf>
    <xf numFmtId="181" fontId="9" fillId="0" borderId="4" xfId="24" applyNumberFormat="1" applyFont="1" applyFill="1" applyBorder="1" applyAlignment="1" applyProtection="1">
      <alignment vertical="center"/>
    </xf>
    <xf numFmtId="0" fontId="9" fillId="0" borderId="4" xfId="24" applyFont="1" applyFill="1" applyBorder="1" applyAlignment="1" applyProtection="1">
      <alignment vertical="center"/>
    </xf>
    <xf numFmtId="0" fontId="31" fillId="0" borderId="4" xfId="24" applyFont="1" applyFill="1" applyBorder="1" applyAlignment="1" applyProtection="1">
      <alignment horizontal="center" vertical="center"/>
    </xf>
    <xf numFmtId="0" fontId="30" fillId="0" borderId="4" xfId="24" applyFont="1" applyFill="1" applyBorder="1" applyAlignment="1" applyProtection="1">
      <alignment horizontal="right" vertical="center"/>
    </xf>
    <xf numFmtId="0" fontId="31" fillId="0" borderId="4" xfId="24" applyFont="1" applyFill="1" applyBorder="1" applyAlignment="1" applyProtection="1">
      <alignment horizontal="center" vertical="center"/>
      <protection locked="0"/>
    </xf>
    <xf numFmtId="0" fontId="5" fillId="0" borderId="0" xfId="24" applyFont="1" applyFill="1" applyBorder="1" applyAlignment="1" applyProtection="1">
      <alignment horizontal="left" vertical="center" wrapText="1"/>
      <protection locked="0"/>
    </xf>
    <xf numFmtId="0" fontId="6" fillId="0" borderId="0" xfId="24" applyFont="1" applyFill="1" applyBorder="1" applyAlignment="1" applyProtection="1">
      <alignment horizontal="left" vertical="center" wrapText="1"/>
    </xf>
    <xf numFmtId="0" fontId="6" fillId="0" borderId="17" xfId="24" applyFont="1" applyFill="1" applyBorder="1" applyAlignment="1" applyProtection="1">
      <alignment horizontal="center" vertical="center" wrapText="1"/>
    </xf>
    <xf numFmtId="49" fontId="20" fillId="0" borderId="4" xfId="29" applyFont="1" applyFill="1">
      <alignment horizontal="left" vertical="center" wrapText="1"/>
    </xf>
    <xf numFmtId="180" fontId="7" fillId="0" borderId="4" xfId="0" applyNumberFormat="1" applyFont="1" applyFill="1" applyBorder="1" applyAlignment="1" applyProtection="1">
      <alignment horizontal="right" vertical="center"/>
    </xf>
    <xf numFmtId="49" fontId="20" fillId="0" borderId="4" xfId="29" applyFont="1" applyFill="1" applyAlignment="1">
      <alignment horizontal="left" vertical="center" wrapText="1" indent="1"/>
    </xf>
    <xf numFmtId="49" fontId="20" fillId="0" borderId="4" xfId="29" applyFont="1" applyFill="1" applyAlignment="1">
      <alignment horizontal="left" vertical="center" wrapText="1" indent="2"/>
    </xf>
    <xf numFmtId="0" fontId="9" fillId="0" borderId="7" xfId="24" applyFont="1" applyFill="1" applyBorder="1" applyAlignment="1" applyProtection="1">
      <alignment horizontal="center" vertical="center" wrapText="1"/>
    </xf>
    <xf numFmtId="181" fontId="7" fillId="0" borderId="8" xfId="24" applyNumberFormat="1" applyFont="1" applyFill="1" applyBorder="1" applyAlignment="1" applyProtection="1">
      <alignment horizontal="right" vertical="center"/>
    </xf>
    <xf numFmtId="181" fontId="7" fillId="0" borderId="3" xfId="24" applyNumberFormat="1" applyFont="1" applyFill="1" applyBorder="1" applyAlignment="1" applyProtection="1">
      <alignment horizontal="right" vertical="center"/>
    </xf>
    <xf numFmtId="0" fontId="7" fillId="0" borderId="0" xfId="24" applyFont="1" applyFill="1" applyBorder="1" applyAlignment="1" applyProtection="1">
      <alignment horizontal="left" vertical="center"/>
      <protection locked="0"/>
    </xf>
    <xf numFmtId="0" fontId="17" fillId="0" borderId="0" xfId="24" applyFont="1" applyFill="1" applyBorder="1" applyAlignment="1" applyProtection="1">
      <alignment horizontal="center" vertical="center"/>
      <protection locked="0"/>
    </xf>
    <xf numFmtId="0" fontId="9" fillId="0" borderId="1" xfId="24" applyFont="1" applyFill="1" applyBorder="1" applyAlignment="1" applyProtection="1">
      <alignment horizontal="center" vertical="center" wrapText="1"/>
      <protection locked="0"/>
    </xf>
    <xf numFmtId="0" fontId="9" fillId="0" borderId="19" xfId="24" applyFont="1" applyFill="1" applyBorder="1" applyAlignment="1" applyProtection="1">
      <alignment horizontal="center" vertical="center" wrapText="1"/>
      <protection locked="0"/>
    </xf>
    <xf numFmtId="0" fontId="9" fillId="0" borderId="2" xfId="24" applyFont="1" applyFill="1" applyBorder="1" applyAlignment="1" applyProtection="1">
      <alignment horizontal="center" vertical="center" wrapText="1"/>
      <protection locked="0"/>
    </xf>
    <xf numFmtId="0" fontId="9" fillId="0" borderId="20" xfId="24" applyFont="1" applyFill="1" applyBorder="1" applyAlignment="1" applyProtection="1">
      <alignment horizontal="center" vertical="center" wrapText="1"/>
      <protection locked="0"/>
    </xf>
    <xf numFmtId="0" fontId="9" fillId="0" borderId="1" xfId="24" applyFont="1" applyFill="1" applyBorder="1" applyAlignment="1" applyProtection="1">
      <alignment horizontal="center" vertical="center" wrapText="1"/>
    </xf>
    <xf numFmtId="0" fontId="9" fillId="0" borderId="3" xfId="24" applyFont="1" applyFill="1" applyBorder="1" applyAlignment="1" applyProtection="1">
      <alignment horizontal="center" vertical="center" wrapText="1"/>
    </xf>
    <xf numFmtId="0" fontId="9" fillId="0" borderId="22" xfId="24" applyFont="1" applyFill="1" applyBorder="1" applyAlignment="1" applyProtection="1">
      <alignment horizontal="center" vertical="center" wrapText="1"/>
    </xf>
    <xf numFmtId="0" fontId="7" fillId="0" borderId="5" xfId="24" applyFont="1" applyFill="1" applyBorder="1" applyAlignment="1" applyProtection="1">
      <alignment horizontal="center" vertical="center"/>
    </xf>
    <xf numFmtId="0" fontId="7" fillId="0" borderId="5" xfId="24" applyFont="1" applyFill="1" applyBorder="1" applyAlignment="1" applyProtection="1">
      <alignment horizontal="center" vertical="center"/>
      <protection locked="0"/>
    </xf>
    <xf numFmtId="0" fontId="7" fillId="0" borderId="7" xfId="24" applyFont="1" applyFill="1" applyBorder="1" applyAlignment="1" applyProtection="1">
      <alignment horizontal="center" vertical="center"/>
      <protection locked="0"/>
    </xf>
    <xf numFmtId="0" fontId="9" fillId="0" borderId="6" xfId="24" applyFont="1" applyFill="1" applyBorder="1" applyAlignment="1" applyProtection="1">
      <alignment horizontal="center" vertical="center" wrapText="1"/>
    </xf>
    <xf numFmtId="0" fontId="7" fillId="0" borderId="4" xfId="24" applyFont="1" applyFill="1" applyBorder="1" applyAlignment="1" applyProtection="1">
      <alignment horizontal="right" vertical="center"/>
      <protection locked="0"/>
    </xf>
    <xf numFmtId="0" fontId="9" fillId="0" borderId="5" xfId="24" applyFont="1" applyFill="1" applyBorder="1" applyAlignment="1" applyProtection="1">
      <alignment horizontal="center" vertical="center" wrapText="1"/>
    </xf>
    <xf numFmtId="0" fontId="7" fillId="0" borderId="0" xfId="24" applyFont="1" applyFill="1" applyBorder="1" applyAlignment="1" applyProtection="1">
      <protection locked="0"/>
    </xf>
    <xf numFmtId="0" fontId="6" fillId="0" borderId="0" xfId="24" applyFont="1" applyFill="1" applyBorder="1" applyAlignment="1" applyProtection="1">
      <protection locked="0"/>
    </xf>
    <xf numFmtId="0" fontId="9" fillId="0" borderId="8" xfId="24" applyFont="1" applyFill="1" applyBorder="1" applyAlignment="1" applyProtection="1">
      <alignment horizontal="center" vertical="center" wrapText="1"/>
      <protection locked="0"/>
    </xf>
    <xf numFmtId="0" fontId="9" fillId="0" borderId="24" xfId="24" applyFont="1" applyFill="1" applyBorder="1" applyAlignment="1" applyProtection="1">
      <alignment horizontal="center" vertical="center" wrapText="1"/>
    </xf>
    <xf numFmtId="0" fontId="7" fillId="0" borderId="5" xfId="24" applyFont="1" applyFill="1" applyBorder="1" applyAlignment="1" applyProtection="1">
      <alignment horizontal="right" vertical="center"/>
      <protection locked="0"/>
    </xf>
    <xf numFmtId="0" fontId="7" fillId="0" borderId="0" xfId="24" applyFont="1" applyFill="1" applyBorder="1" applyAlignment="1" applyProtection="1">
      <alignment horizontal="right"/>
      <protection locked="0"/>
    </xf>
    <xf numFmtId="0" fontId="9" fillId="0" borderId="11" xfId="24" applyFont="1" applyFill="1" applyBorder="1" applyAlignment="1" applyProtection="1">
      <alignment horizontal="center" vertical="center" wrapText="1"/>
      <protection locked="0"/>
    </xf>
    <xf numFmtId="0" fontId="7" fillId="0" borderId="8" xfId="24" applyFont="1" applyFill="1" applyBorder="1" applyAlignment="1" applyProtection="1">
      <alignment horizontal="right" vertical="center"/>
      <protection locked="0"/>
    </xf>
    <xf numFmtId="0" fontId="7" fillId="0" borderId="11" xfId="24" applyFont="1" applyFill="1" applyBorder="1" applyAlignment="1" applyProtection="1">
      <alignment horizontal="right" vertical="center"/>
      <protection locked="0"/>
    </xf>
    <xf numFmtId="0" fontId="5" fillId="0" borderId="0" xfId="24" applyFont="1" applyFill="1" applyBorder="1" applyAlignment="1" applyProtection="1">
      <alignment horizontal="left"/>
    </xf>
    <xf numFmtId="0" fontId="8" fillId="0" borderId="0" xfId="24" applyFont="1" applyFill="1" applyBorder="1" applyAlignment="1" applyProtection="1">
      <alignment horizontal="center" vertical="top"/>
    </xf>
    <xf numFmtId="4" fontId="7" fillId="0" borderId="4" xfId="24" applyNumberFormat="1" applyFont="1" applyFill="1" applyBorder="1" applyAlignment="1" applyProtection="1">
      <alignment horizontal="right" vertical="center"/>
    </xf>
    <xf numFmtId="0" fontId="5" fillId="0" borderId="3" xfId="24" applyFont="1" applyFill="1" applyBorder="1" applyAlignment="1" applyProtection="1">
      <alignment horizontal="left" vertical="center"/>
    </xf>
    <xf numFmtId="4" fontId="7" fillId="0" borderId="17" xfId="24" applyNumberFormat="1" applyFont="1" applyFill="1" applyBorder="1" applyAlignment="1" applyProtection="1">
      <alignment horizontal="right" vertical="center"/>
      <protection locked="0"/>
    </xf>
    <xf numFmtId="0" fontId="9" fillId="0" borderId="4" xfId="24" applyFont="1" applyFill="1" applyBorder="1" applyAlignment="1" applyProtection="1"/>
    <xf numFmtId="181" fontId="9" fillId="0" borderId="4" xfId="24" applyNumberFormat="1" applyFont="1" applyFill="1" applyBorder="1" applyAlignment="1" applyProtection="1"/>
    <xf numFmtId="0" fontId="9" fillId="0" borderId="3" xfId="24" applyFont="1" applyFill="1" applyBorder="1" applyAlignment="1" applyProtection="1"/>
    <xf numFmtId="181" fontId="9" fillId="0" borderId="17" xfId="24" applyNumberFormat="1" applyFont="1" applyFill="1" applyBorder="1" applyAlignment="1" applyProtection="1"/>
    <xf numFmtId="0" fontId="31" fillId="0" borderId="3" xfId="24" applyFont="1" applyFill="1" applyBorder="1" applyAlignment="1" applyProtection="1">
      <alignment horizontal="center" vertical="center"/>
    </xf>
    <xf numFmtId="181" fontId="30" fillId="0" borderId="17" xfId="24" applyNumberFormat="1" applyFont="1" applyFill="1" applyBorder="1" applyAlignment="1" applyProtection="1">
      <alignment horizontal="righ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4" fontId="7" fillId="0" borderId="4" xfId="0" applyNumberFormat="1" applyFont="1" applyFill="1" applyBorder="1" applyAlignment="1" applyProtection="1">
      <alignment horizontal="right" vertical="center"/>
      <protection locked="0"/>
    </xf>
    <xf numFmtId="0" fontId="31" fillId="0" borderId="3" xfId="24" applyFont="1" applyFill="1" applyBorder="1" applyAlignment="1" applyProtection="1">
      <alignment horizontal="center" vertical="center"/>
      <protection locked="0"/>
    </xf>
    <xf numFmtId="181" fontId="30" fillId="0" borderId="4" xfId="24"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7" fillId="0" borderId="0" xfId="0" applyFont="1" applyFill="1" applyAlignment="1">
      <alignment vertical="center"/>
    </xf>
  </cellXfs>
  <cellStyles count="62">
    <cellStyle name="常规" xfId="0" builtinId="0"/>
    <cellStyle name="MoneyStyle" xfId="1"/>
    <cellStyle name="IntegralNumberStyle" xfId="2"/>
    <cellStyle name="常规 2 11" xfId="3"/>
    <cellStyle name="40% - 强调文字颜色 6" xfId="4" builtinId="51"/>
    <cellStyle name="20% - 强调文字颜色 6" xfId="5" builtinId="50"/>
    <cellStyle name="常规 11" xfId="6"/>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常规 3 3" xfId="12"/>
    <cellStyle name="标题 3" xfId="13" builtinId="18"/>
    <cellStyle name="解释性文本" xfId="14" builtinId="53"/>
    <cellStyle name="汇总" xfId="15" builtinId="25"/>
    <cellStyle name="百分比" xfId="16" builtinId="5"/>
    <cellStyle name="千位分隔" xfId="17" builtinId="3"/>
    <cellStyle name="常规 3 2" xfId="18"/>
    <cellStyle name="标题 2" xfId="19" builtinId="17"/>
    <cellStyle name="货币[0]" xfId="20" builtinId="7"/>
    <cellStyle name="常规 4" xfId="21"/>
    <cellStyle name="60% - 强调文字颜色 4" xfId="22" builtinId="44"/>
    <cellStyle name="警告文本" xfId="23" builtinId="11"/>
    <cellStyle name="Normal" xfId="24"/>
    <cellStyle name="20% - 强调文字颜色 2" xfId="25" builtinId="34"/>
    <cellStyle name="常规 5" xfId="26"/>
    <cellStyle name="60% - 强调文字颜色 5" xfId="27" builtinId="48"/>
    <cellStyle name="标题 1" xfId="28" builtinId="16"/>
    <cellStyle name="TextStyle" xfId="29"/>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2 2" xfId="39"/>
    <cellStyle name="60% - 强调文字颜色 6" xfId="40" builtinId="52"/>
    <cellStyle name="输入" xfId="41" builtinId="20"/>
    <cellStyle name="输出" xfId="42" builtinId="21"/>
    <cellStyle name="检查单元格" xfId="43" builtinId="23"/>
    <cellStyle name="链接单元格" xfId="44" builtinId="24"/>
    <cellStyle name="60% - 强调文字颜色 1" xfId="45" builtinId="32"/>
    <cellStyle name="常规 3"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适中" xfId="53" builtinId="28"/>
    <cellStyle name="20% - 强调文字颜色 1" xfId="54" builtinId="30"/>
    <cellStyle name="差" xfId="55" builtinId="27"/>
    <cellStyle name="强调文字颜色 2" xfId="56" builtinId="33"/>
    <cellStyle name="40% - 强调文字颜色 1" xfId="57" builtinId="31"/>
    <cellStyle name="常规 2" xfId="58"/>
    <cellStyle name="60% - 强调文字颜色 2" xfId="59" builtinId="36"/>
    <cellStyle name="40% - 强调文字颜色 2" xfId="60" builtinId="35"/>
    <cellStyle name="强调文字颜色 3" xfId="61" builtinId="37"/>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7" sqref="C27"/>
    </sheetView>
  </sheetViews>
  <sheetFormatPr defaultColWidth="9.13888888888889" defaultRowHeight="20" customHeight="1" outlineLevelCol="3"/>
  <cols>
    <col min="1" max="1" width="13.5740740740741" style="81" customWidth="1"/>
    <col min="2" max="2" width="9.13888888888889" style="382"/>
    <col min="3" max="3" width="88.712962962963" style="81" customWidth="1"/>
    <col min="4" max="16384" width="9.13888888888889" style="81"/>
  </cols>
  <sheetData>
    <row r="1" s="381" customFormat="1" ht="48" customHeight="1" spans="2:3">
      <c r="B1" s="383"/>
      <c r="C1" s="383"/>
    </row>
    <row r="2" s="81" customFormat="1" ht="27" customHeight="1" spans="2:3">
      <c r="B2" s="384" t="s">
        <v>0</v>
      </c>
      <c r="C2" s="384" t="s">
        <v>1</v>
      </c>
    </row>
    <row r="3" s="81" customFormat="1" customHeight="1" spans="2:3">
      <c r="B3" s="385">
        <v>1</v>
      </c>
      <c r="C3" s="386" t="s">
        <v>2</v>
      </c>
    </row>
    <row r="4" s="81" customFormat="1" customHeight="1" spans="2:3">
      <c r="B4" s="385">
        <v>2</v>
      </c>
      <c r="C4" s="386" t="s">
        <v>3</v>
      </c>
    </row>
    <row r="5" s="81" customFormat="1" customHeight="1" spans="2:3">
      <c r="B5" s="385">
        <v>3</v>
      </c>
      <c r="C5" s="386" t="s">
        <v>4</v>
      </c>
    </row>
    <row r="6" s="81" customFormat="1" customHeight="1" spans="2:3">
      <c r="B6" s="385">
        <v>4</v>
      </c>
      <c r="C6" s="386" t="s">
        <v>5</v>
      </c>
    </row>
    <row r="7" s="81" customFormat="1" customHeight="1" spans="2:3">
      <c r="B7" s="385">
        <v>5</v>
      </c>
      <c r="C7" s="387" t="s">
        <v>6</v>
      </c>
    </row>
    <row r="8" s="81" customFormat="1" customHeight="1" spans="2:3">
      <c r="B8" s="385">
        <v>6</v>
      </c>
      <c r="C8" s="387" t="s">
        <v>7</v>
      </c>
    </row>
    <row r="9" s="81" customFormat="1" customHeight="1" spans="2:3">
      <c r="B9" s="385">
        <v>7</v>
      </c>
      <c r="C9" s="387" t="s">
        <v>8</v>
      </c>
    </row>
    <row r="10" s="81" customFormat="1" customHeight="1" spans="2:3">
      <c r="B10" s="385">
        <v>8</v>
      </c>
      <c r="C10" s="387" t="s">
        <v>9</v>
      </c>
    </row>
    <row r="11" s="81" customFormat="1" customHeight="1" spans="2:3">
      <c r="B11" s="385">
        <v>9</v>
      </c>
      <c r="C11" s="388" t="s">
        <v>10</v>
      </c>
    </row>
    <row r="12" s="81" customFormat="1" customHeight="1" spans="2:3">
      <c r="B12" s="385">
        <v>10</v>
      </c>
      <c r="C12" s="388" t="s">
        <v>11</v>
      </c>
    </row>
    <row r="13" s="81" customFormat="1" customHeight="1" spans="2:3">
      <c r="B13" s="385">
        <v>11</v>
      </c>
      <c r="C13" s="386" t="s">
        <v>12</v>
      </c>
    </row>
    <row r="14" s="81" customFormat="1" customHeight="1" spans="2:3">
      <c r="B14" s="385">
        <v>12</v>
      </c>
      <c r="C14" s="386" t="s">
        <v>13</v>
      </c>
    </row>
    <row r="15" s="81" customFormat="1" customHeight="1" spans="2:4">
      <c r="B15" s="385">
        <v>13</v>
      </c>
      <c r="C15" s="386" t="s">
        <v>14</v>
      </c>
      <c r="D15" s="389"/>
    </row>
    <row r="16" s="81" customFormat="1" customHeight="1" spans="2:3">
      <c r="B16" s="385">
        <v>14</v>
      </c>
      <c r="C16" s="387" t="s">
        <v>15</v>
      </c>
    </row>
    <row r="17" s="81" customFormat="1" customHeight="1" spans="2:3">
      <c r="B17" s="385">
        <v>15</v>
      </c>
      <c r="C17" s="387" t="s">
        <v>16</v>
      </c>
    </row>
    <row r="18" s="81" customFormat="1" customHeight="1" spans="2:3">
      <c r="B18" s="385">
        <v>16</v>
      </c>
      <c r="C18" s="387" t="s">
        <v>17</v>
      </c>
    </row>
    <row r="19" s="81" customFormat="1" customHeight="1" spans="2:3">
      <c r="B19" s="385">
        <v>17</v>
      </c>
      <c r="C19" s="386" t="s">
        <v>18</v>
      </c>
    </row>
    <row r="20" s="81" customFormat="1" customHeight="1" spans="2:3">
      <c r="B20" s="385">
        <v>18</v>
      </c>
      <c r="C20" s="386" t="s">
        <v>19</v>
      </c>
    </row>
    <row r="21" s="81" customFormat="1" customHeight="1" spans="2:3">
      <c r="B21" s="385">
        <v>19</v>
      </c>
      <c r="C21" s="38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8"/>
  <sheetViews>
    <sheetView zoomScale="90" zoomScaleNormal="90" zoomScaleSheetLayoutView="60" topLeftCell="A179" workbookViewId="0">
      <selection activeCell="H64" sqref="H64"/>
    </sheetView>
  </sheetViews>
  <sheetFormatPr defaultColWidth="8.88888888888889" defaultRowHeight="13.2"/>
  <cols>
    <col min="1" max="1" width="34.287037037037" style="240" customWidth="1"/>
    <col min="2" max="2" width="36.4907407407407" style="240" customWidth="1"/>
    <col min="3" max="3" width="15.5555555555556" style="240" customWidth="1"/>
    <col min="4" max="4" width="17.7685185185185" style="240" customWidth="1"/>
    <col min="5" max="5" width="43.962962962963" style="240" customWidth="1"/>
    <col min="6" max="6" width="9.28703703703704" style="131" customWidth="1"/>
    <col min="7" max="7" width="13.712962962963" style="240" customWidth="1"/>
    <col min="8" max="8" width="13.287037037037" style="131" customWidth="1"/>
    <col min="9" max="9" width="13.4259259259259" style="131" customWidth="1"/>
    <col min="10" max="10" width="52.0555555555556" style="240" customWidth="1"/>
    <col min="11" max="11" width="9.12962962962963" style="131" customWidth="1"/>
    <col min="12" max="16384" width="9.12962962962963" style="131"/>
  </cols>
  <sheetData>
    <row r="1" ht="12" customHeight="1" spans="1:10">
      <c r="A1" s="240" t="s">
        <v>403</v>
      </c>
      <c r="J1" s="136"/>
    </row>
    <row r="2" ht="28.5" customHeight="1" spans="1:10">
      <c r="A2" s="241" t="s">
        <v>10</v>
      </c>
      <c r="B2" s="242"/>
      <c r="C2" s="242"/>
      <c r="D2" s="242"/>
      <c r="E2" s="242"/>
      <c r="F2" s="248"/>
      <c r="G2" s="242"/>
      <c r="H2" s="248"/>
      <c r="I2" s="248"/>
      <c r="J2" s="242"/>
    </row>
    <row r="3" ht="17.25" customHeight="1" spans="1:1">
      <c r="A3" s="243" t="s">
        <v>22</v>
      </c>
    </row>
    <row r="4" ht="44.25" customHeight="1" spans="1:10">
      <c r="A4" s="68" t="s">
        <v>221</v>
      </c>
      <c r="B4" s="68" t="s">
        <v>404</v>
      </c>
      <c r="C4" s="68" t="s">
        <v>405</v>
      </c>
      <c r="D4" s="68" t="s">
        <v>406</v>
      </c>
      <c r="E4" s="68" t="s">
        <v>407</v>
      </c>
      <c r="F4" s="249" t="s">
        <v>408</v>
      </c>
      <c r="G4" s="68" t="s">
        <v>409</v>
      </c>
      <c r="H4" s="249" t="s">
        <v>410</v>
      </c>
      <c r="I4" s="249" t="s">
        <v>411</v>
      </c>
      <c r="J4" s="68" t="s">
        <v>412</v>
      </c>
    </row>
    <row r="5" ht="14.25" customHeight="1" spans="1:10">
      <c r="A5" s="68">
        <v>1</v>
      </c>
      <c r="B5" s="68">
        <v>2</v>
      </c>
      <c r="C5" s="68">
        <v>3</v>
      </c>
      <c r="D5" s="68">
        <v>4</v>
      </c>
      <c r="E5" s="68">
        <v>5</v>
      </c>
      <c r="F5" s="68">
        <v>6</v>
      </c>
      <c r="G5" s="68">
        <v>7</v>
      </c>
      <c r="H5" s="68">
        <v>8</v>
      </c>
      <c r="I5" s="68">
        <v>9</v>
      </c>
      <c r="J5" s="68">
        <v>10</v>
      </c>
    </row>
    <row r="6" s="236" customFormat="1" ht="17.25" customHeight="1" spans="1:10">
      <c r="A6" s="244" t="s">
        <v>92</v>
      </c>
      <c r="B6" s="244"/>
      <c r="C6" s="245"/>
      <c r="D6" s="246"/>
      <c r="E6" s="244"/>
      <c r="F6" s="245"/>
      <c r="G6" s="245"/>
      <c r="H6" s="245"/>
      <c r="I6" s="245"/>
      <c r="J6" s="246"/>
    </row>
    <row r="7" s="237" customFormat="1" ht="26" customHeight="1" outlineLevel="1" spans="1:10">
      <c r="A7" s="247" t="s">
        <v>339</v>
      </c>
      <c r="B7" s="244" t="s">
        <v>413</v>
      </c>
      <c r="C7" s="244" t="s">
        <v>414</v>
      </c>
      <c r="D7" s="244" t="s">
        <v>415</v>
      </c>
      <c r="E7" s="244" t="s">
        <v>416</v>
      </c>
      <c r="F7" s="244" t="s">
        <v>417</v>
      </c>
      <c r="G7" s="244" t="s">
        <v>418</v>
      </c>
      <c r="H7" s="244" t="s">
        <v>419</v>
      </c>
      <c r="I7" s="244" t="s">
        <v>420</v>
      </c>
      <c r="J7" s="244" t="s">
        <v>421</v>
      </c>
    </row>
    <row r="8" s="237" customFormat="1" ht="26" customHeight="1" outlineLevel="1" spans="1:10">
      <c r="A8" s="247"/>
      <c r="B8" s="244"/>
      <c r="C8" s="244" t="s">
        <v>414</v>
      </c>
      <c r="D8" s="244" t="s">
        <v>415</v>
      </c>
      <c r="E8" s="244" t="s">
        <v>422</v>
      </c>
      <c r="F8" s="244" t="s">
        <v>417</v>
      </c>
      <c r="G8" s="244" t="s">
        <v>423</v>
      </c>
      <c r="H8" s="244" t="s">
        <v>424</v>
      </c>
      <c r="I8" s="244" t="s">
        <v>420</v>
      </c>
      <c r="J8" s="244" t="s">
        <v>425</v>
      </c>
    </row>
    <row r="9" s="237" customFormat="1" ht="26" customHeight="1" outlineLevel="1" spans="1:10">
      <c r="A9" s="247"/>
      <c r="B9" s="244"/>
      <c r="C9" s="244" t="s">
        <v>414</v>
      </c>
      <c r="D9" s="244" t="s">
        <v>426</v>
      </c>
      <c r="E9" s="244" t="s">
        <v>427</v>
      </c>
      <c r="F9" s="244" t="s">
        <v>417</v>
      </c>
      <c r="G9" s="244" t="s">
        <v>428</v>
      </c>
      <c r="H9" s="244" t="s">
        <v>429</v>
      </c>
      <c r="I9" s="244" t="s">
        <v>430</v>
      </c>
      <c r="J9" s="244" t="s">
        <v>431</v>
      </c>
    </row>
    <row r="10" s="237" customFormat="1" ht="26" customHeight="1" outlineLevel="1" spans="1:10">
      <c r="A10" s="247"/>
      <c r="B10" s="244"/>
      <c r="C10" s="244" t="s">
        <v>432</v>
      </c>
      <c r="D10" s="244" t="s">
        <v>433</v>
      </c>
      <c r="E10" s="244" t="s">
        <v>434</v>
      </c>
      <c r="F10" s="244" t="s">
        <v>417</v>
      </c>
      <c r="G10" s="244" t="s">
        <v>435</v>
      </c>
      <c r="H10" s="244" t="s">
        <v>429</v>
      </c>
      <c r="I10" s="244" t="s">
        <v>430</v>
      </c>
      <c r="J10" s="244" t="s">
        <v>436</v>
      </c>
    </row>
    <row r="11" s="237" customFormat="1" ht="26" customHeight="1" outlineLevel="1" spans="1:10">
      <c r="A11" s="247"/>
      <c r="B11" s="244"/>
      <c r="C11" s="244" t="s">
        <v>437</v>
      </c>
      <c r="D11" s="244" t="s">
        <v>438</v>
      </c>
      <c r="E11" s="244" t="s">
        <v>438</v>
      </c>
      <c r="F11" s="244" t="s">
        <v>439</v>
      </c>
      <c r="G11" s="244" t="s">
        <v>440</v>
      </c>
      <c r="H11" s="244" t="s">
        <v>441</v>
      </c>
      <c r="I11" s="244" t="s">
        <v>420</v>
      </c>
      <c r="J11" s="244" t="s">
        <v>442</v>
      </c>
    </row>
    <row r="12" s="237" customFormat="1" ht="26" customHeight="1" outlineLevel="1" spans="1:10">
      <c r="A12" s="247" t="s">
        <v>353</v>
      </c>
      <c r="B12" s="244" t="s">
        <v>443</v>
      </c>
      <c r="C12" s="244" t="s">
        <v>414</v>
      </c>
      <c r="D12" s="244" t="s">
        <v>415</v>
      </c>
      <c r="E12" s="244" t="s">
        <v>444</v>
      </c>
      <c r="F12" s="244" t="s">
        <v>417</v>
      </c>
      <c r="G12" s="244" t="s">
        <v>445</v>
      </c>
      <c r="H12" s="244" t="s">
        <v>446</v>
      </c>
      <c r="I12" s="244" t="s">
        <v>420</v>
      </c>
      <c r="J12" s="244" t="s">
        <v>447</v>
      </c>
    </row>
    <row r="13" s="237" customFormat="1" ht="26" customHeight="1" outlineLevel="1" spans="1:10">
      <c r="A13" s="247"/>
      <c r="B13" s="244"/>
      <c r="C13" s="244" t="s">
        <v>414</v>
      </c>
      <c r="D13" s="244" t="s">
        <v>448</v>
      </c>
      <c r="E13" s="244" t="s">
        <v>449</v>
      </c>
      <c r="F13" s="244" t="s">
        <v>417</v>
      </c>
      <c r="G13" s="244" t="s">
        <v>450</v>
      </c>
      <c r="H13" s="244" t="s">
        <v>441</v>
      </c>
      <c r="I13" s="244" t="s">
        <v>420</v>
      </c>
      <c r="J13" s="244" t="s">
        <v>451</v>
      </c>
    </row>
    <row r="14" s="237" customFormat="1" ht="26" customHeight="1" outlineLevel="1" spans="1:10">
      <c r="A14" s="247"/>
      <c r="B14" s="244"/>
      <c r="C14" s="244" t="s">
        <v>432</v>
      </c>
      <c r="D14" s="244" t="s">
        <v>452</v>
      </c>
      <c r="E14" s="244" t="s">
        <v>453</v>
      </c>
      <c r="F14" s="244" t="s">
        <v>417</v>
      </c>
      <c r="G14" s="244" t="s">
        <v>454</v>
      </c>
      <c r="H14" s="244" t="s">
        <v>429</v>
      </c>
      <c r="I14" s="244" t="s">
        <v>430</v>
      </c>
      <c r="J14" s="244" t="s">
        <v>455</v>
      </c>
    </row>
    <row r="15" s="237" customFormat="1" ht="26" customHeight="1" outlineLevel="1" spans="1:10">
      <c r="A15" s="247"/>
      <c r="B15" s="244"/>
      <c r="C15" s="244" t="s">
        <v>437</v>
      </c>
      <c r="D15" s="244" t="s">
        <v>438</v>
      </c>
      <c r="E15" s="244" t="s">
        <v>456</v>
      </c>
      <c r="F15" s="244" t="s">
        <v>439</v>
      </c>
      <c r="G15" s="244" t="s">
        <v>440</v>
      </c>
      <c r="H15" s="244" t="s">
        <v>441</v>
      </c>
      <c r="I15" s="244" t="s">
        <v>420</v>
      </c>
      <c r="J15" s="244" t="s">
        <v>457</v>
      </c>
    </row>
    <row r="16" s="237" customFormat="1" ht="26" customHeight="1" outlineLevel="1" spans="1:10">
      <c r="A16" s="247"/>
      <c r="B16" s="244"/>
      <c r="C16" s="244" t="s">
        <v>458</v>
      </c>
      <c r="D16" s="244" t="s">
        <v>459</v>
      </c>
      <c r="E16" s="244" t="s">
        <v>460</v>
      </c>
      <c r="F16" s="244" t="s">
        <v>417</v>
      </c>
      <c r="G16" s="244" t="s">
        <v>461</v>
      </c>
      <c r="H16" s="244" t="s">
        <v>462</v>
      </c>
      <c r="I16" s="244" t="s">
        <v>420</v>
      </c>
      <c r="J16" s="244" t="s">
        <v>463</v>
      </c>
    </row>
    <row r="17" s="237" customFormat="1" ht="26" customHeight="1" outlineLevel="1" spans="1:10">
      <c r="A17" s="247" t="s">
        <v>328</v>
      </c>
      <c r="B17" s="244" t="s">
        <v>464</v>
      </c>
      <c r="C17" s="244" t="s">
        <v>414</v>
      </c>
      <c r="D17" s="244" t="s">
        <v>415</v>
      </c>
      <c r="E17" s="244" t="s">
        <v>465</v>
      </c>
      <c r="F17" s="244" t="s">
        <v>417</v>
      </c>
      <c r="G17" s="244" t="s">
        <v>466</v>
      </c>
      <c r="H17" s="244" t="s">
        <v>467</v>
      </c>
      <c r="I17" s="244" t="s">
        <v>420</v>
      </c>
      <c r="J17" s="244" t="s">
        <v>468</v>
      </c>
    </row>
    <row r="18" s="237" customFormat="1" ht="26" customHeight="1" outlineLevel="1" spans="1:10">
      <c r="A18" s="247"/>
      <c r="B18" s="244"/>
      <c r="C18" s="244" t="s">
        <v>414</v>
      </c>
      <c r="D18" s="244" t="s">
        <v>448</v>
      </c>
      <c r="E18" s="244" t="s">
        <v>469</v>
      </c>
      <c r="F18" s="244" t="s">
        <v>417</v>
      </c>
      <c r="G18" s="244" t="s">
        <v>450</v>
      </c>
      <c r="H18" s="244" t="s">
        <v>441</v>
      </c>
      <c r="I18" s="244" t="s">
        <v>420</v>
      </c>
      <c r="J18" s="244" t="s">
        <v>470</v>
      </c>
    </row>
    <row r="19" s="237" customFormat="1" ht="26" customHeight="1" outlineLevel="1" spans="1:10">
      <c r="A19" s="247"/>
      <c r="B19" s="244"/>
      <c r="C19" s="244" t="s">
        <v>414</v>
      </c>
      <c r="D19" s="244" t="s">
        <v>448</v>
      </c>
      <c r="E19" s="244" t="s">
        <v>471</v>
      </c>
      <c r="F19" s="244" t="s">
        <v>417</v>
      </c>
      <c r="G19" s="244" t="s">
        <v>472</v>
      </c>
      <c r="H19" s="244" t="s">
        <v>429</v>
      </c>
      <c r="I19" s="244" t="s">
        <v>430</v>
      </c>
      <c r="J19" s="244" t="s">
        <v>473</v>
      </c>
    </row>
    <row r="20" s="237" customFormat="1" ht="26" customHeight="1" outlineLevel="1" spans="1:10">
      <c r="A20" s="247"/>
      <c r="B20" s="244"/>
      <c r="C20" s="244" t="s">
        <v>414</v>
      </c>
      <c r="D20" s="244" t="s">
        <v>448</v>
      </c>
      <c r="E20" s="244" t="s">
        <v>474</v>
      </c>
      <c r="F20" s="244" t="s">
        <v>417</v>
      </c>
      <c r="G20" s="244" t="s">
        <v>475</v>
      </c>
      <c r="H20" s="244" t="s">
        <v>429</v>
      </c>
      <c r="I20" s="244" t="s">
        <v>430</v>
      </c>
      <c r="J20" s="244" t="s">
        <v>476</v>
      </c>
    </row>
    <row r="21" s="237" customFormat="1" ht="26" customHeight="1" outlineLevel="1" spans="1:10">
      <c r="A21" s="247"/>
      <c r="B21" s="244"/>
      <c r="C21" s="244" t="s">
        <v>432</v>
      </c>
      <c r="D21" s="244" t="s">
        <v>433</v>
      </c>
      <c r="E21" s="244" t="s">
        <v>477</v>
      </c>
      <c r="F21" s="244" t="s">
        <v>417</v>
      </c>
      <c r="G21" s="244" t="s">
        <v>472</v>
      </c>
      <c r="H21" s="244" t="s">
        <v>429</v>
      </c>
      <c r="I21" s="244" t="s">
        <v>430</v>
      </c>
      <c r="J21" s="244" t="s">
        <v>478</v>
      </c>
    </row>
    <row r="22" s="237" customFormat="1" ht="26" customHeight="1" outlineLevel="1" spans="1:10">
      <c r="A22" s="247"/>
      <c r="B22" s="244"/>
      <c r="C22" s="244" t="s">
        <v>437</v>
      </c>
      <c r="D22" s="244" t="s">
        <v>438</v>
      </c>
      <c r="E22" s="244" t="s">
        <v>479</v>
      </c>
      <c r="F22" s="244" t="s">
        <v>417</v>
      </c>
      <c r="G22" s="244" t="s">
        <v>440</v>
      </c>
      <c r="H22" s="244" t="s">
        <v>441</v>
      </c>
      <c r="I22" s="244" t="s">
        <v>420</v>
      </c>
      <c r="J22" s="244" t="s">
        <v>480</v>
      </c>
    </row>
    <row r="23" s="237" customFormat="1" ht="26" customHeight="1" outlineLevel="1" spans="1:10">
      <c r="A23" s="247" t="s">
        <v>349</v>
      </c>
      <c r="B23" s="244" t="s">
        <v>481</v>
      </c>
      <c r="C23" s="244" t="s">
        <v>414</v>
      </c>
      <c r="D23" s="244" t="s">
        <v>415</v>
      </c>
      <c r="E23" s="244" t="s">
        <v>482</v>
      </c>
      <c r="F23" s="244" t="s">
        <v>417</v>
      </c>
      <c r="G23" s="244" t="s">
        <v>450</v>
      </c>
      <c r="H23" s="244" t="s">
        <v>441</v>
      </c>
      <c r="I23" s="244" t="s">
        <v>420</v>
      </c>
      <c r="J23" s="244" t="s">
        <v>483</v>
      </c>
    </row>
    <row r="24" s="237" customFormat="1" ht="26" customHeight="1" outlineLevel="1" spans="1:10">
      <c r="A24" s="247"/>
      <c r="B24" s="244"/>
      <c r="C24" s="244" t="s">
        <v>414</v>
      </c>
      <c r="D24" s="244" t="s">
        <v>448</v>
      </c>
      <c r="E24" s="244" t="s">
        <v>484</v>
      </c>
      <c r="F24" s="244" t="s">
        <v>417</v>
      </c>
      <c r="G24" s="244" t="s">
        <v>450</v>
      </c>
      <c r="H24" s="244" t="s">
        <v>441</v>
      </c>
      <c r="I24" s="244" t="s">
        <v>420</v>
      </c>
      <c r="J24" s="244" t="s">
        <v>485</v>
      </c>
    </row>
    <row r="25" s="237" customFormat="1" ht="26" customHeight="1" outlineLevel="1" spans="1:10">
      <c r="A25" s="247"/>
      <c r="B25" s="244"/>
      <c r="C25" s="244" t="s">
        <v>432</v>
      </c>
      <c r="D25" s="244" t="s">
        <v>452</v>
      </c>
      <c r="E25" s="244" t="s">
        <v>486</v>
      </c>
      <c r="F25" s="244" t="s">
        <v>417</v>
      </c>
      <c r="G25" s="244" t="s">
        <v>487</v>
      </c>
      <c r="H25" s="244" t="s">
        <v>441</v>
      </c>
      <c r="I25" s="244" t="s">
        <v>420</v>
      </c>
      <c r="J25" s="244" t="s">
        <v>488</v>
      </c>
    </row>
    <row r="26" s="237" customFormat="1" ht="26" customHeight="1" outlineLevel="1" spans="1:10">
      <c r="A26" s="247"/>
      <c r="B26" s="244"/>
      <c r="C26" s="244" t="s">
        <v>437</v>
      </c>
      <c r="D26" s="244" t="s">
        <v>438</v>
      </c>
      <c r="E26" s="244" t="s">
        <v>489</v>
      </c>
      <c r="F26" s="244" t="s">
        <v>439</v>
      </c>
      <c r="G26" s="244" t="s">
        <v>440</v>
      </c>
      <c r="H26" s="244" t="s">
        <v>441</v>
      </c>
      <c r="I26" s="244" t="s">
        <v>420</v>
      </c>
      <c r="J26" s="244" t="s">
        <v>490</v>
      </c>
    </row>
    <row r="27" s="237" customFormat="1" ht="26" customHeight="1" outlineLevel="1" spans="1:10">
      <c r="A27" s="247"/>
      <c r="B27" s="244"/>
      <c r="C27" s="244" t="s">
        <v>458</v>
      </c>
      <c r="D27" s="244" t="s">
        <v>459</v>
      </c>
      <c r="E27" s="244" t="s">
        <v>491</v>
      </c>
      <c r="F27" s="244" t="s">
        <v>417</v>
      </c>
      <c r="G27" s="244" t="s">
        <v>492</v>
      </c>
      <c r="H27" s="244" t="s">
        <v>462</v>
      </c>
      <c r="I27" s="244" t="s">
        <v>420</v>
      </c>
      <c r="J27" s="244" t="s">
        <v>493</v>
      </c>
    </row>
    <row r="28" s="237" customFormat="1" ht="26" customHeight="1" outlineLevel="1" spans="1:10">
      <c r="A28" s="247" t="s">
        <v>311</v>
      </c>
      <c r="B28" s="244" t="s">
        <v>494</v>
      </c>
      <c r="C28" s="244" t="s">
        <v>414</v>
      </c>
      <c r="D28" s="244" t="s">
        <v>415</v>
      </c>
      <c r="E28" s="244" t="s">
        <v>495</v>
      </c>
      <c r="F28" s="244" t="s">
        <v>439</v>
      </c>
      <c r="G28" s="244" t="s">
        <v>496</v>
      </c>
      <c r="H28" s="244" t="s">
        <v>441</v>
      </c>
      <c r="I28" s="244" t="s">
        <v>420</v>
      </c>
      <c r="J28" s="244" t="s">
        <v>497</v>
      </c>
    </row>
    <row r="29" s="237" customFormat="1" ht="26" customHeight="1" outlineLevel="1" spans="1:10">
      <c r="A29" s="247"/>
      <c r="B29" s="244"/>
      <c r="C29" s="244" t="s">
        <v>414</v>
      </c>
      <c r="D29" s="244" t="s">
        <v>415</v>
      </c>
      <c r="E29" s="244" t="s">
        <v>498</v>
      </c>
      <c r="F29" s="244" t="s">
        <v>439</v>
      </c>
      <c r="G29" s="244" t="s">
        <v>499</v>
      </c>
      <c r="H29" s="244" t="s">
        <v>500</v>
      </c>
      <c r="I29" s="244" t="s">
        <v>420</v>
      </c>
      <c r="J29" s="244" t="s">
        <v>501</v>
      </c>
    </row>
    <row r="30" s="237" customFormat="1" ht="26" customHeight="1" outlineLevel="1" spans="1:10">
      <c r="A30" s="247"/>
      <c r="B30" s="244"/>
      <c r="C30" s="244" t="s">
        <v>414</v>
      </c>
      <c r="D30" s="244" t="s">
        <v>415</v>
      </c>
      <c r="E30" s="244" t="s">
        <v>502</v>
      </c>
      <c r="F30" s="244" t="s">
        <v>439</v>
      </c>
      <c r="G30" s="244" t="s">
        <v>440</v>
      </c>
      <c r="H30" s="244" t="s">
        <v>441</v>
      </c>
      <c r="I30" s="244" t="s">
        <v>420</v>
      </c>
      <c r="J30" s="244" t="s">
        <v>503</v>
      </c>
    </row>
    <row r="31" s="237" customFormat="1" ht="26" customHeight="1" outlineLevel="1" spans="1:10">
      <c r="A31" s="247"/>
      <c r="B31" s="244"/>
      <c r="C31" s="244" t="s">
        <v>414</v>
      </c>
      <c r="D31" s="244" t="s">
        <v>415</v>
      </c>
      <c r="E31" s="244" t="s">
        <v>504</v>
      </c>
      <c r="F31" s="244" t="s">
        <v>439</v>
      </c>
      <c r="G31" s="244" t="s">
        <v>440</v>
      </c>
      <c r="H31" s="244" t="s">
        <v>441</v>
      </c>
      <c r="I31" s="244" t="s">
        <v>420</v>
      </c>
      <c r="J31" s="244" t="s">
        <v>504</v>
      </c>
    </row>
    <row r="32" s="237" customFormat="1" ht="26" customHeight="1" outlineLevel="1" spans="1:10">
      <c r="A32" s="247"/>
      <c r="B32" s="244"/>
      <c r="C32" s="244" t="s">
        <v>414</v>
      </c>
      <c r="D32" s="244" t="s">
        <v>415</v>
      </c>
      <c r="E32" s="244" t="s">
        <v>505</v>
      </c>
      <c r="F32" s="244" t="s">
        <v>439</v>
      </c>
      <c r="G32" s="244" t="s">
        <v>418</v>
      </c>
      <c r="H32" s="244" t="s">
        <v>441</v>
      </c>
      <c r="I32" s="244" t="s">
        <v>420</v>
      </c>
      <c r="J32" s="244" t="s">
        <v>505</v>
      </c>
    </row>
    <row r="33" s="237" customFormat="1" ht="26" customHeight="1" outlineLevel="1" spans="1:10">
      <c r="A33" s="247"/>
      <c r="B33" s="244"/>
      <c r="C33" s="244" t="s">
        <v>414</v>
      </c>
      <c r="D33" s="244" t="s">
        <v>415</v>
      </c>
      <c r="E33" s="244" t="s">
        <v>506</v>
      </c>
      <c r="F33" s="244" t="s">
        <v>439</v>
      </c>
      <c r="G33" s="244" t="s">
        <v>507</v>
      </c>
      <c r="H33" s="244" t="s">
        <v>441</v>
      </c>
      <c r="I33" s="244" t="s">
        <v>420</v>
      </c>
      <c r="J33" s="244" t="s">
        <v>508</v>
      </c>
    </row>
    <row r="34" s="237" customFormat="1" ht="26" customHeight="1" outlineLevel="1" spans="1:10">
      <c r="A34" s="247"/>
      <c r="B34" s="244"/>
      <c r="C34" s="244" t="s">
        <v>414</v>
      </c>
      <c r="D34" s="244" t="s">
        <v>415</v>
      </c>
      <c r="E34" s="244" t="s">
        <v>509</v>
      </c>
      <c r="F34" s="244" t="s">
        <v>439</v>
      </c>
      <c r="G34" s="244" t="s">
        <v>440</v>
      </c>
      <c r="H34" s="244" t="s">
        <v>441</v>
      </c>
      <c r="I34" s="244" t="s">
        <v>420</v>
      </c>
      <c r="J34" s="244" t="s">
        <v>509</v>
      </c>
    </row>
    <row r="35" s="237" customFormat="1" ht="26" customHeight="1" outlineLevel="1" spans="1:10">
      <c r="A35" s="247"/>
      <c r="B35" s="244"/>
      <c r="C35" s="244" t="s">
        <v>432</v>
      </c>
      <c r="D35" s="244" t="s">
        <v>452</v>
      </c>
      <c r="E35" s="244" t="s">
        <v>510</v>
      </c>
      <c r="F35" s="244" t="s">
        <v>439</v>
      </c>
      <c r="G35" s="244" t="s">
        <v>418</v>
      </c>
      <c r="H35" s="244" t="s">
        <v>441</v>
      </c>
      <c r="I35" s="244" t="s">
        <v>420</v>
      </c>
      <c r="J35" s="244" t="s">
        <v>511</v>
      </c>
    </row>
    <row r="36" s="237" customFormat="1" ht="26" customHeight="1" outlineLevel="1" spans="1:10">
      <c r="A36" s="247"/>
      <c r="B36" s="244"/>
      <c r="C36" s="244" t="s">
        <v>437</v>
      </c>
      <c r="D36" s="244" t="s">
        <v>438</v>
      </c>
      <c r="E36" s="244" t="s">
        <v>512</v>
      </c>
      <c r="F36" s="244" t="s">
        <v>439</v>
      </c>
      <c r="G36" s="244" t="s">
        <v>440</v>
      </c>
      <c r="H36" s="244" t="s">
        <v>441</v>
      </c>
      <c r="I36" s="244" t="s">
        <v>420</v>
      </c>
      <c r="J36" s="244" t="s">
        <v>513</v>
      </c>
    </row>
    <row r="37" s="237" customFormat="1" ht="26" customHeight="1" outlineLevel="1" spans="1:10">
      <c r="A37" s="247" t="s">
        <v>330</v>
      </c>
      <c r="B37" s="244" t="s">
        <v>514</v>
      </c>
      <c r="C37" s="244" t="s">
        <v>414</v>
      </c>
      <c r="D37" s="244" t="s">
        <v>415</v>
      </c>
      <c r="E37" s="244" t="s">
        <v>515</v>
      </c>
      <c r="F37" s="244" t="s">
        <v>439</v>
      </c>
      <c r="G37" s="244" t="s">
        <v>440</v>
      </c>
      <c r="H37" s="244" t="s">
        <v>441</v>
      </c>
      <c r="I37" s="244" t="s">
        <v>420</v>
      </c>
      <c r="J37" s="244" t="s">
        <v>516</v>
      </c>
    </row>
    <row r="38" s="237" customFormat="1" ht="26" customHeight="1" outlineLevel="1" spans="1:10">
      <c r="A38" s="247"/>
      <c r="B38" s="244"/>
      <c r="C38" s="244" t="s">
        <v>414</v>
      </c>
      <c r="D38" s="244" t="s">
        <v>448</v>
      </c>
      <c r="E38" s="244" t="s">
        <v>517</v>
      </c>
      <c r="F38" s="244" t="s">
        <v>417</v>
      </c>
      <c r="G38" s="244" t="s">
        <v>450</v>
      </c>
      <c r="H38" s="244" t="s">
        <v>441</v>
      </c>
      <c r="I38" s="244" t="s">
        <v>420</v>
      </c>
      <c r="J38" s="244" t="s">
        <v>518</v>
      </c>
    </row>
    <row r="39" s="237" customFormat="1" ht="26" customHeight="1" outlineLevel="1" spans="1:10">
      <c r="A39" s="247"/>
      <c r="B39" s="244"/>
      <c r="C39" s="244" t="s">
        <v>414</v>
      </c>
      <c r="D39" s="244" t="s">
        <v>426</v>
      </c>
      <c r="E39" s="244" t="s">
        <v>519</v>
      </c>
      <c r="F39" s="244" t="s">
        <v>417</v>
      </c>
      <c r="G39" s="244" t="s">
        <v>450</v>
      </c>
      <c r="H39" s="244" t="s">
        <v>441</v>
      </c>
      <c r="I39" s="244" t="s">
        <v>420</v>
      </c>
      <c r="J39" s="244" t="s">
        <v>520</v>
      </c>
    </row>
    <row r="40" s="237" customFormat="1" ht="26" customHeight="1" outlineLevel="1" spans="1:10">
      <c r="A40" s="247"/>
      <c r="B40" s="244"/>
      <c r="C40" s="244" t="s">
        <v>432</v>
      </c>
      <c r="D40" s="244" t="s">
        <v>433</v>
      </c>
      <c r="E40" s="244" t="s">
        <v>521</v>
      </c>
      <c r="F40" s="244" t="s">
        <v>417</v>
      </c>
      <c r="G40" s="244" t="s">
        <v>472</v>
      </c>
      <c r="H40" s="244" t="s">
        <v>429</v>
      </c>
      <c r="I40" s="244" t="s">
        <v>430</v>
      </c>
      <c r="J40" s="244" t="s">
        <v>522</v>
      </c>
    </row>
    <row r="41" s="237" customFormat="1" ht="26" customHeight="1" outlineLevel="1" spans="1:10">
      <c r="A41" s="247"/>
      <c r="B41" s="244"/>
      <c r="C41" s="244" t="s">
        <v>437</v>
      </c>
      <c r="D41" s="244" t="s">
        <v>438</v>
      </c>
      <c r="E41" s="244" t="s">
        <v>523</v>
      </c>
      <c r="F41" s="244" t="s">
        <v>439</v>
      </c>
      <c r="G41" s="244" t="s">
        <v>440</v>
      </c>
      <c r="H41" s="244" t="s">
        <v>441</v>
      </c>
      <c r="I41" s="244" t="s">
        <v>420</v>
      </c>
      <c r="J41" s="244" t="s">
        <v>524</v>
      </c>
    </row>
    <row r="42" s="237" customFormat="1" ht="26" customHeight="1" outlineLevel="1" spans="1:10">
      <c r="A42" s="247" t="s">
        <v>383</v>
      </c>
      <c r="B42" s="244" t="s">
        <v>525</v>
      </c>
      <c r="C42" s="244" t="s">
        <v>414</v>
      </c>
      <c r="D42" s="244" t="s">
        <v>415</v>
      </c>
      <c r="E42" s="244" t="s">
        <v>526</v>
      </c>
      <c r="F42" s="244" t="s">
        <v>417</v>
      </c>
      <c r="G42" s="244" t="s">
        <v>466</v>
      </c>
      <c r="H42" s="244" t="s">
        <v>467</v>
      </c>
      <c r="I42" s="244" t="s">
        <v>420</v>
      </c>
      <c r="J42" s="244" t="s">
        <v>527</v>
      </c>
    </row>
    <row r="43" s="237" customFormat="1" ht="26" customHeight="1" outlineLevel="1" spans="1:10">
      <c r="A43" s="247"/>
      <c r="B43" s="244"/>
      <c r="C43" s="244" t="s">
        <v>414</v>
      </c>
      <c r="D43" s="244" t="s">
        <v>448</v>
      </c>
      <c r="E43" s="244" t="s">
        <v>528</v>
      </c>
      <c r="F43" s="244" t="s">
        <v>417</v>
      </c>
      <c r="G43" s="244" t="s">
        <v>450</v>
      </c>
      <c r="H43" s="244" t="s">
        <v>441</v>
      </c>
      <c r="I43" s="244" t="s">
        <v>420</v>
      </c>
      <c r="J43" s="244" t="s">
        <v>529</v>
      </c>
    </row>
    <row r="44" s="237" customFormat="1" ht="26" customHeight="1" outlineLevel="1" spans="1:10">
      <c r="A44" s="247"/>
      <c r="B44" s="244"/>
      <c r="C44" s="244" t="s">
        <v>432</v>
      </c>
      <c r="D44" s="244" t="s">
        <v>452</v>
      </c>
      <c r="E44" s="244" t="s">
        <v>530</v>
      </c>
      <c r="F44" s="244" t="s">
        <v>417</v>
      </c>
      <c r="G44" s="244" t="s">
        <v>530</v>
      </c>
      <c r="H44" s="244" t="s">
        <v>429</v>
      </c>
      <c r="I44" s="244" t="s">
        <v>430</v>
      </c>
      <c r="J44" s="244" t="s">
        <v>531</v>
      </c>
    </row>
    <row r="45" s="237" customFormat="1" ht="26" customHeight="1" outlineLevel="1" spans="1:10">
      <c r="A45" s="247"/>
      <c r="B45" s="244"/>
      <c r="C45" s="244" t="s">
        <v>437</v>
      </c>
      <c r="D45" s="244" t="s">
        <v>438</v>
      </c>
      <c r="E45" s="244" t="s">
        <v>532</v>
      </c>
      <c r="F45" s="244" t="s">
        <v>439</v>
      </c>
      <c r="G45" s="244" t="s">
        <v>440</v>
      </c>
      <c r="H45" s="244" t="s">
        <v>441</v>
      </c>
      <c r="I45" s="244" t="s">
        <v>420</v>
      </c>
      <c r="J45" s="244" t="s">
        <v>533</v>
      </c>
    </row>
    <row r="46" s="237" customFormat="1" ht="26" customHeight="1" outlineLevel="1" spans="1:10">
      <c r="A46" s="247"/>
      <c r="B46" s="244"/>
      <c r="C46" s="244" t="s">
        <v>458</v>
      </c>
      <c r="D46" s="244" t="s">
        <v>459</v>
      </c>
      <c r="E46" s="244" t="s">
        <v>534</v>
      </c>
      <c r="F46" s="244" t="s">
        <v>417</v>
      </c>
      <c r="G46" s="244" t="s">
        <v>535</v>
      </c>
      <c r="H46" s="244" t="s">
        <v>462</v>
      </c>
      <c r="I46" s="244" t="s">
        <v>420</v>
      </c>
      <c r="J46" s="244" t="s">
        <v>536</v>
      </c>
    </row>
    <row r="47" s="237" customFormat="1" ht="26" customHeight="1" outlineLevel="1" spans="1:10">
      <c r="A47" s="247" t="s">
        <v>325</v>
      </c>
      <c r="B47" s="244" t="s">
        <v>537</v>
      </c>
      <c r="C47" s="244" t="s">
        <v>414</v>
      </c>
      <c r="D47" s="244" t="s">
        <v>448</v>
      </c>
      <c r="E47" s="244" t="s">
        <v>538</v>
      </c>
      <c r="F47" s="244" t="s">
        <v>417</v>
      </c>
      <c r="G47" s="244" t="s">
        <v>450</v>
      </c>
      <c r="H47" s="244" t="s">
        <v>441</v>
      </c>
      <c r="I47" s="244" t="s">
        <v>420</v>
      </c>
      <c r="J47" s="244" t="s">
        <v>539</v>
      </c>
    </row>
    <row r="48" s="237" customFormat="1" ht="26" customHeight="1" outlineLevel="1" spans="1:10">
      <c r="A48" s="247"/>
      <c r="B48" s="244"/>
      <c r="C48" s="244" t="s">
        <v>414</v>
      </c>
      <c r="D48" s="244" t="s">
        <v>426</v>
      </c>
      <c r="E48" s="244" t="s">
        <v>540</v>
      </c>
      <c r="F48" s="244" t="s">
        <v>417</v>
      </c>
      <c r="G48" s="244" t="s">
        <v>541</v>
      </c>
      <c r="H48" s="244" t="s">
        <v>542</v>
      </c>
      <c r="I48" s="244" t="s">
        <v>420</v>
      </c>
      <c r="J48" s="244" t="s">
        <v>543</v>
      </c>
    </row>
    <row r="49" s="237" customFormat="1" ht="26" customHeight="1" outlineLevel="1" spans="1:10">
      <c r="A49" s="247"/>
      <c r="B49" s="244"/>
      <c r="C49" s="244" t="s">
        <v>432</v>
      </c>
      <c r="D49" s="244" t="s">
        <v>452</v>
      </c>
      <c r="E49" s="244" t="s">
        <v>544</v>
      </c>
      <c r="F49" s="244" t="s">
        <v>417</v>
      </c>
      <c r="G49" s="244" t="s">
        <v>472</v>
      </c>
      <c r="H49" s="244" t="s">
        <v>429</v>
      </c>
      <c r="I49" s="244" t="s">
        <v>420</v>
      </c>
      <c r="J49" s="244" t="s">
        <v>545</v>
      </c>
    </row>
    <row r="50" s="237" customFormat="1" ht="26" customHeight="1" outlineLevel="1" spans="1:10">
      <c r="A50" s="247"/>
      <c r="B50" s="244"/>
      <c r="C50" s="244" t="s">
        <v>432</v>
      </c>
      <c r="D50" s="244" t="s">
        <v>546</v>
      </c>
      <c r="E50" s="244" t="s">
        <v>547</v>
      </c>
      <c r="F50" s="244" t="s">
        <v>417</v>
      </c>
      <c r="G50" s="244" t="s">
        <v>548</v>
      </c>
      <c r="H50" s="244" t="s">
        <v>429</v>
      </c>
      <c r="I50" s="244" t="s">
        <v>430</v>
      </c>
      <c r="J50" s="244" t="s">
        <v>549</v>
      </c>
    </row>
    <row r="51" s="237" customFormat="1" ht="26" customHeight="1" outlineLevel="1" spans="1:10">
      <c r="A51" s="247"/>
      <c r="B51" s="244"/>
      <c r="C51" s="244" t="s">
        <v>437</v>
      </c>
      <c r="D51" s="244" t="s">
        <v>438</v>
      </c>
      <c r="E51" s="244" t="s">
        <v>550</v>
      </c>
      <c r="F51" s="244" t="s">
        <v>439</v>
      </c>
      <c r="G51" s="244" t="s">
        <v>440</v>
      </c>
      <c r="H51" s="244" t="s">
        <v>441</v>
      </c>
      <c r="I51" s="244" t="s">
        <v>420</v>
      </c>
      <c r="J51" s="244" t="s">
        <v>551</v>
      </c>
    </row>
    <row r="52" s="237" customFormat="1" ht="26" customHeight="1" outlineLevel="1" spans="1:10">
      <c r="A52" s="247" t="s">
        <v>317</v>
      </c>
      <c r="B52" s="244" t="s">
        <v>552</v>
      </c>
      <c r="C52" s="244" t="s">
        <v>414</v>
      </c>
      <c r="D52" s="244" t="s">
        <v>415</v>
      </c>
      <c r="E52" s="244" t="s">
        <v>553</v>
      </c>
      <c r="F52" s="244" t="s">
        <v>417</v>
      </c>
      <c r="G52" s="244" t="s">
        <v>554</v>
      </c>
      <c r="H52" s="244" t="s">
        <v>555</v>
      </c>
      <c r="I52" s="244" t="s">
        <v>420</v>
      </c>
      <c r="J52" s="244" t="s">
        <v>556</v>
      </c>
    </row>
    <row r="53" s="237" customFormat="1" ht="26" customHeight="1" outlineLevel="1" spans="1:10">
      <c r="A53" s="247"/>
      <c r="B53" s="244"/>
      <c r="C53" s="244" t="s">
        <v>414</v>
      </c>
      <c r="D53" s="244" t="s">
        <v>415</v>
      </c>
      <c r="E53" s="244" t="s">
        <v>557</v>
      </c>
      <c r="F53" s="244" t="s">
        <v>417</v>
      </c>
      <c r="G53" s="244" t="s">
        <v>558</v>
      </c>
      <c r="H53" s="244" t="s">
        <v>559</v>
      </c>
      <c r="I53" s="244" t="s">
        <v>420</v>
      </c>
      <c r="J53" s="244" t="s">
        <v>560</v>
      </c>
    </row>
    <row r="54" s="237" customFormat="1" ht="26" customHeight="1" outlineLevel="1" spans="1:10">
      <c r="A54" s="247"/>
      <c r="B54" s="244"/>
      <c r="C54" s="244" t="s">
        <v>414</v>
      </c>
      <c r="D54" s="244" t="s">
        <v>448</v>
      </c>
      <c r="E54" s="244" t="s">
        <v>561</v>
      </c>
      <c r="F54" s="244" t="s">
        <v>417</v>
      </c>
      <c r="G54" s="244" t="s">
        <v>450</v>
      </c>
      <c r="H54" s="244" t="s">
        <v>441</v>
      </c>
      <c r="I54" s="244" t="s">
        <v>420</v>
      </c>
      <c r="J54" s="244" t="s">
        <v>562</v>
      </c>
    </row>
    <row r="55" s="237" customFormat="1" ht="26" customHeight="1" outlineLevel="1" spans="1:10">
      <c r="A55" s="247"/>
      <c r="B55" s="244"/>
      <c r="C55" s="244" t="s">
        <v>414</v>
      </c>
      <c r="D55" s="244" t="s">
        <v>448</v>
      </c>
      <c r="E55" s="244" t="s">
        <v>563</v>
      </c>
      <c r="F55" s="244" t="s">
        <v>417</v>
      </c>
      <c r="G55" s="244" t="s">
        <v>450</v>
      </c>
      <c r="H55" s="244" t="s">
        <v>441</v>
      </c>
      <c r="I55" s="244" t="s">
        <v>420</v>
      </c>
      <c r="J55" s="244" t="s">
        <v>562</v>
      </c>
    </row>
    <row r="56" s="237" customFormat="1" ht="26" customHeight="1" outlineLevel="1" spans="1:10">
      <c r="A56" s="247"/>
      <c r="B56" s="244"/>
      <c r="C56" s="244" t="s">
        <v>414</v>
      </c>
      <c r="D56" s="244" t="s">
        <v>426</v>
      </c>
      <c r="E56" s="244" t="s">
        <v>564</v>
      </c>
      <c r="F56" s="244" t="s">
        <v>417</v>
      </c>
      <c r="G56" s="244" t="s">
        <v>541</v>
      </c>
      <c r="H56" s="244" t="s">
        <v>542</v>
      </c>
      <c r="I56" s="244" t="s">
        <v>420</v>
      </c>
      <c r="J56" s="244" t="s">
        <v>565</v>
      </c>
    </row>
    <row r="57" s="237" customFormat="1" ht="26" customHeight="1" outlineLevel="1" spans="1:10">
      <c r="A57" s="247"/>
      <c r="B57" s="244"/>
      <c r="C57" s="244" t="s">
        <v>432</v>
      </c>
      <c r="D57" s="244" t="s">
        <v>452</v>
      </c>
      <c r="E57" s="244" t="s">
        <v>566</v>
      </c>
      <c r="F57" s="244" t="s">
        <v>417</v>
      </c>
      <c r="G57" s="244" t="s">
        <v>450</v>
      </c>
      <c r="H57" s="244" t="s">
        <v>441</v>
      </c>
      <c r="I57" s="244" t="s">
        <v>420</v>
      </c>
      <c r="J57" s="244" t="s">
        <v>567</v>
      </c>
    </row>
    <row r="58" s="237" customFormat="1" ht="26" customHeight="1" outlineLevel="1" spans="1:10">
      <c r="A58" s="247"/>
      <c r="B58" s="244"/>
      <c r="C58" s="244" t="s">
        <v>432</v>
      </c>
      <c r="D58" s="244" t="s">
        <v>546</v>
      </c>
      <c r="E58" s="244" t="s">
        <v>568</v>
      </c>
      <c r="F58" s="244" t="s">
        <v>417</v>
      </c>
      <c r="G58" s="244" t="s">
        <v>450</v>
      </c>
      <c r="H58" s="244" t="s">
        <v>441</v>
      </c>
      <c r="I58" s="244" t="s">
        <v>420</v>
      </c>
      <c r="J58" s="244" t="s">
        <v>569</v>
      </c>
    </row>
    <row r="59" s="237" customFormat="1" ht="26" customHeight="1" outlineLevel="1" spans="1:10">
      <c r="A59" s="247"/>
      <c r="B59" s="244"/>
      <c r="C59" s="244" t="s">
        <v>432</v>
      </c>
      <c r="D59" s="244" t="s">
        <v>433</v>
      </c>
      <c r="E59" s="244" t="s">
        <v>570</v>
      </c>
      <c r="F59" s="244" t="s">
        <v>417</v>
      </c>
      <c r="G59" s="244" t="s">
        <v>450</v>
      </c>
      <c r="H59" s="244" t="s">
        <v>441</v>
      </c>
      <c r="I59" s="244" t="s">
        <v>430</v>
      </c>
      <c r="J59" s="244" t="s">
        <v>562</v>
      </c>
    </row>
    <row r="60" s="237" customFormat="1" ht="26" customHeight="1" outlineLevel="1" spans="1:10">
      <c r="A60" s="247"/>
      <c r="B60" s="244"/>
      <c r="C60" s="244" t="s">
        <v>437</v>
      </c>
      <c r="D60" s="244" t="s">
        <v>438</v>
      </c>
      <c r="E60" s="244" t="s">
        <v>571</v>
      </c>
      <c r="F60" s="244" t="s">
        <v>417</v>
      </c>
      <c r="G60" s="244" t="s">
        <v>450</v>
      </c>
      <c r="H60" s="244" t="s">
        <v>441</v>
      </c>
      <c r="I60" s="244" t="s">
        <v>420</v>
      </c>
      <c r="J60" s="244" t="s">
        <v>562</v>
      </c>
    </row>
    <row r="61" s="237" customFormat="1" ht="26" customHeight="1" outlineLevel="1" spans="1:10">
      <c r="A61" s="247" t="s">
        <v>334</v>
      </c>
      <c r="B61" s="244" t="s">
        <v>572</v>
      </c>
      <c r="C61" s="244" t="s">
        <v>414</v>
      </c>
      <c r="D61" s="244" t="s">
        <v>415</v>
      </c>
      <c r="E61" s="244" t="s">
        <v>573</v>
      </c>
      <c r="F61" s="244" t="s">
        <v>439</v>
      </c>
      <c r="G61" s="244" t="s">
        <v>574</v>
      </c>
      <c r="H61" s="244" t="s">
        <v>424</v>
      </c>
      <c r="I61" s="244" t="s">
        <v>420</v>
      </c>
      <c r="J61" s="244" t="s">
        <v>575</v>
      </c>
    </row>
    <row r="62" s="237" customFormat="1" ht="26" customHeight="1" outlineLevel="1" spans="1:10">
      <c r="A62" s="247"/>
      <c r="B62" s="244"/>
      <c r="C62" s="244" t="s">
        <v>414</v>
      </c>
      <c r="D62" s="244" t="s">
        <v>415</v>
      </c>
      <c r="E62" s="244" t="s">
        <v>576</v>
      </c>
      <c r="F62" s="244" t="s">
        <v>439</v>
      </c>
      <c r="G62" s="244" t="s">
        <v>466</v>
      </c>
      <c r="H62" s="244" t="s">
        <v>577</v>
      </c>
      <c r="I62" s="244" t="s">
        <v>420</v>
      </c>
      <c r="J62" s="244" t="s">
        <v>578</v>
      </c>
    </row>
    <row r="63" s="237" customFormat="1" ht="26" customHeight="1" outlineLevel="1" spans="1:10">
      <c r="A63" s="247"/>
      <c r="B63" s="244"/>
      <c r="C63" s="244" t="s">
        <v>432</v>
      </c>
      <c r="D63" s="244" t="s">
        <v>452</v>
      </c>
      <c r="E63" s="244" t="s">
        <v>579</v>
      </c>
      <c r="F63" s="244" t="s">
        <v>417</v>
      </c>
      <c r="G63" s="244" t="s">
        <v>450</v>
      </c>
      <c r="H63" s="244" t="s">
        <v>441</v>
      </c>
      <c r="I63" s="244" t="s">
        <v>420</v>
      </c>
      <c r="J63" s="244" t="s">
        <v>580</v>
      </c>
    </row>
    <row r="64" s="237" customFormat="1" ht="26" customHeight="1" outlineLevel="1" spans="1:10">
      <c r="A64" s="247"/>
      <c r="B64" s="244"/>
      <c r="C64" s="244" t="s">
        <v>432</v>
      </c>
      <c r="D64" s="244" t="s">
        <v>433</v>
      </c>
      <c r="E64" s="244" t="s">
        <v>581</v>
      </c>
      <c r="F64" s="244" t="s">
        <v>417</v>
      </c>
      <c r="G64" s="244" t="s">
        <v>582</v>
      </c>
      <c r="H64" s="244" t="s">
        <v>429</v>
      </c>
      <c r="I64" s="244" t="s">
        <v>430</v>
      </c>
      <c r="J64" s="244" t="s">
        <v>583</v>
      </c>
    </row>
    <row r="65" s="237" customFormat="1" ht="26" customHeight="1" outlineLevel="1" spans="1:10">
      <c r="A65" s="247"/>
      <c r="B65" s="244"/>
      <c r="C65" s="244" t="s">
        <v>437</v>
      </c>
      <c r="D65" s="244" t="s">
        <v>438</v>
      </c>
      <c r="E65" s="244" t="s">
        <v>584</v>
      </c>
      <c r="F65" s="244" t="s">
        <v>417</v>
      </c>
      <c r="G65" s="244" t="s">
        <v>450</v>
      </c>
      <c r="H65" s="244" t="s">
        <v>441</v>
      </c>
      <c r="I65" s="244" t="s">
        <v>420</v>
      </c>
      <c r="J65" s="244" t="s">
        <v>585</v>
      </c>
    </row>
    <row r="66" s="237" customFormat="1" ht="26" customHeight="1" outlineLevel="1" spans="1:10">
      <c r="A66" s="247" t="s">
        <v>369</v>
      </c>
      <c r="B66" s="244" t="s">
        <v>586</v>
      </c>
      <c r="C66" s="244" t="s">
        <v>414</v>
      </c>
      <c r="D66" s="244" t="s">
        <v>415</v>
      </c>
      <c r="E66" s="244" t="s">
        <v>587</v>
      </c>
      <c r="F66" s="244" t="s">
        <v>417</v>
      </c>
      <c r="G66" s="244" t="s">
        <v>466</v>
      </c>
      <c r="H66" s="244" t="s">
        <v>577</v>
      </c>
      <c r="I66" s="244" t="s">
        <v>420</v>
      </c>
      <c r="J66" s="244" t="s">
        <v>588</v>
      </c>
    </row>
    <row r="67" s="237" customFormat="1" ht="26" customHeight="1" outlineLevel="1" spans="1:10">
      <c r="A67" s="247"/>
      <c r="B67" s="244"/>
      <c r="C67" s="244" t="s">
        <v>414</v>
      </c>
      <c r="D67" s="244" t="s">
        <v>448</v>
      </c>
      <c r="E67" s="244" t="s">
        <v>589</v>
      </c>
      <c r="F67" s="244" t="s">
        <v>417</v>
      </c>
      <c r="G67" s="244" t="s">
        <v>590</v>
      </c>
      <c r="H67" s="244" t="s">
        <v>429</v>
      </c>
      <c r="I67" s="244" t="s">
        <v>430</v>
      </c>
      <c r="J67" s="244" t="s">
        <v>591</v>
      </c>
    </row>
    <row r="68" s="237" customFormat="1" ht="26" customHeight="1" outlineLevel="1" spans="1:10">
      <c r="A68" s="247"/>
      <c r="B68" s="244"/>
      <c r="C68" s="244" t="s">
        <v>432</v>
      </c>
      <c r="D68" s="244" t="s">
        <v>452</v>
      </c>
      <c r="E68" s="244" t="s">
        <v>592</v>
      </c>
      <c r="F68" s="244" t="s">
        <v>417</v>
      </c>
      <c r="G68" s="244" t="s">
        <v>593</v>
      </c>
      <c r="H68" s="244" t="s">
        <v>441</v>
      </c>
      <c r="I68" s="244" t="s">
        <v>430</v>
      </c>
      <c r="J68" s="244" t="s">
        <v>592</v>
      </c>
    </row>
    <row r="69" s="237" customFormat="1" ht="26" customHeight="1" outlineLevel="1" spans="1:10">
      <c r="A69" s="247"/>
      <c r="B69" s="244"/>
      <c r="C69" s="244" t="s">
        <v>432</v>
      </c>
      <c r="D69" s="244" t="s">
        <v>433</v>
      </c>
      <c r="E69" s="244" t="s">
        <v>594</v>
      </c>
      <c r="F69" s="244" t="s">
        <v>417</v>
      </c>
      <c r="G69" s="244" t="s">
        <v>595</v>
      </c>
      <c r="H69" s="244" t="s">
        <v>429</v>
      </c>
      <c r="I69" s="244" t="s">
        <v>430</v>
      </c>
      <c r="J69" s="244" t="s">
        <v>596</v>
      </c>
    </row>
    <row r="70" s="237" customFormat="1" ht="26" customHeight="1" outlineLevel="1" spans="1:10">
      <c r="A70" s="247"/>
      <c r="B70" s="250"/>
      <c r="C70" s="244" t="s">
        <v>437</v>
      </c>
      <c r="D70" s="244" t="s">
        <v>438</v>
      </c>
      <c r="E70" s="244" t="s">
        <v>438</v>
      </c>
      <c r="F70" s="244" t="s">
        <v>417</v>
      </c>
      <c r="G70" s="244" t="s">
        <v>597</v>
      </c>
      <c r="H70" s="244" t="s">
        <v>441</v>
      </c>
      <c r="I70" s="244" t="s">
        <v>420</v>
      </c>
      <c r="J70" s="244" t="s">
        <v>598</v>
      </c>
    </row>
    <row r="71" s="238" customFormat="1" ht="26" customHeight="1" spans="1:10">
      <c r="A71" s="197" t="s">
        <v>395</v>
      </c>
      <c r="B71" s="251" t="s">
        <v>599</v>
      </c>
      <c r="C71" s="244" t="s">
        <v>414</v>
      </c>
      <c r="D71" s="244" t="s">
        <v>415</v>
      </c>
      <c r="E71" s="244" t="s">
        <v>600</v>
      </c>
      <c r="F71" s="244" t="s">
        <v>439</v>
      </c>
      <c r="G71" s="244">
        <v>95</v>
      </c>
      <c r="H71" s="244" t="s">
        <v>441</v>
      </c>
      <c r="I71" s="244" t="s">
        <v>420</v>
      </c>
      <c r="J71" s="244" t="s">
        <v>601</v>
      </c>
    </row>
    <row r="72" s="238" customFormat="1" ht="26" customHeight="1" spans="1:10">
      <c r="A72" s="197"/>
      <c r="B72" s="251"/>
      <c r="C72" s="244" t="s">
        <v>414</v>
      </c>
      <c r="D72" s="244" t="s">
        <v>415</v>
      </c>
      <c r="E72" s="244" t="s">
        <v>602</v>
      </c>
      <c r="F72" s="244" t="s">
        <v>439</v>
      </c>
      <c r="G72" s="244">
        <v>95</v>
      </c>
      <c r="H72" s="244" t="s">
        <v>441</v>
      </c>
      <c r="I72" s="244" t="s">
        <v>420</v>
      </c>
      <c r="J72" s="244" t="s">
        <v>603</v>
      </c>
    </row>
    <row r="73" s="238" customFormat="1" ht="26" customHeight="1" spans="1:10">
      <c r="A73" s="197"/>
      <c r="B73" s="251"/>
      <c r="C73" s="244" t="s">
        <v>414</v>
      </c>
      <c r="D73" s="244" t="s">
        <v>448</v>
      </c>
      <c r="E73" s="244" t="s">
        <v>604</v>
      </c>
      <c r="F73" s="244" t="s">
        <v>439</v>
      </c>
      <c r="G73" s="244">
        <v>90</v>
      </c>
      <c r="H73" s="244" t="s">
        <v>441</v>
      </c>
      <c r="I73" s="244" t="s">
        <v>420</v>
      </c>
      <c r="J73" s="244" t="s">
        <v>605</v>
      </c>
    </row>
    <row r="74" s="238" customFormat="1" ht="26" customHeight="1" spans="1:10">
      <c r="A74" s="197"/>
      <c r="B74" s="251"/>
      <c r="C74" s="244" t="s">
        <v>414</v>
      </c>
      <c r="D74" s="244" t="s">
        <v>448</v>
      </c>
      <c r="E74" s="244" t="s">
        <v>606</v>
      </c>
      <c r="F74" s="244" t="s">
        <v>417</v>
      </c>
      <c r="G74" s="244">
        <v>100</v>
      </c>
      <c r="H74" s="244" t="s">
        <v>441</v>
      </c>
      <c r="I74" s="244" t="s">
        <v>420</v>
      </c>
      <c r="J74" s="244" t="s">
        <v>607</v>
      </c>
    </row>
    <row r="75" s="238" customFormat="1" ht="26" customHeight="1" spans="1:10">
      <c r="A75" s="197"/>
      <c r="B75" s="251"/>
      <c r="C75" s="244" t="s">
        <v>432</v>
      </c>
      <c r="D75" s="244" t="s">
        <v>452</v>
      </c>
      <c r="E75" s="244" t="s">
        <v>608</v>
      </c>
      <c r="F75" s="244" t="s">
        <v>417</v>
      </c>
      <c r="G75" s="244" t="s">
        <v>609</v>
      </c>
      <c r="H75" s="244" t="s">
        <v>429</v>
      </c>
      <c r="I75" s="244" t="s">
        <v>430</v>
      </c>
      <c r="J75" s="244" t="s">
        <v>610</v>
      </c>
    </row>
    <row r="76" s="238" customFormat="1" ht="26" customHeight="1" spans="1:10">
      <c r="A76" s="252"/>
      <c r="B76" s="253"/>
      <c r="C76" s="250" t="s">
        <v>437</v>
      </c>
      <c r="D76" s="250" t="s">
        <v>438</v>
      </c>
      <c r="E76" s="250" t="s">
        <v>611</v>
      </c>
      <c r="F76" s="250" t="s">
        <v>417</v>
      </c>
      <c r="G76" s="250">
        <v>90</v>
      </c>
      <c r="H76" s="250" t="s">
        <v>441</v>
      </c>
      <c r="I76" s="250" t="s">
        <v>420</v>
      </c>
      <c r="J76" s="250" t="s">
        <v>612</v>
      </c>
    </row>
    <row r="77" s="238" customFormat="1" ht="26" customHeight="1" spans="1:10">
      <c r="A77" s="197" t="s">
        <v>392</v>
      </c>
      <c r="B77" s="251" t="s">
        <v>613</v>
      </c>
      <c r="C77" s="254" t="s">
        <v>414</v>
      </c>
      <c r="D77" s="254" t="s">
        <v>448</v>
      </c>
      <c r="E77" s="254" t="s">
        <v>614</v>
      </c>
      <c r="F77" s="260" t="s">
        <v>439</v>
      </c>
      <c r="G77" s="260">
        <v>98</v>
      </c>
      <c r="H77" s="260" t="s">
        <v>441</v>
      </c>
      <c r="I77" s="260" t="s">
        <v>420</v>
      </c>
      <c r="J77" s="254" t="s">
        <v>615</v>
      </c>
    </row>
    <row r="78" s="238" customFormat="1" ht="26" customHeight="1" spans="1:10">
      <c r="A78" s="197"/>
      <c r="B78" s="251"/>
      <c r="C78" s="254" t="s">
        <v>414</v>
      </c>
      <c r="D78" s="254" t="s">
        <v>426</v>
      </c>
      <c r="E78" s="254" t="s">
        <v>616</v>
      </c>
      <c r="F78" s="260" t="s">
        <v>417</v>
      </c>
      <c r="G78" s="260">
        <v>1</v>
      </c>
      <c r="H78" s="260" t="s">
        <v>617</v>
      </c>
      <c r="I78" s="260" t="s">
        <v>420</v>
      </c>
      <c r="J78" s="254" t="s">
        <v>618</v>
      </c>
    </row>
    <row r="79" s="238" customFormat="1" ht="26" customHeight="1" spans="1:10">
      <c r="A79" s="197"/>
      <c r="B79" s="251"/>
      <c r="C79" s="254" t="s">
        <v>432</v>
      </c>
      <c r="D79" s="254" t="s">
        <v>452</v>
      </c>
      <c r="E79" s="254" t="s">
        <v>619</v>
      </c>
      <c r="F79" s="260" t="s">
        <v>417</v>
      </c>
      <c r="G79" s="260">
        <v>100</v>
      </c>
      <c r="H79" s="260" t="s">
        <v>441</v>
      </c>
      <c r="I79" s="260" t="s">
        <v>430</v>
      </c>
      <c r="J79" s="254" t="s">
        <v>620</v>
      </c>
    </row>
    <row r="80" s="238" customFormat="1" ht="39" customHeight="1" spans="1:10">
      <c r="A80" s="197"/>
      <c r="B80" s="251"/>
      <c r="C80" s="254" t="s">
        <v>437</v>
      </c>
      <c r="D80" s="254" t="s">
        <v>438</v>
      </c>
      <c r="E80" s="254" t="s">
        <v>621</v>
      </c>
      <c r="F80" s="260" t="s">
        <v>439</v>
      </c>
      <c r="G80" s="260">
        <v>95</v>
      </c>
      <c r="H80" s="260" t="s">
        <v>441</v>
      </c>
      <c r="I80" s="260" t="s">
        <v>420</v>
      </c>
      <c r="J80" s="254" t="s">
        <v>622</v>
      </c>
    </row>
    <row r="81" s="238" customFormat="1" ht="26" customHeight="1" spans="1:10">
      <c r="A81" s="197" t="s">
        <v>401</v>
      </c>
      <c r="B81" s="251" t="s">
        <v>623</v>
      </c>
      <c r="C81" s="254" t="s">
        <v>414</v>
      </c>
      <c r="D81" s="254" t="s">
        <v>415</v>
      </c>
      <c r="E81" s="254" t="s">
        <v>624</v>
      </c>
      <c r="F81" s="254" t="s">
        <v>439</v>
      </c>
      <c r="G81" s="254" t="s">
        <v>440</v>
      </c>
      <c r="H81" s="254" t="s">
        <v>441</v>
      </c>
      <c r="I81" s="254" t="s">
        <v>420</v>
      </c>
      <c r="J81" s="254" t="s">
        <v>625</v>
      </c>
    </row>
    <row r="82" s="238" customFormat="1" ht="26" customHeight="1" spans="1:10">
      <c r="A82" s="197"/>
      <c r="B82" s="251"/>
      <c r="C82" s="254" t="s">
        <v>414</v>
      </c>
      <c r="D82" s="254" t="s">
        <v>415</v>
      </c>
      <c r="E82" s="254" t="s">
        <v>626</v>
      </c>
      <c r="F82" s="254" t="s">
        <v>417</v>
      </c>
      <c r="G82" s="254" t="s">
        <v>450</v>
      </c>
      <c r="H82" s="254" t="s">
        <v>441</v>
      </c>
      <c r="I82" s="254" t="s">
        <v>420</v>
      </c>
      <c r="J82" s="254" t="s">
        <v>627</v>
      </c>
    </row>
    <row r="83" s="238" customFormat="1" ht="26" customHeight="1" spans="1:10">
      <c r="A83" s="197"/>
      <c r="B83" s="251"/>
      <c r="C83" s="254" t="s">
        <v>414</v>
      </c>
      <c r="D83" s="254" t="s">
        <v>415</v>
      </c>
      <c r="E83" s="254" t="s">
        <v>628</v>
      </c>
      <c r="F83" s="254" t="s">
        <v>439</v>
      </c>
      <c r="G83" s="254" t="s">
        <v>450</v>
      </c>
      <c r="H83" s="254" t="s">
        <v>441</v>
      </c>
      <c r="I83" s="254" t="s">
        <v>420</v>
      </c>
      <c r="J83" s="254" t="s">
        <v>629</v>
      </c>
    </row>
    <row r="84" s="238" customFormat="1" ht="26" customHeight="1" spans="1:10">
      <c r="A84" s="197"/>
      <c r="B84" s="251"/>
      <c r="C84" s="254" t="s">
        <v>414</v>
      </c>
      <c r="D84" s="254" t="s">
        <v>415</v>
      </c>
      <c r="E84" s="254" t="s">
        <v>630</v>
      </c>
      <c r="F84" s="254" t="s">
        <v>439</v>
      </c>
      <c r="G84" s="254" t="s">
        <v>450</v>
      </c>
      <c r="H84" s="254" t="s">
        <v>441</v>
      </c>
      <c r="I84" s="254" t="s">
        <v>420</v>
      </c>
      <c r="J84" s="254" t="s">
        <v>631</v>
      </c>
    </row>
    <row r="85" s="238" customFormat="1" ht="26" customHeight="1" spans="1:10">
      <c r="A85" s="197"/>
      <c r="B85" s="251"/>
      <c r="C85" s="254" t="s">
        <v>414</v>
      </c>
      <c r="D85" s="254" t="s">
        <v>448</v>
      </c>
      <c r="E85" s="254" t="s">
        <v>632</v>
      </c>
      <c r="F85" s="254" t="s">
        <v>417</v>
      </c>
      <c r="G85" s="254" t="s">
        <v>633</v>
      </c>
      <c r="H85" s="254" t="s">
        <v>429</v>
      </c>
      <c r="I85" s="254" t="s">
        <v>430</v>
      </c>
      <c r="J85" s="254" t="s">
        <v>634</v>
      </c>
    </row>
    <row r="86" s="238" customFormat="1" ht="26" customHeight="1" spans="1:10">
      <c r="A86" s="197"/>
      <c r="B86" s="251"/>
      <c r="C86" s="254" t="s">
        <v>414</v>
      </c>
      <c r="D86" s="254" t="s">
        <v>448</v>
      </c>
      <c r="E86" s="254" t="s">
        <v>635</v>
      </c>
      <c r="F86" s="254" t="s">
        <v>439</v>
      </c>
      <c r="G86" s="254" t="s">
        <v>440</v>
      </c>
      <c r="H86" s="254" t="s">
        <v>441</v>
      </c>
      <c r="I86" s="254" t="s">
        <v>430</v>
      </c>
      <c r="J86" s="254" t="s">
        <v>636</v>
      </c>
    </row>
    <row r="87" s="238" customFormat="1" ht="26" customHeight="1" spans="1:10">
      <c r="A87" s="197"/>
      <c r="B87" s="251"/>
      <c r="C87" s="254" t="s">
        <v>414</v>
      </c>
      <c r="D87" s="254" t="s">
        <v>448</v>
      </c>
      <c r="E87" s="254" t="s">
        <v>637</v>
      </c>
      <c r="F87" s="254" t="s">
        <v>417</v>
      </c>
      <c r="G87" s="254" t="s">
        <v>450</v>
      </c>
      <c r="H87" s="254" t="s">
        <v>441</v>
      </c>
      <c r="I87" s="254" t="s">
        <v>420</v>
      </c>
      <c r="J87" s="254" t="s">
        <v>638</v>
      </c>
    </row>
    <row r="88" s="238" customFormat="1" ht="26" customHeight="1" spans="1:10">
      <c r="A88" s="197"/>
      <c r="B88" s="251"/>
      <c r="C88" s="254" t="s">
        <v>414</v>
      </c>
      <c r="D88" s="254" t="s">
        <v>448</v>
      </c>
      <c r="E88" s="254" t="s">
        <v>639</v>
      </c>
      <c r="F88" s="254" t="s">
        <v>417</v>
      </c>
      <c r="G88" s="254" t="s">
        <v>450</v>
      </c>
      <c r="H88" s="254" t="s">
        <v>441</v>
      </c>
      <c r="I88" s="254" t="s">
        <v>420</v>
      </c>
      <c r="J88" s="254" t="s">
        <v>640</v>
      </c>
    </row>
    <row r="89" s="238" customFormat="1" ht="26" customHeight="1" spans="1:10">
      <c r="A89" s="197"/>
      <c r="B89" s="251"/>
      <c r="C89" s="254" t="s">
        <v>414</v>
      </c>
      <c r="D89" s="254" t="s">
        <v>448</v>
      </c>
      <c r="E89" s="254" t="s">
        <v>641</v>
      </c>
      <c r="F89" s="254" t="s">
        <v>439</v>
      </c>
      <c r="G89" s="254" t="s">
        <v>466</v>
      </c>
      <c r="H89" s="254" t="s">
        <v>577</v>
      </c>
      <c r="I89" s="254" t="s">
        <v>420</v>
      </c>
      <c r="J89" s="254" t="s">
        <v>642</v>
      </c>
    </row>
    <row r="90" s="238" customFormat="1" ht="26" customHeight="1" spans="1:10">
      <c r="A90" s="197"/>
      <c r="B90" s="251"/>
      <c r="C90" s="254" t="s">
        <v>414</v>
      </c>
      <c r="D90" s="254" t="s">
        <v>448</v>
      </c>
      <c r="E90" s="254" t="s">
        <v>643</v>
      </c>
      <c r="F90" s="254" t="s">
        <v>439</v>
      </c>
      <c r="G90" s="254" t="s">
        <v>440</v>
      </c>
      <c r="H90" s="254" t="s">
        <v>441</v>
      </c>
      <c r="I90" s="254" t="s">
        <v>420</v>
      </c>
      <c r="J90" s="254" t="s">
        <v>644</v>
      </c>
    </row>
    <row r="91" s="238" customFormat="1" ht="26" customHeight="1" spans="1:10">
      <c r="A91" s="197"/>
      <c r="B91" s="251"/>
      <c r="C91" s="254" t="s">
        <v>414</v>
      </c>
      <c r="D91" s="254" t="s">
        <v>448</v>
      </c>
      <c r="E91" s="254" t="s">
        <v>645</v>
      </c>
      <c r="F91" s="254" t="s">
        <v>417</v>
      </c>
      <c r="G91" s="254" t="s">
        <v>418</v>
      </c>
      <c r="H91" s="254" t="s">
        <v>441</v>
      </c>
      <c r="I91" s="254" t="s">
        <v>420</v>
      </c>
      <c r="J91" s="254" t="s">
        <v>646</v>
      </c>
    </row>
    <row r="92" s="238" customFormat="1" ht="26" customHeight="1" spans="1:10">
      <c r="A92" s="197"/>
      <c r="B92" s="251"/>
      <c r="C92" s="254" t="s">
        <v>414</v>
      </c>
      <c r="D92" s="254" t="s">
        <v>448</v>
      </c>
      <c r="E92" s="254" t="s">
        <v>647</v>
      </c>
      <c r="F92" s="254" t="s">
        <v>439</v>
      </c>
      <c r="G92" s="254" t="s">
        <v>648</v>
      </c>
      <c r="H92" s="254" t="s">
        <v>441</v>
      </c>
      <c r="I92" s="254" t="s">
        <v>420</v>
      </c>
      <c r="J92" s="254" t="s">
        <v>649</v>
      </c>
    </row>
    <row r="93" s="238" customFormat="1" ht="26" customHeight="1" spans="1:10">
      <c r="A93" s="197"/>
      <c r="B93" s="251"/>
      <c r="C93" s="254" t="s">
        <v>414</v>
      </c>
      <c r="D93" s="254" t="s">
        <v>426</v>
      </c>
      <c r="E93" s="254" t="s">
        <v>650</v>
      </c>
      <c r="F93" s="254" t="s">
        <v>417</v>
      </c>
      <c r="G93" s="254" t="s">
        <v>450</v>
      </c>
      <c r="H93" s="254" t="s">
        <v>441</v>
      </c>
      <c r="I93" s="254" t="s">
        <v>420</v>
      </c>
      <c r="J93" s="254" t="s">
        <v>651</v>
      </c>
    </row>
    <row r="94" s="238" customFormat="1" ht="26" customHeight="1" spans="1:10">
      <c r="A94" s="197"/>
      <c r="B94" s="251"/>
      <c r="C94" s="254" t="s">
        <v>432</v>
      </c>
      <c r="D94" s="254" t="s">
        <v>452</v>
      </c>
      <c r="E94" s="254" t="s">
        <v>652</v>
      </c>
      <c r="F94" s="254" t="s">
        <v>417</v>
      </c>
      <c r="G94" s="254" t="s">
        <v>450</v>
      </c>
      <c r="H94" s="254" t="s">
        <v>441</v>
      </c>
      <c r="I94" s="254" t="s">
        <v>420</v>
      </c>
      <c r="J94" s="254" t="s">
        <v>653</v>
      </c>
    </row>
    <row r="95" s="238" customFormat="1" ht="26" customHeight="1" spans="1:10">
      <c r="A95" s="197"/>
      <c r="B95" s="251"/>
      <c r="C95" s="254" t="s">
        <v>432</v>
      </c>
      <c r="D95" s="254" t="s">
        <v>433</v>
      </c>
      <c r="E95" s="254" t="s">
        <v>654</v>
      </c>
      <c r="F95" s="254" t="s">
        <v>417</v>
      </c>
      <c r="G95" s="254" t="s">
        <v>593</v>
      </c>
      <c r="H95" s="254" t="s">
        <v>429</v>
      </c>
      <c r="I95" s="254" t="s">
        <v>430</v>
      </c>
      <c r="J95" s="254" t="s">
        <v>655</v>
      </c>
    </row>
    <row r="96" s="238" customFormat="1" ht="26" customHeight="1" spans="1:10">
      <c r="A96" s="197"/>
      <c r="B96" s="251"/>
      <c r="C96" s="254" t="s">
        <v>437</v>
      </c>
      <c r="D96" s="254" t="s">
        <v>438</v>
      </c>
      <c r="E96" s="254" t="s">
        <v>656</v>
      </c>
      <c r="F96" s="254" t="s">
        <v>657</v>
      </c>
      <c r="G96" s="254" t="s">
        <v>597</v>
      </c>
      <c r="H96" s="254" t="s">
        <v>441</v>
      </c>
      <c r="I96" s="254" t="s">
        <v>420</v>
      </c>
      <c r="J96" s="254" t="s">
        <v>658</v>
      </c>
    </row>
    <row r="97" s="238" customFormat="1" ht="26" customHeight="1" spans="1:10">
      <c r="A97" s="197" t="s">
        <v>397</v>
      </c>
      <c r="B97" s="251" t="s">
        <v>659</v>
      </c>
      <c r="C97" s="254" t="s">
        <v>414</v>
      </c>
      <c r="D97" s="254" t="s">
        <v>415</v>
      </c>
      <c r="E97" s="254" t="s">
        <v>660</v>
      </c>
      <c r="F97" s="254" t="s">
        <v>439</v>
      </c>
      <c r="G97" s="254" t="s">
        <v>661</v>
      </c>
      <c r="H97" s="254" t="s">
        <v>424</v>
      </c>
      <c r="I97" s="254" t="s">
        <v>420</v>
      </c>
      <c r="J97" s="254" t="s">
        <v>662</v>
      </c>
    </row>
    <row r="98" s="238" customFormat="1" ht="26" customHeight="1" spans="1:10">
      <c r="A98" s="197"/>
      <c r="B98" s="251"/>
      <c r="C98" s="254" t="s">
        <v>414</v>
      </c>
      <c r="D98" s="254" t="s">
        <v>448</v>
      </c>
      <c r="E98" s="254" t="s">
        <v>663</v>
      </c>
      <c r="F98" s="254" t="s">
        <v>439</v>
      </c>
      <c r="G98" s="254" t="s">
        <v>440</v>
      </c>
      <c r="H98" s="254" t="s">
        <v>441</v>
      </c>
      <c r="I98" s="254" t="s">
        <v>420</v>
      </c>
      <c r="J98" s="254" t="s">
        <v>664</v>
      </c>
    </row>
    <row r="99" s="238" customFormat="1" ht="26" customHeight="1" spans="1:10">
      <c r="A99" s="197"/>
      <c r="B99" s="251"/>
      <c r="C99" s="254" t="s">
        <v>414</v>
      </c>
      <c r="D99" s="254" t="s">
        <v>448</v>
      </c>
      <c r="E99" s="254" t="s">
        <v>665</v>
      </c>
      <c r="F99" s="254" t="s">
        <v>439</v>
      </c>
      <c r="G99" s="254" t="s">
        <v>666</v>
      </c>
      <c r="H99" s="254" t="s">
        <v>441</v>
      </c>
      <c r="I99" s="254" t="s">
        <v>420</v>
      </c>
      <c r="J99" s="254" t="s">
        <v>667</v>
      </c>
    </row>
    <row r="100" s="238" customFormat="1" ht="26" customHeight="1" spans="1:10">
      <c r="A100" s="197"/>
      <c r="B100" s="251"/>
      <c r="C100" s="254" t="s">
        <v>414</v>
      </c>
      <c r="D100" s="254" t="s">
        <v>448</v>
      </c>
      <c r="E100" s="254" t="s">
        <v>668</v>
      </c>
      <c r="F100" s="254" t="s">
        <v>439</v>
      </c>
      <c r="G100" s="254" t="s">
        <v>669</v>
      </c>
      <c r="H100" s="254" t="s">
        <v>441</v>
      </c>
      <c r="I100" s="254" t="s">
        <v>420</v>
      </c>
      <c r="J100" s="254" t="s">
        <v>670</v>
      </c>
    </row>
    <row r="101" s="238" customFormat="1" ht="26" customHeight="1" spans="1:10">
      <c r="A101" s="197"/>
      <c r="B101" s="251"/>
      <c r="C101" s="254" t="s">
        <v>432</v>
      </c>
      <c r="D101" s="254" t="s">
        <v>452</v>
      </c>
      <c r="E101" s="254" t="s">
        <v>671</v>
      </c>
      <c r="F101" s="254" t="s">
        <v>417</v>
      </c>
      <c r="G101" s="254" t="s">
        <v>671</v>
      </c>
      <c r="H101" s="254" t="s">
        <v>429</v>
      </c>
      <c r="I101" s="254" t="s">
        <v>430</v>
      </c>
      <c r="J101" s="254" t="s">
        <v>672</v>
      </c>
    </row>
    <row r="102" s="238" customFormat="1" ht="26" customHeight="1" spans="1:10">
      <c r="A102" s="197"/>
      <c r="B102" s="251"/>
      <c r="C102" s="254" t="s">
        <v>437</v>
      </c>
      <c r="D102" s="254" t="s">
        <v>438</v>
      </c>
      <c r="E102" s="254" t="s">
        <v>673</v>
      </c>
      <c r="F102" s="254" t="s">
        <v>439</v>
      </c>
      <c r="G102" s="254" t="s">
        <v>440</v>
      </c>
      <c r="H102" s="254" t="s">
        <v>441</v>
      </c>
      <c r="I102" s="254" t="s">
        <v>420</v>
      </c>
      <c r="J102" s="254" t="s">
        <v>674</v>
      </c>
    </row>
    <row r="103" s="238" customFormat="1" ht="26" customHeight="1" spans="1:10">
      <c r="A103" s="197" t="s">
        <v>390</v>
      </c>
      <c r="B103" s="251" t="s">
        <v>675</v>
      </c>
      <c r="C103" s="254" t="s">
        <v>414</v>
      </c>
      <c r="D103" s="254" t="s">
        <v>415</v>
      </c>
      <c r="E103" s="254" t="s">
        <v>676</v>
      </c>
      <c r="F103" s="254" t="s">
        <v>417</v>
      </c>
      <c r="G103" s="254" t="s">
        <v>466</v>
      </c>
      <c r="H103" s="254" t="s">
        <v>467</v>
      </c>
      <c r="I103" s="254" t="s">
        <v>420</v>
      </c>
      <c r="J103" s="254" t="s">
        <v>677</v>
      </c>
    </row>
    <row r="104" s="238" customFormat="1" ht="26" customHeight="1" spans="1:10">
      <c r="A104" s="197"/>
      <c r="B104" s="251"/>
      <c r="C104" s="254" t="s">
        <v>414</v>
      </c>
      <c r="D104" s="254" t="s">
        <v>448</v>
      </c>
      <c r="E104" s="254" t="s">
        <v>678</v>
      </c>
      <c r="F104" s="254" t="s">
        <v>417</v>
      </c>
      <c r="G104" s="254" t="s">
        <v>450</v>
      </c>
      <c r="H104" s="254" t="s">
        <v>441</v>
      </c>
      <c r="I104" s="254" t="s">
        <v>420</v>
      </c>
      <c r="J104" s="254" t="s">
        <v>679</v>
      </c>
    </row>
    <row r="105" s="238" customFormat="1" ht="26" customHeight="1" spans="1:10">
      <c r="A105" s="197"/>
      <c r="B105" s="251"/>
      <c r="C105" s="254" t="s">
        <v>432</v>
      </c>
      <c r="D105" s="254" t="s">
        <v>452</v>
      </c>
      <c r="E105" s="254" t="s">
        <v>680</v>
      </c>
      <c r="F105" s="254" t="s">
        <v>417</v>
      </c>
      <c r="G105" s="254" t="s">
        <v>681</v>
      </c>
      <c r="H105" s="254" t="s">
        <v>429</v>
      </c>
      <c r="I105" s="254" t="s">
        <v>430</v>
      </c>
      <c r="J105" s="254" t="s">
        <v>680</v>
      </c>
    </row>
    <row r="106" s="238" customFormat="1" ht="26" customHeight="1" spans="1:10">
      <c r="A106" s="197"/>
      <c r="B106" s="251"/>
      <c r="C106" s="254" t="s">
        <v>437</v>
      </c>
      <c r="D106" s="254" t="s">
        <v>438</v>
      </c>
      <c r="E106" s="254" t="s">
        <v>438</v>
      </c>
      <c r="F106" s="254" t="s">
        <v>439</v>
      </c>
      <c r="G106" s="254" t="s">
        <v>440</v>
      </c>
      <c r="H106" s="254" t="s">
        <v>441</v>
      </c>
      <c r="I106" s="254" t="s">
        <v>430</v>
      </c>
      <c r="J106" s="254" t="s">
        <v>682</v>
      </c>
    </row>
    <row r="107" s="238" customFormat="1" ht="34" customHeight="1" spans="1:10">
      <c r="A107" s="197" t="s">
        <v>399</v>
      </c>
      <c r="B107" s="251" t="s">
        <v>683</v>
      </c>
      <c r="C107" s="254" t="s">
        <v>414</v>
      </c>
      <c r="D107" s="254" t="s">
        <v>415</v>
      </c>
      <c r="E107" s="254" t="s">
        <v>684</v>
      </c>
      <c r="F107" s="254" t="s">
        <v>439</v>
      </c>
      <c r="G107" s="254" t="s">
        <v>507</v>
      </c>
      <c r="H107" s="254" t="s">
        <v>441</v>
      </c>
      <c r="I107" s="254" t="s">
        <v>420</v>
      </c>
      <c r="J107" s="254" t="s">
        <v>684</v>
      </c>
    </row>
    <row r="108" s="238" customFormat="1" ht="34" customHeight="1" spans="1:10">
      <c r="A108" s="197"/>
      <c r="B108" s="251"/>
      <c r="C108" s="254" t="s">
        <v>414</v>
      </c>
      <c r="D108" s="254" t="s">
        <v>448</v>
      </c>
      <c r="E108" s="254" t="s">
        <v>685</v>
      </c>
      <c r="F108" s="254" t="s">
        <v>417</v>
      </c>
      <c r="G108" s="254" t="s">
        <v>450</v>
      </c>
      <c r="H108" s="254" t="s">
        <v>441</v>
      </c>
      <c r="I108" s="254" t="s">
        <v>420</v>
      </c>
      <c r="J108" s="254" t="s">
        <v>684</v>
      </c>
    </row>
    <row r="109" s="238" customFormat="1" ht="34" customHeight="1" spans="1:10">
      <c r="A109" s="197"/>
      <c r="B109" s="251"/>
      <c r="C109" s="254" t="s">
        <v>432</v>
      </c>
      <c r="D109" s="254" t="s">
        <v>433</v>
      </c>
      <c r="E109" s="254" t="s">
        <v>686</v>
      </c>
      <c r="F109" s="254" t="s">
        <v>417</v>
      </c>
      <c r="G109" s="254" t="s">
        <v>593</v>
      </c>
      <c r="H109" s="254" t="s">
        <v>687</v>
      </c>
      <c r="I109" s="254" t="s">
        <v>430</v>
      </c>
      <c r="J109" s="254" t="s">
        <v>684</v>
      </c>
    </row>
    <row r="110" s="238" customFormat="1" ht="34" customHeight="1" spans="1:10">
      <c r="A110" s="197"/>
      <c r="B110" s="251"/>
      <c r="C110" s="254" t="s">
        <v>437</v>
      </c>
      <c r="D110" s="254" t="s">
        <v>438</v>
      </c>
      <c r="E110" s="254" t="s">
        <v>438</v>
      </c>
      <c r="F110" s="254" t="s">
        <v>417</v>
      </c>
      <c r="G110" s="254" t="s">
        <v>688</v>
      </c>
      <c r="H110" s="254" t="s">
        <v>687</v>
      </c>
      <c r="I110" s="254" t="s">
        <v>430</v>
      </c>
      <c r="J110" s="254" t="s">
        <v>689</v>
      </c>
    </row>
    <row r="111" s="238" customFormat="1" ht="26" customHeight="1" spans="1:10">
      <c r="A111" s="252" t="s">
        <v>387</v>
      </c>
      <c r="B111" s="253" t="s">
        <v>690</v>
      </c>
      <c r="C111" s="254" t="s">
        <v>414</v>
      </c>
      <c r="D111" s="254" t="s">
        <v>415</v>
      </c>
      <c r="E111" s="254" t="s">
        <v>635</v>
      </c>
      <c r="F111" s="254" t="s">
        <v>439</v>
      </c>
      <c r="G111" s="254" t="s">
        <v>440</v>
      </c>
      <c r="H111" s="254" t="s">
        <v>441</v>
      </c>
      <c r="I111" s="254" t="s">
        <v>420</v>
      </c>
      <c r="J111" s="254" t="s">
        <v>691</v>
      </c>
    </row>
    <row r="112" s="238" customFormat="1" ht="26" customHeight="1" spans="1:10">
      <c r="A112" s="255"/>
      <c r="B112" s="256"/>
      <c r="C112" s="254" t="s">
        <v>414</v>
      </c>
      <c r="D112" s="254" t="s">
        <v>415</v>
      </c>
      <c r="E112" s="254" t="s">
        <v>692</v>
      </c>
      <c r="F112" s="254" t="s">
        <v>439</v>
      </c>
      <c r="G112" s="254" t="s">
        <v>440</v>
      </c>
      <c r="H112" s="254" t="s">
        <v>441</v>
      </c>
      <c r="I112" s="254" t="s">
        <v>420</v>
      </c>
      <c r="J112" s="254" t="s">
        <v>693</v>
      </c>
    </row>
    <row r="113" s="238" customFormat="1" ht="26" customHeight="1" spans="1:10">
      <c r="A113" s="255"/>
      <c r="B113" s="256"/>
      <c r="C113" s="254" t="s">
        <v>414</v>
      </c>
      <c r="D113" s="254" t="s">
        <v>415</v>
      </c>
      <c r="E113" s="254" t="s">
        <v>694</v>
      </c>
      <c r="F113" s="254" t="s">
        <v>439</v>
      </c>
      <c r="G113" s="254" t="s">
        <v>695</v>
      </c>
      <c r="H113" s="254" t="s">
        <v>577</v>
      </c>
      <c r="I113" s="254" t="s">
        <v>420</v>
      </c>
      <c r="J113" s="254" t="s">
        <v>696</v>
      </c>
    </row>
    <row r="114" s="238" customFormat="1" ht="26" customHeight="1" spans="1:10">
      <c r="A114" s="255"/>
      <c r="B114" s="256"/>
      <c r="C114" s="254" t="s">
        <v>414</v>
      </c>
      <c r="D114" s="254" t="s">
        <v>415</v>
      </c>
      <c r="E114" s="254" t="s">
        <v>697</v>
      </c>
      <c r="F114" s="254" t="s">
        <v>439</v>
      </c>
      <c r="G114" s="254" t="s">
        <v>466</v>
      </c>
      <c r="H114" s="254" t="s">
        <v>577</v>
      </c>
      <c r="I114" s="254" t="s">
        <v>420</v>
      </c>
      <c r="J114" s="254" t="s">
        <v>698</v>
      </c>
    </row>
    <row r="115" s="238" customFormat="1" ht="53" customHeight="1" spans="1:10">
      <c r="A115" s="255"/>
      <c r="B115" s="256"/>
      <c r="C115" s="254" t="s">
        <v>414</v>
      </c>
      <c r="D115" s="254" t="s">
        <v>415</v>
      </c>
      <c r="E115" s="254" t="s">
        <v>699</v>
      </c>
      <c r="F115" s="254" t="s">
        <v>439</v>
      </c>
      <c r="G115" s="254" t="s">
        <v>466</v>
      </c>
      <c r="H115" s="254" t="s">
        <v>467</v>
      </c>
      <c r="I115" s="254" t="s">
        <v>420</v>
      </c>
      <c r="J115" s="254" t="s">
        <v>700</v>
      </c>
    </row>
    <row r="116" s="238" customFormat="1" ht="26" customHeight="1" spans="1:10">
      <c r="A116" s="255"/>
      <c r="B116" s="256"/>
      <c r="C116" s="254" t="s">
        <v>414</v>
      </c>
      <c r="D116" s="254" t="s">
        <v>415</v>
      </c>
      <c r="E116" s="254" t="s">
        <v>701</v>
      </c>
      <c r="F116" s="254" t="s">
        <v>439</v>
      </c>
      <c r="G116" s="254" t="s">
        <v>702</v>
      </c>
      <c r="H116" s="254" t="s">
        <v>703</v>
      </c>
      <c r="I116" s="254" t="s">
        <v>420</v>
      </c>
      <c r="J116" s="254" t="s">
        <v>704</v>
      </c>
    </row>
    <row r="117" s="238" customFormat="1" ht="26" customHeight="1" spans="1:10">
      <c r="A117" s="255"/>
      <c r="B117" s="256"/>
      <c r="C117" s="254" t="s">
        <v>414</v>
      </c>
      <c r="D117" s="254" t="s">
        <v>448</v>
      </c>
      <c r="E117" s="254" t="s">
        <v>705</v>
      </c>
      <c r="F117" s="254" t="s">
        <v>439</v>
      </c>
      <c r="G117" s="254" t="s">
        <v>440</v>
      </c>
      <c r="H117" s="254" t="s">
        <v>441</v>
      </c>
      <c r="I117" s="254" t="s">
        <v>420</v>
      </c>
      <c r="J117" s="254" t="s">
        <v>706</v>
      </c>
    </row>
    <row r="118" s="238" customFormat="1" ht="26" customHeight="1" spans="1:10">
      <c r="A118" s="255"/>
      <c r="B118" s="256"/>
      <c r="C118" s="254" t="s">
        <v>432</v>
      </c>
      <c r="D118" s="254" t="s">
        <v>433</v>
      </c>
      <c r="E118" s="254" t="s">
        <v>707</v>
      </c>
      <c r="F118" s="254" t="s">
        <v>417</v>
      </c>
      <c r="G118" s="254" t="s">
        <v>681</v>
      </c>
      <c r="H118" s="254" t="s">
        <v>429</v>
      </c>
      <c r="I118" s="254" t="s">
        <v>430</v>
      </c>
      <c r="J118" s="254" t="s">
        <v>708</v>
      </c>
    </row>
    <row r="119" s="238" customFormat="1" ht="26" customHeight="1" spans="1:10">
      <c r="A119" s="257"/>
      <c r="B119" s="258"/>
      <c r="C119" s="254" t="s">
        <v>437</v>
      </c>
      <c r="D119" s="254" t="s">
        <v>438</v>
      </c>
      <c r="E119" s="254" t="s">
        <v>709</v>
      </c>
      <c r="F119" s="254" t="s">
        <v>439</v>
      </c>
      <c r="G119" s="254" t="s">
        <v>597</v>
      </c>
      <c r="H119" s="254" t="s">
        <v>441</v>
      </c>
      <c r="I119" s="254" t="s">
        <v>430</v>
      </c>
      <c r="J119" s="254" t="s">
        <v>710</v>
      </c>
    </row>
    <row r="120" s="238" customFormat="1" ht="26" customHeight="1" spans="1:10">
      <c r="A120" s="252" t="s">
        <v>361</v>
      </c>
      <c r="B120" s="253" t="s">
        <v>711</v>
      </c>
      <c r="C120" s="254" t="s">
        <v>414</v>
      </c>
      <c r="D120" s="254" t="s">
        <v>415</v>
      </c>
      <c r="E120" s="254" t="s">
        <v>712</v>
      </c>
      <c r="F120" s="254" t="s">
        <v>417</v>
      </c>
      <c r="G120" s="254" t="s">
        <v>466</v>
      </c>
      <c r="H120" s="254" t="s">
        <v>467</v>
      </c>
      <c r="I120" s="254" t="s">
        <v>420</v>
      </c>
      <c r="J120" s="254" t="s">
        <v>713</v>
      </c>
    </row>
    <row r="121" s="238" customFormat="1" ht="26" customHeight="1" spans="1:10">
      <c r="A121" s="255"/>
      <c r="B121" s="256"/>
      <c r="C121" s="254" t="s">
        <v>414</v>
      </c>
      <c r="D121" s="254" t="s">
        <v>415</v>
      </c>
      <c r="E121" s="254" t="s">
        <v>714</v>
      </c>
      <c r="F121" s="254" t="s">
        <v>417</v>
      </c>
      <c r="G121" s="254" t="s">
        <v>574</v>
      </c>
      <c r="H121" s="254" t="s">
        <v>424</v>
      </c>
      <c r="I121" s="254" t="s">
        <v>420</v>
      </c>
      <c r="J121" s="254" t="s">
        <v>715</v>
      </c>
    </row>
    <row r="122" s="238" customFormat="1" ht="26" customHeight="1" spans="1:10">
      <c r="A122" s="255"/>
      <c r="B122" s="256"/>
      <c r="C122" s="254" t="s">
        <v>432</v>
      </c>
      <c r="D122" s="254" t="s">
        <v>452</v>
      </c>
      <c r="E122" s="254" t="s">
        <v>716</v>
      </c>
      <c r="F122" s="254" t="s">
        <v>417</v>
      </c>
      <c r="G122" s="254" t="s">
        <v>717</v>
      </c>
      <c r="H122" s="254" t="s">
        <v>429</v>
      </c>
      <c r="I122" s="254" t="s">
        <v>430</v>
      </c>
      <c r="J122" s="254" t="s">
        <v>718</v>
      </c>
    </row>
    <row r="123" s="238" customFormat="1" ht="26" customHeight="1" spans="1:10">
      <c r="A123" s="257"/>
      <c r="B123" s="258"/>
      <c r="C123" s="254" t="s">
        <v>437</v>
      </c>
      <c r="D123" s="254" t="s">
        <v>438</v>
      </c>
      <c r="E123" s="254" t="s">
        <v>719</v>
      </c>
      <c r="F123" s="254" t="s">
        <v>439</v>
      </c>
      <c r="G123" s="254" t="s">
        <v>440</v>
      </c>
      <c r="H123" s="254" t="s">
        <v>441</v>
      </c>
      <c r="I123" s="254" t="s">
        <v>430</v>
      </c>
      <c r="J123" s="254" t="s">
        <v>720</v>
      </c>
    </row>
    <row r="124" s="238" customFormat="1" ht="26" customHeight="1" spans="1:10">
      <c r="A124" s="197" t="s">
        <v>355</v>
      </c>
      <c r="B124" s="251" t="s">
        <v>721</v>
      </c>
      <c r="C124" s="254" t="s">
        <v>414</v>
      </c>
      <c r="D124" s="254" t="s">
        <v>415</v>
      </c>
      <c r="E124" s="254" t="s">
        <v>694</v>
      </c>
      <c r="F124" s="261" t="s">
        <v>439</v>
      </c>
      <c r="G124" s="259" t="s">
        <v>695</v>
      </c>
      <c r="H124" s="259" t="s">
        <v>577</v>
      </c>
      <c r="I124" s="261" t="s">
        <v>420</v>
      </c>
      <c r="J124" s="254" t="s">
        <v>696</v>
      </c>
    </row>
    <row r="125" s="238" customFormat="1" ht="26" customHeight="1" spans="1:10">
      <c r="A125" s="197"/>
      <c r="B125" s="251"/>
      <c r="C125" s="254" t="s">
        <v>414</v>
      </c>
      <c r="D125" s="254" t="s">
        <v>415</v>
      </c>
      <c r="E125" s="254" t="s">
        <v>697</v>
      </c>
      <c r="F125" s="254" t="s">
        <v>439</v>
      </c>
      <c r="G125" s="259" t="s">
        <v>466</v>
      </c>
      <c r="H125" s="259" t="s">
        <v>577</v>
      </c>
      <c r="I125" s="254" t="s">
        <v>420</v>
      </c>
      <c r="J125" s="254" t="s">
        <v>698</v>
      </c>
    </row>
    <row r="126" s="238" customFormat="1" ht="26" customHeight="1" spans="1:10">
      <c r="A126" s="197"/>
      <c r="B126" s="251"/>
      <c r="C126" s="254" t="s">
        <v>414</v>
      </c>
      <c r="D126" s="254" t="s">
        <v>415</v>
      </c>
      <c r="E126" s="254" t="s">
        <v>722</v>
      </c>
      <c r="F126" s="254" t="s">
        <v>439</v>
      </c>
      <c r="G126" s="259" t="s">
        <v>695</v>
      </c>
      <c r="H126" s="259" t="s">
        <v>577</v>
      </c>
      <c r="I126" s="254" t="s">
        <v>420</v>
      </c>
      <c r="J126" s="254" t="s">
        <v>723</v>
      </c>
    </row>
    <row r="127" s="238" customFormat="1" ht="26" customHeight="1" spans="1:10">
      <c r="A127" s="197"/>
      <c r="B127" s="251"/>
      <c r="C127" s="259" t="s">
        <v>414</v>
      </c>
      <c r="D127" s="259" t="s">
        <v>448</v>
      </c>
      <c r="E127" s="259" t="s">
        <v>724</v>
      </c>
      <c r="F127" s="259" t="s">
        <v>439</v>
      </c>
      <c r="G127" s="259" t="s">
        <v>418</v>
      </c>
      <c r="H127" s="259" t="s">
        <v>441</v>
      </c>
      <c r="I127" s="259" t="s">
        <v>430</v>
      </c>
      <c r="J127" s="259" t="s">
        <v>725</v>
      </c>
    </row>
    <row r="128" s="238" customFormat="1" ht="26" customHeight="1" spans="1:10">
      <c r="A128" s="197"/>
      <c r="B128" s="251"/>
      <c r="C128" s="254" t="s">
        <v>432</v>
      </c>
      <c r="D128" s="254" t="s">
        <v>452</v>
      </c>
      <c r="E128" s="254" t="s">
        <v>726</v>
      </c>
      <c r="F128" s="261" t="s">
        <v>417</v>
      </c>
      <c r="G128" s="259" t="s">
        <v>681</v>
      </c>
      <c r="H128" s="259" t="s">
        <v>429</v>
      </c>
      <c r="I128" s="261" t="s">
        <v>430</v>
      </c>
      <c r="J128" s="254" t="s">
        <v>727</v>
      </c>
    </row>
    <row r="129" s="238" customFormat="1" ht="26" customHeight="1" spans="1:10">
      <c r="A129" s="197"/>
      <c r="B129" s="251"/>
      <c r="C129" s="254" t="s">
        <v>437</v>
      </c>
      <c r="D129" s="254" t="s">
        <v>438</v>
      </c>
      <c r="E129" s="254" t="s">
        <v>438</v>
      </c>
      <c r="F129" s="254" t="s">
        <v>439</v>
      </c>
      <c r="G129" s="254" t="s">
        <v>597</v>
      </c>
      <c r="H129" s="254" t="s">
        <v>441</v>
      </c>
      <c r="I129" s="254" t="s">
        <v>430</v>
      </c>
      <c r="J129" s="254" t="s">
        <v>728</v>
      </c>
    </row>
    <row r="130" s="238" customFormat="1" ht="19" customHeight="1" spans="1:10">
      <c r="A130" s="252" t="s">
        <v>367</v>
      </c>
      <c r="B130" s="253" t="s">
        <v>729</v>
      </c>
      <c r="C130" s="254" t="s">
        <v>414</v>
      </c>
      <c r="D130" s="254" t="s">
        <v>415</v>
      </c>
      <c r="E130" s="254" t="s">
        <v>730</v>
      </c>
      <c r="F130" s="254" t="s">
        <v>417</v>
      </c>
      <c r="G130" s="254" t="s">
        <v>731</v>
      </c>
      <c r="H130" s="254" t="s">
        <v>732</v>
      </c>
      <c r="I130" s="254" t="s">
        <v>420</v>
      </c>
      <c r="J130" s="254" t="s">
        <v>733</v>
      </c>
    </row>
    <row r="131" s="238" customFormat="1" ht="19" customHeight="1" spans="1:10">
      <c r="A131" s="255"/>
      <c r="B131" s="256"/>
      <c r="C131" s="254" t="s">
        <v>414</v>
      </c>
      <c r="D131" s="254" t="s">
        <v>415</v>
      </c>
      <c r="E131" s="254" t="s">
        <v>734</v>
      </c>
      <c r="F131" s="254" t="s">
        <v>417</v>
      </c>
      <c r="G131" s="254" t="s">
        <v>450</v>
      </c>
      <c r="H131" s="254" t="s">
        <v>732</v>
      </c>
      <c r="I131" s="254" t="s">
        <v>420</v>
      </c>
      <c r="J131" s="254" t="s">
        <v>735</v>
      </c>
    </row>
    <row r="132" s="238" customFormat="1" ht="19" customHeight="1" spans="1:10">
      <c r="A132" s="255"/>
      <c r="B132" s="256"/>
      <c r="C132" s="254" t="s">
        <v>432</v>
      </c>
      <c r="D132" s="254" t="s">
        <v>452</v>
      </c>
      <c r="E132" s="254" t="s">
        <v>736</v>
      </c>
      <c r="F132" s="254" t="s">
        <v>417</v>
      </c>
      <c r="G132" s="254" t="s">
        <v>737</v>
      </c>
      <c r="H132" s="254" t="s">
        <v>429</v>
      </c>
      <c r="I132" s="254" t="s">
        <v>430</v>
      </c>
      <c r="J132" s="254" t="s">
        <v>738</v>
      </c>
    </row>
    <row r="133" s="238" customFormat="1" ht="19" customHeight="1" spans="1:10">
      <c r="A133" s="257"/>
      <c r="B133" s="258"/>
      <c r="C133" s="254" t="s">
        <v>437</v>
      </c>
      <c r="D133" s="254" t="s">
        <v>438</v>
      </c>
      <c r="E133" s="254" t="s">
        <v>739</v>
      </c>
      <c r="F133" s="254" t="s">
        <v>439</v>
      </c>
      <c r="G133" s="254" t="s">
        <v>440</v>
      </c>
      <c r="H133" s="254" t="s">
        <v>441</v>
      </c>
      <c r="I133" s="254" t="s">
        <v>430</v>
      </c>
      <c r="J133" s="254" t="s">
        <v>740</v>
      </c>
    </row>
    <row r="134" s="238" customFormat="1" ht="19" customHeight="1" spans="1:10">
      <c r="A134" s="252" t="s">
        <v>365</v>
      </c>
      <c r="B134" s="253" t="s">
        <v>741</v>
      </c>
      <c r="C134" s="254" t="s">
        <v>414</v>
      </c>
      <c r="D134" s="254" t="s">
        <v>415</v>
      </c>
      <c r="E134" s="254" t="s">
        <v>742</v>
      </c>
      <c r="F134" s="261" t="s">
        <v>417</v>
      </c>
      <c r="G134" s="254" t="s">
        <v>450</v>
      </c>
      <c r="H134" s="254" t="s">
        <v>419</v>
      </c>
      <c r="I134" s="254" t="s">
        <v>420</v>
      </c>
      <c r="J134" s="254" t="s">
        <v>743</v>
      </c>
    </row>
    <row r="135" s="238" customFormat="1" ht="19" customHeight="1" spans="1:10">
      <c r="A135" s="255"/>
      <c r="B135" s="256"/>
      <c r="C135" s="254" t="s">
        <v>414</v>
      </c>
      <c r="D135" s="254" t="s">
        <v>415</v>
      </c>
      <c r="E135" s="254" t="s">
        <v>744</v>
      </c>
      <c r="F135" s="261" t="s">
        <v>417</v>
      </c>
      <c r="G135" s="254" t="s">
        <v>745</v>
      </c>
      <c r="H135" s="254" t="s">
        <v>424</v>
      </c>
      <c r="I135" s="254" t="s">
        <v>420</v>
      </c>
      <c r="J135" s="254" t="s">
        <v>746</v>
      </c>
    </row>
    <row r="136" s="238" customFormat="1" ht="19" customHeight="1" spans="1:10">
      <c r="A136" s="255"/>
      <c r="B136" s="256"/>
      <c r="C136" s="254" t="s">
        <v>432</v>
      </c>
      <c r="D136" s="254" t="s">
        <v>452</v>
      </c>
      <c r="E136" s="254" t="s">
        <v>747</v>
      </c>
      <c r="F136" s="261" t="s">
        <v>417</v>
      </c>
      <c r="G136" s="254" t="s">
        <v>748</v>
      </c>
      <c r="H136" s="254" t="s">
        <v>429</v>
      </c>
      <c r="I136" s="254" t="s">
        <v>430</v>
      </c>
      <c r="J136" s="254" t="s">
        <v>749</v>
      </c>
    </row>
    <row r="137" s="238" customFormat="1" ht="19" customHeight="1" spans="1:10">
      <c r="A137" s="257"/>
      <c r="B137" s="258"/>
      <c r="C137" s="254" t="s">
        <v>437</v>
      </c>
      <c r="D137" s="254" t="s">
        <v>438</v>
      </c>
      <c r="E137" s="254" t="s">
        <v>750</v>
      </c>
      <c r="F137" s="261" t="s">
        <v>439</v>
      </c>
      <c r="G137" s="254" t="s">
        <v>440</v>
      </c>
      <c r="H137" s="254" t="s">
        <v>441</v>
      </c>
      <c r="I137" s="254" t="s">
        <v>430</v>
      </c>
      <c r="J137" s="254" t="s">
        <v>751</v>
      </c>
    </row>
    <row r="138" s="238" customFormat="1" ht="26" customHeight="1" spans="1:10">
      <c r="A138" s="197" t="s">
        <v>371</v>
      </c>
      <c r="B138" s="251" t="s">
        <v>752</v>
      </c>
      <c r="C138" s="254" t="s">
        <v>414</v>
      </c>
      <c r="D138" s="254" t="s">
        <v>415</v>
      </c>
      <c r="E138" s="254" t="s">
        <v>753</v>
      </c>
      <c r="F138" s="254" t="s">
        <v>439</v>
      </c>
      <c r="G138" s="254" t="s">
        <v>499</v>
      </c>
      <c r="H138" s="254" t="s">
        <v>703</v>
      </c>
      <c r="I138" s="254" t="s">
        <v>420</v>
      </c>
      <c r="J138" s="254" t="s">
        <v>754</v>
      </c>
    </row>
    <row r="139" s="238" customFormat="1" ht="42" customHeight="1" spans="1:10">
      <c r="A139" s="197"/>
      <c r="B139" s="251"/>
      <c r="C139" s="254" t="s">
        <v>414</v>
      </c>
      <c r="D139" s="254" t="s">
        <v>458</v>
      </c>
      <c r="E139" s="254" t="s">
        <v>459</v>
      </c>
      <c r="F139" s="254" t="s">
        <v>417</v>
      </c>
      <c r="G139" s="254" t="s">
        <v>755</v>
      </c>
      <c r="H139" s="254" t="s">
        <v>462</v>
      </c>
      <c r="I139" s="254" t="s">
        <v>420</v>
      </c>
      <c r="J139" s="254" t="s">
        <v>756</v>
      </c>
    </row>
    <row r="140" s="238" customFormat="1" ht="26" customHeight="1" spans="1:10">
      <c r="A140" s="197"/>
      <c r="B140" s="251"/>
      <c r="C140" s="254" t="s">
        <v>432</v>
      </c>
      <c r="D140" s="254" t="s">
        <v>452</v>
      </c>
      <c r="E140" s="254" t="s">
        <v>757</v>
      </c>
      <c r="F140" s="254" t="s">
        <v>417</v>
      </c>
      <c r="G140" s="254" t="s">
        <v>737</v>
      </c>
      <c r="H140" s="254" t="s">
        <v>429</v>
      </c>
      <c r="I140" s="254" t="s">
        <v>430</v>
      </c>
      <c r="J140" s="254" t="s">
        <v>758</v>
      </c>
    </row>
    <row r="141" s="238" customFormat="1" ht="26" customHeight="1" spans="1:10">
      <c r="A141" s="197"/>
      <c r="B141" s="251"/>
      <c r="C141" s="254" t="s">
        <v>437</v>
      </c>
      <c r="D141" s="254" t="s">
        <v>438</v>
      </c>
      <c r="E141" s="254" t="s">
        <v>759</v>
      </c>
      <c r="F141" s="254" t="s">
        <v>417</v>
      </c>
      <c r="G141" s="254" t="s">
        <v>450</v>
      </c>
      <c r="H141" s="254" t="s">
        <v>441</v>
      </c>
      <c r="I141" s="254" t="s">
        <v>430</v>
      </c>
      <c r="J141" s="254" t="s">
        <v>760</v>
      </c>
    </row>
    <row r="142" s="238" customFormat="1" ht="26" customHeight="1" spans="1:10">
      <c r="A142" s="197"/>
      <c r="B142" s="251"/>
      <c r="C142" s="254" t="s">
        <v>437</v>
      </c>
      <c r="D142" s="254" t="s">
        <v>438</v>
      </c>
      <c r="E142" s="254" t="s">
        <v>761</v>
      </c>
      <c r="F142" s="254" t="s">
        <v>439</v>
      </c>
      <c r="G142" s="254" t="s">
        <v>762</v>
      </c>
      <c r="H142" s="254" t="s">
        <v>703</v>
      </c>
      <c r="I142" s="254" t="s">
        <v>420</v>
      </c>
      <c r="J142" s="254" t="s">
        <v>763</v>
      </c>
    </row>
    <row r="143" s="238" customFormat="1" ht="26" customHeight="1" spans="1:10">
      <c r="A143" s="197" t="s">
        <v>357</v>
      </c>
      <c r="B143" s="251" t="s">
        <v>764</v>
      </c>
      <c r="C143" s="254" t="s">
        <v>414</v>
      </c>
      <c r="D143" s="254" t="s">
        <v>415</v>
      </c>
      <c r="E143" s="254" t="s">
        <v>753</v>
      </c>
      <c r="F143" s="254" t="s">
        <v>439</v>
      </c>
      <c r="G143" s="254" t="s">
        <v>499</v>
      </c>
      <c r="H143" s="254" t="s">
        <v>703</v>
      </c>
      <c r="I143" s="254" t="s">
        <v>420</v>
      </c>
      <c r="J143" s="254" t="s">
        <v>754</v>
      </c>
    </row>
    <row r="144" s="238" customFormat="1" ht="26" customHeight="1" spans="1:10">
      <c r="A144" s="197"/>
      <c r="B144" s="251"/>
      <c r="C144" s="254" t="s">
        <v>432</v>
      </c>
      <c r="D144" s="254" t="s">
        <v>452</v>
      </c>
      <c r="E144" s="254" t="s">
        <v>757</v>
      </c>
      <c r="F144" s="254" t="s">
        <v>417</v>
      </c>
      <c r="G144" s="254" t="s">
        <v>737</v>
      </c>
      <c r="H144" s="254" t="s">
        <v>429</v>
      </c>
      <c r="I144" s="254" t="s">
        <v>430</v>
      </c>
      <c r="J144" s="254" t="s">
        <v>758</v>
      </c>
    </row>
    <row r="145" s="238" customFormat="1" ht="26" customHeight="1" spans="1:10">
      <c r="A145" s="197"/>
      <c r="B145" s="251"/>
      <c r="C145" s="254" t="s">
        <v>437</v>
      </c>
      <c r="D145" s="254" t="s">
        <v>438</v>
      </c>
      <c r="E145" s="254" t="s">
        <v>759</v>
      </c>
      <c r="F145" s="254" t="s">
        <v>417</v>
      </c>
      <c r="G145" s="254" t="s">
        <v>450</v>
      </c>
      <c r="H145" s="254" t="s">
        <v>441</v>
      </c>
      <c r="I145" s="254" t="s">
        <v>430</v>
      </c>
      <c r="J145" s="254" t="s">
        <v>760</v>
      </c>
    </row>
    <row r="146" s="238" customFormat="1" ht="26" customHeight="1" spans="1:10">
      <c r="A146" s="197" t="s">
        <v>377</v>
      </c>
      <c r="B146" s="251" t="s">
        <v>765</v>
      </c>
      <c r="C146" s="254" t="s">
        <v>414</v>
      </c>
      <c r="D146" s="254" t="s">
        <v>448</v>
      </c>
      <c r="E146" s="254" t="s">
        <v>766</v>
      </c>
      <c r="F146" s="254" t="s">
        <v>417</v>
      </c>
      <c r="G146" s="254" t="s">
        <v>450</v>
      </c>
      <c r="H146" s="254" t="s">
        <v>441</v>
      </c>
      <c r="I146" s="254" t="s">
        <v>420</v>
      </c>
      <c r="J146" s="254" t="s">
        <v>767</v>
      </c>
    </row>
    <row r="147" s="238" customFormat="1" ht="26" customHeight="1" spans="1:10">
      <c r="A147" s="197"/>
      <c r="B147" s="251"/>
      <c r="C147" s="254" t="s">
        <v>414</v>
      </c>
      <c r="D147" s="254" t="s">
        <v>458</v>
      </c>
      <c r="E147" s="254" t="s">
        <v>459</v>
      </c>
      <c r="F147" s="254" t="s">
        <v>417</v>
      </c>
      <c r="G147" s="254" t="s">
        <v>768</v>
      </c>
      <c r="H147" s="254" t="s">
        <v>462</v>
      </c>
      <c r="I147" s="254" t="s">
        <v>420</v>
      </c>
      <c r="J147" s="254" t="s">
        <v>769</v>
      </c>
    </row>
    <row r="148" s="238" customFormat="1" ht="26" customHeight="1" spans="1:10">
      <c r="A148" s="197"/>
      <c r="B148" s="251"/>
      <c r="C148" s="254" t="s">
        <v>432</v>
      </c>
      <c r="D148" s="254" t="s">
        <v>452</v>
      </c>
      <c r="E148" s="254" t="s">
        <v>747</v>
      </c>
      <c r="F148" s="254" t="s">
        <v>417</v>
      </c>
      <c r="G148" s="254" t="s">
        <v>770</v>
      </c>
      <c r="H148" s="254" t="s">
        <v>429</v>
      </c>
      <c r="I148" s="254" t="s">
        <v>430</v>
      </c>
      <c r="J148" s="254" t="s">
        <v>771</v>
      </c>
    </row>
    <row r="149" s="238" customFormat="1" ht="26" customHeight="1" spans="1:10">
      <c r="A149" s="197"/>
      <c r="B149" s="251"/>
      <c r="C149" s="254" t="s">
        <v>432</v>
      </c>
      <c r="D149" s="254" t="s">
        <v>433</v>
      </c>
      <c r="E149" s="254" t="s">
        <v>772</v>
      </c>
      <c r="F149" s="254" t="s">
        <v>417</v>
      </c>
      <c r="G149" s="254" t="s">
        <v>773</v>
      </c>
      <c r="H149" s="254" t="s">
        <v>429</v>
      </c>
      <c r="I149" s="254" t="s">
        <v>430</v>
      </c>
      <c r="J149" s="254" t="s">
        <v>774</v>
      </c>
    </row>
    <row r="150" s="238" customFormat="1" ht="26" customHeight="1" spans="1:10">
      <c r="A150" s="197"/>
      <c r="B150" s="251"/>
      <c r="C150" s="254" t="s">
        <v>437</v>
      </c>
      <c r="D150" s="254" t="s">
        <v>438</v>
      </c>
      <c r="E150" s="254" t="s">
        <v>750</v>
      </c>
      <c r="F150" s="254" t="s">
        <v>439</v>
      </c>
      <c r="G150" s="254" t="s">
        <v>440</v>
      </c>
      <c r="H150" s="254" t="s">
        <v>441</v>
      </c>
      <c r="I150" s="254" t="s">
        <v>420</v>
      </c>
      <c r="J150" s="254" t="s">
        <v>775</v>
      </c>
    </row>
    <row r="151" s="238" customFormat="1" ht="26" customHeight="1" spans="1:10">
      <c r="A151" s="197" t="s">
        <v>375</v>
      </c>
      <c r="B151" s="251" t="s">
        <v>776</v>
      </c>
      <c r="C151" s="254" t="s">
        <v>414</v>
      </c>
      <c r="D151" s="254" t="s">
        <v>415</v>
      </c>
      <c r="E151" s="254" t="s">
        <v>777</v>
      </c>
      <c r="F151" s="254" t="s">
        <v>417</v>
      </c>
      <c r="G151" s="254" t="s">
        <v>778</v>
      </c>
      <c r="H151" s="254" t="s">
        <v>424</v>
      </c>
      <c r="I151" s="254" t="s">
        <v>420</v>
      </c>
      <c r="J151" s="254" t="s">
        <v>779</v>
      </c>
    </row>
    <row r="152" s="238" customFormat="1" ht="26" customHeight="1" spans="1:10">
      <c r="A152" s="197"/>
      <c r="B152" s="251"/>
      <c r="C152" s="254" t="s">
        <v>414</v>
      </c>
      <c r="D152" s="254" t="s">
        <v>415</v>
      </c>
      <c r="E152" s="254" t="s">
        <v>780</v>
      </c>
      <c r="F152" s="254" t="s">
        <v>417</v>
      </c>
      <c r="G152" s="254" t="s">
        <v>778</v>
      </c>
      <c r="H152" s="254" t="s">
        <v>424</v>
      </c>
      <c r="I152" s="254" t="s">
        <v>420</v>
      </c>
      <c r="J152" s="254" t="s">
        <v>781</v>
      </c>
    </row>
    <row r="153" s="238" customFormat="1" ht="26" customHeight="1" spans="1:10">
      <c r="A153" s="197"/>
      <c r="B153" s="251"/>
      <c r="C153" s="254" t="s">
        <v>414</v>
      </c>
      <c r="D153" s="254" t="s">
        <v>458</v>
      </c>
      <c r="E153" s="254" t="s">
        <v>459</v>
      </c>
      <c r="F153" s="254" t="s">
        <v>417</v>
      </c>
      <c r="G153" s="254" t="s">
        <v>782</v>
      </c>
      <c r="H153" s="254" t="s">
        <v>419</v>
      </c>
      <c r="I153" s="254" t="s">
        <v>420</v>
      </c>
      <c r="J153" s="254" t="s">
        <v>783</v>
      </c>
    </row>
    <row r="154" s="238" customFormat="1" ht="26" customHeight="1" spans="1:10">
      <c r="A154" s="197"/>
      <c r="B154" s="251"/>
      <c r="C154" s="254" t="s">
        <v>432</v>
      </c>
      <c r="D154" s="254" t="s">
        <v>452</v>
      </c>
      <c r="E154" s="254" t="s">
        <v>784</v>
      </c>
      <c r="F154" s="254" t="s">
        <v>417</v>
      </c>
      <c r="G154" s="254" t="s">
        <v>785</v>
      </c>
      <c r="H154" s="254" t="s">
        <v>429</v>
      </c>
      <c r="I154" s="254" t="s">
        <v>430</v>
      </c>
      <c r="J154" s="254" t="s">
        <v>786</v>
      </c>
    </row>
    <row r="155" s="238" customFormat="1" ht="26" customHeight="1" spans="1:10">
      <c r="A155" s="197"/>
      <c r="B155" s="251"/>
      <c r="C155" s="254" t="s">
        <v>437</v>
      </c>
      <c r="D155" s="254" t="s">
        <v>438</v>
      </c>
      <c r="E155" s="254" t="s">
        <v>759</v>
      </c>
      <c r="F155" s="254" t="s">
        <v>439</v>
      </c>
      <c r="G155" s="254" t="s">
        <v>440</v>
      </c>
      <c r="H155" s="254" t="s">
        <v>441</v>
      </c>
      <c r="I155" s="254" t="s">
        <v>430</v>
      </c>
      <c r="J155" s="254" t="s">
        <v>787</v>
      </c>
    </row>
    <row r="156" s="238" customFormat="1" ht="26" customHeight="1" spans="1:10">
      <c r="A156" s="197" t="s">
        <v>381</v>
      </c>
      <c r="B156" s="251" t="s">
        <v>776</v>
      </c>
      <c r="C156" s="254" t="s">
        <v>414</v>
      </c>
      <c r="D156" s="254" t="s">
        <v>415</v>
      </c>
      <c r="E156" s="254" t="s">
        <v>777</v>
      </c>
      <c r="F156" s="254" t="s">
        <v>417</v>
      </c>
      <c r="G156" s="254" t="s">
        <v>778</v>
      </c>
      <c r="H156" s="254" t="s">
        <v>424</v>
      </c>
      <c r="I156" s="254" t="s">
        <v>420</v>
      </c>
      <c r="J156" s="254" t="s">
        <v>779</v>
      </c>
    </row>
    <row r="157" s="238" customFormat="1" ht="26" customHeight="1" spans="1:10">
      <c r="A157" s="197"/>
      <c r="B157" s="251"/>
      <c r="C157" s="254" t="s">
        <v>414</v>
      </c>
      <c r="D157" s="254" t="s">
        <v>415</v>
      </c>
      <c r="E157" s="254" t="s">
        <v>780</v>
      </c>
      <c r="F157" s="254" t="s">
        <v>417</v>
      </c>
      <c r="G157" s="254" t="s">
        <v>778</v>
      </c>
      <c r="H157" s="254" t="s">
        <v>424</v>
      </c>
      <c r="I157" s="254" t="s">
        <v>420</v>
      </c>
      <c r="J157" s="254" t="s">
        <v>781</v>
      </c>
    </row>
    <row r="158" s="238" customFormat="1" ht="26" customHeight="1" spans="1:10">
      <c r="A158" s="197"/>
      <c r="B158" s="251"/>
      <c r="C158" s="254" t="s">
        <v>414</v>
      </c>
      <c r="D158" s="254" t="s">
        <v>458</v>
      </c>
      <c r="E158" s="254" t="s">
        <v>459</v>
      </c>
      <c r="F158" s="254" t="s">
        <v>417</v>
      </c>
      <c r="G158" s="254" t="s">
        <v>782</v>
      </c>
      <c r="H158" s="254" t="s">
        <v>419</v>
      </c>
      <c r="I158" s="254" t="s">
        <v>420</v>
      </c>
      <c r="J158" s="254" t="s">
        <v>783</v>
      </c>
    </row>
    <row r="159" s="238" customFormat="1" ht="26" customHeight="1" spans="1:10">
      <c r="A159" s="197"/>
      <c r="B159" s="251"/>
      <c r="C159" s="254" t="s">
        <v>432</v>
      </c>
      <c r="D159" s="254" t="s">
        <v>452</v>
      </c>
      <c r="E159" s="254" t="s">
        <v>784</v>
      </c>
      <c r="F159" s="254" t="s">
        <v>417</v>
      </c>
      <c r="G159" s="254" t="s">
        <v>785</v>
      </c>
      <c r="H159" s="254" t="s">
        <v>429</v>
      </c>
      <c r="I159" s="254" t="s">
        <v>430</v>
      </c>
      <c r="J159" s="254" t="s">
        <v>786</v>
      </c>
    </row>
    <row r="160" s="238" customFormat="1" ht="26" customHeight="1" spans="1:10">
      <c r="A160" s="197"/>
      <c r="B160" s="251"/>
      <c r="C160" s="254" t="s">
        <v>437</v>
      </c>
      <c r="D160" s="254" t="s">
        <v>438</v>
      </c>
      <c r="E160" s="254" t="s">
        <v>759</v>
      </c>
      <c r="F160" s="254" t="s">
        <v>439</v>
      </c>
      <c r="G160" s="254" t="s">
        <v>440</v>
      </c>
      <c r="H160" s="254" t="s">
        <v>441</v>
      </c>
      <c r="I160" s="254" t="s">
        <v>430</v>
      </c>
      <c r="J160" s="254" t="s">
        <v>787</v>
      </c>
    </row>
    <row r="161" s="238" customFormat="1" ht="26" customHeight="1" spans="1:10">
      <c r="A161" s="197" t="s">
        <v>351</v>
      </c>
      <c r="B161" s="251" t="s">
        <v>788</v>
      </c>
      <c r="C161" s="254" t="s">
        <v>414</v>
      </c>
      <c r="D161" s="254" t="s">
        <v>415</v>
      </c>
      <c r="E161" s="254" t="s">
        <v>789</v>
      </c>
      <c r="F161" s="254" t="s">
        <v>417</v>
      </c>
      <c r="G161" s="254" t="s">
        <v>790</v>
      </c>
      <c r="H161" s="254" t="s">
        <v>467</v>
      </c>
      <c r="I161" s="254" t="s">
        <v>420</v>
      </c>
      <c r="J161" s="254" t="s">
        <v>791</v>
      </c>
    </row>
    <row r="162" s="238" customFormat="1" ht="26" customHeight="1" spans="1:10">
      <c r="A162" s="197"/>
      <c r="B162" s="251"/>
      <c r="C162" s="254" t="s">
        <v>414</v>
      </c>
      <c r="D162" s="254" t="s">
        <v>415</v>
      </c>
      <c r="E162" s="254" t="s">
        <v>792</v>
      </c>
      <c r="F162" s="254" t="s">
        <v>417</v>
      </c>
      <c r="G162" s="254" t="s">
        <v>695</v>
      </c>
      <c r="H162" s="254" t="s">
        <v>577</v>
      </c>
      <c r="I162" s="254" t="s">
        <v>420</v>
      </c>
      <c r="J162" s="254" t="s">
        <v>793</v>
      </c>
    </row>
    <row r="163" s="238" customFormat="1" ht="26" customHeight="1" spans="1:10">
      <c r="A163" s="197"/>
      <c r="B163" s="251"/>
      <c r="C163" s="254" t="s">
        <v>414</v>
      </c>
      <c r="D163" s="254" t="s">
        <v>415</v>
      </c>
      <c r="E163" s="254" t="s">
        <v>794</v>
      </c>
      <c r="F163" s="254" t="s">
        <v>417</v>
      </c>
      <c r="G163" s="254" t="s">
        <v>669</v>
      </c>
      <c r="H163" s="254" t="s">
        <v>577</v>
      </c>
      <c r="I163" s="254" t="s">
        <v>420</v>
      </c>
      <c r="J163" s="254" t="s">
        <v>795</v>
      </c>
    </row>
    <row r="164" s="238" customFormat="1" ht="26" customHeight="1" spans="1:10">
      <c r="A164" s="197"/>
      <c r="B164" s="251"/>
      <c r="C164" s="254" t="s">
        <v>432</v>
      </c>
      <c r="D164" s="254" t="s">
        <v>796</v>
      </c>
      <c r="E164" s="254" t="s">
        <v>797</v>
      </c>
      <c r="F164" s="254" t="s">
        <v>417</v>
      </c>
      <c r="G164" s="254" t="s">
        <v>472</v>
      </c>
      <c r="H164" s="254" t="s">
        <v>429</v>
      </c>
      <c r="I164" s="254" t="s">
        <v>430</v>
      </c>
      <c r="J164" s="254" t="s">
        <v>798</v>
      </c>
    </row>
    <row r="165" s="238" customFormat="1" ht="26" customHeight="1" spans="1:10">
      <c r="A165" s="197"/>
      <c r="B165" s="251"/>
      <c r="C165" s="254" t="s">
        <v>437</v>
      </c>
      <c r="D165" s="254" t="s">
        <v>709</v>
      </c>
      <c r="E165" s="254" t="s">
        <v>799</v>
      </c>
      <c r="F165" s="254" t="s">
        <v>439</v>
      </c>
      <c r="G165" s="254" t="s">
        <v>440</v>
      </c>
      <c r="H165" s="254" t="s">
        <v>441</v>
      </c>
      <c r="I165" s="254" t="s">
        <v>430</v>
      </c>
      <c r="J165" s="254" t="s">
        <v>800</v>
      </c>
    </row>
    <row r="166" s="238" customFormat="1" ht="26" customHeight="1" spans="1:10">
      <c r="A166" s="252" t="s">
        <v>359</v>
      </c>
      <c r="B166" s="253" t="s">
        <v>801</v>
      </c>
      <c r="C166" s="254" t="s">
        <v>414</v>
      </c>
      <c r="D166" s="254" t="s">
        <v>415</v>
      </c>
      <c r="E166" s="254" t="s">
        <v>802</v>
      </c>
      <c r="F166" s="261" t="s">
        <v>417</v>
      </c>
      <c r="G166" s="254" t="s">
        <v>574</v>
      </c>
      <c r="H166" s="254" t="s">
        <v>424</v>
      </c>
      <c r="I166" s="254" t="s">
        <v>420</v>
      </c>
      <c r="J166" s="254" t="s">
        <v>803</v>
      </c>
    </row>
    <row r="167" s="238" customFormat="1" ht="26" customHeight="1" spans="1:10">
      <c r="A167" s="255"/>
      <c r="B167" s="256"/>
      <c r="C167" s="254" t="s">
        <v>414</v>
      </c>
      <c r="D167" s="254" t="s">
        <v>415</v>
      </c>
      <c r="E167" s="254" t="s">
        <v>804</v>
      </c>
      <c r="F167" s="261" t="s">
        <v>417</v>
      </c>
      <c r="G167" s="254" t="s">
        <v>466</v>
      </c>
      <c r="H167" s="254" t="s">
        <v>467</v>
      </c>
      <c r="I167" s="254" t="s">
        <v>420</v>
      </c>
      <c r="J167" s="254" t="s">
        <v>805</v>
      </c>
    </row>
    <row r="168" s="238" customFormat="1" ht="26" customHeight="1" spans="1:10">
      <c r="A168" s="255"/>
      <c r="B168" s="256"/>
      <c r="C168" s="254" t="s">
        <v>432</v>
      </c>
      <c r="D168" s="254" t="s">
        <v>433</v>
      </c>
      <c r="E168" s="254" t="s">
        <v>806</v>
      </c>
      <c r="F168" s="261" t="s">
        <v>417</v>
      </c>
      <c r="G168" s="254" t="s">
        <v>595</v>
      </c>
      <c r="H168" s="254" t="s">
        <v>429</v>
      </c>
      <c r="I168" s="254" t="s">
        <v>430</v>
      </c>
      <c r="J168" s="254" t="s">
        <v>807</v>
      </c>
    </row>
    <row r="169" s="238" customFormat="1" ht="26" customHeight="1" spans="1:10">
      <c r="A169" s="257"/>
      <c r="B169" s="258"/>
      <c r="C169" s="254" t="s">
        <v>437</v>
      </c>
      <c r="D169" s="254" t="s">
        <v>438</v>
      </c>
      <c r="E169" s="254" t="s">
        <v>808</v>
      </c>
      <c r="F169" s="261" t="s">
        <v>439</v>
      </c>
      <c r="G169" s="254" t="s">
        <v>440</v>
      </c>
      <c r="H169" s="254" t="s">
        <v>441</v>
      </c>
      <c r="I169" s="254" t="s">
        <v>430</v>
      </c>
      <c r="J169" s="254" t="s">
        <v>809</v>
      </c>
    </row>
    <row r="170" s="238" customFormat="1" ht="26" customHeight="1" spans="1:10">
      <c r="A170" s="197" t="s">
        <v>343</v>
      </c>
      <c r="B170" s="251" t="s">
        <v>810</v>
      </c>
      <c r="C170" s="254" t="s">
        <v>414</v>
      </c>
      <c r="D170" s="254" t="s">
        <v>415</v>
      </c>
      <c r="E170" s="251" t="s">
        <v>753</v>
      </c>
      <c r="F170" s="262" t="s">
        <v>417</v>
      </c>
      <c r="G170" s="251">
        <v>1040</v>
      </c>
      <c r="H170" s="262" t="s">
        <v>703</v>
      </c>
      <c r="I170" s="262" t="s">
        <v>420</v>
      </c>
      <c r="J170" s="254" t="s">
        <v>811</v>
      </c>
    </row>
    <row r="171" s="238" customFormat="1" ht="26" customHeight="1" spans="1:10">
      <c r="A171" s="197"/>
      <c r="B171" s="251"/>
      <c r="C171" s="254" t="s">
        <v>432</v>
      </c>
      <c r="D171" s="254" t="s">
        <v>796</v>
      </c>
      <c r="E171" s="251" t="s">
        <v>812</v>
      </c>
      <c r="F171" s="262" t="s">
        <v>417</v>
      </c>
      <c r="G171" s="251" t="s">
        <v>813</v>
      </c>
      <c r="H171" s="262" t="s">
        <v>429</v>
      </c>
      <c r="I171" s="262" t="s">
        <v>430</v>
      </c>
      <c r="J171" s="254" t="s">
        <v>814</v>
      </c>
    </row>
    <row r="172" s="238" customFormat="1" ht="26" customHeight="1" spans="1:10">
      <c r="A172" s="197"/>
      <c r="B172" s="251"/>
      <c r="C172" s="254" t="s">
        <v>437</v>
      </c>
      <c r="D172" s="254" t="s">
        <v>709</v>
      </c>
      <c r="E172" s="251" t="s">
        <v>739</v>
      </c>
      <c r="F172" s="262" t="s">
        <v>417</v>
      </c>
      <c r="G172" s="251">
        <v>100</v>
      </c>
      <c r="H172" s="262" t="s">
        <v>441</v>
      </c>
      <c r="I172" s="262" t="s">
        <v>430</v>
      </c>
      <c r="J172" s="254" t="s">
        <v>815</v>
      </c>
    </row>
    <row r="173" s="238" customFormat="1" ht="26" customHeight="1" spans="1:10">
      <c r="A173" s="252" t="s">
        <v>347</v>
      </c>
      <c r="B173" s="253" t="s">
        <v>816</v>
      </c>
      <c r="C173" s="254" t="s">
        <v>414</v>
      </c>
      <c r="D173" s="254" t="s">
        <v>415</v>
      </c>
      <c r="E173" s="254" t="s">
        <v>817</v>
      </c>
      <c r="F173" s="263" t="s">
        <v>417</v>
      </c>
      <c r="G173" s="262">
        <v>1</v>
      </c>
      <c r="H173" s="262" t="s">
        <v>467</v>
      </c>
      <c r="I173" s="262" t="s">
        <v>420</v>
      </c>
      <c r="J173" s="254" t="s">
        <v>818</v>
      </c>
    </row>
    <row r="174" s="238" customFormat="1" ht="26" customHeight="1" spans="1:10">
      <c r="A174" s="255"/>
      <c r="B174" s="256"/>
      <c r="C174" s="254" t="s">
        <v>432</v>
      </c>
      <c r="D174" s="254" t="s">
        <v>796</v>
      </c>
      <c r="E174" s="254" t="s">
        <v>819</v>
      </c>
      <c r="F174" s="263" t="s">
        <v>417</v>
      </c>
      <c r="G174" s="262" t="s">
        <v>737</v>
      </c>
      <c r="H174" s="262" t="s">
        <v>429</v>
      </c>
      <c r="I174" s="262" t="s">
        <v>430</v>
      </c>
      <c r="J174" s="254" t="s">
        <v>820</v>
      </c>
    </row>
    <row r="175" s="238" customFormat="1" ht="26" customHeight="1" spans="1:10">
      <c r="A175" s="257"/>
      <c r="B175" s="258"/>
      <c r="C175" s="254" t="s">
        <v>437</v>
      </c>
      <c r="D175" s="254" t="s">
        <v>709</v>
      </c>
      <c r="E175" s="251" t="s">
        <v>759</v>
      </c>
      <c r="F175" s="251" t="s">
        <v>417</v>
      </c>
      <c r="G175" s="251" t="s">
        <v>450</v>
      </c>
      <c r="H175" s="251" t="s">
        <v>441</v>
      </c>
      <c r="I175" s="251" t="s">
        <v>420</v>
      </c>
      <c r="J175" s="251" t="s">
        <v>821</v>
      </c>
    </row>
    <row r="176" s="239" customFormat="1" ht="26" customHeight="1" spans="1:10">
      <c r="A176" s="197" t="s">
        <v>345</v>
      </c>
      <c r="B176" s="251" t="s">
        <v>822</v>
      </c>
      <c r="C176" s="251" t="s">
        <v>414</v>
      </c>
      <c r="D176" s="251" t="s">
        <v>415</v>
      </c>
      <c r="E176" s="251" t="s">
        <v>823</v>
      </c>
      <c r="F176" s="251" t="s">
        <v>417</v>
      </c>
      <c r="G176" s="251">
        <v>1040</v>
      </c>
      <c r="H176" s="251" t="s">
        <v>703</v>
      </c>
      <c r="I176" s="251" t="s">
        <v>420</v>
      </c>
      <c r="J176" s="251" t="s">
        <v>824</v>
      </c>
    </row>
    <row r="177" s="239" customFormat="1" ht="26" customHeight="1" spans="1:10">
      <c r="A177" s="197"/>
      <c r="B177" s="251"/>
      <c r="C177" s="251" t="s">
        <v>432</v>
      </c>
      <c r="D177" s="251" t="s">
        <v>796</v>
      </c>
      <c r="E177" s="251" t="s">
        <v>825</v>
      </c>
      <c r="F177" s="251" t="s">
        <v>417</v>
      </c>
      <c r="G177" s="251" t="s">
        <v>826</v>
      </c>
      <c r="H177" s="251" t="s">
        <v>429</v>
      </c>
      <c r="I177" s="251" t="s">
        <v>430</v>
      </c>
      <c r="J177" s="251" t="s">
        <v>827</v>
      </c>
    </row>
    <row r="178" s="239" customFormat="1" ht="26" customHeight="1" spans="1:10">
      <c r="A178" s="197"/>
      <c r="B178" s="251"/>
      <c r="C178" s="251" t="s">
        <v>437</v>
      </c>
      <c r="D178" s="251" t="s">
        <v>709</v>
      </c>
      <c r="E178" s="251" t="s">
        <v>759</v>
      </c>
      <c r="F178" s="251" t="s">
        <v>417</v>
      </c>
      <c r="G178" s="251">
        <v>100</v>
      </c>
      <c r="H178" s="251" t="s">
        <v>441</v>
      </c>
      <c r="I178" s="251" t="s">
        <v>430</v>
      </c>
      <c r="J178" s="251" t="s">
        <v>828</v>
      </c>
    </row>
    <row r="179" s="238" customFormat="1" ht="26" customHeight="1" spans="1:10">
      <c r="A179" s="197" t="s">
        <v>373</v>
      </c>
      <c r="B179" s="251" t="s">
        <v>829</v>
      </c>
      <c r="C179" s="254" t="s">
        <v>414</v>
      </c>
      <c r="D179" s="254" t="s">
        <v>415</v>
      </c>
      <c r="E179" s="251" t="s">
        <v>804</v>
      </c>
      <c r="F179" s="251" t="s">
        <v>417</v>
      </c>
      <c r="G179" s="251" t="s">
        <v>466</v>
      </c>
      <c r="H179" s="251" t="s">
        <v>467</v>
      </c>
      <c r="I179" s="251" t="s">
        <v>420</v>
      </c>
      <c r="J179" s="251" t="s">
        <v>830</v>
      </c>
    </row>
    <row r="180" s="238" customFormat="1" ht="26" customHeight="1" spans="1:10">
      <c r="A180" s="197"/>
      <c r="B180" s="251"/>
      <c r="C180" s="254" t="s">
        <v>414</v>
      </c>
      <c r="D180" s="254" t="s">
        <v>415</v>
      </c>
      <c r="E180" s="251" t="s">
        <v>789</v>
      </c>
      <c r="F180" s="251" t="s">
        <v>417</v>
      </c>
      <c r="G180" s="251" t="s">
        <v>831</v>
      </c>
      <c r="H180" s="251" t="s">
        <v>424</v>
      </c>
      <c r="I180" s="251" t="s">
        <v>420</v>
      </c>
      <c r="J180" s="251" t="s">
        <v>832</v>
      </c>
    </row>
    <row r="181" s="238" customFormat="1" ht="26" customHeight="1" spans="1:10">
      <c r="A181" s="197"/>
      <c r="B181" s="251"/>
      <c r="C181" s="254" t="s">
        <v>414</v>
      </c>
      <c r="D181" s="254" t="s">
        <v>458</v>
      </c>
      <c r="E181" s="251" t="s">
        <v>459</v>
      </c>
      <c r="F181" s="251" t="s">
        <v>417</v>
      </c>
      <c r="G181" s="251" t="s">
        <v>833</v>
      </c>
      <c r="H181" s="251" t="s">
        <v>462</v>
      </c>
      <c r="I181" s="251" t="s">
        <v>420</v>
      </c>
      <c r="J181" s="251" t="s">
        <v>834</v>
      </c>
    </row>
    <row r="182" s="238" customFormat="1" ht="26" customHeight="1" spans="1:10">
      <c r="A182" s="197"/>
      <c r="B182" s="251"/>
      <c r="C182" s="254" t="s">
        <v>432</v>
      </c>
      <c r="D182" s="254" t="s">
        <v>452</v>
      </c>
      <c r="E182" s="251" t="s">
        <v>835</v>
      </c>
      <c r="F182" s="251" t="s">
        <v>417</v>
      </c>
      <c r="G182" s="251" t="s">
        <v>836</v>
      </c>
      <c r="H182" s="251" t="s">
        <v>429</v>
      </c>
      <c r="I182" s="251" t="s">
        <v>430</v>
      </c>
      <c r="J182" s="251" t="s">
        <v>837</v>
      </c>
    </row>
    <row r="183" s="238" customFormat="1" ht="26" customHeight="1" spans="1:10">
      <c r="A183" s="197"/>
      <c r="B183" s="251"/>
      <c r="C183" s="254" t="s">
        <v>437</v>
      </c>
      <c r="D183" s="254" t="s">
        <v>438</v>
      </c>
      <c r="E183" s="251" t="s">
        <v>838</v>
      </c>
      <c r="F183" s="251" t="s">
        <v>439</v>
      </c>
      <c r="G183" s="251" t="s">
        <v>440</v>
      </c>
      <c r="H183" s="251" t="s">
        <v>441</v>
      </c>
      <c r="I183" s="251" t="s">
        <v>420</v>
      </c>
      <c r="J183" s="251" t="s">
        <v>839</v>
      </c>
    </row>
    <row r="184" s="238" customFormat="1" ht="26" customHeight="1" spans="1:10">
      <c r="A184" s="197" t="s">
        <v>353</v>
      </c>
      <c r="B184" s="251" t="s">
        <v>443</v>
      </c>
      <c r="C184" s="254" t="s">
        <v>414</v>
      </c>
      <c r="D184" s="254" t="s">
        <v>415</v>
      </c>
      <c r="E184" s="251" t="s">
        <v>444</v>
      </c>
      <c r="F184" s="251" t="s">
        <v>417</v>
      </c>
      <c r="G184" s="251" t="s">
        <v>445</v>
      </c>
      <c r="H184" s="251" t="s">
        <v>446</v>
      </c>
      <c r="I184" s="251" t="s">
        <v>420</v>
      </c>
      <c r="J184" s="251" t="s">
        <v>447</v>
      </c>
    </row>
    <row r="185" s="238" customFormat="1" ht="26" customHeight="1" spans="1:10">
      <c r="A185" s="197"/>
      <c r="B185" s="251"/>
      <c r="C185" s="254" t="s">
        <v>414</v>
      </c>
      <c r="D185" s="254" t="s">
        <v>448</v>
      </c>
      <c r="E185" s="251" t="s">
        <v>449</v>
      </c>
      <c r="F185" s="251" t="s">
        <v>417</v>
      </c>
      <c r="G185" s="251" t="s">
        <v>450</v>
      </c>
      <c r="H185" s="251" t="s">
        <v>441</v>
      </c>
      <c r="I185" s="251" t="s">
        <v>420</v>
      </c>
      <c r="J185" s="251" t="s">
        <v>451</v>
      </c>
    </row>
    <row r="186" s="238" customFormat="1" ht="26" customHeight="1" spans="1:10">
      <c r="A186" s="197"/>
      <c r="B186" s="251"/>
      <c r="C186" s="254" t="s">
        <v>432</v>
      </c>
      <c r="D186" s="254" t="s">
        <v>796</v>
      </c>
      <c r="E186" s="251" t="s">
        <v>453</v>
      </c>
      <c r="F186" s="251" t="s">
        <v>417</v>
      </c>
      <c r="G186" s="251" t="s">
        <v>454</v>
      </c>
      <c r="H186" s="251" t="s">
        <v>429</v>
      </c>
      <c r="I186" s="251" t="s">
        <v>430</v>
      </c>
      <c r="J186" s="251" t="s">
        <v>455</v>
      </c>
    </row>
    <row r="187" s="238" customFormat="1" ht="26" customHeight="1" spans="1:10">
      <c r="A187" s="197"/>
      <c r="B187" s="251"/>
      <c r="C187" s="254" t="s">
        <v>437</v>
      </c>
      <c r="D187" s="254" t="s">
        <v>709</v>
      </c>
      <c r="E187" s="251" t="s">
        <v>456</v>
      </c>
      <c r="F187" s="251" t="s">
        <v>439</v>
      </c>
      <c r="G187" s="251" t="s">
        <v>440</v>
      </c>
      <c r="H187" s="251" t="s">
        <v>441</v>
      </c>
      <c r="I187" s="251" t="s">
        <v>420</v>
      </c>
      <c r="J187" s="251" t="s">
        <v>457</v>
      </c>
    </row>
    <row r="188" s="238" customFormat="1" ht="26" customHeight="1" spans="1:10">
      <c r="A188" s="197"/>
      <c r="B188" s="251"/>
      <c r="C188" s="254" t="s">
        <v>458</v>
      </c>
      <c r="D188" s="254" t="s">
        <v>459</v>
      </c>
      <c r="E188" s="251" t="s">
        <v>460</v>
      </c>
      <c r="F188" s="251" t="s">
        <v>417</v>
      </c>
      <c r="G188" s="251" t="s">
        <v>461</v>
      </c>
      <c r="H188" s="251" t="s">
        <v>462</v>
      </c>
      <c r="I188" s="251" t="s">
        <v>420</v>
      </c>
      <c r="J188" s="251" t="s">
        <v>463</v>
      </c>
    </row>
  </sheetData>
  <autoFilter ref="A4:J188">
    <extLst/>
  </autoFilter>
  <mergeCells count="70">
    <mergeCell ref="A2:J2"/>
    <mergeCell ref="A3:H3"/>
    <mergeCell ref="A7:A11"/>
    <mergeCell ref="A12:A16"/>
    <mergeCell ref="A17:A22"/>
    <mergeCell ref="A23:A27"/>
    <mergeCell ref="A28:A36"/>
    <mergeCell ref="A37:A41"/>
    <mergeCell ref="A42:A46"/>
    <mergeCell ref="A47:A51"/>
    <mergeCell ref="A52:A60"/>
    <mergeCell ref="A61:A65"/>
    <mergeCell ref="A66:A70"/>
    <mergeCell ref="A71:A76"/>
    <mergeCell ref="A77:A80"/>
    <mergeCell ref="A81:A96"/>
    <mergeCell ref="A97:A102"/>
    <mergeCell ref="A103:A106"/>
    <mergeCell ref="A107:A110"/>
    <mergeCell ref="A111:A119"/>
    <mergeCell ref="A120:A123"/>
    <mergeCell ref="A124:A129"/>
    <mergeCell ref="A130:A133"/>
    <mergeCell ref="A134:A137"/>
    <mergeCell ref="A138:A142"/>
    <mergeCell ref="A143:A145"/>
    <mergeCell ref="A146:A150"/>
    <mergeCell ref="A151:A155"/>
    <mergeCell ref="A156:A160"/>
    <mergeCell ref="A161:A165"/>
    <mergeCell ref="A166:A169"/>
    <mergeCell ref="A170:A172"/>
    <mergeCell ref="A173:A175"/>
    <mergeCell ref="A176:A178"/>
    <mergeCell ref="A179:A183"/>
    <mergeCell ref="A184:A188"/>
    <mergeCell ref="B7:B11"/>
    <mergeCell ref="B12:B16"/>
    <mergeCell ref="B17:B22"/>
    <mergeCell ref="B23:B27"/>
    <mergeCell ref="B28:B36"/>
    <mergeCell ref="B37:B41"/>
    <mergeCell ref="B42:B46"/>
    <mergeCell ref="B47:B51"/>
    <mergeCell ref="B52:B60"/>
    <mergeCell ref="B61:B65"/>
    <mergeCell ref="B66:B70"/>
    <mergeCell ref="B71:B76"/>
    <mergeCell ref="B77:B80"/>
    <mergeCell ref="B81:B96"/>
    <mergeCell ref="B97:B102"/>
    <mergeCell ref="B103:B106"/>
    <mergeCell ref="B107:B110"/>
    <mergeCell ref="B111:B119"/>
    <mergeCell ref="B120:B123"/>
    <mergeCell ref="B124:B129"/>
    <mergeCell ref="B130:B133"/>
    <mergeCell ref="B134:B137"/>
    <mergeCell ref="B138:B142"/>
    <mergeCell ref="B143:B145"/>
    <mergeCell ref="B146:B150"/>
    <mergeCell ref="B151:B155"/>
    <mergeCell ref="B156:B160"/>
    <mergeCell ref="B161:B165"/>
    <mergeCell ref="B166:B169"/>
    <mergeCell ref="B170:B172"/>
    <mergeCell ref="B173:B175"/>
    <mergeCell ref="B176:B178"/>
    <mergeCell ref="B179:B183"/>
    <mergeCell ref="B184:B18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abSelected="1" topLeftCell="A2" workbookViewId="0">
      <selection activeCell="C6" sqref="C6:L6"/>
    </sheetView>
  </sheetViews>
  <sheetFormatPr defaultColWidth="8.57407407407407" defaultRowHeight="14.25" customHeight="1"/>
  <cols>
    <col min="1" max="1" width="16.4259259259259" style="126" customWidth="1"/>
    <col min="2" max="2" width="19.8888888888889" style="126" customWidth="1"/>
    <col min="3" max="12" width="20.1388888888889" style="126" customWidth="1"/>
    <col min="13" max="13" width="24" style="126" customWidth="1"/>
    <col min="14" max="14" width="20.1388888888889" style="126" customWidth="1"/>
    <col min="15" max="16384" width="8.57407407407407" style="86" customWidth="1"/>
  </cols>
  <sheetData>
    <row r="1" s="86" customFormat="1" customHeight="1" spans="1:14">
      <c r="A1" s="182" t="s">
        <v>840</v>
      </c>
      <c r="B1" s="183"/>
      <c r="C1" s="183"/>
      <c r="D1" s="183"/>
      <c r="E1" s="183"/>
      <c r="F1" s="183"/>
      <c r="G1" s="183"/>
      <c r="H1" s="183"/>
      <c r="I1" s="183"/>
      <c r="J1" s="183"/>
      <c r="K1" s="183"/>
      <c r="L1" s="183"/>
      <c r="M1" s="229"/>
      <c r="N1" s="126"/>
    </row>
    <row r="2" s="86" customFormat="1" ht="44" customHeight="1" spans="1:14">
      <c r="A2" s="168" t="s">
        <v>841</v>
      </c>
      <c r="B2" s="168"/>
      <c r="C2" s="168"/>
      <c r="D2" s="168"/>
      <c r="E2" s="168"/>
      <c r="F2" s="168"/>
      <c r="G2" s="168"/>
      <c r="H2" s="168"/>
      <c r="I2" s="168"/>
      <c r="J2" s="168"/>
      <c r="K2" s="168"/>
      <c r="L2" s="168"/>
      <c r="M2" s="168"/>
      <c r="N2" s="126"/>
    </row>
    <row r="3" s="86" customFormat="1" ht="30" customHeight="1" spans="1:14">
      <c r="A3" s="184" t="s">
        <v>842</v>
      </c>
      <c r="B3" s="185" t="s">
        <v>92</v>
      </c>
      <c r="C3" s="186"/>
      <c r="D3" s="186"/>
      <c r="E3" s="186"/>
      <c r="F3" s="186"/>
      <c r="G3" s="186"/>
      <c r="H3" s="186"/>
      <c r="I3" s="186"/>
      <c r="J3" s="186"/>
      <c r="K3" s="186"/>
      <c r="L3" s="186"/>
      <c r="M3" s="230"/>
      <c r="N3" s="126"/>
    </row>
    <row r="4" s="86" customFormat="1" ht="32.25" customHeight="1" spans="1:14">
      <c r="A4" s="187" t="s">
        <v>1</v>
      </c>
      <c r="B4" s="148"/>
      <c r="C4" s="148"/>
      <c r="D4" s="148"/>
      <c r="E4" s="148"/>
      <c r="F4" s="148"/>
      <c r="G4" s="148"/>
      <c r="H4" s="148"/>
      <c r="I4" s="148"/>
      <c r="J4" s="148"/>
      <c r="K4" s="148"/>
      <c r="L4" s="161"/>
      <c r="M4" s="184" t="s">
        <v>843</v>
      </c>
      <c r="N4" s="126"/>
    </row>
    <row r="5" s="86" customFormat="1" ht="162" customHeight="1" spans="1:14">
      <c r="A5" s="92" t="s">
        <v>844</v>
      </c>
      <c r="B5" s="188" t="s">
        <v>845</v>
      </c>
      <c r="C5" s="189" t="s">
        <v>846</v>
      </c>
      <c r="D5" s="190"/>
      <c r="E5" s="190"/>
      <c r="F5" s="190"/>
      <c r="G5" s="190"/>
      <c r="H5" s="190"/>
      <c r="I5" s="222"/>
      <c r="J5" s="222"/>
      <c r="K5" s="222"/>
      <c r="L5" s="223"/>
      <c r="M5" s="231" t="s">
        <v>847</v>
      </c>
      <c r="N5" s="126"/>
    </row>
    <row r="6" s="86" customFormat="1" ht="99.75" customHeight="1" spans="1:14">
      <c r="A6" s="191"/>
      <c r="B6" s="170" t="s">
        <v>848</v>
      </c>
      <c r="C6" s="192" t="s">
        <v>849</v>
      </c>
      <c r="D6" s="193"/>
      <c r="E6" s="193"/>
      <c r="F6" s="193"/>
      <c r="G6" s="193"/>
      <c r="H6" s="193"/>
      <c r="I6" s="224"/>
      <c r="J6" s="224"/>
      <c r="K6" s="224"/>
      <c r="L6" s="225"/>
      <c r="M6" s="232" t="s">
        <v>850</v>
      </c>
      <c r="N6" s="126"/>
    </row>
    <row r="7" s="86" customFormat="1" ht="75" customHeight="1" spans="1:14">
      <c r="A7" s="194" t="s">
        <v>851</v>
      </c>
      <c r="B7" s="115" t="s">
        <v>852</v>
      </c>
      <c r="C7" s="195" t="s">
        <v>853</v>
      </c>
      <c r="D7" s="195"/>
      <c r="E7" s="195"/>
      <c r="F7" s="195"/>
      <c r="G7" s="195"/>
      <c r="H7" s="195"/>
      <c r="I7" s="195"/>
      <c r="J7" s="195"/>
      <c r="K7" s="195"/>
      <c r="L7" s="195"/>
      <c r="M7" s="233" t="s">
        <v>854</v>
      </c>
      <c r="N7" s="126"/>
    </row>
    <row r="8" s="86" customFormat="1" ht="32.25" customHeight="1" spans="1:14">
      <c r="A8" s="196" t="s">
        <v>855</v>
      </c>
      <c r="B8" s="196"/>
      <c r="C8" s="196"/>
      <c r="D8" s="196"/>
      <c r="E8" s="196"/>
      <c r="F8" s="196"/>
      <c r="G8" s="196"/>
      <c r="H8" s="196"/>
      <c r="I8" s="196"/>
      <c r="J8" s="196"/>
      <c r="K8" s="196"/>
      <c r="L8" s="196"/>
      <c r="M8" s="196"/>
      <c r="N8" s="126"/>
    </row>
    <row r="9" s="86" customFormat="1" ht="32.25" customHeight="1" spans="1:14">
      <c r="A9" s="194" t="s">
        <v>856</v>
      </c>
      <c r="B9" s="194"/>
      <c r="C9" s="115" t="s">
        <v>857</v>
      </c>
      <c r="D9" s="115"/>
      <c r="E9" s="115"/>
      <c r="F9" s="115" t="s">
        <v>858</v>
      </c>
      <c r="G9" s="115"/>
      <c r="H9" s="115" t="s">
        <v>859</v>
      </c>
      <c r="I9" s="115"/>
      <c r="J9" s="115"/>
      <c r="K9" s="115" t="s">
        <v>860</v>
      </c>
      <c r="L9" s="115"/>
      <c r="M9" s="115"/>
      <c r="N9" s="126"/>
    </row>
    <row r="10" s="86" customFormat="1" ht="32.25" customHeight="1" spans="1:14">
      <c r="A10" s="194"/>
      <c r="B10" s="194"/>
      <c r="C10" s="115"/>
      <c r="D10" s="115"/>
      <c r="E10" s="115"/>
      <c r="F10" s="115"/>
      <c r="G10" s="115"/>
      <c r="H10" s="194" t="s">
        <v>861</v>
      </c>
      <c r="I10" s="115" t="s">
        <v>862</v>
      </c>
      <c r="J10" s="115" t="s">
        <v>863</v>
      </c>
      <c r="K10" s="115" t="s">
        <v>861</v>
      </c>
      <c r="L10" s="194" t="s">
        <v>862</v>
      </c>
      <c r="M10" s="194" t="s">
        <v>863</v>
      </c>
      <c r="N10" s="126"/>
    </row>
    <row r="11" s="82" customFormat="1" ht="27" customHeight="1" spans="1:14">
      <c r="A11" s="197" t="s">
        <v>77</v>
      </c>
      <c r="B11" s="197"/>
      <c r="C11" s="197"/>
      <c r="D11" s="197"/>
      <c r="E11" s="197"/>
      <c r="F11" s="197"/>
      <c r="G11" s="197"/>
      <c r="H11" s="213">
        <v>59549353.3</v>
      </c>
      <c r="I11" s="226">
        <f t="shared" ref="H11:L11" si="0">I12+I13</f>
        <v>21208604</v>
      </c>
      <c r="J11" s="215">
        <v>38340749.3</v>
      </c>
      <c r="K11" s="213">
        <v>59549353.3</v>
      </c>
      <c r="L11" s="226">
        <f t="shared" si="0"/>
        <v>21208604</v>
      </c>
      <c r="M11" s="215">
        <v>38340749.3</v>
      </c>
      <c r="N11" s="125"/>
    </row>
    <row r="12" s="82" customFormat="1" ht="63" customHeight="1" spans="1:14">
      <c r="A12" s="198" t="s">
        <v>864</v>
      </c>
      <c r="B12" s="199"/>
      <c r="C12" s="198" t="s">
        <v>865</v>
      </c>
      <c r="D12" s="200"/>
      <c r="E12" s="199"/>
      <c r="F12" s="198" t="s">
        <v>866</v>
      </c>
      <c r="G12" s="199"/>
      <c r="H12" s="214">
        <v>18452760</v>
      </c>
      <c r="I12" s="214">
        <v>18452760</v>
      </c>
      <c r="J12" s="214">
        <v>0</v>
      </c>
      <c r="K12" s="214">
        <v>18452760</v>
      </c>
      <c r="L12" s="214">
        <v>18452760</v>
      </c>
      <c r="M12" s="214">
        <v>0</v>
      </c>
      <c r="N12" s="125"/>
    </row>
    <row r="13" s="82" customFormat="1" ht="67" customHeight="1" spans="1:14">
      <c r="A13" s="201" t="s">
        <v>867</v>
      </c>
      <c r="B13" s="202"/>
      <c r="C13" s="201" t="s">
        <v>868</v>
      </c>
      <c r="D13" s="203"/>
      <c r="E13" s="202"/>
      <c r="F13" s="201" t="s">
        <v>353</v>
      </c>
      <c r="G13" s="202"/>
      <c r="H13" s="215">
        <v>41096593.3</v>
      </c>
      <c r="I13" s="215">
        <v>2755844</v>
      </c>
      <c r="J13" s="215">
        <v>38340749.3</v>
      </c>
      <c r="K13" s="215">
        <v>41096593.3</v>
      </c>
      <c r="L13" s="215">
        <v>2755844</v>
      </c>
      <c r="M13" s="215">
        <v>38340749.3</v>
      </c>
      <c r="N13" s="125"/>
    </row>
    <row r="14" s="86" customFormat="1" ht="32.25" customHeight="1" spans="1:14">
      <c r="A14" s="204" t="s">
        <v>869</v>
      </c>
      <c r="B14" s="205"/>
      <c r="C14" s="205"/>
      <c r="D14" s="205"/>
      <c r="E14" s="205"/>
      <c r="F14" s="205"/>
      <c r="G14" s="205"/>
      <c r="H14" s="205"/>
      <c r="I14" s="205"/>
      <c r="J14" s="205"/>
      <c r="K14" s="205"/>
      <c r="L14" s="205"/>
      <c r="M14" s="234"/>
      <c r="N14" s="126"/>
    </row>
    <row r="15" s="86" customFormat="1" ht="32.25" customHeight="1" spans="1:14">
      <c r="A15" s="187" t="s">
        <v>870</v>
      </c>
      <c r="B15" s="148"/>
      <c r="C15" s="148"/>
      <c r="D15" s="148"/>
      <c r="E15" s="148"/>
      <c r="F15" s="148"/>
      <c r="G15" s="161"/>
      <c r="H15" s="216" t="s">
        <v>871</v>
      </c>
      <c r="I15" s="114"/>
      <c r="J15" s="93" t="s">
        <v>412</v>
      </c>
      <c r="K15" s="114"/>
      <c r="L15" s="216" t="s">
        <v>872</v>
      </c>
      <c r="M15" s="235"/>
      <c r="N15" s="126"/>
    </row>
    <row r="16" s="86" customFormat="1" ht="36" customHeight="1" spans="1:14">
      <c r="A16" s="206" t="s">
        <v>405</v>
      </c>
      <c r="B16" s="206" t="s">
        <v>873</v>
      </c>
      <c r="C16" s="206" t="s">
        <v>407</v>
      </c>
      <c r="D16" s="206" t="s">
        <v>408</v>
      </c>
      <c r="E16" s="206" t="s">
        <v>409</v>
      </c>
      <c r="F16" s="206" t="s">
        <v>410</v>
      </c>
      <c r="G16" s="206" t="s">
        <v>411</v>
      </c>
      <c r="H16" s="217"/>
      <c r="I16" s="116"/>
      <c r="J16" s="217"/>
      <c r="K16" s="116"/>
      <c r="L16" s="217"/>
      <c r="M16" s="116"/>
      <c r="N16" s="126"/>
    </row>
    <row r="17" s="82" customFormat="1" ht="32.25" customHeight="1" spans="1:14">
      <c r="A17" s="207" t="s">
        <v>414</v>
      </c>
      <c r="B17" s="208"/>
      <c r="C17" s="208"/>
      <c r="D17" s="209"/>
      <c r="E17" s="209"/>
      <c r="F17" s="209"/>
      <c r="G17" s="209"/>
      <c r="H17" s="218"/>
      <c r="I17" s="218"/>
      <c r="J17" s="218"/>
      <c r="K17" s="218"/>
      <c r="L17" s="218"/>
      <c r="M17" s="227"/>
      <c r="N17" s="125"/>
    </row>
    <row r="18" s="82" customFormat="1" ht="32.25" customHeight="1" spans="1:14">
      <c r="A18" s="207"/>
      <c r="B18" s="210" t="s">
        <v>415</v>
      </c>
      <c r="C18" s="210"/>
      <c r="D18" s="209"/>
      <c r="E18" s="209"/>
      <c r="F18" s="209"/>
      <c r="G18" s="209"/>
      <c r="H18" s="219"/>
      <c r="I18" s="219"/>
      <c r="J18" s="219"/>
      <c r="K18" s="219"/>
      <c r="L18" s="219"/>
      <c r="M18" s="219"/>
      <c r="N18" s="125"/>
    </row>
    <row r="19" s="82" customFormat="1" ht="32.25" customHeight="1" spans="1:14">
      <c r="A19" s="207"/>
      <c r="B19" s="210"/>
      <c r="C19" s="210" t="s">
        <v>874</v>
      </c>
      <c r="D19" s="209" t="s">
        <v>417</v>
      </c>
      <c r="E19" s="209">
        <v>17</v>
      </c>
      <c r="F19" s="209" t="s">
        <v>467</v>
      </c>
      <c r="G19" s="209" t="s">
        <v>420</v>
      </c>
      <c r="H19" s="218" t="s">
        <v>875</v>
      </c>
      <c r="I19" s="218"/>
      <c r="J19" s="218" t="s">
        <v>876</v>
      </c>
      <c r="K19" s="218"/>
      <c r="L19" s="218" t="s">
        <v>877</v>
      </c>
      <c r="M19" s="227"/>
      <c r="N19" s="125"/>
    </row>
    <row r="20" s="82" customFormat="1" ht="32.25" customHeight="1" spans="1:14">
      <c r="A20" s="207"/>
      <c r="B20" s="210" t="s">
        <v>448</v>
      </c>
      <c r="C20" s="210"/>
      <c r="D20" s="209"/>
      <c r="E20" s="209"/>
      <c r="F20" s="209"/>
      <c r="G20" s="209"/>
      <c r="H20" s="219"/>
      <c r="I20" s="219"/>
      <c r="J20" s="219"/>
      <c r="K20" s="219"/>
      <c r="L20" s="219"/>
      <c r="M20" s="219"/>
      <c r="N20" s="125"/>
    </row>
    <row r="21" s="82" customFormat="1" ht="32.25" customHeight="1" spans="1:14">
      <c r="A21" s="207"/>
      <c r="B21" s="208"/>
      <c r="C21" s="210" t="s">
        <v>878</v>
      </c>
      <c r="D21" s="209" t="s">
        <v>417</v>
      </c>
      <c r="E21" s="209">
        <v>100</v>
      </c>
      <c r="F21" s="209" t="s">
        <v>441</v>
      </c>
      <c r="G21" s="209" t="s">
        <v>420</v>
      </c>
      <c r="H21" s="218" t="s">
        <v>879</v>
      </c>
      <c r="I21" s="227"/>
      <c r="J21" s="218" t="s">
        <v>880</v>
      </c>
      <c r="K21" s="227"/>
      <c r="L21" s="218" t="s">
        <v>881</v>
      </c>
      <c r="M21" s="227"/>
      <c r="N21" s="125"/>
    </row>
    <row r="22" s="82" customFormat="1" ht="32.25" customHeight="1" spans="1:14">
      <c r="A22" s="207"/>
      <c r="B22" s="210" t="s">
        <v>426</v>
      </c>
      <c r="C22" s="210"/>
      <c r="D22" s="209"/>
      <c r="E22" s="209"/>
      <c r="F22" s="209"/>
      <c r="G22" s="209"/>
      <c r="H22" s="219"/>
      <c r="I22" s="219"/>
      <c r="J22" s="219"/>
      <c r="K22" s="219"/>
      <c r="L22" s="219"/>
      <c r="M22" s="219"/>
      <c r="N22" s="125"/>
    </row>
    <row r="23" s="82" customFormat="1" ht="32.25" customHeight="1" spans="1:14">
      <c r="A23" s="207"/>
      <c r="B23" s="208"/>
      <c r="C23" s="210" t="s">
        <v>882</v>
      </c>
      <c r="D23" s="209" t="s">
        <v>417</v>
      </c>
      <c r="E23" s="209">
        <v>100</v>
      </c>
      <c r="F23" s="209" t="s">
        <v>441</v>
      </c>
      <c r="G23" s="209" t="s">
        <v>420</v>
      </c>
      <c r="H23" s="218" t="s">
        <v>883</v>
      </c>
      <c r="I23" s="227"/>
      <c r="J23" s="218" t="s">
        <v>884</v>
      </c>
      <c r="K23" s="227"/>
      <c r="L23" s="218" t="s">
        <v>877</v>
      </c>
      <c r="M23" s="227"/>
      <c r="N23" s="125"/>
    </row>
    <row r="24" s="82" customFormat="1" ht="32.25" customHeight="1" spans="1:14">
      <c r="A24" s="207"/>
      <c r="B24" s="210" t="s">
        <v>458</v>
      </c>
      <c r="C24" s="210"/>
      <c r="D24" s="209"/>
      <c r="E24" s="209"/>
      <c r="F24" s="209"/>
      <c r="G24" s="209"/>
      <c r="H24" s="219"/>
      <c r="I24" s="219"/>
      <c r="J24" s="219"/>
      <c r="K24" s="219"/>
      <c r="L24" s="219"/>
      <c r="M24" s="219"/>
      <c r="N24" s="125"/>
    </row>
    <row r="25" s="82" customFormat="1" ht="32.25" customHeight="1" spans="1:14">
      <c r="A25" s="207"/>
      <c r="B25" s="208"/>
      <c r="C25" s="210" t="s">
        <v>885</v>
      </c>
      <c r="D25" s="209" t="s">
        <v>417</v>
      </c>
      <c r="E25" s="220">
        <v>66649119.34</v>
      </c>
      <c r="F25" s="209" t="s">
        <v>462</v>
      </c>
      <c r="G25" s="209" t="s">
        <v>420</v>
      </c>
      <c r="H25" s="218" t="s">
        <v>886</v>
      </c>
      <c r="I25" s="227"/>
      <c r="J25" s="218" t="s">
        <v>887</v>
      </c>
      <c r="K25" s="227"/>
      <c r="L25" s="218" t="s">
        <v>877</v>
      </c>
      <c r="M25" s="227"/>
      <c r="N25" s="125"/>
    </row>
    <row r="26" s="82" customFormat="1" ht="32.25" customHeight="1" spans="1:14">
      <c r="A26" s="211" t="s">
        <v>432</v>
      </c>
      <c r="B26" s="208"/>
      <c r="C26" s="210"/>
      <c r="D26" s="209"/>
      <c r="E26" s="220"/>
      <c r="F26" s="209"/>
      <c r="G26" s="209"/>
      <c r="H26" s="221"/>
      <c r="I26" s="228"/>
      <c r="J26" s="221"/>
      <c r="K26" s="228"/>
      <c r="L26" s="221"/>
      <c r="M26" s="228"/>
      <c r="N26" s="125"/>
    </row>
    <row r="27" s="82" customFormat="1" ht="32.25" customHeight="1" spans="1:14">
      <c r="A27" s="211"/>
      <c r="B27" s="210" t="s">
        <v>796</v>
      </c>
      <c r="C27" s="210"/>
      <c r="D27" s="209"/>
      <c r="E27" s="220"/>
      <c r="F27" s="209"/>
      <c r="G27" s="209"/>
      <c r="H27" s="221"/>
      <c r="I27" s="228"/>
      <c r="J27" s="221"/>
      <c r="K27" s="228"/>
      <c r="L27" s="221"/>
      <c r="M27" s="228"/>
      <c r="N27" s="125"/>
    </row>
    <row r="28" s="82" customFormat="1" ht="32.25" customHeight="1" spans="1:14">
      <c r="A28" s="211"/>
      <c r="B28" s="208"/>
      <c r="C28" s="210" t="s">
        <v>888</v>
      </c>
      <c r="D28" s="209" t="s">
        <v>417</v>
      </c>
      <c r="E28" s="209" t="s">
        <v>889</v>
      </c>
      <c r="F28" s="209" t="s">
        <v>429</v>
      </c>
      <c r="G28" s="209" t="s">
        <v>430</v>
      </c>
      <c r="H28" s="218" t="s">
        <v>890</v>
      </c>
      <c r="I28" s="227"/>
      <c r="J28" s="218" t="s">
        <v>891</v>
      </c>
      <c r="K28" s="227"/>
      <c r="L28" s="218" t="s">
        <v>892</v>
      </c>
      <c r="M28" s="227"/>
      <c r="N28" s="125"/>
    </row>
    <row r="29" s="82" customFormat="1" ht="32.25" customHeight="1" spans="1:14">
      <c r="A29" s="211"/>
      <c r="B29" s="210" t="s">
        <v>893</v>
      </c>
      <c r="C29" s="210"/>
      <c r="D29" s="209"/>
      <c r="E29" s="209"/>
      <c r="F29" s="209"/>
      <c r="G29" s="209"/>
      <c r="H29" s="221"/>
      <c r="I29" s="228"/>
      <c r="J29" s="221"/>
      <c r="K29" s="228"/>
      <c r="L29" s="221"/>
      <c r="M29" s="228"/>
      <c r="N29" s="125"/>
    </row>
    <row r="30" s="82" customFormat="1" ht="32.25" customHeight="1" spans="1:14">
      <c r="A30" s="211"/>
      <c r="B30" s="208"/>
      <c r="C30" s="210" t="s">
        <v>894</v>
      </c>
      <c r="D30" s="209" t="s">
        <v>417</v>
      </c>
      <c r="E30" s="209" t="s">
        <v>895</v>
      </c>
      <c r="F30" s="209" t="s">
        <v>429</v>
      </c>
      <c r="G30" s="209" t="s">
        <v>430</v>
      </c>
      <c r="H30" s="218" t="s">
        <v>896</v>
      </c>
      <c r="I30" s="227"/>
      <c r="J30" s="218" t="s">
        <v>897</v>
      </c>
      <c r="K30" s="227"/>
      <c r="L30" s="218" t="s">
        <v>898</v>
      </c>
      <c r="M30" s="227"/>
      <c r="N30" s="125"/>
    </row>
    <row r="31" s="82" customFormat="1" ht="32.25" customHeight="1" spans="1:14">
      <c r="A31" s="211" t="s">
        <v>437</v>
      </c>
      <c r="B31" s="208"/>
      <c r="C31" s="210"/>
      <c r="D31" s="209"/>
      <c r="E31" s="209"/>
      <c r="F31" s="209"/>
      <c r="G31" s="209"/>
      <c r="H31" s="221"/>
      <c r="I31" s="228"/>
      <c r="J31" s="221"/>
      <c r="K31" s="228"/>
      <c r="L31" s="221"/>
      <c r="M31" s="228"/>
      <c r="N31" s="125"/>
    </row>
    <row r="32" s="82" customFormat="1" ht="32.25" customHeight="1" spans="1:14">
      <c r="A32" s="211"/>
      <c r="B32" s="210" t="s">
        <v>709</v>
      </c>
      <c r="C32" s="210"/>
      <c r="D32" s="209"/>
      <c r="E32" s="209"/>
      <c r="F32" s="209"/>
      <c r="G32" s="209"/>
      <c r="H32" s="221"/>
      <c r="I32" s="228"/>
      <c r="J32" s="221"/>
      <c r="K32" s="228"/>
      <c r="L32" s="221"/>
      <c r="M32" s="228"/>
      <c r="N32" s="125"/>
    </row>
    <row r="33" s="82" customFormat="1" ht="32.25" customHeight="1" spans="1:14">
      <c r="A33" s="211"/>
      <c r="B33" s="208"/>
      <c r="C33" s="212" t="s">
        <v>899</v>
      </c>
      <c r="D33" s="209" t="s">
        <v>900</v>
      </c>
      <c r="E33" s="209">
        <v>90</v>
      </c>
      <c r="F33" s="209" t="s">
        <v>441</v>
      </c>
      <c r="G33" s="209" t="s">
        <v>430</v>
      </c>
      <c r="H33" s="218" t="s">
        <v>901</v>
      </c>
      <c r="I33" s="227"/>
      <c r="J33" s="218" t="s">
        <v>902</v>
      </c>
      <c r="K33" s="227"/>
      <c r="L33" s="218" t="s">
        <v>903</v>
      </c>
      <c r="M33" s="227"/>
      <c r="N33" s="125"/>
    </row>
  </sheetData>
  <mergeCells count="76">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A5:A6"/>
    <mergeCell ref="A9:B10"/>
    <mergeCell ref="C9:E10"/>
    <mergeCell ref="F9:G10"/>
    <mergeCell ref="H15:I16"/>
    <mergeCell ref="J15:K16"/>
    <mergeCell ref="L15:M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F10" sqref="F10"/>
    </sheetView>
  </sheetViews>
  <sheetFormatPr defaultColWidth="8.88888888888889" defaultRowHeight="14.25" customHeight="1" outlineLevelCol="5"/>
  <cols>
    <col min="1" max="2" width="21.1296296296296" style="163" customWidth="1"/>
    <col min="3" max="3" width="21.1296296296296" style="80" customWidth="1"/>
    <col min="4" max="4" width="27.712962962963" style="80" customWidth="1"/>
    <col min="5" max="6" width="36.712962962963" style="80" customWidth="1"/>
    <col min="7" max="7" width="9.12962962962963" style="80" customWidth="1"/>
    <col min="8" max="16384" width="9.12962962962963" style="80"/>
  </cols>
  <sheetData>
    <row r="1" ht="17" customHeight="1" spans="1:6">
      <c r="A1" s="180" t="s">
        <v>904</v>
      </c>
      <c r="B1" s="164">
        <v>0</v>
      </c>
      <c r="C1" s="165">
        <v>1</v>
      </c>
      <c r="D1" s="166"/>
      <c r="E1" s="166"/>
      <c r="F1" s="166"/>
    </row>
    <row r="2" ht="26.25" customHeight="1" spans="1:6">
      <c r="A2" s="167" t="s">
        <v>12</v>
      </c>
      <c r="B2" s="167"/>
      <c r="C2" s="168"/>
      <c r="D2" s="168"/>
      <c r="E2" s="168"/>
      <c r="F2" s="168"/>
    </row>
    <row r="3" ht="13.5" customHeight="1" spans="1:6">
      <c r="A3" s="169" t="s">
        <v>22</v>
      </c>
      <c r="B3" s="169"/>
      <c r="C3" s="165"/>
      <c r="D3" s="166"/>
      <c r="E3" s="166"/>
      <c r="F3" s="166" t="s">
        <v>23</v>
      </c>
    </row>
    <row r="4" ht="19.5" customHeight="1" spans="1:6">
      <c r="A4" s="87" t="s">
        <v>219</v>
      </c>
      <c r="B4" s="170" t="s">
        <v>95</v>
      </c>
      <c r="C4" s="87" t="s">
        <v>96</v>
      </c>
      <c r="D4" s="88" t="s">
        <v>905</v>
      </c>
      <c r="E4" s="89"/>
      <c r="F4" s="178"/>
    </row>
    <row r="5" ht="18.75" customHeight="1" spans="1:6">
      <c r="A5" s="90"/>
      <c r="B5" s="171"/>
      <c r="C5" s="91"/>
      <c r="D5" s="87" t="s">
        <v>77</v>
      </c>
      <c r="E5" s="88" t="s">
        <v>98</v>
      </c>
      <c r="F5" s="87" t="s">
        <v>99</v>
      </c>
    </row>
    <row r="6" ht="18.75" customHeight="1" spans="1:6">
      <c r="A6" s="172">
        <v>1</v>
      </c>
      <c r="B6" s="181">
        <v>2</v>
      </c>
      <c r="C6" s="108">
        <v>3</v>
      </c>
      <c r="D6" s="172" t="s">
        <v>554</v>
      </c>
      <c r="E6" s="172" t="s">
        <v>906</v>
      </c>
      <c r="F6" s="108">
        <v>6</v>
      </c>
    </row>
    <row r="7" ht="18.75" customHeight="1" spans="1:6">
      <c r="A7" s="77" t="s">
        <v>93</v>
      </c>
      <c r="B7" s="77" t="s">
        <v>93</v>
      </c>
      <c r="C7" s="77" t="s">
        <v>93</v>
      </c>
      <c r="D7" s="173" t="s">
        <v>93</v>
      </c>
      <c r="E7" s="179" t="s">
        <v>93</v>
      </c>
      <c r="F7" s="179" t="s">
        <v>93</v>
      </c>
    </row>
    <row r="8" ht="18.75" customHeight="1" spans="1:6">
      <c r="A8" s="174" t="s">
        <v>168</v>
      </c>
      <c r="B8" s="175"/>
      <c r="C8" s="176" t="s">
        <v>168</v>
      </c>
      <c r="D8" s="173" t="s">
        <v>93</v>
      </c>
      <c r="E8" s="179" t="s">
        <v>93</v>
      </c>
      <c r="F8" s="179" t="s">
        <v>93</v>
      </c>
    </row>
    <row r="10" customHeight="1" spans="1:1">
      <c r="A10" s="163" t="s">
        <v>907</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B10" sqref="B10"/>
    </sheetView>
  </sheetViews>
  <sheetFormatPr defaultColWidth="8.88888888888889" defaultRowHeight="14.25" customHeight="1" outlineLevelCol="5"/>
  <cols>
    <col min="1" max="2" width="21.1296296296296" style="163" customWidth="1"/>
    <col min="3" max="3" width="21.1296296296296" style="80" customWidth="1"/>
    <col min="4" max="4" width="27.712962962963" style="80" customWidth="1"/>
    <col min="5" max="6" width="36.712962962963" style="80" customWidth="1"/>
    <col min="7" max="7" width="9.12962962962963" style="80" customWidth="1"/>
    <col min="8" max="16384" width="9.12962962962963" style="80"/>
  </cols>
  <sheetData>
    <row r="1" s="80" customFormat="1" ht="12" customHeight="1" spans="1:6">
      <c r="A1" s="163" t="s">
        <v>908</v>
      </c>
      <c r="B1" s="164">
        <v>0</v>
      </c>
      <c r="C1" s="165">
        <v>1</v>
      </c>
      <c r="D1" s="166"/>
      <c r="E1" s="166"/>
      <c r="F1" s="166"/>
    </row>
    <row r="2" s="80" customFormat="1" ht="26.25" customHeight="1" spans="1:6">
      <c r="A2" s="167" t="s">
        <v>13</v>
      </c>
      <c r="B2" s="167"/>
      <c r="C2" s="168"/>
      <c r="D2" s="168"/>
      <c r="E2" s="168"/>
      <c r="F2" s="168"/>
    </row>
    <row r="3" s="80" customFormat="1" ht="13.5" customHeight="1" spans="1:6">
      <c r="A3" s="169" t="s">
        <v>22</v>
      </c>
      <c r="B3" s="169"/>
      <c r="C3" s="165"/>
      <c r="D3" s="166"/>
      <c r="E3" s="166"/>
      <c r="F3" s="166" t="s">
        <v>23</v>
      </c>
    </row>
    <row r="4" s="80" customFormat="1" ht="19.5" customHeight="1" spans="1:6">
      <c r="A4" s="87" t="s">
        <v>219</v>
      </c>
      <c r="B4" s="170" t="s">
        <v>95</v>
      </c>
      <c r="C4" s="87" t="s">
        <v>96</v>
      </c>
      <c r="D4" s="88" t="s">
        <v>909</v>
      </c>
      <c r="E4" s="89"/>
      <c r="F4" s="178"/>
    </row>
    <row r="5" s="80" customFormat="1" ht="18.75" customHeight="1" spans="1:6">
      <c r="A5" s="90"/>
      <c r="B5" s="171"/>
      <c r="C5" s="91"/>
      <c r="D5" s="87" t="s">
        <v>77</v>
      </c>
      <c r="E5" s="88" t="s">
        <v>98</v>
      </c>
      <c r="F5" s="87" t="s">
        <v>99</v>
      </c>
    </row>
    <row r="6" s="80" customFormat="1" ht="18.75" customHeight="1" spans="1:6">
      <c r="A6" s="172">
        <v>1</v>
      </c>
      <c r="B6" s="172" t="s">
        <v>695</v>
      </c>
      <c r="C6" s="108">
        <v>3</v>
      </c>
      <c r="D6" s="172" t="s">
        <v>554</v>
      </c>
      <c r="E6" s="172" t="s">
        <v>906</v>
      </c>
      <c r="F6" s="108">
        <v>6</v>
      </c>
    </row>
    <row r="7" s="80" customFormat="1" ht="18.75" customHeight="1" spans="1:6">
      <c r="A7" s="77" t="s">
        <v>93</v>
      </c>
      <c r="B7" s="77" t="s">
        <v>93</v>
      </c>
      <c r="C7" s="77" t="s">
        <v>93</v>
      </c>
      <c r="D7" s="173" t="s">
        <v>93</v>
      </c>
      <c r="E7" s="179" t="s">
        <v>93</v>
      </c>
      <c r="F7" s="179" t="s">
        <v>93</v>
      </c>
    </row>
    <row r="8" s="80" customFormat="1" ht="18.75" customHeight="1" spans="1:6">
      <c r="A8" s="174" t="s">
        <v>168</v>
      </c>
      <c r="B8" s="175"/>
      <c r="C8" s="176"/>
      <c r="D8" s="173" t="s">
        <v>93</v>
      </c>
      <c r="E8" s="179" t="s">
        <v>93</v>
      </c>
      <c r="F8" s="179" t="s">
        <v>93</v>
      </c>
    </row>
    <row r="9" customHeight="1" spans="1:1">
      <c r="A9" s="177"/>
    </row>
    <row r="10" customHeight="1" spans="1:1">
      <c r="A10" s="163" t="s">
        <v>910</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topLeftCell="F1" workbookViewId="0">
      <selection activeCell="C1" sqref="C1"/>
    </sheetView>
  </sheetViews>
  <sheetFormatPr defaultColWidth="8.88888888888889" defaultRowHeight="14.25" customHeight="1"/>
  <cols>
    <col min="1" max="1" width="19.287037037037" style="64" customWidth="1"/>
    <col min="2" max="2" width="21.1388888888889" style="64" customWidth="1"/>
    <col min="3" max="3" width="25.5740740740741" style="80" customWidth="1"/>
    <col min="4" max="4" width="17.1388888888889" style="80" customWidth="1"/>
    <col min="5" max="5" width="25.4259259259259" style="80" customWidth="1"/>
    <col min="6" max="6" width="7.71296296296296" style="80" customWidth="1"/>
    <col min="7" max="7" width="10.287037037037" style="80" customWidth="1"/>
    <col min="8" max="8" width="13.4259259259259" style="80" customWidth="1"/>
    <col min="9" max="9" width="12.712962962963" style="80" customWidth="1"/>
    <col min="10" max="10" width="12.5740740740741" style="80" customWidth="1"/>
    <col min="11" max="12" width="10" style="80" customWidth="1"/>
    <col min="13" max="13" width="9.12962962962963" style="64" customWidth="1"/>
    <col min="14" max="15" width="9.12962962962963" style="80" customWidth="1"/>
    <col min="16" max="17" width="12.712962962963" style="80" customWidth="1"/>
    <col min="18" max="18" width="9.12962962962963" style="64" customWidth="1"/>
    <col min="19" max="19" width="10.4259259259259" style="80" customWidth="1"/>
    <col min="20" max="20" width="9.12962962962963" style="64" customWidth="1"/>
    <col min="21" max="16384" width="9.12962962962963" style="64"/>
  </cols>
  <sheetData>
    <row r="1" ht="13.5" customHeight="1" spans="1:19">
      <c r="A1" s="82" t="s">
        <v>911</v>
      </c>
      <c r="D1" s="82"/>
      <c r="E1" s="82"/>
      <c r="F1" s="82"/>
      <c r="G1" s="82"/>
      <c r="H1" s="82"/>
      <c r="I1" s="82"/>
      <c r="J1" s="82"/>
      <c r="K1" s="82"/>
      <c r="L1" s="82"/>
      <c r="R1" s="78"/>
      <c r="S1" s="158"/>
    </row>
    <row r="2" ht="27.75" customHeight="1" spans="1:19">
      <c r="A2" s="112" t="s">
        <v>14</v>
      </c>
      <c r="B2" s="112"/>
      <c r="C2" s="112"/>
      <c r="D2" s="112"/>
      <c r="E2" s="112"/>
      <c r="F2" s="112"/>
      <c r="G2" s="112"/>
      <c r="H2" s="112"/>
      <c r="I2" s="112"/>
      <c r="J2" s="112"/>
      <c r="K2" s="112"/>
      <c r="L2" s="112"/>
      <c r="M2" s="112"/>
      <c r="N2" s="112"/>
      <c r="O2" s="112"/>
      <c r="P2" s="112"/>
      <c r="Q2" s="112"/>
      <c r="R2" s="112"/>
      <c r="S2" s="112"/>
    </row>
    <row r="3" ht="18.75" customHeight="1" spans="1:19">
      <c r="A3" s="113" t="s">
        <v>22</v>
      </c>
      <c r="B3" s="113"/>
      <c r="C3" s="113"/>
      <c r="D3" s="113"/>
      <c r="E3" s="113"/>
      <c r="F3" s="113"/>
      <c r="G3" s="113"/>
      <c r="H3" s="113"/>
      <c r="I3" s="86"/>
      <c r="J3" s="86"/>
      <c r="K3" s="86"/>
      <c r="L3" s="86"/>
      <c r="R3" s="159"/>
      <c r="S3" s="160" t="s">
        <v>210</v>
      </c>
    </row>
    <row r="4" ht="15.75" customHeight="1" spans="1:19">
      <c r="A4" s="114" t="s">
        <v>218</v>
      </c>
      <c r="B4" s="114" t="s">
        <v>219</v>
      </c>
      <c r="C4" s="114" t="s">
        <v>912</v>
      </c>
      <c r="D4" s="114" t="s">
        <v>913</v>
      </c>
      <c r="E4" s="114" t="s">
        <v>914</v>
      </c>
      <c r="F4" s="114" t="s">
        <v>915</v>
      </c>
      <c r="G4" s="114" t="s">
        <v>916</v>
      </c>
      <c r="H4" s="114" t="s">
        <v>917</v>
      </c>
      <c r="I4" s="148" t="s">
        <v>226</v>
      </c>
      <c r="J4" s="149"/>
      <c r="K4" s="149"/>
      <c r="L4" s="148"/>
      <c r="M4" s="155"/>
      <c r="N4" s="148"/>
      <c r="O4" s="148"/>
      <c r="P4" s="148"/>
      <c r="Q4" s="148"/>
      <c r="R4" s="155"/>
      <c r="S4" s="161"/>
    </row>
    <row r="5" ht="17.25" customHeight="1" spans="1:19">
      <c r="A5" s="116"/>
      <c r="B5" s="116"/>
      <c r="C5" s="116"/>
      <c r="D5" s="116"/>
      <c r="E5" s="116"/>
      <c r="F5" s="116"/>
      <c r="G5" s="116"/>
      <c r="H5" s="116"/>
      <c r="I5" s="150" t="s">
        <v>77</v>
      </c>
      <c r="J5" s="115" t="s">
        <v>80</v>
      </c>
      <c r="K5" s="115" t="s">
        <v>918</v>
      </c>
      <c r="L5" s="116" t="s">
        <v>919</v>
      </c>
      <c r="M5" s="156" t="s">
        <v>920</v>
      </c>
      <c r="N5" s="151" t="s">
        <v>921</v>
      </c>
      <c r="O5" s="151"/>
      <c r="P5" s="151"/>
      <c r="Q5" s="151"/>
      <c r="R5" s="162"/>
      <c r="S5" s="141"/>
    </row>
    <row r="6" ht="54" customHeight="1" spans="1:19">
      <c r="A6" s="116"/>
      <c r="B6" s="116"/>
      <c r="C6" s="116"/>
      <c r="D6" s="141"/>
      <c r="E6" s="141"/>
      <c r="F6" s="141"/>
      <c r="G6" s="141"/>
      <c r="H6" s="141"/>
      <c r="I6" s="151"/>
      <c r="J6" s="115"/>
      <c r="K6" s="115"/>
      <c r="L6" s="141"/>
      <c r="M6" s="157"/>
      <c r="N6" s="141" t="s">
        <v>79</v>
      </c>
      <c r="O6" s="141" t="s">
        <v>86</v>
      </c>
      <c r="P6" s="141" t="s">
        <v>307</v>
      </c>
      <c r="Q6" s="141" t="s">
        <v>88</v>
      </c>
      <c r="R6" s="157" t="s">
        <v>89</v>
      </c>
      <c r="S6" s="141" t="s">
        <v>90</v>
      </c>
    </row>
    <row r="7" ht="15" customHeight="1" spans="1:19">
      <c r="A7" s="101">
        <v>1</v>
      </c>
      <c r="B7" s="101">
        <v>2</v>
      </c>
      <c r="C7" s="101">
        <v>3</v>
      </c>
      <c r="D7" s="101">
        <v>4</v>
      </c>
      <c r="E7" s="101">
        <v>5</v>
      </c>
      <c r="F7" s="101">
        <v>6</v>
      </c>
      <c r="G7" s="101">
        <v>7</v>
      </c>
      <c r="H7" s="101">
        <v>8</v>
      </c>
      <c r="I7" s="101">
        <v>9</v>
      </c>
      <c r="J7" s="101">
        <v>10</v>
      </c>
      <c r="K7" s="101">
        <v>11</v>
      </c>
      <c r="L7" s="101">
        <v>12</v>
      </c>
      <c r="M7" s="101">
        <v>13</v>
      </c>
      <c r="N7" s="101">
        <v>14</v>
      </c>
      <c r="O7" s="101">
        <v>15</v>
      </c>
      <c r="P7" s="101">
        <v>16</v>
      </c>
      <c r="Q7" s="101">
        <v>17</v>
      </c>
      <c r="R7" s="101">
        <v>18</v>
      </c>
      <c r="S7" s="101">
        <v>19</v>
      </c>
    </row>
    <row r="8" s="140" customFormat="1" ht="16" customHeight="1" spans="1:19">
      <c r="A8" s="142" t="s">
        <v>235</v>
      </c>
      <c r="B8" s="142" t="s">
        <v>92</v>
      </c>
      <c r="C8" s="142" t="s">
        <v>317</v>
      </c>
      <c r="D8" s="142" t="s">
        <v>922</v>
      </c>
      <c r="E8" s="144" t="s">
        <v>923</v>
      </c>
      <c r="F8" s="145" t="s">
        <v>617</v>
      </c>
      <c r="G8" s="146">
        <v>1</v>
      </c>
      <c r="H8" s="147">
        <v>498000</v>
      </c>
      <c r="I8" s="152">
        <v>498000</v>
      </c>
      <c r="J8" s="147">
        <v>498000</v>
      </c>
      <c r="K8" s="153"/>
      <c r="L8" s="153"/>
      <c r="M8" s="153"/>
      <c r="N8" s="153"/>
      <c r="O8" s="153"/>
      <c r="P8" s="153"/>
      <c r="Q8" s="153"/>
      <c r="R8" s="153"/>
      <c r="S8" s="153"/>
    </row>
    <row r="9" s="140" customFormat="1" ht="16" customHeight="1" spans="1:19">
      <c r="A9" s="142" t="s">
        <v>235</v>
      </c>
      <c r="B9" s="142" t="s">
        <v>92</v>
      </c>
      <c r="C9" s="142" t="s">
        <v>317</v>
      </c>
      <c r="D9" s="142" t="s">
        <v>924</v>
      </c>
      <c r="E9" s="144" t="s">
        <v>925</v>
      </c>
      <c r="F9" s="145" t="s">
        <v>617</v>
      </c>
      <c r="G9" s="146">
        <v>2</v>
      </c>
      <c r="H9" s="147">
        <v>122130</v>
      </c>
      <c r="I9" s="152">
        <v>122130</v>
      </c>
      <c r="J9" s="147">
        <v>122130</v>
      </c>
      <c r="K9" s="153"/>
      <c r="L9" s="153"/>
      <c r="M9" s="153"/>
      <c r="N9" s="153"/>
      <c r="O9" s="153"/>
      <c r="P9" s="153"/>
      <c r="Q9" s="153"/>
      <c r="R9" s="153"/>
      <c r="S9" s="153"/>
    </row>
    <row r="10" s="140" customFormat="1" ht="16" customHeight="1" spans="1:19">
      <c r="A10" s="142" t="s">
        <v>235</v>
      </c>
      <c r="B10" s="142" t="s">
        <v>92</v>
      </c>
      <c r="C10" s="142" t="s">
        <v>265</v>
      </c>
      <c r="D10" s="142" t="s">
        <v>926</v>
      </c>
      <c r="E10" s="144" t="s">
        <v>927</v>
      </c>
      <c r="F10" s="145" t="s">
        <v>617</v>
      </c>
      <c r="G10" s="146">
        <v>1</v>
      </c>
      <c r="H10" s="147">
        <v>80000</v>
      </c>
      <c r="I10" s="152">
        <v>20000</v>
      </c>
      <c r="J10" s="147">
        <v>20000</v>
      </c>
      <c r="K10" s="153"/>
      <c r="L10" s="153"/>
      <c r="M10" s="153"/>
      <c r="N10" s="153"/>
      <c r="O10" s="153"/>
      <c r="P10" s="153"/>
      <c r="Q10" s="153"/>
      <c r="R10" s="153"/>
      <c r="S10" s="153"/>
    </row>
    <row r="11" s="140" customFormat="1" ht="16" customHeight="1" spans="1:19">
      <c r="A11" s="142" t="s">
        <v>235</v>
      </c>
      <c r="B11" s="142" t="s">
        <v>92</v>
      </c>
      <c r="C11" s="142" t="s">
        <v>265</v>
      </c>
      <c r="D11" s="142" t="s">
        <v>926</v>
      </c>
      <c r="E11" s="144" t="s">
        <v>928</v>
      </c>
      <c r="F11" s="145" t="s">
        <v>617</v>
      </c>
      <c r="G11" s="146">
        <v>1</v>
      </c>
      <c r="H11" s="147">
        <v>130550</v>
      </c>
      <c r="I11" s="152">
        <v>30550</v>
      </c>
      <c r="J11" s="147">
        <v>30550</v>
      </c>
      <c r="K11" s="153"/>
      <c r="L11" s="153"/>
      <c r="M11" s="153"/>
      <c r="N11" s="153"/>
      <c r="O11" s="153"/>
      <c r="P11" s="153"/>
      <c r="Q11" s="153"/>
      <c r="R11" s="153"/>
      <c r="S11" s="153"/>
    </row>
    <row r="12" s="140" customFormat="1" ht="16" customHeight="1" spans="1:19">
      <c r="A12" s="142" t="s">
        <v>235</v>
      </c>
      <c r="B12" s="142" t="s">
        <v>92</v>
      </c>
      <c r="C12" s="142" t="s">
        <v>265</v>
      </c>
      <c r="D12" s="142" t="s">
        <v>926</v>
      </c>
      <c r="E12" s="144" t="s">
        <v>929</v>
      </c>
      <c r="F12" s="145" t="s">
        <v>617</v>
      </c>
      <c r="G12" s="146">
        <v>1</v>
      </c>
      <c r="H12" s="147">
        <v>104000</v>
      </c>
      <c r="I12" s="152">
        <v>34000</v>
      </c>
      <c r="J12" s="147">
        <v>34000</v>
      </c>
      <c r="K12" s="153"/>
      <c r="L12" s="153"/>
      <c r="M12" s="153"/>
      <c r="N12" s="153"/>
      <c r="O12" s="153"/>
      <c r="P12" s="153"/>
      <c r="Q12" s="153"/>
      <c r="R12" s="153"/>
      <c r="S12" s="153"/>
    </row>
    <row r="13" s="140" customFormat="1" ht="16" customHeight="1" spans="1:19">
      <c r="A13" s="142" t="s">
        <v>235</v>
      </c>
      <c r="B13" s="142" t="s">
        <v>92</v>
      </c>
      <c r="C13" s="142" t="s">
        <v>334</v>
      </c>
      <c r="D13" s="142" t="s">
        <v>930</v>
      </c>
      <c r="E13" s="144" t="s">
        <v>931</v>
      </c>
      <c r="F13" s="145" t="s">
        <v>617</v>
      </c>
      <c r="G13" s="146">
        <v>1</v>
      </c>
      <c r="H13" s="147">
        <v>15000</v>
      </c>
      <c r="I13" s="152">
        <v>15000</v>
      </c>
      <c r="J13" s="147">
        <v>15000</v>
      </c>
      <c r="K13" s="154" t="s">
        <v>93</v>
      </c>
      <c r="L13" s="154" t="s">
        <v>93</v>
      </c>
      <c r="M13" s="153" t="s">
        <v>93</v>
      </c>
      <c r="N13" s="154" t="s">
        <v>93</v>
      </c>
      <c r="O13" s="154" t="s">
        <v>93</v>
      </c>
      <c r="P13" s="154" t="s">
        <v>93</v>
      </c>
      <c r="Q13" s="154"/>
      <c r="R13" s="153" t="s">
        <v>93</v>
      </c>
      <c r="S13" s="154" t="s">
        <v>93</v>
      </c>
    </row>
    <row r="14" s="140" customFormat="1" ht="16" customHeight="1" spans="1:19">
      <c r="A14" s="143" t="s">
        <v>168</v>
      </c>
      <c r="B14" s="143"/>
      <c r="C14" s="143"/>
      <c r="D14" s="143"/>
      <c r="E14" s="143"/>
      <c r="F14" s="143"/>
      <c r="G14" s="143"/>
      <c r="H14" s="147">
        <v>949680</v>
      </c>
      <c r="I14" s="147">
        <v>719680</v>
      </c>
      <c r="J14" s="147">
        <v>719680</v>
      </c>
      <c r="K14" s="153" t="s">
        <v>93</v>
      </c>
      <c r="L14" s="153" t="s">
        <v>93</v>
      </c>
      <c r="M14" s="153" t="s">
        <v>93</v>
      </c>
      <c r="N14" s="153" t="s">
        <v>93</v>
      </c>
      <c r="O14" s="153" t="s">
        <v>93</v>
      </c>
      <c r="P14" s="153" t="s">
        <v>93</v>
      </c>
      <c r="Q14" s="153"/>
      <c r="R14" s="153" t="s">
        <v>93</v>
      </c>
      <c r="S14" s="153" t="s">
        <v>93</v>
      </c>
    </row>
    <row r="15" customHeight="1" spans="1:1">
      <c r="A15" s="64" t="s">
        <v>932</v>
      </c>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topLeftCell="P1" workbookViewId="0">
      <selection activeCell="B13" sqref="B13"/>
    </sheetView>
  </sheetViews>
  <sheetFormatPr defaultColWidth="8.71296296296296" defaultRowHeight="14.25" customHeight="1"/>
  <cols>
    <col min="1" max="1" width="14.1388888888889" style="64" customWidth="1"/>
    <col min="2" max="2" width="17.712962962963" style="64" customWidth="1"/>
    <col min="3" max="9" width="9.12962962962963" style="111" customWidth="1"/>
    <col min="10" max="10" width="12" style="80" customWidth="1"/>
    <col min="11" max="13" width="10" style="80" customWidth="1"/>
    <col min="14" max="14" width="9.12962962962963" style="64" customWidth="1"/>
    <col min="15" max="16" width="9.12962962962963" style="80" customWidth="1"/>
    <col min="17" max="18" width="12.712962962963" style="80" customWidth="1"/>
    <col min="19" max="19" width="9.12962962962963" style="64" customWidth="1"/>
    <col min="20" max="20" width="10.4259259259259" style="80" customWidth="1"/>
    <col min="21" max="21" width="9.12962962962963" style="64" customWidth="1"/>
    <col min="22" max="249" width="9.12962962962963" style="64"/>
    <col min="250" max="258" width="8.71296296296296" style="64"/>
  </cols>
  <sheetData>
    <row r="1" ht="13.5" customHeight="1" spans="1:20">
      <c r="A1" s="82" t="s">
        <v>933</v>
      </c>
      <c r="D1" s="82"/>
      <c r="E1" s="82"/>
      <c r="F1" s="82"/>
      <c r="G1" s="82"/>
      <c r="H1" s="82"/>
      <c r="I1" s="82"/>
      <c r="J1" s="125"/>
      <c r="K1" s="125"/>
      <c r="L1" s="125"/>
      <c r="M1" s="125"/>
      <c r="N1" s="131"/>
      <c r="O1" s="132"/>
      <c r="P1" s="132"/>
      <c r="Q1" s="132"/>
      <c r="R1" s="132"/>
      <c r="S1" s="136"/>
      <c r="T1" s="137"/>
    </row>
    <row r="2" ht="27.75" customHeight="1" spans="1:20">
      <c r="A2" s="112" t="s">
        <v>15</v>
      </c>
      <c r="B2" s="112"/>
      <c r="C2" s="112"/>
      <c r="D2" s="112"/>
      <c r="E2" s="112"/>
      <c r="F2" s="112"/>
      <c r="G2" s="112"/>
      <c r="H2" s="112"/>
      <c r="I2" s="112"/>
      <c r="J2" s="112"/>
      <c r="K2" s="112"/>
      <c r="L2" s="112"/>
      <c r="M2" s="112"/>
      <c r="N2" s="112"/>
      <c r="O2" s="112"/>
      <c r="P2" s="112"/>
      <c r="Q2" s="112"/>
      <c r="R2" s="112"/>
      <c r="S2" s="112"/>
      <c r="T2" s="112"/>
    </row>
    <row r="3" ht="26.1" customHeight="1" spans="1:20">
      <c r="A3" s="113" t="s">
        <v>22</v>
      </c>
      <c r="B3" s="113"/>
      <c r="C3" s="113"/>
      <c r="D3" s="113"/>
      <c r="E3" s="113"/>
      <c r="F3" s="86"/>
      <c r="G3" s="86"/>
      <c r="H3" s="86"/>
      <c r="I3" s="86"/>
      <c r="J3" s="126"/>
      <c r="K3" s="126"/>
      <c r="L3" s="126"/>
      <c r="M3" s="126"/>
      <c r="N3" s="131"/>
      <c r="O3" s="132"/>
      <c r="P3" s="132"/>
      <c r="Q3" s="132"/>
      <c r="R3" s="132"/>
      <c r="S3" s="138"/>
      <c r="T3" s="139" t="s">
        <v>210</v>
      </c>
    </row>
    <row r="4" ht="15.75" customHeight="1" spans="1:20">
      <c r="A4" s="114" t="s">
        <v>218</v>
      </c>
      <c r="B4" s="114" t="s">
        <v>219</v>
      </c>
      <c r="C4" s="115" t="s">
        <v>912</v>
      </c>
      <c r="D4" s="115" t="s">
        <v>934</v>
      </c>
      <c r="E4" s="115" t="s">
        <v>935</v>
      </c>
      <c r="F4" s="122" t="s">
        <v>936</v>
      </c>
      <c r="G4" s="115" t="s">
        <v>937</v>
      </c>
      <c r="H4" s="115" t="s">
        <v>938</v>
      </c>
      <c r="I4" s="115" t="s">
        <v>939</v>
      </c>
      <c r="J4" s="115" t="s">
        <v>226</v>
      </c>
      <c r="K4" s="115"/>
      <c r="L4" s="115"/>
      <c r="M4" s="115"/>
      <c r="N4" s="133"/>
      <c r="O4" s="115"/>
      <c r="P4" s="115"/>
      <c r="Q4" s="115"/>
      <c r="R4" s="115"/>
      <c r="S4" s="133"/>
      <c r="T4" s="115"/>
    </row>
    <row r="5" ht="17.25" customHeight="1" spans="1:20">
      <c r="A5" s="116"/>
      <c r="B5" s="116"/>
      <c r="C5" s="115"/>
      <c r="D5" s="115"/>
      <c r="E5" s="115"/>
      <c r="F5" s="123"/>
      <c r="G5" s="115"/>
      <c r="H5" s="115"/>
      <c r="I5" s="115"/>
      <c r="J5" s="115" t="s">
        <v>77</v>
      </c>
      <c r="K5" s="115" t="s">
        <v>80</v>
      </c>
      <c r="L5" s="115" t="s">
        <v>918</v>
      </c>
      <c r="M5" s="115" t="s">
        <v>919</v>
      </c>
      <c r="N5" s="134" t="s">
        <v>920</v>
      </c>
      <c r="O5" s="115" t="s">
        <v>921</v>
      </c>
      <c r="P5" s="115"/>
      <c r="Q5" s="115"/>
      <c r="R5" s="115"/>
      <c r="S5" s="134"/>
      <c r="T5" s="115"/>
    </row>
    <row r="6" ht="54" customHeight="1" spans="1:20">
      <c r="A6" s="116"/>
      <c r="B6" s="116"/>
      <c r="C6" s="115"/>
      <c r="D6" s="115"/>
      <c r="E6" s="115"/>
      <c r="F6" s="124"/>
      <c r="G6" s="115"/>
      <c r="H6" s="115"/>
      <c r="I6" s="115"/>
      <c r="J6" s="115"/>
      <c r="K6" s="115"/>
      <c r="L6" s="115"/>
      <c r="M6" s="115"/>
      <c r="N6" s="133"/>
      <c r="O6" s="115" t="s">
        <v>79</v>
      </c>
      <c r="P6" s="115" t="s">
        <v>86</v>
      </c>
      <c r="Q6" s="115" t="s">
        <v>307</v>
      </c>
      <c r="R6" s="115" t="s">
        <v>88</v>
      </c>
      <c r="S6" s="133" t="s">
        <v>89</v>
      </c>
      <c r="T6" s="115" t="s">
        <v>90</v>
      </c>
    </row>
    <row r="7" ht="15" customHeight="1" spans="1:20">
      <c r="A7" s="101">
        <v>1</v>
      </c>
      <c r="B7" s="101">
        <v>2</v>
      </c>
      <c r="C7" s="101">
        <v>3</v>
      </c>
      <c r="D7" s="101">
        <v>4</v>
      </c>
      <c r="E7" s="101">
        <v>5</v>
      </c>
      <c r="F7" s="101">
        <v>6</v>
      </c>
      <c r="G7" s="101">
        <v>7</v>
      </c>
      <c r="H7" s="101">
        <v>8</v>
      </c>
      <c r="I7" s="101">
        <v>9</v>
      </c>
      <c r="J7" s="101">
        <v>10</v>
      </c>
      <c r="K7" s="101">
        <v>11</v>
      </c>
      <c r="L7" s="101">
        <v>12</v>
      </c>
      <c r="M7" s="101">
        <v>13</v>
      </c>
      <c r="N7" s="101">
        <v>14</v>
      </c>
      <c r="O7" s="101">
        <v>15</v>
      </c>
      <c r="P7" s="101">
        <v>16</v>
      </c>
      <c r="Q7" s="101">
        <v>17</v>
      </c>
      <c r="R7" s="101">
        <v>18</v>
      </c>
      <c r="S7" s="101">
        <v>19</v>
      </c>
      <c r="T7" s="101">
        <v>20</v>
      </c>
    </row>
    <row r="8" ht="22.5" customHeight="1" spans="1:20">
      <c r="A8" s="117"/>
      <c r="B8" s="117"/>
      <c r="C8" s="101"/>
      <c r="D8" s="101"/>
      <c r="E8" s="101"/>
      <c r="F8" s="101"/>
      <c r="G8" s="101"/>
      <c r="H8" s="101"/>
      <c r="I8" s="101"/>
      <c r="J8" s="127" t="s">
        <v>93</v>
      </c>
      <c r="K8" s="127" t="s">
        <v>93</v>
      </c>
      <c r="L8" s="127" t="s">
        <v>93</v>
      </c>
      <c r="M8" s="127" t="s">
        <v>93</v>
      </c>
      <c r="N8" s="127" t="s">
        <v>93</v>
      </c>
      <c r="O8" s="127" t="s">
        <v>93</v>
      </c>
      <c r="P8" s="127" t="s">
        <v>93</v>
      </c>
      <c r="Q8" s="127" t="s">
        <v>93</v>
      </c>
      <c r="R8" s="127"/>
      <c r="S8" s="127" t="s">
        <v>93</v>
      </c>
      <c r="T8" s="127" t="s">
        <v>93</v>
      </c>
    </row>
    <row r="9" ht="22.5" customHeight="1" spans="1:20">
      <c r="A9" s="117"/>
      <c r="B9" s="117"/>
      <c r="C9" s="118"/>
      <c r="D9" s="119"/>
      <c r="E9" s="119"/>
      <c r="F9" s="119"/>
      <c r="G9" s="119"/>
      <c r="H9" s="119"/>
      <c r="I9" s="119"/>
      <c r="J9" s="128" t="s">
        <v>93</v>
      </c>
      <c r="K9" s="128" t="s">
        <v>93</v>
      </c>
      <c r="L9" s="128" t="s">
        <v>93</v>
      </c>
      <c r="M9" s="128" t="s">
        <v>93</v>
      </c>
      <c r="N9" s="127" t="s">
        <v>93</v>
      </c>
      <c r="O9" s="128" t="s">
        <v>93</v>
      </c>
      <c r="P9" s="128" t="s">
        <v>93</v>
      </c>
      <c r="Q9" s="128" t="s">
        <v>93</v>
      </c>
      <c r="R9" s="128"/>
      <c r="S9" s="127" t="s">
        <v>93</v>
      </c>
      <c r="T9" s="128" t="s">
        <v>93</v>
      </c>
    </row>
    <row r="10" ht="22.5" customHeight="1" spans="1:20">
      <c r="A10" s="115"/>
      <c r="B10" s="115"/>
      <c r="C10" s="118"/>
      <c r="D10" s="120"/>
      <c r="E10" s="120"/>
      <c r="F10" s="120"/>
      <c r="G10" s="120"/>
      <c r="H10" s="120"/>
      <c r="I10" s="120"/>
      <c r="J10" s="129" t="s">
        <v>93</v>
      </c>
      <c r="K10" s="129" t="s">
        <v>93</v>
      </c>
      <c r="L10" s="129" t="s">
        <v>93</v>
      </c>
      <c r="M10" s="129" t="s">
        <v>93</v>
      </c>
      <c r="N10" s="129" t="s">
        <v>93</v>
      </c>
      <c r="O10" s="129" t="s">
        <v>93</v>
      </c>
      <c r="P10" s="129" t="s">
        <v>93</v>
      </c>
      <c r="Q10" s="129" t="s">
        <v>93</v>
      </c>
      <c r="R10" s="129"/>
      <c r="S10" s="129" t="s">
        <v>93</v>
      </c>
      <c r="T10" s="129" t="s">
        <v>93</v>
      </c>
    </row>
    <row r="11" ht="22.5" customHeight="1" spans="1:20">
      <c r="A11" s="121" t="s">
        <v>168</v>
      </c>
      <c r="B11" s="121"/>
      <c r="C11" s="121"/>
      <c r="D11" s="121"/>
      <c r="E11" s="121"/>
      <c r="F11" s="121"/>
      <c r="G11" s="121"/>
      <c r="H11" s="121"/>
      <c r="I11" s="121"/>
      <c r="J11" s="130"/>
      <c r="K11" s="130"/>
      <c r="L11" s="130"/>
      <c r="M11" s="130"/>
      <c r="N11" s="135"/>
      <c r="O11" s="130"/>
      <c r="P11" s="130"/>
      <c r="Q11" s="130"/>
      <c r="R11" s="130"/>
      <c r="S11" s="135"/>
      <c r="T11" s="130"/>
    </row>
    <row r="13" customHeight="1" spans="1:1">
      <c r="A13" s="64" t="s">
        <v>940</v>
      </c>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topLeftCell="C5" workbookViewId="0">
      <selection activeCell="A7" sqref="A7:G7"/>
    </sheetView>
  </sheetViews>
  <sheetFormatPr defaultColWidth="8.88888888888889" defaultRowHeight="14.25" customHeight="1" outlineLevelRow="7"/>
  <cols>
    <col min="1" max="1" width="50" style="80" customWidth="1"/>
    <col min="2" max="2" width="17.287037037037" style="80" customWidth="1"/>
    <col min="3" max="4" width="13.4259259259259" style="80" customWidth="1"/>
    <col min="5" max="12" width="10.287037037037" style="80" customWidth="1"/>
    <col min="13" max="13" width="13.1388888888889" style="80" customWidth="1"/>
    <col min="14" max="14" width="9.12962962962963" style="64" customWidth="1"/>
    <col min="15" max="246" width="9.12962962962963" style="64"/>
    <col min="247" max="247" width="9.12962962962963" style="81"/>
    <col min="248" max="256" width="8.88888888888889" style="81"/>
  </cols>
  <sheetData>
    <row r="1" s="64" customFormat="1" ht="13.5" customHeight="1" spans="1:13">
      <c r="A1" s="82" t="s">
        <v>941</v>
      </c>
      <c r="B1" s="82"/>
      <c r="C1" s="82"/>
      <c r="D1" s="83"/>
      <c r="E1" s="80"/>
      <c r="F1" s="80"/>
      <c r="G1" s="80"/>
      <c r="H1" s="80"/>
      <c r="I1" s="80"/>
      <c r="J1" s="80"/>
      <c r="K1" s="80"/>
      <c r="L1" s="80"/>
      <c r="M1" s="80"/>
    </row>
    <row r="2" s="64" customFormat="1" ht="35" customHeight="1" spans="1:13">
      <c r="A2" s="84" t="s">
        <v>16</v>
      </c>
      <c r="B2" s="84"/>
      <c r="C2" s="84"/>
      <c r="D2" s="84"/>
      <c r="E2" s="84"/>
      <c r="F2" s="84"/>
      <c r="G2" s="84"/>
      <c r="H2" s="84"/>
      <c r="I2" s="84"/>
      <c r="J2" s="84"/>
      <c r="K2" s="84"/>
      <c r="L2" s="84"/>
      <c r="M2" s="84"/>
    </row>
    <row r="3" s="79" customFormat="1" ht="24" customHeight="1" spans="1:13">
      <c r="A3" s="85" t="s">
        <v>22</v>
      </c>
      <c r="B3" s="86"/>
      <c r="C3" s="86"/>
      <c r="D3" s="86"/>
      <c r="E3" s="100"/>
      <c r="F3" s="100"/>
      <c r="G3" s="100"/>
      <c r="H3" s="100"/>
      <c r="I3" s="100"/>
      <c r="J3" s="106"/>
      <c r="K3" s="106"/>
      <c r="L3" s="106"/>
      <c r="M3" s="109" t="s">
        <v>210</v>
      </c>
    </row>
    <row r="4" s="64" customFormat="1" ht="19.5" customHeight="1" spans="1:13">
      <c r="A4" s="87" t="s">
        <v>942</v>
      </c>
      <c r="B4" s="88" t="s">
        <v>226</v>
      </c>
      <c r="C4" s="89"/>
      <c r="D4" s="89"/>
      <c r="E4" s="101" t="s">
        <v>943</v>
      </c>
      <c r="F4" s="101"/>
      <c r="G4" s="101"/>
      <c r="H4" s="101"/>
      <c r="I4" s="101"/>
      <c r="J4" s="101"/>
      <c r="K4" s="101"/>
      <c r="L4" s="101"/>
      <c r="M4" s="101"/>
    </row>
    <row r="5" s="64" customFormat="1" ht="40.5" customHeight="1" spans="1:13">
      <c r="A5" s="90"/>
      <c r="B5" s="91" t="s">
        <v>77</v>
      </c>
      <c r="C5" s="92" t="s">
        <v>80</v>
      </c>
      <c r="D5" s="93" t="s">
        <v>944</v>
      </c>
      <c r="E5" s="90" t="s">
        <v>945</v>
      </c>
      <c r="F5" s="90" t="s">
        <v>946</v>
      </c>
      <c r="G5" s="90" t="s">
        <v>947</v>
      </c>
      <c r="H5" s="90" t="s">
        <v>948</v>
      </c>
      <c r="I5" s="107" t="s">
        <v>949</v>
      </c>
      <c r="J5" s="90" t="s">
        <v>950</v>
      </c>
      <c r="K5" s="90" t="s">
        <v>951</v>
      </c>
      <c r="L5" s="90" t="s">
        <v>952</v>
      </c>
      <c r="M5" s="90" t="s">
        <v>953</v>
      </c>
    </row>
    <row r="6" s="64" customFormat="1" ht="19.5" customHeight="1" spans="1:13">
      <c r="A6" s="87">
        <v>1</v>
      </c>
      <c r="B6" s="87">
        <v>2</v>
      </c>
      <c r="C6" s="87">
        <v>3</v>
      </c>
      <c r="D6" s="94">
        <v>4</v>
      </c>
      <c r="E6" s="87">
        <v>5</v>
      </c>
      <c r="F6" s="87">
        <v>6</v>
      </c>
      <c r="G6" s="87">
        <v>7</v>
      </c>
      <c r="H6" s="102">
        <v>8</v>
      </c>
      <c r="I6" s="108">
        <v>9</v>
      </c>
      <c r="J6" s="108">
        <v>10</v>
      </c>
      <c r="K6" s="108">
        <v>11</v>
      </c>
      <c r="L6" s="102">
        <v>12</v>
      </c>
      <c r="M6" s="108">
        <v>13</v>
      </c>
    </row>
    <row r="7" s="64" customFormat="1" ht="19.5" customHeight="1" spans="1:247">
      <c r="A7" s="95" t="s">
        <v>954</v>
      </c>
      <c r="B7" s="96"/>
      <c r="C7" s="96"/>
      <c r="D7" s="96"/>
      <c r="E7" s="96"/>
      <c r="F7" s="96"/>
      <c r="G7" s="103"/>
      <c r="H7" s="104" t="s">
        <v>93</v>
      </c>
      <c r="I7" s="104" t="s">
        <v>93</v>
      </c>
      <c r="J7" s="104" t="s">
        <v>93</v>
      </c>
      <c r="K7" s="104" t="s">
        <v>93</v>
      </c>
      <c r="L7" s="104" t="s">
        <v>93</v>
      </c>
      <c r="M7" s="104" t="s">
        <v>93</v>
      </c>
      <c r="IM7" s="110"/>
    </row>
    <row r="8" s="64" customFormat="1" ht="19.5" customHeight="1" spans="1:13">
      <c r="A8" s="97" t="s">
        <v>93</v>
      </c>
      <c r="B8" s="98" t="s">
        <v>93</v>
      </c>
      <c r="C8" s="98" t="s">
        <v>93</v>
      </c>
      <c r="D8" s="99" t="s">
        <v>93</v>
      </c>
      <c r="E8" s="98" t="s">
        <v>93</v>
      </c>
      <c r="F8" s="98" t="s">
        <v>93</v>
      </c>
      <c r="G8" s="98" t="s">
        <v>93</v>
      </c>
      <c r="H8" s="105" t="s">
        <v>93</v>
      </c>
      <c r="I8" s="105" t="s">
        <v>93</v>
      </c>
      <c r="J8" s="105" t="s">
        <v>93</v>
      </c>
      <c r="K8" s="105" t="s">
        <v>93</v>
      </c>
      <c r="L8" s="105" t="s">
        <v>93</v>
      </c>
      <c r="M8" s="105"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topLeftCell="C1" workbookViewId="0">
      <selection activeCell="A6" sqref="A6:D6"/>
    </sheetView>
  </sheetViews>
  <sheetFormatPr defaultColWidth="8.88888888888889" defaultRowHeight="13.2" outlineLevelRow="6"/>
  <cols>
    <col min="1" max="1" width="34.287037037037" style="63" customWidth="1"/>
    <col min="2" max="2" width="29" style="63" customWidth="1"/>
    <col min="3" max="5" width="23.5740740740741" style="63" customWidth="1"/>
    <col min="6" max="6" width="11.287037037037" style="64" customWidth="1"/>
    <col min="7" max="7" width="25.1296296296296" style="63" customWidth="1"/>
    <col min="8" max="8" width="15.5740740740741" style="64" customWidth="1"/>
    <col min="9" max="9" width="13.4259259259259" style="64" customWidth="1"/>
    <col min="10" max="10" width="18.8518518518519" style="63" customWidth="1"/>
    <col min="11" max="11" width="9.12962962962963" style="64" customWidth="1"/>
    <col min="12" max="16384" width="9.12962962962963" style="64"/>
  </cols>
  <sheetData>
    <row r="1" ht="12" customHeight="1" spans="1:10">
      <c r="A1" s="63" t="s">
        <v>955</v>
      </c>
      <c r="J1" s="78"/>
    </row>
    <row r="2" ht="28.5" customHeight="1" spans="1:10">
      <c r="A2" s="65" t="s">
        <v>17</v>
      </c>
      <c r="B2" s="66"/>
      <c r="C2" s="66"/>
      <c r="D2" s="66"/>
      <c r="E2" s="66"/>
      <c r="F2" s="73"/>
      <c r="G2" s="66"/>
      <c r="H2" s="73"/>
      <c r="I2" s="73"/>
      <c r="J2" s="66"/>
    </row>
    <row r="3" ht="17.25" customHeight="1" spans="1:1">
      <c r="A3" s="67" t="s">
        <v>22</v>
      </c>
    </row>
    <row r="4" ht="44.25" customHeight="1" spans="1:10">
      <c r="A4" s="68" t="s">
        <v>942</v>
      </c>
      <c r="B4" s="68" t="s">
        <v>404</v>
      </c>
      <c r="C4" s="68" t="s">
        <v>405</v>
      </c>
      <c r="D4" s="68" t="s">
        <v>406</v>
      </c>
      <c r="E4" s="68" t="s">
        <v>407</v>
      </c>
      <c r="F4" s="74" t="s">
        <v>408</v>
      </c>
      <c r="G4" s="68" t="s">
        <v>409</v>
      </c>
      <c r="H4" s="74" t="s">
        <v>410</v>
      </c>
      <c r="I4" s="74" t="s">
        <v>411</v>
      </c>
      <c r="J4" s="68" t="s">
        <v>412</v>
      </c>
    </row>
    <row r="5" ht="14.25" customHeight="1" spans="1:10">
      <c r="A5" s="68">
        <v>1</v>
      </c>
      <c r="B5" s="68">
        <v>2</v>
      </c>
      <c r="C5" s="68">
        <v>3</v>
      </c>
      <c r="D5" s="68">
        <v>4</v>
      </c>
      <c r="E5" s="68">
        <v>5</v>
      </c>
      <c r="F5" s="68">
        <v>6</v>
      </c>
      <c r="G5" s="68">
        <v>7</v>
      </c>
      <c r="H5" s="68">
        <v>8</v>
      </c>
      <c r="I5" s="68">
        <v>9</v>
      </c>
      <c r="J5" s="68">
        <v>10</v>
      </c>
    </row>
    <row r="6" ht="42" customHeight="1" spans="1:10">
      <c r="A6" s="69" t="s">
        <v>954</v>
      </c>
      <c r="B6" s="70"/>
      <c r="C6" s="70"/>
      <c r="D6" s="71"/>
      <c r="E6" s="75"/>
      <c r="F6" s="76"/>
      <c r="G6" s="75"/>
      <c r="H6" s="76"/>
      <c r="I6" s="76"/>
      <c r="J6" s="75"/>
    </row>
    <row r="7" ht="42.75" customHeight="1" spans="1:10">
      <c r="A7" s="72" t="s">
        <v>93</v>
      </c>
      <c r="B7" s="72" t="s">
        <v>93</v>
      </c>
      <c r="C7" s="72" t="s">
        <v>93</v>
      </c>
      <c r="D7" s="72" t="s">
        <v>93</v>
      </c>
      <c r="E7" s="77" t="s">
        <v>93</v>
      </c>
      <c r="F7" s="72" t="s">
        <v>93</v>
      </c>
      <c r="G7" s="77" t="s">
        <v>93</v>
      </c>
      <c r="H7" s="72" t="s">
        <v>93</v>
      </c>
      <c r="I7" s="72" t="s">
        <v>93</v>
      </c>
      <c r="J7" s="77"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zoomScaleSheetLayoutView="60" topLeftCell="C1" workbookViewId="0">
      <selection activeCell="B11" sqref="B11"/>
    </sheetView>
  </sheetViews>
  <sheetFormatPr defaultColWidth="8.88888888888889" defaultRowHeight="13.2"/>
  <cols>
    <col min="1" max="1" width="12" style="47" customWidth="1"/>
    <col min="2" max="2" width="29" style="47"/>
    <col min="3" max="3" width="18.712962962963" style="47" customWidth="1"/>
    <col min="4" max="4" width="24.8518518518519" style="47" customWidth="1"/>
    <col min="5" max="7" width="23.5740740740741" style="47" customWidth="1"/>
    <col min="8" max="8" width="25.1296296296296" style="47" customWidth="1"/>
    <col min="9" max="9" width="18.8518518518519" style="47" customWidth="1"/>
    <col min="10" max="16384" width="9.12962962962963" style="47"/>
  </cols>
  <sheetData>
    <row r="1" spans="1:9">
      <c r="A1" s="47" t="s">
        <v>956</v>
      </c>
      <c r="I1" s="61"/>
    </row>
    <row r="2" ht="28.2" spans="2:9">
      <c r="B2" s="48" t="s">
        <v>18</v>
      </c>
      <c r="C2" s="48"/>
      <c r="D2" s="48"/>
      <c r="E2" s="48"/>
      <c r="F2" s="48"/>
      <c r="G2" s="48"/>
      <c r="H2" s="48"/>
      <c r="I2" s="48"/>
    </row>
    <row r="3" ht="13.8" spans="1:3">
      <c r="A3" s="49" t="s">
        <v>22</v>
      </c>
      <c r="C3" s="50"/>
    </row>
    <row r="4" ht="18" customHeight="1" spans="1:9">
      <c r="A4" s="51" t="s">
        <v>218</v>
      </c>
      <c r="B4" s="51" t="s">
        <v>219</v>
      </c>
      <c r="C4" s="51" t="s">
        <v>957</v>
      </c>
      <c r="D4" s="51" t="s">
        <v>958</v>
      </c>
      <c r="E4" s="51" t="s">
        <v>959</v>
      </c>
      <c r="F4" s="51" t="s">
        <v>960</v>
      </c>
      <c r="G4" s="58" t="s">
        <v>961</v>
      </c>
      <c r="H4" s="59"/>
      <c r="I4" s="62"/>
    </row>
    <row r="5" ht="18" customHeight="1" spans="1:9">
      <c r="A5" s="52"/>
      <c r="B5" s="52"/>
      <c r="C5" s="52"/>
      <c r="D5" s="52"/>
      <c r="E5" s="52"/>
      <c r="F5" s="52"/>
      <c r="G5" s="60" t="s">
        <v>916</v>
      </c>
      <c r="H5" s="60" t="s">
        <v>962</v>
      </c>
      <c r="I5" s="60" t="s">
        <v>963</v>
      </c>
    </row>
    <row r="6" ht="21" customHeight="1" spans="1:9">
      <c r="A6" s="53">
        <v>1</v>
      </c>
      <c r="B6" s="53">
        <v>2</v>
      </c>
      <c r="C6" s="53">
        <v>3</v>
      </c>
      <c r="D6" s="53">
        <v>4</v>
      </c>
      <c r="E6" s="53">
        <v>5</v>
      </c>
      <c r="F6" s="53">
        <v>6</v>
      </c>
      <c r="G6" s="53">
        <v>7</v>
      </c>
      <c r="H6" s="53">
        <v>8</v>
      </c>
      <c r="I6" s="53">
        <v>9</v>
      </c>
    </row>
    <row r="7" ht="33" customHeight="1" spans="1:9">
      <c r="A7" s="54"/>
      <c r="B7" s="55"/>
      <c r="C7" s="55"/>
      <c r="D7" s="55"/>
      <c r="E7" s="55"/>
      <c r="F7" s="55"/>
      <c r="G7" s="53"/>
      <c r="H7" s="53"/>
      <c r="I7" s="53"/>
    </row>
    <row r="8" ht="24" customHeight="1" spans="1:9">
      <c r="A8" s="54"/>
      <c r="B8" s="56"/>
      <c r="C8" s="56"/>
      <c r="D8" s="56"/>
      <c r="E8" s="56"/>
      <c r="F8" s="56"/>
      <c r="G8" s="53"/>
      <c r="H8" s="53"/>
      <c r="I8" s="53"/>
    </row>
    <row r="9" ht="24" customHeight="1" spans="1:9">
      <c r="A9" s="57" t="s">
        <v>77</v>
      </c>
      <c r="B9" s="57"/>
      <c r="C9" s="57"/>
      <c r="D9" s="57"/>
      <c r="E9" s="57"/>
      <c r="F9" s="57"/>
      <c r="G9" s="53"/>
      <c r="H9" s="53"/>
      <c r="I9" s="53"/>
    </row>
    <row r="11" spans="1:1">
      <c r="A11" s="47" t="s">
        <v>964</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opLeftCell="E1" workbookViewId="0">
      <selection activeCell="A8" sqref="A8"/>
    </sheetView>
  </sheetViews>
  <sheetFormatPr defaultColWidth="10.4444444444444" defaultRowHeight="14.25" customHeight="1"/>
  <cols>
    <col min="1" max="1" width="26.712962962963" style="1" customWidth="1"/>
    <col min="2" max="2" width="33.1759259259259" style="1" customWidth="1"/>
    <col min="3" max="3" width="27.2592592592593" style="1" customWidth="1"/>
    <col min="4" max="7" width="22.3981481481481" style="1" customWidth="1"/>
    <col min="8" max="8" width="17.6296296296296" style="1" customWidth="1"/>
    <col min="9" max="11" width="22.3981481481481" style="1" customWidth="1"/>
    <col min="12" max="16384" width="10.4444444444444" style="1"/>
  </cols>
  <sheetData>
    <row r="1" s="1" customFormat="1" ht="13.5" customHeight="1" spans="1:11">
      <c r="A1" s="2" t="s">
        <v>965</v>
      </c>
      <c r="D1" s="35"/>
      <c r="E1" s="35"/>
      <c r="F1" s="35"/>
      <c r="G1" s="35"/>
      <c r="K1" s="45"/>
    </row>
    <row r="2" s="1" customFormat="1" ht="27.75" customHeight="1" spans="1:11">
      <c r="A2" s="36" t="s">
        <v>966</v>
      </c>
      <c r="B2" s="36"/>
      <c r="C2" s="36"/>
      <c r="D2" s="36"/>
      <c r="E2" s="36"/>
      <c r="F2" s="36"/>
      <c r="G2" s="36"/>
      <c r="H2" s="36"/>
      <c r="I2" s="36"/>
      <c r="J2" s="36"/>
      <c r="K2" s="36"/>
    </row>
    <row r="3" s="1" customFormat="1" ht="13.5" customHeight="1" spans="1:11">
      <c r="A3" s="9" t="s">
        <v>22</v>
      </c>
      <c r="B3" s="10"/>
      <c r="C3" s="10"/>
      <c r="D3" s="10"/>
      <c r="E3" s="10"/>
      <c r="F3" s="10"/>
      <c r="G3" s="10"/>
      <c r="H3" s="27"/>
      <c r="I3" s="27"/>
      <c r="J3" s="27"/>
      <c r="K3" s="28" t="s">
        <v>210</v>
      </c>
    </row>
    <row r="4" s="1" customFormat="1" ht="21.75" customHeight="1" spans="1:11">
      <c r="A4" s="11" t="s">
        <v>302</v>
      </c>
      <c r="B4" s="11" t="s">
        <v>221</v>
      </c>
      <c r="C4" s="11" t="s">
        <v>303</v>
      </c>
      <c r="D4" s="13" t="s">
        <v>222</v>
      </c>
      <c r="E4" s="13" t="s">
        <v>223</v>
      </c>
      <c r="F4" s="13" t="s">
        <v>304</v>
      </c>
      <c r="G4" s="13" t="s">
        <v>305</v>
      </c>
      <c r="H4" s="32" t="s">
        <v>77</v>
      </c>
      <c r="I4" s="29" t="s">
        <v>967</v>
      </c>
      <c r="J4" s="30"/>
      <c r="K4" s="31"/>
    </row>
    <row r="5" s="1" customFormat="1" ht="21.75" customHeight="1" spans="1:11">
      <c r="A5" s="14"/>
      <c r="B5" s="14"/>
      <c r="C5" s="14"/>
      <c r="D5" s="16"/>
      <c r="E5" s="16"/>
      <c r="F5" s="16"/>
      <c r="G5" s="16"/>
      <c r="H5" s="42"/>
      <c r="I5" s="13" t="s">
        <v>80</v>
      </c>
      <c r="J5" s="13" t="s">
        <v>81</v>
      </c>
      <c r="K5" s="13" t="s">
        <v>82</v>
      </c>
    </row>
    <row r="6" s="1" customFormat="1" ht="40.5" customHeight="1" spans="1:11">
      <c r="A6" s="17"/>
      <c r="B6" s="17"/>
      <c r="C6" s="17"/>
      <c r="D6" s="19"/>
      <c r="E6" s="19"/>
      <c r="F6" s="19"/>
      <c r="G6" s="19"/>
      <c r="H6" s="33"/>
      <c r="I6" s="19"/>
      <c r="J6" s="19"/>
      <c r="K6" s="19"/>
    </row>
    <row r="7" s="1" customFormat="1" ht="15" customHeight="1" spans="1:11">
      <c r="A7" s="20">
        <v>1</v>
      </c>
      <c r="B7" s="20">
        <v>2</v>
      </c>
      <c r="C7" s="20">
        <v>3</v>
      </c>
      <c r="D7" s="20">
        <v>4</v>
      </c>
      <c r="E7" s="20">
        <v>5</v>
      </c>
      <c r="F7" s="20">
        <v>6</v>
      </c>
      <c r="G7" s="20">
        <v>7</v>
      </c>
      <c r="H7" s="20">
        <v>8</v>
      </c>
      <c r="I7" s="20">
        <v>9</v>
      </c>
      <c r="J7" s="46">
        <v>10</v>
      </c>
      <c r="K7" s="46">
        <v>11</v>
      </c>
    </row>
    <row r="8" s="1" customFormat="1" ht="37" customHeight="1" spans="1:11">
      <c r="A8" s="37" t="s">
        <v>968</v>
      </c>
      <c r="B8" s="38"/>
      <c r="C8" s="39"/>
      <c r="D8" s="39"/>
      <c r="E8" s="39"/>
      <c r="F8" s="39"/>
      <c r="G8" s="39"/>
      <c r="H8" s="43"/>
      <c r="I8" s="43"/>
      <c r="J8" s="43"/>
      <c r="K8" s="43"/>
    </row>
    <row r="9" s="1" customFormat="1" ht="30.65" customHeight="1" spans="1:11">
      <c r="A9" s="40"/>
      <c r="B9" s="40"/>
      <c r="C9" s="40"/>
      <c r="D9" s="40"/>
      <c r="E9" s="40"/>
      <c r="F9" s="40"/>
      <c r="G9" s="40"/>
      <c r="H9" s="43"/>
      <c r="I9" s="43"/>
      <c r="J9" s="43"/>
      <c r="K9" s="43"/>
    </row>
    <row r="10" s="1" customFormat="1" ht="18.75" customHeight="1" spans="1:11">
      <c r="A10" s="41" t="s">
        <v>168</v>
      </c>
      <c r="B10" s="41"/>
      <c r="C10" s="41"/>
      <c r="D10" s="41"/>
      <c r="E10" s="41"/>
      <c r="F10" s="41"/>
      <c r="G10" s="41"/>
      <c r="H10" s="44"/>
      <c r="I10" s="43"/>
      <c r="J10" s="43"/>
      <c r="K10" s="4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4" workbookViewId="0">
      <selection activeCell="B34" sqref="B34:B36"/>
    </sheetView>
  </sheetViews>
  <sheetFormatPr defaultColWidth="8" defaultRowHeight="13.2" outlineLevelCol="3"/>
  <cols>
    <col min="1" max="1" width="39.5740740740741" style="80" customWidth="1"/>
    <col min="2" max="2" width="43.1296296296296" style="80" customWidth="1"/>
    <col min="3" max="3" width="40.4259259259259" style="80" customWidth="1"/>
    <col min="4" max="4" width="46.1296296296296" style="80" customWidth="1"/>
    <col min="5" max="5" width="8" style="64" customWidth="1"/>
    <col min="6" max="16384" width="8" style="64"/>
  </cols>
  <sheetData>
    <row r="1" ht="17" customHeight="1" spans="1:4">
      <c r="A1" s="365" t="s">
        <v>21</v>
      </c>
      <c r="B1" s="82"/>
      <c r="C1" s="82"/>
      <c r="D1" s="160"/>
    </row>
    <row r="2" ht="36" customHeight="1" spans="1:4">
      <c r="A2" s="65" t="s">
        <v>2</v>
      </c>
      <c r="B2" s="366"/>
      <c r="C2" s="366"/>
      <c r="D2" s="366"/>
    </row>
    <row r="3" ht="21" customHeight="1" spans="1:4">
      <c r="A3" s="85" t="s">
        <v>22</v>
      </c>
      <c r="B3" s="317"/>
      <c r="C3" s="317"/>
      <c r="D3" s="158" t="s">
        <v>23</v>
      </c>
    </row>
    <row r="4" ht="19.5" customHeight="1" spans="1:4">
      <c r="A4" s="88" t="s">
        <v>24</v>
      </c>
      <c r="B4" s="178"/>
      <c r="C4" s="88" t="s">
        <v>25</v>
      </c>
      <c r="D4" s="178"/>
    </row>
    <row r="5" ht="19.5" customHeight="1" spans="1:4">
      <c r="A5" s="87" t="s">
        <v>26</v>
      </c>
      <c r="B5" s="87" t="s">
        <v>27</v>
      </c>
      <c r="C5" s="87" t="s">
        <v>28</v>
      </c>
      <c r="D5" s="87" t="s">
        <v>27</v>
      </c>
    </row>
    <row r="6" ht="19.5" customHeight="1" spans="1:4">
      <c r="A6" s="90"/>
      <c r="B6" s="90"/>
      <c r="C6" s="90"/>
      <c r="D6" s="90"/>
    </row>
    <row r="7" ht="20.25" customHeight="1" spans="1:4">
      <c r="A7" s="323" t="s">
        <v>29</v>
      </c>
      <c r="B7" s="272">
        <v>23148400</v>
      </c>
      <c r="C7" s="323" t="s">
        <v>30</v>
      </c>
      <c r="D7" s="272">
        <v>5040</v>
      </c>
    </row>
    <row r="8" ht="20.25" customHeight="1" spans="1:4">
      <c r="A8" s="323" t="s">
        <v>31</v>
      </c>
      <c r="B8" s="300"/>
      <c r="C8" s="323" t="s">
        <v>32</v>
      </c>
      <c r="D8" s="367"/>
    </row>
    <row r="9" ht="20.25" customHeight="1" spans="1:4">
      <c r="A9" s="323" t="s">
        <v>33</v>
      </c>
      <c r="B9" s="300"/>
      <c r="C9" s="323" t="s">
        <v>34</v>
      </c>
      <c r="D9" s="367"/>
    </row>
    <row r="10" ht="20.25" customHeight="1" spans="1:4">
      <c r="A10" s="323" t="s">
        <v>35</v>
      </c>
      <c r="B10" s="300"/>
      <c r="C10" s="323" t="s">
        <v>36</v>
      </c>
      <c r="D10" s="367"/>
    </row>
    <row r="11" ht="20.25" customHeight="1" spans="1:4">
      <c r="A11" s="323" t="s">
        <v>37</v>
      </c>
      <c r="B11" s="272">
        <v>34000000</v>
      </c>
      <c r="C11" s="323" t="s">
        <v>38</v>
      </c>
      <c r="D11" s="367"/>
    </row>
    <row r="12" ht="20.25" customHeight="1" spans="1:4">
      <c r="A12" s="323" t="s">
        <v>39</v>
      </c>
      <c r="B12" s="272">
        <v>34000000</v>
      </c>
      <c r="C12" s="323" t="s">
        <v>40</v>
      </c>
      <c r="D12" s="367"/>
    </row>
    <row r="13" ht="20.25" customHeight="1" spans="1:4">
      <c r="A13" s="323" t="s">
        <v>41</v>
      </c>
      <c r="B13" s="322"/>
      <c r="C13" s="323" t="s">
        <v>42</v>
      </c>
      <c r="D13" s="367"/>
    </row>
    <row r="14" ht="20.25" customHeight="1" spans="1:4">
      <c r="A14" s="323" t="s">
        <v>43</v>
      </c>
      <c r="B14" s="322"/>
      <c r="C14" s="323" t="s">
        <v>44</v>
      </c>
      <c r="D14" s="272">
        <v>3334621</v>
      </c>
    </row>
    <row r="15" ht="20.25" customHeight="1" spans="1:4">
      <c r="A15" s="368" t="s">
        <v>45</v>
      </c>
      <c r="B15" s="369"/>
      <c r="C15" s="323" t="s">
        <v>46</v>
      </c>
      <c r="D15" s="272">
        <v>61954398.34</v>
      </c>
    </row>
    <row r="16" ht="20.25" customHeight="1" spans="1:4">
      <c r="A16" s="368" t="s">
        <v>47</v>
      </c>
      <c r="B16" s="370"/>
      <c r="C16" s="323" t="s">
        <v>48</v>
      </c>
      <c r="D16" s="367"/>
    </row>
    <row r="17" ht="20.25" customHeight="1" spans="1:4">
      <c r="A17" s="368"/>
      <c r="B17" s="371"/>
      <c r="C17" s="323" t="s">
        <v>49</v>
      </c>
      <c r="D17" s="272">
        <v>137000</v>
      </c>
    </row>
    <row r="18" ht="20.25" customHeight="1" spans="1:4">
      <c r="A18" s="370"/>
      <c r="B18" s="371"/>
      <c r="C18" s="323" t="s">
        <v>50</v>
      </c>
      <c r="D18" s="367"/>
    </row>
    <row r="19" ht="20.25" customHeight="1" spans="1:4">
      <c r="A19" s="370"/>
      <c r="B19" s="371"/>
      <c r="C19" s="323" t="s">
        <v>51</v>
      </c>
      <c r="D19" s="367"/>
    </row>
    <row r="20" ht="20.25" customHeight="1" spans="1:4">
      <c r="A20" s="370"/>
      <c r="B20" s="371"/>
      <c r="C20" s="323" t="s">
        <v>52</v>
      </c>
      <c r="D20" s="367"/>
    </row>
    <row r="21" ht="20.25" customHeight="1" spans="1:4">
      <c r="A21" s="370"/>
      <c r="B21" s="371"/>
      <c r="C21" s="323" t="s">
        <v>53</v>
      </c>
      <c r="D21" s="367"/>
    </row>
    <row r="22" ht="20.25" customHeight="1" spans="1:4">
      <c r="A22" s="370"/>
      <c r="B22" s="371"/>
      <c r="C22" s="323" t="s">
        <v>54</v>
      </c>
      <c r="D22" s="367"/>
    </row>
    <row r="23" ht="20.25" customHeight="1" spans="1:4">
      <c r="A23" s="370"/>
      <c r="B23" s="371"/>
      <c r="C23" s="323" t="s">
        <v>55</v>
      </c>
      <c r="D23" s="367"/>
    </row>
    <row r="24" ht="20.25" customHeight="1" spans="1:4">
      <c r="A24" s="370"/>
      <c r="B24" s="371"/>
      <c r="C24" s="323" t="s">
        <v>56</v>
      </c>
      <c r="D24" s="367"/>
    </row>
    <row r="25" ht="20.25" customHeight="1" spans="1:4">
      <c r="A25" s="370"/>
      <c r="B25" s="371"/>
      <c r="C25" s="323" t="s">
        <v>57</v>
      </c>
      <c r="D25" s="272">
        <v>1218060</v>
      </c>
    </row>
    <row r="26" ht="20.25" customHeight="1" spans="1:4">
      <c r="A26" s="370"/>
      <c r="B26" s="371"/>
      <c r="C26" s="323" t="s">
        <v>58</v>
      </c>
      <c r="D26" s="367"/>
    </row>
    <row r="27" ht="20.25" customHeight="1" spans="1:4">
      <c r="A27" s="370"/>
      <c r="B27" s="371"/>
      <c r="C27" s="323" t="s">
        <v>59</v>
      </c>
      <c r="D27" s="367"/>
    </row>
    <row r="28" ht="20.25" customHeight="1" spans="1:4">
      <c r="A28" s="370"/>
      <c r="B28" s="371"/>
      <c r="C28" s="323" t="s">
        <v>60</v>
      </c>
      <c r="D28" s="367"/>
    </row>
    <row r="29" ht="20.25" customHeight="1" spans="1:4">
      <c r="A29" s="370"/>
      <c r="B29" s="371"/>
      <c r="C29" s="323" t="s">
        <v>61</v>
      </c>
      <c r="D29" s="367"/>
    </row>
    <row r="30" ht="20.25" customHeight="1" spans="1:4">
      <c r="A30" s="372"/>
      <c r="B30" s="373"/>
      <c r="C30" s="323" t="s">
        <v>62</v>
      </c>
      <c r="D30" s="367"/>
    </row>
    <row r="31" ht="20.25" customHeight="1" spans="1:4">
      <c r="A31" s="372"/>
      <c r="B31" s="373"/>
      <c r="C31" s="323" t="s">
        <v>63</v>
      </c>
      <c r="D31" s="367"/>
    </row>
    <row r="32" ht="20.25" customHeight="1" spans="1:4">
      <c r="A32" s="372"/>
      <c r="B32" s="373"/>
      <c r="C32" s="323" t="s">
        <v>64</v>
      </c>
      <c r="D32" s="367"/>
    </row>
    <row r="33" ht="20.25" customHeight="1" spans="1:4">
      <c r="A33" s="374" t="s">
        <v>65</v>
      </c>
      <c r="B33" s="375">
        <f>B7+B8+B9+B10+B11</f>
        <v>57148400</v>
      </c>
      <c r="C33" s="328" t="s">
        <v>66</v>
      </c>
      <c r="D33" s="325">
        <f>SUM(D7:D29)</f>
        <v>66649119.34</v>
      </c>
    </row>
    <row r="34" ht="20.25" customHeight="1" spans="1:4">
      <c r="A34" s="368" t="s">
        <v>67</v>
      </c>
      <c r="B34" s="272">
        <v>9500719.34</v>
      </c>
      <c r="C34" s="323" t="s">
        <v>68</v>
      </c>
      <c r="D34" s="300"/>
    </row>
    <row r="35" s="1" customFormat="1" ht="25.4" customHeight="1" spans="1:4">
      <c r="A35" s="376" t="s">
        <v>69</v>
      </c>
      <c r="B35" s="272">
        <v>4687982.6</v>
      </c>
      <c r="C35" s="377" t="s">
        <v>69</v>
      </c>
      <c r="D35" s="378"/>
    </row>
    <row r="36" s="1" customFormat="1" ht="25.4" customHeight="1" spans="1:4">
      <c r="A36" s="376" t="s">
        <v>70</v>
      </c>
      <c r="B36" s="272">
        <v>4812736.74</v>
      </c>
      <c r="C36" s="377" t="s">
        <v>71</v>
      </c>
      <c r="D36" s="378"/>
    </row>
    <row r="37" ht="20.25" customHeight="1" spans="1:4">
      <c r="A37" s="379" t="s">
        <v>72</v>
      </c>
      <c r="B37" s="380">
        <f>B33+B34</f>
        <v>66649119.34</v>
      </c>
      <c r="C37" s="328" t="s">
        <v>73</v>
      </c>
      <c r="D37" s="380">
        <f>D33+D34</f>
        <v>66649119.34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E17" sqref="E17"/>
    </sheetView>
  </sheetViews>
  <sheetFormatPr defaultColWidth="10.4444444444444" defaultRowHeight="14.25" customHeight="1" outlineLevelCol="6"/>
  <cols>
    <col min="1" max="1" width="25.5740740740741" style="1" customWidth="1"/>
    <col min="2" max="2" width="18.4259259259259" style="3" customWidth="1"/>
    <col min="3" max="3" width="57.287037037037" style="1" customWidth="1"/>
    <col min="4" max="4" width="10.712962962963" style="1" customWidth="1"/>
    <col min="5" max="5" width="27.5740740740741" style="1" customWidth="1"/>
    <col min="6" max="6" width="26.287037037037" style="1" customWidth="1"/>
    <col min="7" max="7" width="27.287037037037" style="1" customWidth="1"/>
    <col min="8" max="16384" width="10.4444444444444" style="1"/>
  </cols>
  <sheetData>
    <row r="1" s="1" customFormat="1" customHeight="1" spans="1:7">
      <c r="A1" s="4" t="s">
        <v>969</v>
      </c>
      <c r="B1" s="5"/>
      <c r="C1" s="6"/>
      <c r="D1" s="6"/>
      <c r="E1" s="6"/>
      <c r="F1" s="6"/>
      <c r="G1" s="6"/>
    </row>
    <row r="2" s="1" customFormat="1" ht="27.75" customHeight="1" spans="1:7">
      <c r="A2" s="7" t="s">
        <v>970</v>
      </c>
      <c r="B2" s="8"/>
      <c r="C2" s="7"/>
      <c r="D2" s="7"/>
      <c r="E2" s="7"/>
      <c r="F2" s="7"/>
      <c r="G2" s="7"/>
    </row>
    <row r="3" s="1" customFormat="1" ht="13.5" customHeight="1" spans="1:7">
      <c r="A3" s="9" t="s">
        <v>22</v>
      </c>
      <c r="B3" s="10"/>
      <c r="C3" s="10"/>
      <c r="D3" s="10"/>
      <c r="E3" s="27"/>
      <c r="F3" s="27"/>
      <c r="G3" s="28" t="s">
        <v>210</v>
      </c>
    </row>
    <row r="4" s="1" customFormat="1" ht="21.75" customHeight="1" spans="1:7">
      <c r="A4" s="11" t="s">
        <v>303</v>
      </c>
      <c r="B4" s="12" t="s">
        <v>302</v>
      </c>
      <c r="C4" s="11" t="s">
        <v>221</v>
      </c>
      <c r="D4" s="13" t="s">
        <v>971</v>
      </c>
      <c r="E4" s="29" t="s">
        <v>80</v>
      </c>
      <c r="F4" s="30"/>
      <c r="G4" s="31"/>
    </row>
    <row r="5" s="1" customFormat="1" ht="21.75" customHeight="1" spans="1:7">
      <c r="A5" s="14"/>
      <c r="B5" s="15"/>
      <c r="C5" s="14"/>
      <c r="D5" s="16"/>
      <c r="E5" s="32" t="s">
        <v>972</v>
      </c>
      <c r="F5" s="13" t="s">
        <v>973</v>
      </c>
      <c r="G5" s="13" t="s">
        <v>974</v>
      </c>
    </row>
    <row r="6" s="1" customFormat="1" ht="40.5" customHeight="1" spans="1:7">
      <c r="A6" s="17"/>
      <c r="B6" s="18"/>
      <c r="C6" s="17"/>
      <c r="D6" s="19"/>
      <c r="E6" s="33"/>
      <c r="F6" s="19"/>
      <c r="G6" s="19"/>
    </row>
    <row r="7" s="1" customFormat="1" ht="15" customHeight="1" spans="1:7">
      <c r="A7" s="20">
        <v>1</v>
      </c>
      <c r="B7" s="20">
        <v>2</v>
      </c>
      <c r="C7" s="20">
        <v>3</v>
      </c>
      <c r="D7" s="20">
        <v>4</v>
      </c>
      <c r="E7" s="20">
        <v>5</v>
      </c>
      <c r="F7" s="20">
        <v>6</v>
      </c>
      <c r="G7" s="20">
        <v>7</v>
      </c>
    </row>
    <row r="8" s="2" customFormat="1" ht="23" customHeight="1" spans="1:7">
      <c r="A8" s="21" t="s">
        <v>92</v>
      </c>
      <c r="B8" s="22" t="s">
        <v>309</v>
      </c>
      <c r="C8" s="23" t="s">
        <v>311</v>
      </c>
      <c r="D8" s="22" t="s">
        <v>975</v>
      </c>
      <c r="E8" s="34">
        <v>112050</v>
      </c>
      <c r="F8" s="34">
        <v>112050</v>
      </c>
      <c r="G8" s="34">
        <v>112050</v>
      </c>
    </row>
    <row r="9" s="2" customFormat="1" ht="23" customHeight="1" spans="1:7">
      <c r="A9" s="21" t="s">
        <v>92</v>
      </c>
      <c r="B9" s="22" t="s">
        <v>326</v>
      </c>
      <c r="C9" s="23" t="s">
        <v>349</v>
      </c>
      <c r="D9" s="22" t="s">
        <v>975</v>
      </c>
      <c r="E9" s="34">
        <v>30000</v>
      </c>
      <c r="F9" s="34">
        <v>30000</v>
      </c>
      <c r="G9" s="34">
        <v>30000</v>
      </c>
    </row>
    <row r="10" s="2" customFormat="1" ht="23" customHeight="1" spans="1:7">
      <c r="A10" s="21" t="s">
        <v>92</v>
      </c>
      <c r="B10" s="22" t="s">
        <v>309</v>
      </c>
      <c r="C10" s="23" t="s">
        <v>330</v>
      </c>
      <c r="D10" s="22" t="s">
        <v>975</v>
      </c>
      <c r="E10" s="34">
        <v>2755844</v>
      </c>
      <c r="F10" s="34">
        <v>2755844</v>
      </c>
      <c r="G10" s="34">
        <v>2755844</v>
      </c>
    </row>
    <row r="11" s="2" customFormat="1" ht="23" customHeight="1" spans="1:7">
      <c r="A11" s="21" t="s">
        <v>92</v>
      </c>
      <c r="B11" s="22" t="s">
        <v>309</v>
      </c>
      <c r="C11" s="23" t="s">
        <v>369</v>
      </c>
      <c r="D11" s="22" t="s">
        <v>975</v>
      </c>
      <c r="E11" s="34">
        <v>20000</v>
      </c>
      <c r="F11" s="34">
        <v>20000</v>
      </c>
      <c r="G11" s="34">
        <v>20000</v>
      </c>
    </row>
    <row r="12" s="2" customFormat="1" ht="23" customHeight="1" spans="1:7">
      <c r="A12" s="21" t="s">
        <v>92</v>
      </c>
      <c r="B12" s="22" t="s">
        <v>309</v>
      </c>
      <c r="C12" s="23" t="s">
        <v>383</v>
      </c>
      <c r="D12" s="22" t="s">
        <v>975</v>
      </c>
      <c r="E12" s="34">
        <v>137000</v>
      </c>
      <c r="F12" s="34">
        <v>137000</v>
      </c>
      <c r="G12" s="34">
        <v>137000</v>
      </c>
    </row>
    <row r="13" s="2" customFormat="1" ht="23" customHeight="1" spans="1:7">
      <c r="A13" s="21" t="s">
        <v>92</v>
      </c>
      <c r="B13" s="22" t="s">
        <v>309</v>
      </c>
      <c r="C13" s="23" t="s">
        <v>334</v>
      </c>
      <c r="D13" s="22" t="s">
        <v>975</v>
      </c>
      <c r="E13" s="34">
        <v>17000</v>
      </c>
      <c r="F13" s="34">
        <v>17000</v>
      </c>
      <c r="G13" s="34">
        <v>17000</v>
      </c>
    </row>
    <row r="14" s="2" customFormat="1" ht="23" customHeight="1" spans="1:7">
      <c r="A14" s="21" t="s">
        <v>92</v>
      </c>
      <c r="B14" s="22" t="s">
        <v>326</v>
      </c>
      <c r="C14" s="23" t="s">
        <v>328</v>
      </c>
      <c r="D14" s="22" t="s">
        <v>975</v>
      </c>
      <c r="E14" s="34">
        <v>50000</v>
      </c>
      <c r="F14" s="34">
        <v>50000</v>
      </c>
      <c r="G14" s="34">
        <v>50000</v>
      </c>
    </row>
    <row r="15" s="2" customFormat="1" ht="23" customHeight="1" spans="1:7">
      <c r="A15" s="21" t="s">
        <v>92</v>
      </c>
      <c r="B15" s="22" t="s">
        <v>309</v>
      </c>
      <c r="C15" s="23" t="s">
        <v>317</v>
      </c>
      <c r="D15" s="22" t="s">
        <v>975</v>
      </c>
      <c r="E15" s="34">
        <v>1426244</v>
      </c>
      <c r="F15" s="34">
        <v>1426244</v>
      </c>
      <c r="G15" s="34">
        <v>1426244</v>
      </c>
    </row>
    <row r="16" s="2" customFormat="1" ht="23" customHeight="1" spans="1:7">
      <c r="A16" s="21" t="s">
        <v>92</v>
      </c>
      <c r="B16" s="22" t="s">
        <v>337</v>
      </c>
      <c r="C16" s="23" t="s">
        <v>339</v>
      </c>
      <c r="D16" s="22" t="s">
        <v>975</v>
      </c>
      <c r="E16" s="34">
        <v>22140</v>
      </c>
      <c r="F16" s="34">
        <v>22140</v>
      </c>
      <c r="G16" s="34">
        <v>22140</v>
      </c>
    </row>
    <row r="17" s="2" customFormat="1" ht="23" customHeight="1" spans="1:7">
      <c r="A17" s="21" t="s">
        <v>92</v>
      </c>
      <c r="B17" s="22" t="s">
        <v>309</v>
      </c>
      <c r="C17" s="23" t="s">
        <v>325</v>
      </c>
      <c r="D17" s="22" t="s">
        <v>975</v>
      </c>
      <c r="E17" s="34">
        <v>125362</v>
      </c>
      <c r="F17" s="34">
        <v>125362</v>
      </c>
      <c r="G17" s="34">
        <v>125362</v>
      </c>
    </row>
    <row r="18" s="2" customFormat="1" ht="32" customHeight="1" spans="1:7">
      <c r="A18" s="21" t="s">
        <v>92</v>
      </c>
      <c r="B18" s="22" t="s">
        <v>309</v>
      </c>
      <c r="C18" s="23" t="s">
        <v>395</v>
      </c>
      <c r="D18" s="22" t="s">
        <v>975</v>
      </c>
      <c r="E18" s="34">
        <v>238000</v>
      </c>
      <c r="F18" s="34"/>
      <c r="G18" s="34"/>
    </row>
    <row r="19" s="2" customFormat="1" ht="32" customHeight="1" spans="1:7">
      <c r="A19" s="21" t="s">
        <v>92</v>
      </c>
      <c r="B19" s="22" t="s">
        <v>309</v>
      </c>
      <c r="C19" s="23" t="s">
        <v>392</v>
      </c>
      <c r="D19" s="22" t="s">
        <v>975</v>
      </c>
      <c r="E19" s="34">
        <v>450000</v>
      </c>
      <c r="F19" s="34"/>
      <c r="G19" s="34"/>
    </row>
    <row r="20" s="2" customFormat="1" ht="32" customHeight="1" spans="1:7">
      <c r="A20" s="21" t="s">
        <v>92</v>
      </c>
      <c r="B20" s="22" t="s">
        <v>309</v>
      </c>
      <c r="C20" s="23" t="s">
        <v>401</v>
      </c>
      <c r="D20" s="22" t="s">
        <v>975</v>
      </c>
      <c r="E20" s="34">
        <v>1265387</v>
      </c>
      <c r="F20" s="34"/>
      <c r="G20" s="34"/>
    </row>
    <row r="21" s="2" customFormat="1" ht="32" customHeight="1" spans="1:7">
      <c r="A21" s="21" t="s">
        <v>92</v>
      </c>
      <c r="B21" s="22" t="s">
        <v>309</v>
      </c>
      <c r="C21" s="23" t="s">
        <v>397</v>
      </c>
      <c r="D21" s="22" t="s">
        <v>975</v>
      </c>
      <c r="E21" s="34">
        <v>28000</v>
      </c>
      <c r="F21" s="34"/>
      <c r="G21" s="34"/>
    </row>
    <row r="22" s="2" customFormat="1" ht="32" customHeight="1" spans="1:7">
      <c r="A22" s="21" t="s">
        <v>92</v>
      </c>
      <c r="B22" s="22" t="s">
        <v>309</v>
      </c>
      <c r="C22" s="23" t="s">
        <v>390</v>
      </c>
      <c r="D22" s="22" t="s">
        <v>975</v>
      </c>
      <c r="E22" s="34">
        <v>1000</v>
      </c>
      <c r="F22" s="34"/>
      <c r="G22" s="34"/>
    </row>
    <row r="23" s="2" customFormat="1" ht="32" customHeight="1" spans="1:7">
      <c r="A23" s="21" t="s">
        <v>92</v>
      </c>
      <c r="B23" s="22" t="s">
        <v>309</v>
      </c>
      <c r="C23" s="23" t="s">
        <v>399</v>
      </c>
      <c r="D23" s="22" t="s">
        <v>975</v>
      </c>
      <c r="E23" s="34">
        <v>231900</v>
      </c>
      <c r="F23" s="34"/>
      <c r="G23" s="34"/>
    </row>
    <row r="24" s="2" customFormat="1" ht="23" customHeight="1" spans="1:7">
      <c r="A24" s="21" t="s">
        <v>92</v>
      </c>
      <c r="B24" s="22" t="s">
        <v>337</v>
      </c>
      <c r="C24" s="23" t="s">
        <v>387</v>
      </c>
      <c r="D24" s="22" t="s">
        <v>975</v>
      </c>
      <c r="E24" s="34">
        <v>2473695.6</v>
      </c>
      <c r="F24" s="34"/>
      <c r="G24" s="34"/>
    </row>
    <row r="25" s="2" customFormat="1" ht="23" customHeight="1" spans="1:7">
      <c r="A25" s="24" t="s">
        <v>77</v>
      </c>
      <c r="B25" s="25"/>
      <c r="C25" s="25"/>
      <c r="D25" s="26"/>
      <c r="E25" s="34">
        <v>9383622.6</v>
      </c>
      <c r="F25" s="34"/>
      <c r="G25" s="34"/>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8" sqref="$A8:$XFD9"/>
    </sheetView>
  </sheetViews>
  <sheetFormatPr defaultColWidth="8" defaultRowHeight="14.25" customHeight="1"/>
  <cols>
    <col min="1" max="1" width="11.5740740740741" style="80" customWidth="1"/>
    <col min="2" max="2" width="22.1388888888889" style="80" customWidth="1"/>
    <col min="3" max="3" width="17.5740740740741" style="80" customWidth="1"/>
    <col min="4" max="4" width="16.287037037037" style="80" customWidth="1"/>
    <col min="5" max="5" width="16.5740740740741" style="80" customWidth="1"/>
    <col min="6" max="6" width="14" style="80" customWidth="1"/>
    <col min="7" max="8" width="12.5740740740741" style="80" customWidth="1"/>
    <col min="9" max="9" width="8.85185185185185" style="80" customWidth="1"/>
    <col min="10" max="10" width="17.5740740740741" style="80" customWidth="1"/>
    <col min="11" max="14" width="12.5740740740741" style="80" customWidth="1"/>
    <col min="15" max="15" width="17.1388888888889" style="64" customWidth="1"/>
    <col min="16" max="16" width="16.4259259259259" style="64" customWidth="1"/>
    <col min="17" max="17" width="9.71296296296296" style="64" customWidth="1"/>
    <col min="18" max="18" width="10.5740740740741" style="64" customWidth="1"/>
    <col min="19" max="19" width="16.5740740740741" style="80" customWidth="1"/>
    <col min="20" max="20" width="8" style="64" customWidth="1"/>
    <col min="21" max="16384" width="8" style="64"/>
  </cols>
  <sheetData>
    <row r="1" ht="12" customHeight="1" spans="1:18">
      <c r="A1" s="341" t="s">
        <v>74</v>
      </c>
      <c r="B1" s="82"/>
      <c r="C1" s="82"/>
      <c r="D1" s="82"/>
      <c r="E1" s="82"/>
      <c r="F1" s="82"/>
      <c r="G1" s="82"/>
      <c r="H1" s="82"/>
      <c r="I1" s="82"/>
      <c r="J1" s="82"/>
      <c r="K1" s="82"/>
      <c r="L1" s="82"/>
      <c r="M1" s="82"/>
      <c r="N1" s="82"/>
      <c r="O1" s="356"/>
      <c r="P1" s="356"/>
      <c r="Q1" s="356"/>
      <c r="R1" s="356"/>
    </row>
    <row r="2" ht="36" customHeight="1" spans="1:19">
      <c r="A2" s="342" t="s">
        <v>3</v>
      </c>
      <c r="B2" s="66"/>
      <c r="C2" s="66"/>
      <c r="D2" s="66"/>
      <c r="E2" s="66"/>
      <c r="F2" s="66"/>
      <c r="G2" s="66"/>
      <c r="H2" s="66"/>
      <c r="I2" s="66"/>
      <c r="J2" s="66"/>
      <c r="K2" s="66"/>
      <c r="L2" s="66"/>
      <c r="M2" s="66"/>
      <c r="N2" s="66"/>
      <c r="O2" s="73"/>
      <c r="P2" s="73"/>
      <c r="Q2" s="73"/>
      <c r="R2" s="73"/>
      <c r="S2" s="66"/>
    </row>
    <row r="3" ht="20.25" customHeight="1" spans="1:19">
      <c r="A3" s="85" t="s">
        <v>22</v>
      </c>
      <c r="B3" s="86"/>
      <c r="C3" s="86"/>
      <c r="D3" s="86"/>
      <c r="E3" s="86"/>
      <c r="F3" s="86"/>
      <c r="G3" s="86"/>
      <c r="H3" s="86"/>
      <c r="I3" s="86"/>
      <c r="J3" s="86"/>
      <c r="K3" s="86"/>
      <c r="L3" s="86"/>
      <c r="M3" s="86"/>
      <c r="N3" s="86"/>
      <c r="O3" s="357"/>
      <c r="P3" s="357"/>
      <c r="Q3" s="357"/>
      <c r="R3" s="357"/>
      <c r="S3" s="361" t="s">
        <v>23</v>
      </c>
    </row>
    <row r="4" ht="18.75" customHeight="1" spans="1:19">
      <c r="A4" s="343" t="s">
        <v>75</v>
      </c>
      <c r="B4" s="344" t="s">
        <v>76</v>
      </c>
      <c r="C4" s="344" t="s">
        <v>77</v>
      </c>
      <c r="D4" s="266" t="s">
        <v>78</v>
      </c>
      <c r="E4" s="353"/>
      <c r="F4" s="353"/>
      <c r="G4" s="353"/>
      <c r="H4" s="353"/>
      <c r="I4" s="353"/>
      <c r="J4" s="353"/>
      <c r="K4" s="353"/>
      <c r="L4" s="353"/>
      <c r="M4" s="353"/>
      <c r="N4" s="353"/>
      <c r="O4" s="358" t="s">
        <v>67</v>
      </c>
      <c r="P4" s="358"/>
      <c r="Q4" s="358"/>
      <c r="R4" s="358"/>
      <c r="S4" s="197"/>
    </row>
    <row r="5" ht="18.75" customHeight="1" spans="1:19">
      <c r="A5" s="345"/>
      <c r="B5" s="346"/>
      <c r="C5" s="346"/>
      <c r="D5" s="347" t="s">
        <v>79</v>
      </c>
      <c r="E5" s="347" t="s">
        <v>80</v>
      </c>
      <c r="F5" s="347" t="s">
        <v>81</v>
      </c>
      <c r="G5" s="347" t="s">
        <v>82</v>
      </c>
      <c r="H5" s="347" t="s">
        <v>83</v>
      </c>
      <c r="I5" s="355" t="s">
        <v>84</v>
      </c>
      <c r="J5" s="353"/>
      <c r="K5" s="353"/>
      <c r="L5" s="353"/>
      <c r="M5" s="353"/>
      <c r="N5" s="353"/>
      <c r="O5" s="358" t="s">
        <v>79</v>
      </c>
      <c r="P5" s="358" t="s">
        <v>80</v>
      </c>
      <c r="Q5" s="358" t="s">
        <v>81</v>
      </c>
      <c r="R5" s="362" t="s">
        <v>82</v>
      </c>
      <c r="S5" s="358" t="s">
        <v>85</v>
      </c>
    </row>
    <row r="6" ht="33.75" customHeight="1" spans="1:19">
      <c r="A6" s="348"/>
      <c r="B6" s="349"/>
      <c r="C6" s="349"/>
      <c r="D6" s="348"/>
      <c r="E6" s="348"/>
      <c r="F6" s="348"/>
      <c r="G6" s="348"/>
      <c r="H6" s="348"/>
      <c r="I6" s="349" t="s">
        <v>79</v>
      </c>
      <c r="J6" s="349" t="s">
        <v>86</v>
      </c>
      <c r="K6" s="349" t="s">
        <v>87</v>
      </c>
      <c r="L6" s="349" t="s">
        <v>88</v>
      </c>
      <c r="M6" s="349" t="s">
        <v>89</v>
      </c>
      <c r="N6" s="359" t="s">
        <v>90</v>
      </c>
      <c r="O6" s="358"/>
      <c r="P6" s="358"/>
      <c r="Q6" s="358"/>
      <c r="R6" s="362"/>
      <c r="S6" s="358"/>
    </row>
    <row r="7" ht="16.5" customHeight="1" spans="1:19">
      <c r="A7" s="350">
        <v>1</v>
      </c>
      <c r="B7" s="350">
        <v>2</v>
      </c>
      <c r="C7" s="350">
        <v>3</v>
      </c>
      <c r="D7" s="350">
        <v>4</v>
      </c>
      <c r="E7" s="350">
        <v>5</v>
      </c>
      <c r="F7" s="350">
        <v>6</v>
      </c>
      <c r="G7" s="350">
        <v>7</v>
      </c>
      <c r="H7" s="350">
        <v>8</v>
      </c>
      <c r="I7" s="350">
        <v>9</v>
      </c>
      <c r="J7" s="350">
        <v>10</v>
      </c>
      <c r="K7" s="350">
        <v>11</v>
      </c>
      <c r="L7" s="350">
        <v>12</v>
      </c>
      <c r="M7" s="350">
        <v>13</v>
      </c>
      <c r="N7" s="350">
        <v>14</v>
      </c>
      <c r="O7" s="350">
        <v>15</v>
      </c>
      <c r="P7" s="350">
        <v>16</v>
      </c>
      <c r="Q7" s="350">
        <v>17</v>
      </c>
      <c r="R7" s="350">
        <v>18</v>
      </c>
      <c r="S7" s="121">
        <v>19</v>
      </c>
    </row>
    <row r="8" s="140" customFormat="1" ht="16.5" customHeight="1" spans="1:19">
      <c r="A8" s="142" t="s">
        <v>91</v>
      </c>
      <c r="B8" s="142" t="s">
        <v>92</v>
      </c>
      <c r="C8" s="272">
        <v>66649119.34</v>
      </c>
      <c r="D8" s="272">
        <v>57148400</v>
      </c>
      <c r="E8" s="272">
        <v>23148400</v>
      </c>
      <c r="F8" s="272"/>
      <c r="G8" s="272"/>
      <c r="H8" s="272"/>
      <c r="I8" s="272"/>
      <c r="J8" s="272">
        <v>34000000</v>
      </c>
      <c r="K8" s="354" t="s">
        <v>93</v>
      </c>
      <c r="L8" s="354" t="s">
        <v>93</v>
      </c>
      <c r="M8" s="354" t="s">
        <v>93</v>
      </c>
      <c r="N8" s="360" t="s">
        <v>93</v>
      </c>
      <c r="O8" s="272">
        <v>9500719.34</v>
      </c>
      <c r="P8" s="272">
        <v>4687982.6</v>
      </c>
      <c r="Q8" s="363"/>
      <c r="R8" s="364"/>
      <c r="S8" s="272">
        <v>4812736.74</v>
      </c>
    </row>
    <row r="9" s="140" customFormat="1" ht="16.5" customHeight="1" spans="1:19">
      <c r="A9" s="351" t="s">
        <v>77</v>
      </c>
      <c r="B9" s="352"/>
      <c r="C9" s="272">
        <v>66649119.34</v>
      </c>
      <c r="D9" s="272">
        <v>57148400</v>
      </c>
      <c r="E9" s="272">
        <v>23148400</v>
      </c>
      <c r="F9" s="354" t="s">
        <v>93</v>
      </c>
      <c r="G9" s="354" t="s">
        <v>93</v>
      </c>
      <c r="H9" s="354" t="s">
        <v>93</v>
      </c>
      <c r="I9" s="354" t="s">
        <v>93</v>
      </c>
      <c r="J9" s="272">
        <v>34000000</v>
      </c>
      <c r="K9" s="354" t="s">
        <v>93</v>
      </c>
      <c r="L9" s="354" t="s">
        <v>93</v>
      </c>
      <c r="M9" s="354" t="s">
        <v>93</v>
      </c>
      <c r="N9" s="360" t="s">
        <v>93</v>
      </c>
      <c r="O9" s="272">
        <v>9500719.34</v>
      </c>
      <c r="P9" s="272">
        <v>4687982.6</v>
      </c>
      <c r="Q9" s="363"/>
      <c r="R9" s="364"/>
      <c r="S9" s="272">
        <v>4812736.74</v>
      </c>
    </row>
    <row r="10" customHeight="1" spans="19:19">
      <c r="S10" s="7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0"/>
  <sheetViews>
    <sheetView zoomScale="90" zoomScaleNormal="90" zoomScaleSheetLayoutView="60" topLeftCell="A15" workbookViewId="0">
      <selection activeCell="I41" sqref="I41"/>
    </sheetView>
  </sheetViews>
  <sheetFormatPr defaultColWidth="8.88888888888889" defaultRowHeight="14.25" customHeight="1"/>
  <cols>
    <col min="1" max="1" width="14.287037037037" style="80" customWidth="1"/>
    <col min="2" max="2" width="29.1296296296296" style="80" customWidth="1"/>
    <col min="3" max="3" width="18.287037037037" style="80" customWidth="1"/>
    <col min="4" max="4" width="16.5740740740741" style="80" customWidth="1"/>
    <col min="5" max="8" width="18.8518518518519" style="80" customWidth="1"/>
    <col min="9" max="9" width="15.5740740740741" style="80" customWidth="1"/>
    <col min="10" max="10" width="16.5740740740741" style="80" customWidth="1"/>
    <col min="11" max="15" width="18.8518518518519" style="80" customWidth="1"/>
    <col min="16" max="16" width="9.12962962962963" style="80" customWidth="1"/>
    <col min="17" max="16384" width="9.12962962962963" style="80"/>
  </cols>
  <sheetData>
    <row r="1" ht="15.75" customHeight="1" spans="1:14">
      <c r="A1" s="302" t="s">
        <v>94</v>
      </c>
      <c r="B1" s="82"/>
      <c r="C1" s="82"/>
      <c r="D1" s="82"/>
      <c r="E1" s="82"/>
      <c r="F1" s="82"/>
      <c r="G1" s="82"/>
      <c r="H1" s="82"/>
      <c r="I1" s="82"/>
      <c r="J1" s="82"/>
      <c r="K1" s="82"/>
      <c r="L1" s="82"/>
      <c r="M1" s="82"/>
      <c r="N1" s="82"/>
    </row>
    <row r="2" ht="28.5" customHeight="1" spans="1:15">
      <c r="A2" s="66" t="s">
        <v>4</v>
      </c>
      <c r="B2" s="66"/>
      <c r="C2" s="66"/>
      <c r="D2" s="66"/>
      <c r="E2" s="66"/>
      <c r="F2" s="66"/>
      <c r="G2" s="66"/>
      <c r="H2" s="66"/>
      <c r="I2" s="66"/>
      <c r="J2" s="66"/>
      <c r="K2" s="66"/>
      <c r="L2" s="66"/>
      <c r="M2" s="66"/>
      <c r="N2" s="66"/>
      <c r="O2" s="66"/>
    </row>
    <row r="3" ht="15" customHeight="1" spans="1:15">
      <c r="A3" s="331" t="s">
        <v>22</v>
      </c>
      <c r="B3" s="332"/>
      <c r="C3" s="126"/>
      <c r="D3" s="126"/>
      <c r="E3" s="126"/>
      <c r="F3" s="126"/>
      <c r="G3" s="126"/>
      <c r="H3" s="126"/>
      <c r="I3" s="126"/>
      <c r="J3" s="126"/>
      <c r="K3" s="126"/>
      <c r="L3" s="126"/>
      <c r="M3" s="86"/>
      <c r="N3" s="86"/>
      <c r="O3" s="166" t="s">
        <v>23</v>
      </c>
    </row>
    <row r="4" ht="17.25" customHeight="1" spans="1:15">
      <c r="A4" s="92" t="s">
        <v>95</v>
      </c>
      <c r="B4" s="92" t="s">
        <v>96</v>
      </c>
      <c r="C4" s="93" t="s">
        <v>77</v>
      </c>
      <c r="D4" s="115" t="s">
        <v>80</v>
      </c>
      <c r="E4" s="115"/>
      <c r="F4" s="115"/>
      <c r="G4" s="115" t="s">
        <v>81</v>
      </c>
      <c r="H4" s="115" t="s">
        <v>82</v>
      </c>
      <c r="I4" s="115" t="s">
        <v>97</v>
      </c>
      <c r="J4" s="115" t="s">
        <v>84</v>
      </c>
      <c r="K4" s="115"/>
      <c r="L4" s="115"/>
      <c r="M4" s="115"/>
      <c r="N4" s="115"/>
      <c r="O4" s="115"/>
    </row>
    <row r="5" ht="27.6" spans="1:15">
      <c r="A5" s="107"/>
      <c r="B5" s="107"/>
      <c r="C5" s="333"/>
      <c r="D5" s="115" t="s">
        <v>79</v>
      </c>
      <c r="E5" s="115" t="s">
        <v>98</v>
      </c>
      <c r="F5" s="115" t="s">
        <v>99</v>
      </c>
      <c r="G5" s="115"/>
      <c r="H5" s="115"/>
      <c r="I5" s="115"/>
      <c r="J5" s="115" t="s">
        <v>79</v>
      </c>
      <c r="K5" s="115" t="s">
        <v>100</v>
      </c>
      <c r="L5" s="115" t="s">
        <v>101</v>
      </c>
      <c r="M5" s="115" t="s">
        <v>102</v>
      </c>
      <c r="N5" s="115" t="s">
        <v>103</v>
      </c>
      <c r="O5" s="115" t="s">
        <v>104</v>
      </c>
    </row>
    <row r="6" ht="16.5" customHeight="1" spans="1:15">
      <c r="A6" s="108">
        <v>1</v>
      </c>
      <c r="B6" s="108">
        <v>2</v>
      </c>
      <c r="C6" s="108">
        <v>3</v>
      </c>
      <c r="D6" s="108">
        <v>4</v>
      </c>
      <c r="E6" s="108">
        <v>5</v>
      </c>
      <c r="F6" s="108">
        <v>6</v>
      </c>
      <c r="G6" s="108">
        <v>7</v>
      </c>
      <c r="H6" s="108">
        <v>8</v>
      </c>
      <c r="I6" s="108">
        <v>9</v>
      </c>
      <c r="J6" s="108">
        <v>10</v>
      </c>
      <c r="K6" s="108">
        <v>11</v>
      </c>
      <c r="L6" s="108">
        <v>12</v>
      </c>
      <c r="M6" s="108">
        <v>13</v>
      </c>
      <c r="N6" s="108">
        <v>14</v>
      </c>
      <c r="O6" s="108">
        <v>15</v>
      </c>
    </row>
    <row r="7" ht="16.5" customHeight="1" spans="1:15">
      <c r="A7" s="334" t="s">
        <v>105</v>
      </c>
      <c r="B7" s="334" t="s">
        <v>106</v>
      </c>
      <c r="C7" s="335">
        <v>5040</v>
      </c>
      <c r="D7" s="335">
        <f>E7+F7</f>
        <v>5040</v>
      </c>
      <c r="E7" s="335">
        <v>5040</v>
      </c>
      <c r="F7" s="335"/>
      <c r="G7" s="121"/>
      <c r="H7" s="121"/>
      <c r="I7" s="121"/>
      <c r="J7" s="335"/>
      <c r="K7" s="335"/>
      <c r="L7" s="121"/>
      <c r="M7" s="335"/>
      <c r="N7" s="121"/>
      <c r="O7" s="121"/>
    </row>
    <row r="8" ht="16.5" customHeight="1" spans="1:15">
      <c r="A8" s="336" t="s">
        <v>107</v>
      </c>
      <c r="B8" s="336" t="s">
        <v>108</v>
      </c>
      <c r="C8" s="335">
        <v>5040</v>
      </c>
      <c r="D8" s="335">
        <f t="shared" ref="D8:D39" si="0">E8+F8</f>
        <v>5040</v>
      </c>
      <c r="E8" s="335">
        <v>5040</v>
      </c>
      <c r="F8" s="335"/>
      <c r="G8" s="121"/>
      <c r="H8" s="121"/>
      <c r="I8" s="121"/>
      <c r="J8" s="335"/>
      <c r="K8" s="335"/>
      <c r="L8" s="121"/>
      <c r="M8" s="335"/>
      <c r="N8" s="121"/>
      <c r="O8" s="121"/>
    </row>
    <row r="9" s="80" customFormat="1" ht="16.5" customHeight="1" spans="1:15">
      <c r="A9" s="337" t="s">
        <v>109</v>
      </c>
      <c r="B9" s="337" t="s">
        <v>108</v>
      </c>
      <c r="C9" s="335">
        <v>5040</v>
      </c>
      <c r="D9" s="335">
        <f t="shared" si="0"/>
        <v>5040</v>
      </c>
      <c r="E9" s="335">
        <v>5040</v>
      </c>
      <c r="F9" s="335"/>
      <c r="G9" s="121"/>
      <c r="H9" s="121"/>
      <c r="I9" s="121"/>
      <c r="J9" s="335"/>
      <c r="K9" s="335"/>
      <c r="L9" s="121"/>
      <c r="M9" s="335"/>
      <c r="N9" s="121"/>
      <c r="O9" s="121"/>
    </row>
    <row r="10" ht="16.5" customHeight="1" spans="1:15">
      <c r="A10" s="334" t="s">
        <v>110</v>
      </c>
      <c r="B10" s="334" t="s">
        <v>111</v>
      </c>
      <c r="C10" s="335">
        <v>3334621</v>
      </c>
      <c r="D10" s="335">
        <f t="shared" si="0"/>
        <v>3334621</v>
      </c>
      <c r="E10" s="335">
        <v>3312481</v>
      </c>
      <c r="F10" s="335">
        <v>22140</v>
      </c>
      <c r="G10" s="121"/>
      <c r="H10" s="121"/>
      <c r="I10" s="121"/>
      <c r="J10" s="335"/>
      <c r="K10" s="335"/>
      <c r="L10" s="121"/>
      <c r="M10" s="335"/>
      <c r="N10" s="121"/>
      <c r="O10" s="121"/>
    </row>
    <row r="11" ht="16.5" customHeight="1" spans="1:15">
      <c r="A11" s="336" t="s">
        <v>112</v>
      </c>
      <c r="B11" s="336" t="s">
        <v>113</v>
      </c>
      <c r="C11" s="335">
        <v>3312481</v>
      </c>
      <c r="D11" s="335">
        <f t="shared" si="0"/>
        <v>3312481</v>
      </c>
      <c r="E11" s="335">
        <v>3312481</v>
      </c>
      <c r="F11" s="335"/>
      <c r="G11" s="121"/>
      <c r="H11" s="121"/>
      <c r="I11" s="121"/>
      <c r="J11" s="335"/>
      <c r="K11" s="335"/>
      <c r="L11" s="121"/>
      <c r="M11" s="335"/>
      <c r="N11" s="121"/>
      <c r="O11" s="121"/>
    </row>
    <row r="12" s="80" customFormat="1" ht="16.5" customHeight="1" spans="1:15">
      <c r="A12" s="337" t="s">
        <v>114</v>
      </c>
      <c r="B12" s="337" t="s">
        <v>115</v>
      </c>
      <c r="C12" s="335">
        <v>189700</v>
      </c>
      <c r="D12" s="335">
        <f t="shared" si="0"/>
        <v>189700</v>
      </c>
      <c r="E12" s="335">
        <v>189700</v>
      </c>
      <c r="F12" s="335"/>
      <c r="G12" s="121"/>
      <c r="H12" s="121"/>
      <c r="I12" s="121"/>
      <c r="J12" s="335"/>
      <c r="K12" s="335"/>
      <c r="L12" s="121"/>
      <c r="M12" s="335"/>
      <c r="N12" s="121"/>
      <c r="O12" s="121"/>
    </row>
    <row r="13" s="80" customFormat="1" ht="16.5" customHeight="1" spans="1:15">
      <c r="A13" s="337" t="s">
        <v>116</v>
      </c>
      <c r="B13" s="337" t="s">
        <v>117</v>
      </c>
      <c r="C13" s="335">
        <v>914300</v>
      </c>
      <c r="D13" s="335">
        <f t="shared" si="0"/>
        <v>914300</v>
      </c>
      <c r="E13" s="335">
        <v>914300</v>
      </c>
      <c r="F13" s="335"/>
      <c r="G13" s="121"/>
      <c r="H13" s="121"/>
      <c r="I13" s="121"/>
      <c r="J13" s="335"/>
      <c r="K13" s="335"/>
      <c r="L13" s="121"/>
      <c r="M13" s="335"/>
      <c r="N13" s="121"/>
      <c r="O13" s="121"/>
    </row>
    <row r="14" ht="30" customHeight="1" spans="1:15">
      <c r="A14" s="337" t="s">
        <v>118</v>
      </c>
      <c r="B14" s="337" t="s">
        <v>119</v>
      </c>
      <c r="C14" s="335">
        <v>1263895</v>
      </c>
      <c r="D14" s="335">
        <f t="shared" si="0"/>
        <v>1263895</v>
      </c>
      <c r="E14" s="335">
        <v>1263895</v>
      </c>
      <c r="F14" s="335"/>
      <c r="G14" s="121"/>
      <c r="H14" s="121"/>
      <c r="I14" s="121"/>
      <c r="J14" s="335"/>
      <c r="K14" s="335"/>
      <c r="L14" s="121"/>
      <c r="M14" s="335"/>
      <c r="N14" s="121"/>
      <c r="O14" s="121"/>
    </row>
    <row r="15" ht="24" customHeight="1" spans="1:15">
      <c r="A15" s="337" t="s">
        <v>120</v>
      </c>
      <c r="B15" s="337" t="s">
        <v>121</v>
      </c>
      <c r="C15" s="335">
        <v>944586</v>
      </c>
      <c r="D15" s="335">
        <f t="shared" si="0"/>
        <v>944586</v>
      </c>
      <c r="E15" s="335">
        <v>944586</v>
      </c>
      <c r="F15" s="335"/>
      <c r="G15" s="121"/>
      <c r="H15" s="121"/>
      <c r="I15" s="121"/>
      <c r="J15" s="335"/>
      <c r="K15" s="335"/>
      <c r="L15" s="121"/>
      <c r="M15" s="335"/>
      <c r="N15" s="121"/>
      <c r="O15" s="121"/>
    </row>
    <row r="16" ht="16.5" customHeight="1" spans="1:15">
      <c r="A16" s="336" t="s">
        <v>122</v>
      </c>
      <c r="B16" s="336" t="s">
        <v>123</v>
      </c>
      <c r="C16" s="335">
        <v>22140</v>
      </c>
      <c r="D16" s="335">
        <f t="shared" si="0"/>
        <v>22140</v>
      </c>
      <c r="E16" s="335"/>
      <c r="F16" s="335">
        <v>22140</v>
      </c>
      <c r="G16" s="121"/>
      <c r="H16" s="121"/>
      <c r="I16" s="121"/>
      <c r="J16" s="335"/>
      <c r="K16" s="335"/>
      <c r="L16" s="121"/>
      <c r="M16" s="335"/>
      <c r="N16" s="121"/>
      <c r="O16" s="121"/>
    </row>
    <row r="17" ht="16.5" customHeight="1" spans="1:15">
      <c r="A17" s="337" t="s">
        <v>124</v>
      </c>
      <c r="B17" s="337" t="s">
        <v>125</v>
      </c>
      <c r="C17" s="335">
        <v>22140</v>
      </c>
      <c r="D17" s="335">
        <f t="shared" si="0"/>
        <v>22140</v>
      </c>
      <c r="E17" s="335"/>
      <c r="F17" s="335">
        <v>22140</v>
      </c>
      <c r="G17" s="121"/>
      <c r="H17" s="121"/>
      <c r="I17" s="121"/>
      <c r="J17" s="335"/>
      <c r="K17" s="335"/>
      <c r="L17" s="121"/>
      <c r="M17" s="335"/>
      <c r="N17" s="121"/>
      <c r="O17" s="121"/>
    </row>
    <row r="18" ht="16.5" customHeight="1" spans="1:15">
      <c r="A18" s="334" t="s">
        <v>126</v>
      </c>
      <c r="B18" s="334" t="s">
        <v>127</v>
      </c>
      <c r="C18" s="335">
        <v>61954398.34</v>
      </c>
      <c r="D18" s="335">
        <f t="shared" si="0"/>
        <v>23141661.6</v>
      </c>
      <c r="E18" s="335">
        <v>13917179</v>
      </c>
      <c r="F18" s="335">
        <v>9224482.6</v>
      </c>
      <c r="G18" s="121"/>
      <c r="H18" s="121"/>
      <c r="I18" s="121"/>
      <c r="J18" s="335">
        <v>38812736.74</v>
      </c>
      <c r="K18" s="335">
        <v>38340749.3</v>
      </c>
      <c r="L18" s="121"/>
      <c r="M18" s="335">
        <v>471987.44</v>
      </c>
      <c r="N18" s="121"/>
      <c r="O18" s="121"/>
    </row>
    <row r="19" ht="16.5" customHeight="1" spans="1:15">
      <c r="A19" s="336" t="s">
        <v>128</v>
      </c>
      <c r="B19" s="336" t="s">
        <v>129</v>
      </c>
      <c r="C19" s="335">
        <v>1697205</v>
      </c>
      <c r="D19" s="335">
        <f t="shared" si="0"/>
        <v>1697205</v>
      </c>
      <c r="E19" s="335">
        <v>1697205</v>
      </c>
      <c r="F19" s="335"/>
      <c r="G19" s="121"/>
      <c r="H19" s="121"/>
      <c r="I19" s="121"/>
      <c r="J19" s="335"/>
      <c r="K19" s="335"/>
      <c r="L19" s="121"/>
      <c r="M19" s="335"/>
      <c r="N19" s="121"/>
      <c r="O19" s="121"/>
    </row>
    <row r="20" ht="16.5" customHeight="1" spans="1:15">
      <c r="A20" s="337" t="s">
        <v>130</v>
      </c>
      <c r="B20" s="337" t="s">
        <v>131</v>
      </c>
      <c r="C20" s="335">
        <v>1697205</v>
      </c>
      <c r="D20" s="335">
        <f t="shared" si="0"/>
        <v>1697205</v>
      </c>
      <c r="E20" s="335">
        <v>1697205</v>
      </c>
      <c r="F20" s="335"/>
      <c r="G20" s="121"/>
      <c r="H20" s="121"/>
      <c r="I20" s="121"/>
      <c r="J20" s="335"/>
      <c r="K20" s="335"/>
      <c r="L20" s="121"/>
      <c r="M20" s="335"/>
      <c r="N20" s="121"/>
      <c r="O20" s="121"/>
    </row>
    <row r="21" ht="16.5" customHeight="1" spans="1:15">
      <c r="A21" s="336" t="s">
        <v>132</v>
      </c>
      <c r="B21" s="336" t="s">
        <v>133</v>
      </c>
      <c r="C21" s="335">
        <v>28000</v>
      </c>
      <c r="D21" s="335">
        <f t="shared" si="0"/>
        <v>28000</v>
      </c>
      <c r="E21" s="335"/>
      <c r="F21" s="335">
        <v>28000</v>
      </c>
      <c r="G21" s="121"/>
      <c r="H21" s="121"/>
      <c r="I21" s="121"/>
      <c r="J21" s="335"/>
      <c r="K21" s="335"/>
      <c r="L21" s="121"/>
      <c r="M21" s="335"/>
      <c r="N21" s="121"/>
      <c r="O21" s="121"/>
    </row>
    <row r="22" ht="16.5" customHeight="1" spans="1:15">
      <c r="A22" s="337" t="s">
        <v>134</v>
      </c>
      <c r="B22" s="337" t="s">
        <v>135</v>
      </c>
      <c r="C22" s="335">
        <v>28000</v>
      </c>
      <c r="D22" s="335">
        <f t="shared" si="0"/>
        <v>28000</v>
      </c>
      <c r="E22" s="335"/>
      <c r="F22" s="335">
        <v>28000</v>
      </c>
      <c r="G22" s="121"/>
      <c r="H22" s="121"/>
      <c r="I22" s="121"/>
      <c r="J22" s="335"/>
      <c r="K22" s="335"/>
      <c r="L22" s="121"/>
      <c r="M22" s="335"/>
      <c r="N22" s="121"/>
      <c r="O22" s="121"/>
    </row>
    <row r="23" ht="16.5" customHeight="1" spans="1:15">
      <c r="A23" s="336" t="s">
        <v>136</v>
      </c>
      <c r="B23" s="336" t="s">
        <v>137</v>
      </c>
      <c r="C23" s="335">
        <v>58857873.34</v>
      </c>
      <c r="D23" s="335">
        <f t="shared" si="0"/>
        <v>20045136.6</v>
      </c>
      <c r="E23" s="335">
        <v>10848654</v>
      </c>
      <c r="F23" s="335">
        <v>9196482.6</v>
      </c>
      <c r="G23" s="121"/>
      <c r="H23" s="121"/>
      <c r="I23" s="121"/>
      <c r="J23" s="335">
        <v>38812736.74</v>
      </c>
      <c r="K23" s="335">
        <v>38340749.3</v>
      </c>
      <c r="L23" s="121"/>
      <c r="M23" s="335">
        <v>471987.44</v>
      </c>
      <c r="N23" s="121"/>
      <c r="O23" s="121"/>
    </row>
    <row r="24" ht="16.5" customHeight="1" spans="1:15">
      <c r="A24" s="337" t="s">
        <v>138</v>
      </c>
      <c r="B24" s="337" t="s">
        <v>139</v>
      </c>
      <c r="C24" s="335">
        <v>11628996.64</v>
      </c>
      <c r="D24" s="335">
        <f t="shared" si="0"/>
        <v>11531554</v>
      </c>
      <c r="E24" s="335">
        <v>10848654</v>
      </c>
      <c r="F24" s="335">
        <v>682900</v>
      </c>
      <c r="G24" s="121"/>
      <c r="H24" s="121"/>
      <c r="I24" s="121"/>
      <c r="J24" s="335">
        <v>97442.64</v>
      </c>
      <c r="K24" s="335"/>
      <c r="L24" s="121"/>
      <c r="M24" s="335">
        <v>97442.64</v>
      </c>
      <c r="N24" s="121"/>
      <c r="O24" s="121"/>
    </row>
    <row r="25" ht="16.5" customHeight="1" spans="1:15">
      <c r="A25" s="337" t="s">
        <v>140</v>
      </c>
      <c r="B25" s="337" t="s">
        <v>141</v>
      </c>
      <c r="C25" s="335">
        <v>2952532.4</v>
      </c>
      <c r="D25" s="335">
        <f t="shared" si="0"/>
        <v>2711695.6</v>
      </c>
      <c r="E25" s="335"/>
      <c r="F25" s="335">
        <v>2711695.6</v>
      </c>
      <c r="G25" s="121"/>
      <c r="H25" s="121"/>
      <c r="I25" s="121"/>
      <c r="J25" s="335">
        <v>240836.8</v>
      </c>
      <c r="K25" s="335"/>
      <c r="L25" s="121"/>
      <c r="M25" s="335">
        <v>240836.8</v>
      </c>
      <c r="N25" s="121"/>
      <c r="O25" s="121"/>
    </row>
    <row r="26" ht="16.5" customHeight="1" spans="1:15">
      <c r="A26" s="337" t="s">
        <v>142</v>
      </c>
      <c r="B26" s="337" t="s">
        <v>143</v>
      </c>
      <c r="C26" s="335">
        <v>1399095</v>
      </c>
      <c r="D26" s="335">
        <f t="shared" si="0"/>
        <v>1265387</v>
      </c>
      <c r="E26" s="335"/>
      <c r="F26" s="335">
        <v>1265387</v>
      </c>
      <c r="G26" s="121"/>
      <c r="H26" s="121"/>
      <c r="I26" s="121"/>
      <c r="J26" s="335">
        <v>133708</v>
      </c>
      <c r="K26" s="335"/>
      <c r="L26" s="121"/>
      <c r="M26" s="335">
        <v>133708</v>
      </c>
      <c r="N26" s="121"/>
      <c r="O26" s="121"/>
    </row>
    <row r="27" ht="16.5" customHeight="1" spans="1:15">
      <c r="A27" s="337" t="s">
        <v>144</v>
      </c>
      <c r="B27" s="337" t="s">
        <v>145</v>
      </c>
      <c r="C27" s="335">
        <v>42877249.3</v>
      </c>
      <c r="D27" s="335">
        <f t="shared" si="0"/>
        <v>4536500</v>
      </c>
      <c r="E27" s="335"/>
      <c r="F27" s="335">
        <v>4536500</v>
      </c>
      <c r="G27" s="121"/>
      <c r="H27" s="121"/>
      <c r="I27" s="121"/>
      <c r="J27" s="335">
        <v>38340749.3</v>
      </c>
      <c r="K27" s="335">
        <v>38340749.3</v>
      </c>
      <c r="L27" s="121"/>
      <c r="M27" s="335"/>
      <c r="N27" s="121"/>
      <c r="O27" s="121"/>
    </row>
    <row r="28" ht="16.5" customHeight="1" spans="1:15">
      <c r="A28" s="336" t="s">
        <v>146</v>
      </c>
      <c r="B28" s="336" t="s">
        <v>147</v>
      </c>
      <c r="C28" s="335">
        <v>1371320</v>
      </c>
      <c r="D28" s="335">
        <f t="shared" si="0"/>
        <v>1371320</v>
      </c>
      <c r="E28" s="335">
        <v>1371320</v>
      </c>
      <c r="F28" s="335"/>
      <c r="G28" s="121"/>
      <c r="H28" s="121"/>
      <c r="I28" s="121"/>
      <c r="J28" s="335"/>
      <c r="K28" s="335"/>
      <c r="L28" s="121"/>
      <c r="M28" s="335"/>
      <c r="N28" s="121"/>
      <c r="O28" s="121"/>
    </row>
    <row r="29" ht="16.5" customHeight="1" spans="1:15">
      <c r="A29" s="337" t="s">
        <v>148</v>
      </c>
      <c r="B29" s="337" t="s">
        <v>149</v>
      </c>
      <c r="C29" s="335">
        <v>107180</v>
      </c>
      <c r="D29" s="335">
        <f t="shared" si="0"/>
        <v>107180</v>
      </c>
      <c r="E29" s="335">
        <v>107180</v>
      </c>
      <c r="F29" s="335"/>
      <c r="G29" s="121"/>
      <c r="H29" s="121"/>
      <c r="I29" s="121"/>
      <c r="J29" s="335"/>
      <c r="K29" s="335"/>
      <c r="L29" s="121"/>
      <c r="M29" s="335"/>
      <c r="N29" s="121"/>
      <c r="O29" s="121"/>
    </row>
    <row r="30" ht="16.5" customHeight="1" spans="1:15">
      <c r="A30" s="337" t="s">
        <v>150</v>
      </c>
      <c r="B30" s="337" t="s">
        <v>151</v>
      </c>
      <c r="C30" s="335">
        <v>590840</v>
      </c>
      <c r="D30" s="335">
        <f t="shared" si="0"/>
        <v>590840</v>
      </c>
      <c r="E30" s="335">
        <v>590840</v>
      </c>
      <c r="F30" s="335"/>
      <c r="G30" s="121"/>
      <c r="H30" s="121"/>
      <c r="I30" s="121"/>
      <c r="J30" s="335"/>
      <c r="K30" s="335"/>
      <c r="L30" s="121"/>
      <c r="M30" s="335"/>
      <c r="N30" s="121"/>
      <c r="O30" s="121"/>
    </row>
    <row r="31" ht="16.5" customHeight="1" spans="1:15">
      <c r="A31" s="337" t="s">
        <v>152</v>
      </c>
      <c r="B31" s="337" t="s">
        <v>153</v>
      </c>
      <c r="C31" s="335">
        <v>644160</v>
      </c>
      <c r="D31" s="335">
        <f t="shared" si="0"/>
        <v>644160</v>
      </c>
      <c r="E31" s="335">
        <v>644160</v>
      </c>
      <c r="F31" s="335"/>
      <c r="G31" s="121"/>
      <c r="H31" s="121"/>
      <c r="I31" s="121"/>
      <c r="J31" s="335"/>
      <c r="K31" s="335"/>
      <c r="L31" s="121"/>
      <c r="M31" s="335"/>
      <c r="N31" s="121"/>
      <c r="O31" s="121"/>
    </row>
    <row r="32" ht="16.5" customHeight="1" spans="1:15">
      <c r="A32" s="337" t="s">
        <v>154</v>
      </c>
      <c r="B32" s="337" t="s">
        <v>155</v>
      </c>
      <c r="C32" s="335">
        <v>29140</v>
      </c>
      <c r="D32" s="335">
        <f t="shared" si="0"/>
        <v>29140</v>
      </c>
      <c r="E32" s="335">
        <v>29140</v>
      </c>
      <c r="F32" s="335"/>
      <c r="G32" s="121"/>
      <c r="H32" s="121"/>
      <c r="I32" s="121"/>
      <c r="J32" s="335"/>
      <c r="K32" s="335"/>
      <c r="L32" s="121"/>
      <c r="M32" s="335"/>
      <c r="N32" s="121"/>
      <c r="O32" s="121"/>
    </row>
    <row r="33" ht="16.5" customHeight="1" spans="1:15">
      <c r="A33" s="334" t="s">
        <v>156</v>
      </c>
      <c r="B33" s="334" t="s">
        <v>157</v>
      </c>
      <c r="C33" s="335">
        <v>137000</v>
      </c>
      <c r="D33" s="335">
        <f t="shared" si="0"/>
        <v>137000</v>
      </c>
      <c r="E33" s="335"/>
      <c r="F33" s="335">
        <v>137000</v>
      </c>
      <c r="G33" s="121"/>
      <c r="H33" s="121"/>
      <c r="I33" s="121"/>
      <c r="J33" s="335"/>
      <c r="K33" s="335"/>
      <c r="L33" s="121"/>
      <c r="M33" s="335"/>
      <c r="N33" s="121"/>
      <c r="O33" s="121"/>
    </row>
    <row r="34" ht="16.5" customHeight="1" spans="1:15">
      <c r="A34" s="336" t="s">
        <v>158</v>
      </c>
      <c r="B34" s="336" t="s">
        <v>159</v>
      </c>
      <c r="C34" s="335">
        <v>137000</v>
      </c>
      <c r="D34" s="335">
        <f t="shared" si="0"/>
        <v>137000</v>
      </c>
      <c r="E34" s="335"/>
      <c r="F34" s="335">
        <v>137000</v>
      </c>
      <c r="G34" s="121"/>
      <c r="H34" s="121"/>
      <c r="I34" s="121"/>
      <c r="J34" s="335"/>
      <c r="K34" s="335"/>
      <c r="L34" s="121"/>
      <c r="M34" s="335"/>
      <c r="N34" s="121"/>
      <c r="O34" s="121"/>
    </row>
    <row r="35" ht="16.5" customHeight="1" spans="1:15">
      <c r="A35" s="337" t="s">
        <v>160</v>
      </c>
      <c r="B35" s="337" t="s">
        <v>161</v>
      </c>
      <c r="C35" s="335">
        <v>137000</v>
      </c>
      <c r="D35" s="335">
        <f t="shared" si="0"/>
        <v>137000</v>
      </c>
      <c r="E35" s="335"/>
      <c r="F35" s="335">
        <v>137000</v>
      </c>
      <c r="G35" s="121"/>
      <c r="H35" s="121"/>
      <c r="I35" s="121"/>
      <c r="J35" s="335"/>
      <c r="K35" s="335"/>
      <c r="L35" s="121"/>
      <c r="M35" s="335"/>
      <c r="N35" s="121"/>
      <c r="O35" s="121"/>
    </row>
    <row r="36" ht="16.5" customHeight="1" spans="1:15">
      <c r="A36" s="334" t="s">
        <v>162</v>
      </c>
      <c r="B36" s="334" t="s">
        <v>163</v>
      </c>
      <c r="C36" s="335">
        <v>1218060</v>
      </c>
      <c r="D36" s="335">
        <f t="shared" si="0"/>
        <v>1218060</v>
      </c>
      <c r="E36" s="335">
        <v>1218060</v>
      </c>
      <c r="F36" s="335"/>
      <c r="G36" s="121"/>
      <c r="H36" s="121"/>
      <c r="I36" s="121"/>
      <c r="J36" s="335"/>
      <c r="K36" s="335"/>
      <c r="L36" s="121"/>
      <c r="M36" s="335"/>
      <c r="N36" s="121"/>
      <c r="O36" s="121"/>
    </row>
    <row r="37" ht="16.5" customHeight="1" spans="1:15">
      <c r="A37" s="336" t="s">
        <v>164</v>
      </c>
      <c r="B37" s="336" t="s">
        <v>165</v>
      </c>
      <c r="C37" s="335">
        <v>1218060</v>
      </c>
      <c r="D37" s="335">
        <f t="shared" si="0"/>
        <v>1218060</v>
      </c>
      <c r="E37" s="335">
        <v>1218060</v>
      </c>
      <c r="F37" s="335"/>
      <c r="G37" s="121"/>
      <c r="H37" s="121"/>
      <c r="I37" s="121"/>
      <c r="J37" s="335"/>
      <c r="K37" s="335"/>
      <c r="L37" s="121"/>
      <c r="M37" s="335"/>
      <c r="N37" s="121"/>
      <c r="O37" s="121"/>
    </row>
    <row r="38" ht="20.25" customHeight="1" spans="1:15">
      <c r="A38" s="337" t="s">
        <v>166</v>
      </c>
      <c r="B38" s="337" t="s">
        <v>167</v>
      </c>
      <c r="C38" s="335">
        <v>1218060</v>
      </c>
      <c r="D38" s="335">
        <f t="shared" si="0"/>
        <v>1218060</v>
      </c>
      <c r="E38" s="335">
        <v>1218060</v>
      </c>
      <c r="F38" s="335"/>
      <c r="G38" s="339"/>
      <c r="H38" s="339"/>
      <c r="I38" s="339" t="s">
        <v>93</v>
      </c>
      <c r="J38" s="335"/>
      <c r="K38" s="335"/>
      <c r="L38" s="339" t="s">
        <v>93</v>
      </c>
      <c r="M38" s="335"/>
      <c r="N38" s="339" t="s">
        <v>93</v>
      </c>
      <c r="O38" s="339" t="s">
        <v>93</v>
      </c>
    </row>
    <row r="39" ht="17.25" customHeight="1" spans="1:15">
      <c r="A39" s="265" t="s">
        <v>168</v>
      </c>
      <c r="B39" s="338" t="s">
        <v>168</v>
      </c>
      <c r="C39" s="335">
        <v>66649119.34</v>
      </c>
      <c r="D39" s="335">
        <v>27836382.6</v>
      </c>
      <c r="E39" s="335">
        <v>18452760</v>
      </c>
      <c r="F39" s="335">
        <v>9383622.6</v>
      </c>
      <c r="G39" s="340"/>
      <c r="H39" s="340"/>
      <c r="I39" s="340" t="s">
        <v>93</v>
      </c>
      <c r="J39" s="335">
        <v>38812736.74</v>
      </c>
      <c r="K39" s="335">
        <v>38340749.3</v>
      </c>
      <c r="L39" s="340" t="s">
        <v>93</v>
      </c>
      <c r="M39" s="335">
        <v>471987.44</v>
      </c>
      <c r="N39" s="340" t="s">
        <v>93</v>
      </c>
      <c r="O39" s="340" t="s">
        <v>93</v>
      </c>
    </row>
    <row r="40" customHeight="1" spans="4:8">
      <c r="D40" s="312"/>
      <c r="H40" s="312"/>
    </row>
  </sheetData>
  <mergeCells count="11">
    <mergeCell ref="A2:O2"/>
    <mergeCell ref="A3:L3"/>
    <mergeCell ref="D4:F4"/>
    <mergeCell ref="J4:O4"/>
    <mergeCell ref="A39:B39"/>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D7" sqref="D7:D35"/>
    </sheetView>
  </sheetViews>
  <sheetFormatPr defaultColWidth="8.88888888888889" defaultRowHeight="14.25" customHeight="1" outlineLevelCol="3"/>
  <cols>
    <col min="1" max="1" width="49.287037037037" style="63" customWidth="1"/>
    <col min="2" max="2" width="38.8518518518519" style="63" customWidth="1"/>
    <col min="3" max="3" width="48.5740740740741" style="63" customWidth="1"/>
    <col min="4" max="4" width="36.4259259259259" style="63" customWidth="1"/>
    <col min="5" max="5" width="9.12962962962963" style="64" customWidth="1"/>
    <col min="6" max="16384" width="9.12962962962963" style="64"/>
  </cols>
  <sheetData>
    <row r="1" customHeight="1" spans="1:4">
      <c r="A1" s="315" t="s">
        <v>169</v>
      </c>
      <c r="B1" s="315"/>
      <c r="C1" s="315"/>
      <c r="D1" s="158"/>
    </row>
    <row r="2" ht="31.5" customHeight="1" spans="1:4">
      <c r="A2" s="65" t="s">
        <v>5</v>
      </c>
      <c r="B2" s="316"/>
      <c r="C2" s="316"/>
      <c r="D2" s="316"/>
    </row>
    <row r="3" ht="17.25" customHeight="1" spans="1:4">
      <c r="A3" s="169" t="s">
        <v>22</v>
      </c>
      <c r="B3" s="317"/>
      <c r="C3" s="317"/>
      <c r="D3" s="160" t="s">
        <v>23</v>
      </c>
    </row>
    <row r="4" ht="19.5" customHeight="1" spans="1:4">
      <c r="A4" s="88" t="s">
        <v>24</v>
      </c>
      <c r="B4" s="178"/>
      <c r="C4" s="88" t="s">
        <v>25</v>
      </c>
      <c r="D4" s="178"/>
    </row>
    <row r="5" ht="21.75" customHeight="1" spans="1:4">
      <c r="A5" s="87" t="s">
        <v>26</v>
      </c>
      <c r="B5" s="318" t="s">
        <v>27</v>
      </c>
      <c r="C5" s="87" t="s">
        <v>170</v>
      </c>
      <c r="D5" s="318" t="s">
        <v>27</v>
      </c>
    </row>
    <row r="6" ht="17.25" customHeight="1" spans="1:4">
      <c r="A6" s="90"/>
      <c r="B6" s="107"/>
      <c r="C6" s="90"/>
      <c r="D6" s="107"/>
    </row>
    <row r="7" ht="17.25" customHeight="1" spans="1:4">
      <c r="A7" s="319" t="s">
        <v>171</v>
      </c>
      <c r="B7" s="272">
        <v>23148400</v>
      </c>
      <c r="C7" s="320" t="s">
        <v>172</v>
      </c>
      <c r="D7" s="272">
        <v>27836382.6</v>
      </c>
    </row>
    <row r="8" ht="17.25" customHeight="1" spans="1:4">
      <c r="A8" s="321" t="s">
        <v>173</v>
      </c>
      <c r="B8" s="272">
        <v>23148400</v>
      </c>
      <c r="C8" s="320" t="s">
        <v>174</v>
      </c>
      <c r="D8" s="272">
        <v>5040</v>
      </c>
    </row>
    <row r="9" ht="17.25" customHeight="1" spans="1:4">
      <c r="A9" s="321" t="s">
        <v>175</v>
      </c>
      <c r="B9" s="300"/>
      <c r="C9" s="320" t="s">
        <v>176</v>
      </c>
      <c r="D9" s="322"/>
    </row>
    <row r="10" ht="17.25" customHeight="1" spans="1:4">
      <c r="A10" s="321" t="s">
        <v>177</v>
      </c>
      <c r="B10" s="300"/>
      <c r="C10" s="320" t="s">
        <v>178</v>
      </c>
      <c r="D10" s="322"/>
    </row>
    <row r="11" ht="17.25" customHeight="1" spans="1:4">
      <c r="A11" s="321" t="s">
        <v>179</v>
      </c>
      <c r="B11" s="272">
        <v>4687982.6</v>
      </c>
      <c r="C11" s="320" t="s">
        <v>180</v>
      </c>
      <c r="D11" s="322"/>
    </row>
    <row r="12" ht="17.25" customHeight="1" spans="1:4">
      <c r="A12" s="321" t="s">
        <v>173</v>
      </c>
      <c r="B12" s="272">
        <v>4687982.6</v>
      </c>
      <c r="C12" s="320" t="s">
        <v>181</v>
      </c>
      <c r="D12" s="322"/>
    </row>
    <row r="13" ht="17.25" customHeight="1" spans="1:4">
      <c r="A13" s="323" t="s">
        <v>175</v>
      </c>
      <c r="B13" s="324"/>
      <c r="C13" s="320" t="s">
        <v>182</v>
      </c>
      <c r="D13" s="322"/>
    </row>
    <row r="14" ht="17.25" customHeight="1" spans="1:4">
      <c r="A14" s="323" t="s">
        <v>177</v>
      </c>
      <c r="B14" s="324"/>
      <c r="C14" s="320" t="s">
        <v>183</v>
      </c>
      <c r="D14" s="322"/>
    </row>
    <row r="15" ht="17.25" customHeight="1" spans="1:4">
      <c r="A15" s="321"/>
      <c r="B15" s="324"/>
      <c r="C15" s="320" t="s">
        <v>184</v>
      </c>
      <c r="D15" s="272">
        <v>3334621</v>
      </c>
    </row>
    <row r="16" ht="17.25" customHeight="1" spans="1:4">
      <c r="A16" s="321"/>
      <c r="B16" s="300"/>
      <c r="C16" s="320" t="s">
        <v>185</v>
      </c>
      <c r="D16" s="272">
        <v>23141661.6</v>
      </c>
    </row>
    <row r="17" ht="17.25" customHeight="1" spans="1:4">
      <c r="A17" s="321"/>
      <c r="B17" s="325"/>
      <c r="C17" s="320" t="s">
        <v>186</v>
      </c>
      <c r="D17" s="322"/>
    </row>
    <row r="18" ht="17.25" customHeight="1" spans="1:4">
      <c r="A18" s="323"/>
      <c r="B18" s="325"/>
      <c r="C18" s="320" t="s">
        <v>187</v>
      </c>
      <c r="D18" s="272">
        <v>137000</v>
      </c>
    </row>
    <row r="19" ht="17.25" customHeight="1" spans="1:4">
      <c r="A19" s="323"/>
      <c r="B19" s="326"/>
      <c r="C19" s="320" t="s">
        <v>188</v>
      </c>
      <c r="D19" s="322"/>
    </row>
    <row r="20" ht="17.25" customHeight="1" spans="1:4">
      <c r="A20" s="327"/>
      <c r="B20" s="326"/>
      <c r="C20" s="320" t="s">
        <v>189</v>
      </c>
      <c r="D20" s="322"/>
    </row>
    <row r="21" ht="17.25" customHeight="1" spans="1:4">
      <c r="A21" s="327"/>
      <c r="B21" s="326"/>
      <c r="C21" s="320" t="s">
        <v>190</v>
      </c>
      <c r="D21" s="322"/>
    </row>
    <row r="22" ht="17.25" customHeight="1" spans="1:4">
      <c r="A22" s="327"/>
      <c r="B22" s="326"/>
      <c r="C22" s="320" t="s">
        <v>191</v>
      </c>
      <c r="D22" s="322"/>
    </row>
    <row r="23" ht="17.25" customHeight="1" spans="1:4">
      <c r="A23" s="327"/>
      <c r="B23" s="326"/>
      <c r="C23" s="320" t="s">
        <v>192</v>
      </c>
      <c r="D23" s="322"/>
    </row>
    <row r="24" ht="17.25" customHeight="1" spans="1:4">
      <c r="A24" s="327"/>
      <c r="B24" s="326"/>
      <c r="C24" s="320" t="s">
        <v>193</v>
      </c>
      <c r="D24" s="322"/>
    </row>
    <row r="25" ht="17.25" customHeight="1" spans="1:4">
      <c r="A25" s="327"/>
      <c r="B25" s="326"/>
      <c r="C25" s="320" t="s">
        <v>194</v>
      </c>
      <c r="D25" s="322"/>
    </row>
    <row r="26" ht="17.25" customHeight="1" spans="1:4">
      <c r="A26" s="327"/>
      <c r="B26" s="326"/>
      <c r="C26" s="320" t="s">
        <v>195</v>
      </c>
      <c r="D26" s="272">
        <v>1218060</v>
      </c>
    </row>
    <row r="27" ht="17.25" customHeight="1" spans="1:4">
      <c r="A27" s="327"/>
      <c r="B27" s="326"/>
      <c r="C27" s="320" t="s">
        <v>196</v>
      </c>
      <c r="D27" s="322"/>
    </row>
    <row r="28" ht="17.25" customHeight="1" spans="1:4">
      <c r="A28" s="327"/>
      <c r="B28" s="326"/>
      <c r="C28" s="320" t="s">
        <v>197</v>
      </c>
      <c r="D28" s="322"/>
    </row>
    <row r="29" ht="17.25" customHeight="1" spans="1:4">
      <c r="A29" s="327"/>
      <c r="B29" s="326"/>
      <c r="C29" s="320" t="s">
        <v>198</v>
      </c>
      <c r="D29" s="322"/>
    </row>
    <row r="30" ht="17.25" customHeight="1" spans="1:4">
      <c r="A30" s="327"/>
      <c r="B30" s="326"/>
      <c r="C30" s="320" t="s">
        <v>199</v>
      </c>
      <c r="D30" s="322"/>
    </row>
    <row r="31" customHeight="1" spans="1:4">
      <c r="A31" s="328"/>
      <c r="B31" s="325"/>
      <c r="C31" s="320" t="s">
        <v>200</v>
      </c>
      <c r="D31" s="322"/>
    </row>
    <row r="32" customHeight="1" spans="1:4">
      <c r="A32" s="328"/>
      <c r="B32" s="325"/>
      <c r="C32" s="320" t="s">
        <v>201</v>
      </c>
      <c r="D32" s="322"/>
    </row>
    <row r="33" customHeight="1" spans="1:4">
      <c r="A33" s="328"/>
      <c r="B33" s="325"/>
      <c r="C33" s="320" t="s">
        <v>202</v>
      </c>
      <c r="D33" s="322"/>
    </row>
    <row r="34" customHeight="1" spans="1:4">
      <c r="A34" s="328"/>
      <c r="B34" s="325"/>
      <c r="C34" s="323" t="s">
        <v>203</v>
      </c>
      <c r="D34" s="329"/>
    </row>
    <row r="35" ht="17.25" customHeight="1" spans="1:4">
      <c r="A35" s="330" t="s">
        <v>204</v>
      </c>
      <c r="B35" s="272">
        <v>27836382.6</v>
      </c>
      <c r="C35" s="328" t="s">
        <v>73</v>
      </c>
      <c r="D35" s="272">
        <v>27836382.6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zoomScaleSheetLayoutView="60" workbookViewId="0">
      <selection activeCell="D19" sqref="D19"/>
    </sheetView>
  </sheetViews>
  <sheetFormatPr defaultColWidth="8.88888888888889" defaultRowHeight="14.25" customHeight="1" outlineLevelCol="6"/>
  <cols>
    <col min="1" max="1" width="20.1296296296296" style="163" customWidth="1"/>
    <col min="2" max="2" width="32" style="163" customWidth="1"/>
    <col min="3" max="3" width="19.8611111111111" style="80" customWidth="1"/>
    <col min="4" max="4" width="16.5740740740741" style="80" customWidth="1"/>
    <col min="5" max="5" width="24.287037037037" style="80" customWidth="1"/>
    <col min="6" max="6" width="16.5740740740741" style="80" customWidth="1"/>
    <col min="7" max="7" width="16.1388888888889" style="80" customWidth="1"/>
    <col min="8" max="8" width="9.12962962962963" style="80" customWidth="1"/>
    <col min="9" max="16384" width="9.12962962962963" style="80"/>
  </cols>
  <sheetData>
    <row r="1" ht="12" customHeight="1" spans="1:6">
      <c r="A1" s="302" t="s">
        <v>205</v>
      </c>
      <c r="D1" s="303"/>
      <c r="F1" s="83"/>
    </row>
    <row r="2" ht="39" customHeight="1" spans="1:7">
      <c r="A2" s="168" t="s">
        <v>6</v>
      </c>
      <c r="B2" s="168"/>
      <c r="C2" s="168"/>
      <c r="D2" s="168"/>
      <c r="E2" s="168"/>
      <c r="F2" s="168"/>
      <c r="G2" s="168"/>
    </row>
    <row r="3" ht="18" customHeight="1" spans="1:7">
      <c r="A3" s="169" t="s">
        <v>22</v>
      </c>
      <c r="F3" s="166"/>
      <c r="G3" s="166" t="s">
        <v>23</v>
      </c>
    </row>
    <row r="4" ht="20.25" customHeight="1" spans="1:7">
      <c r="A4" s="304" t="s">
        <v>206</v>
      </c>
      <c r="B4" s="305"/>
      <c r="C4" s="101" t="s">
        <v>77</v>
      </c>
      <c r="D4" s="101" t="s">
        <v>98</v>
      </c>
      <c r="E4" s="101"/>
      <c r="F4" s="101"/>
      <c r="G4" s="313" t="s">
        <v>99</v>
      </c>
    </row>
    <row r="5" ht="20.25" customHeight="1" spans="1:7">
      <c r="A5" s="172" t="s">
        <v>95</v>
      </c>
      <c r="B5" s="306" t="s">
        <v>96</v>
      </c>
      <c r="C5" s="101"/>
      <c r="D5" s="101" t="s">
        <v>79</v>
      </c>
      <c r="E5" s="101" t="s">
        <v>207</v>
      </c>
      <c r="F5" s="101" t="s">
        <v>208</v>
      </c>
      <c r="G5" s="314"/>
    </row>
    <row r="6" ht="13.5" customHeight="1" spans="1:7">
      <c r="A6" s="181">
        <v>1</v>
      </c>
      <c r="B6" s="181">
        <v>2</v>
      </c>
      <c r="C6" s="307">
        <v>3</v>
      </c>
      <c r="D6" s="307">
        <v>4</v>
      </c>
      <c r="E6" s="307">
        <v>5</v>
      </c>
      <c r="F6" s="307">
        <v>6</v>
      </c>
      <c r="G6" s="181">
        <v>7</v>
      </c>
    </row>
    <row r="7" ht="13.5" customHeight="1" spans="1:7">
      <c r="A7" s="308" t="s">
        <v>105</v>
      </c>
      <c r="B7" s="308" t="s">
        <v>106</v>
      </c>
      <c r="C7" s="34">
        <v>5040</v>
      </c>
      <c r="D7" s="34">
        <v>5040</v>
      </c>
      <c r="E7" s="34">
        <v>5040</v>
      </c>
      <c r="F7" s="34"/>
      <c r="G7" s="34"/>
    </row>
    <row r="8" ht="13.5" customHeight="1" spans="1:7">
      <c r="A8" s="309" t="s">
        <v>107</v>
      </c>
      <c r="B8" s="308" t="s">
        <v>108</v>
      </c>
      <c r="C8" s="34">
        <v>5040</v>
      </c>
      <c r="D8" s="34">
        <v>5040</v>
      </c>
      <c r="E8" s="34">
        <v>5040</v>
      </c>
      <c r="F8" s="34"/>
      <c r="G8" s="34"/>
    </row>
    <row r="9" s="80" customFormat="1" ht="13.5" customHeight="1" spans="1:7">
      <c r="A9" s="310" t="s">
        <v>109</v>
      </c>
      <c r="B9" s="308" t="s">
        <v>108</v>
      </c>
      <c r="C9" s="34">
        <v>5040</v>
      </c>
      <c r="D9" s="34">
        <v>5040</v>
      </c>
      <c r="E9" s="34">
        <v>5040</v>
      </c>
      <c r="F9" s="34"/>
      <c r="G9" s="34"/>
    </row>
    <row r="10" ht="13.5" customHeight="1" spans="1:7">
      <c r="A10" s="308" t="s">
        <v>110</v>
      </c>
      <c r="B10" s="308" t="s">
        <v>111</v>
      </c>
      <c r="C10" s="34">
        <v>3334621</v>
      </c>
      <c r="D10" s="34">
        <v>3312481</v>
      </c>
      <c r="E10" s="34">
        <v>3221281</v>
      </c>
      <c r="F10" s="34">
        <v>91200</v>
      </c>
      <c r="G10" s="34">
        <v>22140</v>
      </c>
    </row>
    <row r="11" ht="13.5" customHeight="1" spans="1:7">
      <c r="A11" s="309" t="s">
        <v>112</v>
      </c>
      <c r="B11" s="308" t="s">
        <v>113</v>
      </c>
      <c r="C11" s="34">
        <v>3312481</v>
      </c>
      <c r="D11" s="34">
        <v>3312481</v>
      </c>
      <c r="E11" s="34">
        <v>3221281</v>
      </c>
      <c r="F11" s="34">
        <v>91200</v>
      </c>
      <c r="G11" s="34"/>
    </row>
    <row r="12" s="80" customFormat="1" ht="13.5" customHeight="1" spans="1:7">
      <c r="A12" s="310" t="s">
        <v>114</v>
      </c>
      <c r="B12" s="308" t="s">
        <v>115</v>
      </c>
      <c r="C12" s="34">
        <v>189700</v>
      </c>
      <c r="D12" s="34">
        <v>189700</v>
      </c>
      <c r="E12" s="34">
        <v>176400</v>
      </c>
      <c r="F12" s="34">
        <v>13300</v>
      </c>
      <c r="G12" s="34"/>
    </row>
    <row r="13" s="80" customFormat="1" ht="13.5" customHeight="1" spans="1:7">
      <c r="A13" s="310" t="s">
        <v>116</v>
      </c>
      <c r="B13" s="308" t="s">
        <v>117</v>
      </c>
      <c r="C13" s="34">
        <v>914300</v>
      </c>
      <c r="D13" s="34">
        <v>914300</v>
      </c>
      <c r="E13" s="34">
        <v>836400</v>
      </c>
      <c r="F13" s="34">
        <v>77900</v>
      </c>
      <c r="G13" s="34"/>
    </row>
    <row r="14" s="80" customFormat="1" ht="13.5" customHeight="1" spans="1:7">
      <c r="A14" s="310" t="s">
        <v>118</v>
      </c>
      <c r="B14" s="308" t="s">
        <v>119</v>
      </c>
      <c r="C14" s="34">
        <v>1263895</v>
      </c>
      <c r="D14" s="34">
        <v>1263895</v>
      </c>
      <c r="E14" s="34">
        <v>1263895</v>
      </c>
      <c r="F14" s="34"/>
      <c r="G14" s="34"/>
    </row>
    <row r="15" s="80" customFormat="1" ht="13.5" customHeight="1" spans="1:7">
      <c r="A15" s="310" t="s">
        <v>120</v>
      </c>
      <c r="B15" s="308" t="s">
        <v>121</v>
      </c>
      <c r="C15" s="34">
        <v>944586</v>
      </c>
      <c r="D15" s="34">
        <v>944586</v>
      </c>
      <c r="E15" s="34">
        <v>944586</v>
      </c>
      <c r="F15" s="34"/>
      <c r="G15" s="34"/>
    </row>
    <row r="16" ht="13.5" customHeight="1" spans="1:7">
      <c r="A16" s="309" t="s">
        <v>122</v>
      </c>
      <c r="B16" s="308" t="s">
        <v>123</v>
      </c>
      <c r="C16" s="34">
        <v>22140</v>
      </c>
      <c r="D16" s="34"/>
      <c r="E16" s="34"/>
      <c r="F16" s="34"/>
      <c r="G16" s="34">
        <v>22140</v>
      </c>
    </row>
    <row r="17" s="80" customFormat="1" ht="13.5" customHeight="1" spans="1:7">
      <c r="A17" s="310" t="s">
        <v>124</v>
      </c>
      <c r="B17" s="308" t="s">
        <v>125</v>
      </c>
      <c r="C17" s="34">
        <v>22140</v>
      </c>
      <c r="D17" s="34"/>
      <c r="E17" s="34"/>
      <c r="F17" s="34"/>
      <c r="G17" s="34">
        <v>22140</v>
      </c>
    </row>
    <row r="18" ht="13.5" customHeight="1" spans="1:7">
      <c r="A18" s="308" t="s">
        <v>126</v>
      </c>
      <c r="B18" s="308" t="s">
        <v>127</v>
      </c>
      <c r="C18" s="34">
        <v>23141661.6</v>
      </c>
      <c r="D18" s="34">
        <v>13917179</v>
      </c>
      <c r="E18" s="34">
        <v>13139009</v>
      </c>
      <c r="F18" s="34">
        <v>778170</v>
      </c>
      <c r="G18" s="34">
        <v>9224482.6</v>
      </c>
    </row>
    <row r="19" ht="13.5" customHeight="1" spans="1:7">
      <c r="A19" s="309" t="s">
        <v>128</v>
      </c>
      <c r="B19" s="308" t="s">
        <v>129</v>
      </c>
      <c r="C19" s="34">
        <v>1697205</v>
      </c>
      <c r="D19" s="34">
        <v>1697205</v>
      </c>
      <c r="E19" s="34">
        <v>1519185</v>
      </c>
      <c r="F19" s="34">
        <v>178020</v>
      </c>
      <c r="G19" s="34"/>
    </row>
    <row r="20" s="80" customFormat="1" ht="13.5" customHeight="1" spans="1:7">
      <c r="A20" s="310" t="s">
        <v>130</v>
      </c>
      <c r="B20" s="308" t="s">
        <v>131</v>
      </c>
      <c r="C20" s="34">
        <v>1697205</v>
      </c>
      <c r="D20" s="34">
        <v>1697205</v>
      </c>
      <c r="E20" s="34">
        <v>1519185</v>
      </c>
      <c r="F20" s="34">
        <v>178020</v>
      </c>
      <c r="G20" s="34"/>
    </row>
    <row r="21" ht="13.5" customHeight="1" spans="1:7">
      <c r="A21" s="309" t="s">
        <v>132</v>
      </c>
      <c r="B21" s="308" t="s">
        <v>133</v>
      </c>
      <c r="C21" s="34">
        <v>28000</v>
      </c>
      <c r="D21" s="34"/>
      <c r="E21" s="34"/>
      <c r="F21" s="34"/>
      <c r="G21" s="34">
        <v>28000</v>
      </c>
    </row>
    <row r="22" s="80" customFormat="1" ht="13.5" customHeight="1" spans="1:7">
      <c r="A22" s="310" t="s">
        <v>134</v>
      </c>
      <c r="B22" s="308" t="s">
        <v>135</v>
      </c>
      <c r="C22" s="34">
        <v>28000</v>
      </c>
      <c r="D22" s="34"/>
      <c r="E22" s="34"/>
      <c r="F22" s="34"/>
      <c r="G22" s="34">
        <v>28000</v>
      </c>
    </row>
    <row r="23" ht="13.5" customHeight="1" spans="1:7">
      <c r="A23" s="309" t="s">
        <v>136</v>
      </c>
      <c r="B23" s="308" t="s">
        <v>137</v>
      </c>
      <c r="C23" s="34">
        <v>20045136.6</v>
      </c>
      <c r="D23" s="34">
        <v>10848654</v>
      </c>
      <c r="E23" s="34">
        <v>10248504</v>
      </c>
      <c r="F23" s="34">
        <v>600150</v>
      </c>
      <c r="G23" s="34">
        <v>9196482.6</v>
      </c>
    </row>
    <row r="24" s="80" customFormat="1" ht="13.5" customHeight="1" spans="1:7">
      <c r="A24" s="310" t="s">
        <v>138</v>
      </c>
      <c r="B24" s="308" t="s">
        <v>139</v>
      </c>
      <c r="C24" s="34">
        <v>11531554</v>
      </c>
      <c r="D24" s="34">
        <v>10848654</v>
      </c>
      <c r="E24" s="34">
        <v>10248504</v>
      </c>
      <c r="F24" s="34">
        <v>600150</v>
      </c>
      <c r="G24" s="34">
        <v>682900</v>
      </c>
    </row>
    <row r="25" s="80" customFormat="1" ht="13.5" customHeight="1" spans="1:7">
      <c r="A25" s="310" t="s">
        <v>140</v>
      </c>
      <c r="B25" s="308" t="s">
        <v>141</v>
      </c>
      <c r="C25" s="34">
        <v>2711695.6</v>
      </c>
      <c r="D25" s="34"/>
      <c r="E25" s="34"/>
      <c r="F25" s="34"/>
      <c r="G25" s="34">
        <v>2711695.6</v>
      </c>
    </row>
    <row r="26" s="80" customFormat="1" ht="13.5" customHeight="1" spans="1:7">
      <c r="A26" s="310" t="s">
        <v>142</v>
      </c>
      <c r="B26" s="308" t="s">
        <v>143</v>
      </c>
      <c r="C26" s="34">
        <v>1265387</v>
      </c>
      <c r="D26" s="34"/>
      <c r="E26" s="34"/>
      <c r="F26" s="34"/>
      <c r="G26" s="34">
        <v>1265387</v>
      </c>
    </row>
    <row r="27" s="80" customFormat="1" ht="13.5" customHeight="1" spans="1:7">
      <c r="A27" s="310" t="s">
        <v>144</v>
      </c>
      <c r="B27" s="308" t="s">
        <v>145</v>
      </c>
      <c r="C27" s="34">
        <v>4536500</v>
      </c>
      <c r="D27" s="34"/>
      <c r="E27" s="34"/>
      <c r="F27" s="34"/>
      <c r="G27" s="34">
        <v>4536500</v>
      </c>
    </row>
    <row r="28" ht="13.5" customHeight="1" spans="1:7">
      <c r="A28" s="309" t="s">
        <v>146</v>
      </c>
      <c r="B28" s="308" t="s">
        <v>147</v>
      </c>
      <c r="C28" s="34">
        <v>1371320</v>
      </c>
      <c r="D28" s="34">
        <v>1371320</v>
      </c>
      <c r="E28" s="34">
        <v>1371320</v>
      </c>
      <c r="F28" s="34"/>
      <c r="G28" s="34"/>
    </row>
    <row r="29" s="80" customFormat="1" ht="13.5" customHeight="1" spans="1:7">
      <c r="A29" s="310" t="s">
        <v>148</v>
      </c>
      <c r="B29" s="308" t="s">
        <v>149</v>
      </c>
      <c r="C29" s="34">
        <v>107180</v>
      </c>
      <c r="D29" s="34">
        <v>107180</v>
      </c>
      <c r="E29" s="34">
        <v>107180</v>
      </c>
      <c r="F29" s="34"/>
      <c r="G29" s="34"/>
    </row>
    <row r="30" s="80" customFormat="1" ht="13.5" customHeight="1" spans="1:7">
      <c r="A30" s="310" t="s">
        <v>150</v>
      </c>
      <c r="B30" s="308" t="s">
        <v>151</v>
      </c>
      <c r="C30" s="34">
        <v>590840</v>
      </c>
      <c r="D30" s="34">
        <v>590840</v>
      </c>
      <c r="E30" s="34">
        <v>590840</v>
      </c>
      <c r="F30" s="34"/>
      <c r="G30" s="34"/>
    </row>
    <row r="31" s="80" customFormat="1" ht="13.5" customHeight="1" spans="1:7">
      <c r="A31" s="310" t="s">
        <v>152</v>
      </c>
      <c r="B31" s="308" t="s">
        <v>153</v>
      </c>
      <c r="C31" s="34">
        <v>644160</v>
      </c>
      <c r="D31" s="34">
        <v>644160</v>
      </c>
      <c r="E31" s="34">
        <v>644160</v>
      </c>
      <c r="F31" s="34"/>
      <c r="G31" s="34"/>
    </row>
    <row r="32" s="80" customFormat="1" ht="13.5" customHeight="1" spans="1:7">
      <c r="A32" s="310" t="s">
        <v>154</v>
      </c>
      <c r="B32" s="308" t="s">
        <v>155</v>
      </c>
      <c r="C32" s="34">
        <v>29140</v>
      </c>
      <c r="D32" s="34">
        <v>29140</v>
      </c>
      <c r="E32" s="34">
        <v>29140</v>
      </c>
      <c r="F32" s="34"/>
      <c r="G32" s="34"/>
    </row>
    <row r="33" ht="13.5" customHeight="1" spans="1:7">
      <c r="A33" s="308" t="s">
        <v>156</v>
      </c>
      <c r="B33" s="308" t="s">
        <v>157</v>
      </c>
      <c r="C33" s="34">
        <v>137000</v>
      </c>
      <c r="D33" s="34"/>
      <c r="E33" s="34"/>
      <c r="F33" s="34"/>
      <c r="G33" s="34">
        <v>137000</v>
      </c>
    </row>
    <row r="34" ht="13.5" customHeight="1" spans="1:7">
      <c r="A34" s="309" t="s">
        <v>158</v>
      </c>
      <c r="B34" s="308" t="s">
        <v>159</v>
      </c>
      <c r="C34" s="34">
        <v>137000</v>
      </c>
      <c r="D34" s="34"/>
      <c r="E34" s="34"/>
      <c r="F34" s="34"/>
      <c r="G34" s="34">
        <v>137000</v>
      </c>
    </row>
    <row r="35" s="80" customFormat="1" ht="13.5" customHeight="1" spans="1:7">
      <c r="A35" s="310" t="s">
        <v>160</v>
      </c>
      <c r="B35" s="308" t="s">
        <v>161</v>
      </c>
      <c r="C35" s="34">
        <v>137000</v>
      </c>
      <c r="D35" s="34"/>
      <c r="E35" s="34"/>
      <c r="F35" s="34"/>
      <c r="G35" s="34">
        <v>137000</v>
      </c>
    </row>
    <row r="36" ht="13.5" customHeight="1" spans="1:7">
      <c r="A36" s="308" t="s">
        <v>162</v>
      </c>
      <c r="B36" s="308" t="s">
        <v>163</v>
      </c>
      <c r="C36" s="34">
        <v>1218060</v>
      </c>
      <c r="D36" s="34">
        <v>1218060</v>
      </c>
      <c r="E36" s="34">
        <v>1218060</v>
      </c>
      <c r="F36" s="34"/>
      <c r="G36" s="34"/>
    </row>
    <row r="37" ht="13.5" customHeight="1" spans="1:7">
      <c r="A37" s="309" t="s">
        <v>164</v>
      </c>
      <c r="B37" s="308" t="s">
        <v>165</v>
      </c>
      <c r="C37" s="34">
        <v>1218060</v>
      </c>
      <c r="D37" s="34">
        <v>1218060</v>
      </c>
      <c r="E37" s="34">
        <v>1218060</v>
      </c>
      <c r="F37" s="34"/>
      <c r="G37" s="34"/>
    </row>
    <row r="38" ht="18" customHeight="1" spans="1:7">
      <c r="A38" s="310" t="s">
        <v>166</v>
      </c>
      <c r="B38" s="308" t="s">
        <v>167</v>
      </c>
      <c r="C38" s="34">
        <v>1218060</v>
      </c>
      <c r="D38" s="34">
        <v>1218060</v>
      </c>
      <c r="E38" s="34">
        <v>1218060</v>
      </c>
      <c r="F38" s="34"/>
      <c r="G38" s="34"/>
    </row>
    <row r="39" ht="18" customHeight="1" spans="1:7">
      <c r="A39" s="311" t="s">
        <v>168</v>
      </c>
      <c r="B39" s="311"/>
      <c r="C39" s="34">
        <v>27836382.6</v>
      </c>
      <c r="D39" s="34">
        <v>18452760</v>
      </c>
      <c r="E39" s="34">
        <v>17583390</v>
      </c>
      <c r="F39" s="34">
        <v>869370</v>
      </c>
      <c r="G39" s="34">
        <v>9383622.6</v>
      </c>
    </row>
    <row r="40" customHeight="1" spans="2:4">
      <c r="B40" s="177"/>
      <c r="C40" s="312"/>
      <c r="D40" s="312"/>
    </row>
  </sheetData>
  <mergeCells count="7">
    <mergeCell ref="A2:G2"/>
    <mergeCell ref="A3:E3"/>
    <mergeCell ref="A4:B4"/>
    <mergeCell ref="D4:F4"/>
    <mergeCell ref="A39:B39"/>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D14" sqref="D14"/>
    </sheetView>
  </sheetViews>
  <sheetFormatPr defaultColWidth="8.88888888888889" defaultRowHeight="15" outlineLevelRow="6" outlineLevelCol="5"/>
  <cols>
    <col min="1" max="2" width="27.4259259259259" style="291" customWidth="1"/>
    <col min="3" max="3" width="17.287037037037" style="292" customWidth="1"/>
    <col min="4" max="5" width="26.287037037037" style="293" customWidth="1"/>
    <col min="6" max="6" width="18.712962962963" style="293" customWidth="1"/>
    <col min="7" max="7" width="9.12962962962963" style="80" customWidth="1"/>
    <col min="8" max="16384" width="9.12962962962963" style="80"/>
  </cols>
  <sheetData>
    <row r="1" ht="12" customHeight="1" spans="1:5">
      <c r="A1" s="294" t="s">
        <v>209</v>
      </c>
      <c r="B1" s="295"/>
      <c r="C1" s="132"/>
      <c r="D1" s="80"/>
      <c r="E1" s="80"/>
    </row>
    <row r="2" ht="25.5" customHeight="1" spans="1:6">
      <c r="A2" s="296" t="s">
        <v>7</v>
      </c>
      <c r="B2" s="296"/>
      <c r="C2" s="296"/>
      <c r="D2" s="296"/>
      <c r="E2" s="296"/>
      <c r="F2" s="296"/>
    </row>
    <row r="3" ht="15.75" customHeight="1" spans="1:6">
      <c r="A3" s="169" t="s">
        <v>22</v>
      </c>
      <c r="B3" s="295"/>
      <c r="C3" s="132"/>
      <c r="D3" s="80"/>
      <c r="E3" s="80"/>
      <c r="F3" s="301" t="s">
        <v>210</v>
      </c>
    </row>
    <row r="4" s="290" customFormat="1" ht="19.5" customHeight="1" spans="1:6">
      <c r="A4" s="297" t="s">
        <v>211</v>
      </c>
      <c r="B4" s="87" t="s">
        <v>212</v>
      </c>
      <c r="C4" s="88" t="s">
        <v>213</v>
      </c>
      <c r="D4" s="89"/>
      <c r="E4" s="178"/>
      <c r="F4" s="87" t="s">
        <v>214</v>
      </c>
    </row>
    <row r="5" s="290" customFormat="1" ht="19.5" customHeight="1" spans="1:6">
      <c r="A5" s="107"/>
      <c r="B5" s="90"/>
      <c r="C5" s="108" t="s">
        <v>79</v>
      </c>
      <c r="D5" s="108" t="s">
        <v>215</v>
      </c>
      <c r="E5" s="108" t="s">
        <v>216</v>
      </c>
      <c r="F5" s="90"/>
    </row>
    <row r="6" s="290" customFormat="1" ht="18.75" customHeight="1" spans="1:6">
      <c r="A6" s="298">
        <v>1</v>
      </c>
      <c r="B6" s="298">
        <v>2</v>
      </c>
      <c r="C6" s="299">
        <v>3</v>
      </c>
      <c r="D6" s="298">
        <v>4</v>
      </c>
      <c r="E6" s="298">
        <v>5</v>
      </c>
      <c r="F6" s="298">
        <v>6</v>
      </c>
    </row>
    <row r="7" ht="18.75" customHeight="1" spans="1:6">
      <c r="A7" s="300">
        <v>90000</v>
      </c>
      <c r="B7" s="300"/>
      <c r="C7" s="300">
        <v>90000</v>
      </c>
      <c r="D7" s="300"/>
      <c r="E7" s="300">
        <v>90000</v>
      </c>
      <c r="F7" s="300"/>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zoomScaleSheetLayoutView="60" topLeftCell="D1" workbookViewId="0">
      <selection activeCell="D9" sqref="$A9:$XFD50"/>
    </sheetView>
  </sheetViews>
  <sheetFormatPr defaultColWidth="8.88888888888889" defaultRowHeight="14.25" customHeight="1"/>
  <cols>
    <col min="1" max="1" width="18.5740740740741" style="80" customWidth="1"/>
    <col min="2" max="2" width="25.712962962963" style="163" customWidth="1"/>
    <col min="3" max="4" width="14.8518518518519" style="163" customWidth="1"/>
    <col min="5" max="5" width="10.4259259259259" style="163" customWidth="1"/>
    <col min="6" max="6" width="37.287037037037" style="163" customWidth="1"/>
    <col min="7" max="7" width="9.86111111111111" style="163" customWidth="1"/>
    <col min="8" max="8" width="33.5740740740741" style="163" customWidth="1"/>
    <col min="9" max="9" width="16.4259259259259" style="132" customWidth="1"/>
    <col min="10" max="10" width="18" style="132" customWidth="1"/>
    <col min="11" max="12" width="12.1296296296296" style="132" customWidth="1"/>
    <col min="13" max="13" width="15.5740740740741" style="132" customWidth="1"/>
    <col min="14" max="24" width="12.1296296296296" style="132" customWidth="1"/>
    <col min="25" max="25" width="9.12962962962963" style="80" customWidth="1"/>
    <col min="26" max="16384" width="9.12962962962963" style="80"/>
  </cols>
  <sheetData>
    <row r="1" ht="12" customHeight="1" spans="1:1">
      <c r="A1" s="279" t="s">
        <v>217</v>
      </c>
    </row>
    <row r="2" ht="39" customHeight="1" spans="1:24">
      <c r="A2" s="280" t="s">
        <v>8</v>
      </c>
      <c r="B2" s="280"/>
      <c r="C2" s="280"/>
      <c r="D2" s="280"/>
      <c r="E2" s="280"/>
      <c r="F2" s="280"/>
      <c r="G2" s="280"/>
      <c r="H2" s="280"/>
      <c r="I2" s="280"/>
      <c r="J2" s="280"/>
      <c r="K2" s="280"/>
      <c r="L2" s="280"/>
      <c r="M2" s="280"/>
      <c r="N2" s="280"/>
      <c r="O2" s="280"/>
      <c r="P2" s="280"/>
      <c r="Q2" s="280"/>
      <c r="R2" s="280"/>
      <c r="S2" s="280"/>
      <c r="T2" s="280"/>
      <c r="U2" s="280"/>
      <c r="V2" s="280"/>
      <c r="W2" s="280"/>
      <c r="X2" s="280"/>
    </row>
    <row r="3" ht="18" customHeight="1" spans="1:24">
      <c r="A3" s="281" t="s">
        <v>22</v>
      </c>
      <c r="B3" s="281"/>
      <c r="C3" s="281"/>
      <c r="D3" s="281"/>
      <c r="E3" s="281"/>
      <c r="F3" s="281"/>
      <c r="G3" s="281"/>
      <c r="H3" s="281"/>
      <c r="I3" s="281"/>
      <c r="J3" s="281"/>
      <c r="K3" s="80"/>
      <c r="L3" s="80"/>
      <c r="M3" s="80"/>
      <c r="N3" s="80"/>
      <c r="O3" s="80"/>
      <c r="P3" s="80"/>
      <c r="Q3" s="80"/>
      <c r="X3" s="289" t="s">
        <v>23</v>
      </c>
    </row>
    <row r="4" ht="13.8" spans="1:24">
      <c r="A4" s="194" t="s">
        <v>218</v>
      </c>
      <c r="B4" s="194" t="s">
        <v>219</v>
      </c>
      <c r="C4" s="194" t="s">
        <v>220</v>
      </c>
      <c r="D4" s="194" t="s">
        <v>221</v>
      </c>
      <c r="E4" s="194" t="s">
        <v>222</v>
      </c>
      <c r="F4" s="194" t="s">
        <v>223</v>
      </c>
      <c r="G4" s="194" t="s">
        <v>224</v>
      </c>
      <c r="H4" s="194" t="s">
        <v>225</v>
      </c>
      <c r="I4" s="115" t="s">
        <v>226</v>
      </c>
      <c r="J4" s="115"/>
      <c r="K4" s="115"/>
      <c r="L4" s="115"/>
      <c r="M4" s="115"/>
      <c r="N4" s="115"/>
      <c r="O4" s="115"/>
      <c r="P4" s="115"/>
      <c r="Q4" s="115"/>
      <c r="R4" s="115"/>
      <c r="S4" s="115"/>
      <c r="T4" s="115"/>
      <c r="U4" s="115"/>
      <c r="V4" s="115"/>
      <c r="W4" s="115"/>
      <c r="X4" s="115"/>
    </row>
    <row r="5" ht="13.8" spans="1:24">
      <c r="A5" s="194"/>
      <c r="B5" s="194"/>
      <c r="C5" s="194"/>
      <c r="D5" s="194"/>
      <c r="E5" s="194"/>
      <c r="F5" s="194"/>
      <c r="G5" s="194"/>
      <c r="H5" s="194"/>
      <c r="I5" s="115" t="s">
        <v>227</v>
      </c>
      <c r="J5" s="115" t="s">
        <v>228</v>
      </c>
      <c r="K5" s="115"/>
      <c r="L5" s="115"/>
      <c r="M5" s="115"/>
      <c r="N5" s="115"/>
      <c r="O5" s="101" t="s">
        <v>229</v>
      </c>
      <c r="P5" s="101"/>
      <c r="Q5" s="101"/>
      <c r="R5" s="115" t="s">
        <v>83</v>
      </c>
      <c r="S5" s="115" t="s">
        <v>84</v>
      </c>
      <c r="T5" s="115"/>
      <c r="U5" s="115"/>
      <c r="V5" s="115"/>
      <c r="W5" s="115"/>
      <c r="X5" s="115"/>
    </row>
    <row r="6" ht="13.5" customHeight="1" spans="1:24">
      <c r="A6" s="194"/>
      <c r="B6" s="194"/>
      <c r="C6" s="194"/>
      <c r="D6" s="194"/>
      <c r="E6" s="194"/>
      <c r="F6" s="194"/>
      <c r="G6" s="194"/>
      <c r="H6" s="194"/>
      <c r="I6" s="115"/>
      <c r="J6" s="122" t="s">
        <v>230</v>
      </c>
      <c r="K6" s="115" t="s">
        <v>231</v>
      </c>
      <c r="L6" s="115" t="s">
        <v>232</v>
      </c>
      <c r="M6" s="115" t="s">
        <v>233</v>
      </c>
      <c r="N6" s="115" t="s">
        <v>234</v>
      </c>
      <c r="O6" s="287" t="s">
        <v>80</v>
      </c>
      <c r="P6" s="287" t="s">
        <v>81</v>
      </c>
      <c r="Q6" s="287" t="s">
        <v>82</v>
      </c>
      <c r="R6" s="115"/>
      <c r="S6" s="115" t="s">
        <v>79</v>
      </c>
      <c r="T6" s="115" t="s">
        <v>86</v>
      </c>
      <c r="U6" s="115" t="s">
        <v>87</v>
      </c>
      <c r="V6" s="115" t="s">
        <v>88</v>
      </c>
      <c r="W6" s="115" t="s">
        <v>89</v>
      </c>
      <c r="X6" s="115" t="s">
        <v>90</v>
      </c>
    </row>
    <row r="7" ht="13.2" spans="1:24">
      <c r="A7" s="194"/>
      <c r="B7" s="194"/>
      <c r="C7" s="194"/>
      <c r="D7" s="194"/>
      <c r="E7" s="194"/>
      <c r="F7" s="194"/>
      <c r="G7" s="194"/>
      <c r="H7" s="194"/>
      <c r="I7" s="115"/>
      <c r="J7" s="124"/>
      <c r="K7" s="115"/>
      <c r="L7" s="115"/>
      <c r="M7" s="115"/>
      <c r="N7" s="115"/>
      <c r="O7" s="288"/>
      <c r="P7" s="288"/>
      <c r="Q7" s="288"/>
      <c r="R7" s="115"/>
      <c r="S7" s="115"/>
      <c r="T7" s="115"/>
      <c r="U7" s="115"/>
      <c r="V7" s="115"/>
      <c r="W7" s="115"/>
      <c r="X7" s="115"/>
    </row>
    <row r="8" ht="13.5" customHeight="1" spans="1:24">
      <c r="A8" s="282">
        <v>1</v>
      </c>
      <c r="B8" s="282">
        <v>2</v>
      </c>
      <c r="C8" s="282">
        <v>3</v>
      </c>
      <c r="D8" s="282">
        <v>4</v>
      </c>
      <c r="E8" s="282">
        <v>5</v>
      </c>
      <c r="F8" s="282">
        <v>6</v>
      </c>
      <c r="G8" s="282">
        <v>7</v>
      </c>
      <c r="H8" s="282">
        <v>8</v>
      </c>
      <c r="I8" s="282">
        <v>9</v>
      </c>
      <c r="J8" s="282">
        <v>10</v>
      </c>
      <c r="K8" s="282">
        <v>11</v>
      </c>
      <c r="L8" s="282">
        <v>12</v>
      </c>
      <c r="M8" s="282">
        <v>13</v>
      </c>
      <c r="N8" s="282">
        <v>14</v>
      </c>
      <c r="O8" s="282">
        <v>15</v>
      </c>
      <c r="P8" s="282">
        <v>16</v>
      </c>
      <c r="Q8" s="282">
        <v>17</v>
      </c>
      <c r="R8" s="282">
        <v>18</v>
      </c>
      <c r="S8" s="282">
        <v>19</v>
      </c>
      <c r="T8" s="282">
        <v>20</v>
      </c>
      <c r="U8" s="282">
        <v>21</v>
      </c>
      <c r="V8" s="282">
        <v>22</v>
      </c>
      <c r="W8" s="282">
        <v>23</v>
      </c>
      <c r="X8" s="282">
        <v>24</v>
      </c>
    </row>
    <row r="9" ht="13.5" customHeight="1" spans="1:24">
      <c r="A9" s="283" t="s">
        <v>235</v>
      </c>
      <c r="B9" s="144" t="s">
        <v>92</v>
      </c>
      <c r="C9" s="144" t="s">
        <v>236</v>
      </c>
      <c r="D9" s="144" t="s">
        <v>237</v>
      </c>
      <c r="E9" s="144" t="s">
        <v>138</v>
      </c>
      <c r="F9" s="144" t="s">
        <v>139</v>
      </c>
      <c r="G9" s="144" t="s">
        <v>238</v>
      </c>
      <c r="H9" s="144" t="s">
        <v>239</v>
      </c>
      <c r="I9" s="272">
        <v>3200736</v>
      </c>
      <c r="J9" s="272">
        <v>3200736</v>
      </c>
      <c r="K9" s="283"/>
      <c r="L9" s="283"/>
      <c r="M9" s="272">
        <v>3200736</v>
      </c>
      <c r="N9" s="283"/>
      <c r="O9" s="283"/>
      <c r="P9" s="283"/>
      <c r="Q9" s="283"/>
      <c r="R9" s="283"/>
      <c r="S9" s="283"/>
      <c r="T9" s="283"/>
      <c r="U9" s="283"/>
      <c r="V9" s="283"/>
      <c r="W9" s="283"/>
      <c r="X9" s="283"/>
    </row>
    <row r="10" ht="13.5" customHeight="1" spans="1:24">
      <c r="A10" s="283" t="s">
        <v>235</v>
      </c>
      <c r="B10" s="144" t="s">
        <v>92</v>
      </c>
      <c r="C10" s="144" t="s">
        <v>236</v>
      </c>
      <c r="D10" s="144" t="s">
        <v>237</v>
      </c>
      <c r="E10" s="144" t="s">
        <v>138</v>
      </c>
      <c r="F10" s="144" t="s">
        <v>139</v>
      </c>
      <c r="G10" s="144" t="s">
        <v>240</v>
      </c>
      <c r="H10" s="144" t="s">
        <v>241</v>
      </c>
      <c r="I10" s="272">
        <v>708</v>
      </c>
      <c r="J10" s="272">
        <v>708</v>
      </c>
      <c r="K10" s="283"/>
      <c r="L10" s="283"/>
      <c r="M10" s="272">
        <v>708</v>
      </c>
      <c r="N10" s="283"/>
      <c r="O10" s="283"/>
      <c r="P10" s="283"/>
      <c r="Q10" s="283"/>
      <c r="R10" s="283"/>
      <c r="S10" s="283"/>
      <c r="T10" s="283"/>
      <c r="U10" s="283"/>
      <c r="V10" s="283"/>
      <c r="W10" s="283"/>
      <c r="X10" s="283"/>
    </row>
    <row r="11" ht="13.5" customHeight="1" spans="1:24">
      <c r="A11" s="283" t="s">
        <v>235</v>
      </c>
      <c r="B11" s="144" t="s">
        <v>92</v>
      </c>
      <c r="C11" s="144" t="s">
        <v>236</v>
      </c>
      <c r="D11" s="144" t="s">
        <v>237</v>
      </c>
      <c r="E11" s="144" t="s">
        <v>138</v>
      </c>
      <c r="F11" s="144" t="s">
        <v>139</v>
      </c>
      <c r="G11" s="144" t="s">
        <v>242</v>
      </c>
      <c r="H11" s="144" t="s">
        <v>243</v>
      </c>
      <c r="I11" s="272">
        <v>266728</v>
      </c>
      <c r="J11" s="272">
        <v>266728</v>
      </c>
      <c r="K11" s="283"/>
      <c r="L11" s="283"/>
      <c r="M11" s="272">
        <v>266728</v>
      </c>
      <c r="N11" s="283"/>
      <c r="O11" s="283"/>
      <c r="P11" s="283"/>
      <c r="Q11" s="283"/>
      <c r="R11" s="283"/>
      <c r="S11" s="283"/>
      <c r="T11" s="283"/>
      <c r="U11" s="283"/>
      <c r="V11" s="283"/>
      <c r="W11" s="283"/>
      <c r="X11" s="283"/>
    </row>
    <row r="12" ht="13.5" customHeight="1" spans="1:24">
      <c r="A12" s="283" t="s">
        <v>235</v>
      </c>
      <c r="B12" s="144" t="s">
        <v>92</v>
      </c>
      <c r="C12" s="144" t="s">
        <v>236</v>
      </c>
      <c r="D12" s="144" t="s">
        <v>237</v>
      </c>
      <c r="E12" s="144" t="s">
        <v>138</v>
      </c>
      <c r="F12" s="144" t="s">
        <v>139</v>
      </c>
      <c r="G12" s="144" t="s">
        <v>244</v>
      </c>
      <c r="H12" s="144" t="s">
        <v>245</v>
      </c>
      <c r="I12" s="272">
        <v>3159132</v>
      </c>
      <c r="J12" s="272">
        <v>3159132</v>
      </c>
      <c r="K12" s="283"/>
      <c r="L12" s="283"/>
      <c r="M12" s="272">
        <v>3159132</v>
      </c>
      <c r="N12" s="283"/>
      <c r="O12" s="283"/>
      <c r="P12" s="283"/>
      <c r="Q12" s="283"/>
      <c r="R12" s="283"/>
      <c r="S12" s="283"/>
      <c r="T12" s="283"/>
      <c r="U12" s="283"/>
      <c r="V12" s="283"/>
      <c r="W12" s="283"/>
      <c r="X12" s="283"/>
    </row>
    <row r="13" ht="13.5" customHeight="1" spans="1:24">
      <c r="A13" s="283" t="s">
        <v>235</v>
      </c>
      <c r="B13" s="144" t="s">
        <v>92</v>
      </c>
      <c r="C13" s="144" t="s">
        <v>246</v>
      </c>
      <c r="D13" s="144" t="s">
        <v>247</v>
      </c>
      <c r="E13" s="144" t="s">
        <v>118</v>
      </c>
      <c r="F13" s="144" t="s">
        <v>119</v>
      </c>
      <c r="G13" s="144" t="s">
        <v>248</v>
      </c>
      <c r="H13" s="144" t="s">
        <v>249</v>
      </c>
      <c r="I13" s="272">
        <v>1263895</v>
      </c>
      <c r="J13" s="272">
        <v>1263895</v>
      </c>
      <c r="K13" s="283"/>
      <c r="L13" s="283"/>
      <c r="M13" s="272">
        <v>1263895</v>
      </c>
      <c r="N13" s="283"/>
      <c r="O13" s="283"/>
      <c r="P13" s="283"/>
      <c r="Q13" s="283"/>
      <c r="R13" s="283"/>
      <c r="S13" s="283"/>
      <c r="T13" s="283"/>
      <c r="U13" s="283"/>
      <c r="V13" s="283"/>
      <c r="W13" s="283"/>
      <c r="X13" s="283"/>
    </row>
    <row r="14" ht="13.5" customHeight="1" spans="1:24">
      <c r="A14" s="283" t="s">
        <v>235</v>
      </c>
      <c r="B14" s="144" t="s">
        <v>92</v>
      </c>
      <c r="C14" s="144" t="s">
        <v>246</v>
      </c>
      <c r="D14" s="144" t="s">
        <v>247</v>
      </c>
      <c r="E14" s="144" t="s">
        <v>120</v>
      </c>
      <c r="F14" s="144" t="s">
        <v>121</v>
      </c>
      <c r="G14" s="144" t="s">
        <v>250</v>
      </c>
      <c r="H14" s="144" t="s">
        <v>251</v>
      </c>
      <c r="I14" s="272">
        <v>944586</v>
      </c>
      <c r="J14" s="272">
        <v>944586</v>
      </c>
      <c r="K14" s="283"/>
      <c r="L14" s="283"/>
      <c r="M14" s="272">
        <v>944586</v>
      </c>
      <c r="N14" s="283"/>
      <c r="O14" s="283"/>
      <c r="P14" s="283"/>
      <c r="Q14" s="283"/>
      <c r="R14" s="283"/>
      <c r="S14" s="283"/>
      <c r="T14" s="283"/>
      <c r="U14" s="283"/>
      <c r="V14" s="283"/>
      <c r="W14" s="283"/>
      <c r="X14" s="283"/>
    </row>
    <row r="15" ht="13.5" customHeight="1" spans="1:24">
      <c r="A15" s="283" t="s">
        <v>235</v>
      </c>
      <c r="B15" s="144" t="s">
        <v>92</v>
      </c>
      <c r="C15" s="144" t="s">
        <v>246</v>
      </c>
      <c r="D15" s="144" t="s">
        <v>247</v>
      </c>
      <c r="E15" s="144" t="s">
        <v>130</v>
      </c>
      <c r="F15" s="144" t="s">
        <v>131</v>
      </c>
      <c r="G15" s="144" t="s">
        <v>252</v>
      </c>
      <c r="H15" s="144" t="s">
        <v>253</v>
      </c>
      <c r="I15" s="272">
        <v>2960</v>
      </c>
      <c r="J15" s="272">
        <v>2960</v>
      </c>
      <c r="K15" s="283"/>
      <c r="L15" s="283"/>
      <c r="M15" s="272">
        <v>2960</v>
      </c>
      <c r="N15" s="283"/>
      <c r="O15" s="283"/>
      <c r="P15" s="283"/>
      <c r="Q15" s="283"/>
      <c r="R15" s="283"/>
      <c r="S15" s="283"/>
      <c r="T15" s="283"/>
      <c r="U15" s="283"/>
      <c r="V15" s="283"/>
      <c r="W15" s="283"/>
      <c r="X15" s="283"/>
    </row>
    <row r="16" ht="13.5" customHeight="1" spans="1:24">
      <c r="A16" s="283" t="s">
        <v>235</v>
      </c>
      <c r="B16" s="144" t="s">
        <v>92</v>
      </c>
      <c r="C16" s="144" t="s">
        <v>246</v>
      </c>
      <c r="D16" s="144" t="s">
        <v>247</v>
      </c>
      <c r="E16" s="144" t="s">
        <v>138</v>
      </c>
      <c r="F16" s="144" t="s">
        <v>139</v>
      </c>
      <c r="G16" s="144" t="s">
        <v>252</v>
      </c>
      <c r="H16" s="144" t="s">
        <v>253</v>
      </c>
      <c r="I16" s="272">
        <v>40700</v>
      </c>
      <c r="J16" s="272">
        <v>40700</v>
      </c>
      <c r="K16" s="283"/>
      <c r="L16" s="283"/>
      <c r="M16" s="272">
        <v>40700</v>
      </c>
      <c r="N16" s="283"/>
      <c r="O16" s="283"/>
      <c r="P16" s="283"/>
      <c r="Q16" s="283"/>
      <c r="R16" s="283"/>
      <c r="S16" s="283"/>
      <c r="T16" s="283"/>
      <c r="U16" s="283"/>
      <c r="V16" s="283"/>
      <c r="W16" s="283"/>
      <c r="X16" s="283"/>
    </row>
    <row r="17" ht="13.5" customHeight="1" spans="1:24">
      <c r="A17" s="283" t="s">
        <v>235</v>
      </c>
      <c r="B17" s="144" t="s">
        <v>92</v>
      </c>
      <c r="C17" s="144" t="s">
        <v>246</v>
      </c>
      <c r="D17" s="144" t="s">
        <v>247</v>
      </c>
      <c r="E17" s="144" t="s">
        <v>148</v>
      </c>
      <c r="F17" s="144" t="s">
        <v>149</v>
      </c>
      <c r="G17" s="144" t="s">
        <v>254</v>
      </c>
      <c r="H17" s="144" t="s">
        <v>255</v>
      </c>
      <c r="I17" s="272">
        <v>107180</v>
      </c>
      <c r="J17" s="272">
        <v>107180</v>
      </c>
      <c r="K17" s="283"/>
      <c r="L17" s="283"/>
      <c r="M17" s="272">
        <v>107180</v>
      </c>
      <c r="N17" s="283"/>
      <c r="O17" s="283"/>
      <c r="P17" s="283"/>
      <c r="Q17" s="283"/>
      <c r="R17" s="283"/>
      <c r="S17" s="283"/>
      <c r="T17" s="283"/>
      <c r="U17" s="283"/>
      <c r="V17" s="283"/>
      <c r="W17" s="283"/>
      <c r="X17" s="283"/>
    </row>
    <row r="18" ht="13.5" customHeight="1" spans="1:24">
      <c r="A18" s="283" t="s">
        <v>235</v>
      </c>
      <c r="B18" s="144" t="s">
        <v>92</v>
      </c>
      <c r="C18" s="144" t="s">
        <v>246</v>
      </c>
      <c r="D18" s="144" t="s">
        <v>247</v>
      </c>
      <c r="E18" s="144" t="s">
        <v>150</v>
      </c>
      <c r="F18" s="144" t="s">
        <v>151</v>
      </c>
      <c r="G18" s="144" t="s">
        <v>254</v>
      </c>
      <c r="H18" s="144" t="s">
        <v>255</v>
      </c>
      <c r="I18" s="272">
        <v>590840</v>
      </c>
      <c r="J18" s="272">
        <v>590840</v>
      </c>
      <c r="K18" s="283"/>
      <c r="L18" s="283"/>
      <c r="M18" s="272">
        <v>590840</v>
      </c>
      <c r="N18" s="283"/>
      <c r="O18" s="283"/>
      <c r="P18" s="283"/>
      <c r="Q18" s="283"/>
      <c r="R18" s="283"/>
      <c r="S18" s="283"/>
      <c r="T18" s="283"/>
      <c r="U18" s="283"/>
      <c r="V18" s="283"/>
      <c r="W18" s="283"/>
      <c r="X18" s="283"/>
    </row>
    <row r="19" ht="13.5" customHeight="1" spans="1:24">
      <c r="A19" s="283" t="s">
        <v>235</v>
      </c>
      <c r="B19" s="144" t="s">
        <v>92</v>
      </c>
      <c r="C19" s="144" t="s">
        <v>246</v>
      </c>
      <c r="D19" s="144" t="s">
        <v>247</v>
      </c>
      <c r="E19" s="144" t="s">
        <v>152</v>
      </c>
      <c r="F19" s="144" t="s">
        <v>153</v>
      </c>
      <c r="G19" s="144" t="s">
        <v>256</v>
      </c>
      <c r="H19" s="144" t="s">
        <v>257</v>
      </c>
      <c r="I19" s="272">
        <v>644160</v>
      </c>
      <c r="J19" s="272">
        <v>644160</v>
      </c>
      <c r="K19" s="283"/>
      <c r="L19" s="283"/>
      <c r="M19" s="272">
        <v>644160</v>
      </c>
      <c r="N19" s="283"/>
      <c r="O19" s="283"/>
      <c r="P19" s="283"/>
      <c r="Q19" s="283"/>
      <c r="R19" s="283"/>
      <c r="S19" s="283"/>
      <c r="T19" s="283"/>
      <c r="U19" s="283"/>
      <c r="V19" s="283"/>
      <c r="W19" s="283"/>
      <c r="X19" s="283"/>
    </row>
    <row r="20" ht="13.5" customHeight="1" spans="1:24">
      <c r="A20" s="283" t="s">
        <v>235</v>
      </c>
      <c r="B20" s="144" t="s">
        <v>92</v>
      </c>
      <c r="C20" s="144" t="s">
        <v>246</v>
      </c>
      <c r="D20" s="144" t="s">
        <v>247</v>
      </c>
      <c r="E20" s="144" t="s">
        <v>154</v>
      </c>
      <c r="F20" s="144" t="s">
        <v>155</v>
      </c>
      <c r="G20" s="144" t="s">
        <v>252</v>
      </c>
      <c r="H20" s="144" t="s">
        <v>253</v>
      </c>
      <c r="I20" s="272">
        <v>29140</v>
      </c>
      <c r="J20" s="272">
        <v>29140</v>
      </c>
      <c r="K20" s="283"/>
      <c r="L20" s="283"/>
      <c r="M20" s="272">
        <v>29140</v>
      </c>
      <c r="N20" s="283"/>
      <c r="O20" s="283"/>
      <c r="P20" s="283"/>
      <c r="Q20" s="283"/>
      <c r="R20" s="283"/>
      <c r="S20" s="283"/>
      <c r="T20" s="283"/>
      <c r="U20" s="283"/>
      <c r="V20" s="283"/>
      <c r="W20" s="283"/>
      <c r="X20" s="283"/>
    </row>
    <row r="21" ht="13.5" customHeight="1" spans="1:24">
      <c r="A21" s="283" t="s">
        <v>235</v>
      </c>
      <c r="B21" s="144" t="s">
        <v>92</v>
      </c>
      <c r="C21" s="144" t="s">
        <v>258</v>
      </c>
      <c r="D21" s="144" t="s">
        <v>167</v>
      </c>
      <c r="E21" s="144" t="s">
        <v>166</v>
      </c>
      <c r="F21" s="144" t="s">
        <v>167</v>
      </c>
      <c r="G21" s="144" t="s">
        <v>259</v>
      </c>
      <c r="H21" s="144" t="s">
        <v>167</v>
      </c>
      <c r="I21" s="272">
        <v>1218060</v>
      </c>
      <c r="J21" s="272">
        <v>1218060</v>
      </c>
      <c r="K21" s="283"/>
      <c r="L21" s="283"/>
      <c r="M21" s="272">
        <v>1218060</v>
      </c>
      <c r="N21" s="283"/>
      <c r="O21" s="283"/>
      <c r="P21" s="283"/>
      <c r="Q21" s="283"/>
      <c r="R21" s="283"/>
      <c r="S21" s="283"/>
      <c r="T21" s="283"/>
      <c r="U21" s="283"/>
      <c r="V21" s="283"/>
      <c r="W21" s="283"/>
      <c r="X21" s="283"/>
    </row>
    <row r="22" ht="13.5" customHeight="1" spans="1:24">
      <c r="A22" s="283" t="s">
        <v>235</v>
      </c>
      <c r="B22" s="144" t="s">
        <v>92</v>
      </c>
      <c r="C22" s="144" t="s">
        <v>260</v>
      </c>
      <c r="D22" s="144" t="s">
        <v>261</v>
      </c>
      <c r="E22" s="144" t="s">
        <v>114</v>
      </c>
      <c r="F22" s="144" t="s">
        <v>115</v>
      </c>
      <c r="G22" s="144" t="s">
        <v>262</v>
      </c>
      <c r="H22" s="144" t="s">
        <v>263</v>
      </c>
      <c r="I22" s="272">
        <v>176400</v>
      </c>
      <c r="J22" s="272">
        <v>176400</v>
      </c>
      <c r="K22" s="283"/>
      <c r="L22" s="283"/>
      <c r="M22" s="272">
        <v>176400</v>
      </c>
      <c r="N22" s="283"/>
      <c r="O22" s="283"/>
      <c r="P22" s="283"/>
      <c r="Q22" s="283"/>
      <c r="R22" s="283"/>
      <c r="S22" s="283"/>
      <c r="T22" s="283"/>
      <c r="U22" s="283"/>
      <c r="V22" s="283"/>
      <c r="W22" s="283"/>
      <c r="X22" s="283"/>
    </row>
    <row r="23" ht="13.5" customHeight="1" spans="1:24">
      <c r="A23" s="283" t="s">
        <v>235</v>
      </c>
      <c r="B23" s="144" t="s">
        <v>92</v>
      </c>
      <c r="C23" s="144" t="s">
        <v>260</v>
      </c>
      <c r="D23" s="144" t="s">
        <v>261</v>
      </c>
      <c r="E23" s="144" t="s">
        <v>116</v>
      </c>
      <c r="F23" s="144" t="s">
        <v>117</v>
      </c>
      <c r="G23" s="144" t="s">
        <v>262</v>
      </c>
      <c r="H23" s="144" t="s">
        <v>263</v>
      </c>
      <c r="I23" s="272">
        <v>836400</v>
      </c>
      <c r="J23" s="272">
        <v>836400</v>
      </c>
      <c r="K23" s="283"/>
      <c r="L23" s="283"/>
      <c r="M23" s="272">
        <v>836400</v>
      </c>
      <c r="N23" s="283"/>
      <c r="O23" s="283"/>
      <c r="P23" s="283"/>
      <c r="Q23" s="283"/>
      <c r="R23" s="283"/>
      <c r="S23" s="283"/>
      <c r="T23" s="283"/>
      <c r="U23" s="283"/>
      <c r="V23" s="283"/>
      <c r="W23" s="283"/>
      <c r="X23" s="283"/>
    </row>
    <row r="24" ht="13.5" customHeight="1" spans="1:24">
      <c r="A24" s="283" t="s">
        <v>235</v>
      </c>
      <c r="B24" s="144" t="s">
        <v>92</v>
      </c>
      <c r="C24" s="144" t="s">
        <v>264</v>
      </c>
      <c r="D24" s="144" t="s">
        <v>265</v>
      </c>
      <c r="E24" s="144" t="s">
        <v>138</v>
      </c>
      <c r="F24" s="144" t="s">
        <v>139</v>
      </c>
      <c r="G24" s="144" t="s">
        <v>266</v>
      </c>
      <c r="H24" s="144" t="s">
        <v>267</v>
      </c>
      <c r="I24" s="272">
        <v>90000</v>
      </c>
      <c r="J24" s="272">
        <v>90000</v>
      </c>
      <c r="K24" s="283"/>
      <c r="L24" s="283"/>
      <c r="M24" s="272">
        <v>90000</v>
      </c>
      <c r="N24" s="283"/>
      <c r="O24" s="283"/>
      <c r="P24" s="283"/>
      <c r="Q24" s="283"/>
      <c r="R24" s="283"/>
      <c r="S24" s="283"/>
      <c r="T24" s="283"/>
      <c r="U24" s="283"/>
      <c r="V24" s="283"/>
      <c r="W24" s="283"/>
      <c r="X24" s="283"/>
    </row>
    <row r="25" ht="13.5" customHeight="1" spans="1:24">
      <c r="A25" s="283" t="s">
        <v>235</v>
      </c>
      <c r="B25" s="144" t="s">
        <v>92</v>
      </c>
      <c r="C25" s="144" t="s">
        <v>268</v>
      </c>
      <c r="D25" s="144" t="s">
        <v>269</v>
      </c>
      <c r="E25" s="144" t="s">
        <v>114</v>
      </c>
      <c r="F25" s="144" t="s">
        <v>115</v>
      </c>
      <c r="G25" s="144" t="s">
        <v>270</v>
      </c>
      <c r="H25" s="144" t="s">
        <v>271</v>
      </c>
      <c r="I25" s="272">
        <v>13300</v>
      </c>
      <c r="J25" s="272">
        <v>13300</v>
      </c>
      <c r="K25" s="283"/>
      <c r="L25" s="283"/>
      <c r="M25" s="272">
        <v>13300</v>
      </c>
      <c r="N25" s="283"/>
      <c r="O25" s="283"/>
      <c r="P25" s="283"/>
      <c r="Q25" s="283"/>
      <c r="R25" s="283"/>
      <c r="S25" s="283"/>
      <c r="T25" s="283"/>
      <c r="U25" s="283"/>
      <c r="V25" s="283"/>
      <c r="W25" s="283"/>
      <c r="X25" s="283"/>
    </row>
    <row r="26" ht="13.5" customHeight="1" spans="1:24">
      <c r="A26" s="283" t="s">
        <v>235</v>
      </c>
      <c r="B26" s="144" t="s">
        <v>92</v>
      </c>
      <c r="C26" s="144" t="s">
        <v>268</v>
      </c>
      <c r="D26" s="144" t="s">
        <v>269</v>
      </c>
      <c r="E26" s="144" t="s">
        <v>116</v>
      </c>
      <c r="F26" s="144" t="s">
        <v>117</v>
      </c>
      <c r="G26" s="144" t="s">
        <v>270</v>
      </c>
      <c r="H26" s="144" t="s">
        <v>271</v>
      </c>
      <c r="I26" s="272">
        <v>77900</v>
      </c>
      <c r="J26" s="272">
        <v>77900</v>
      </c>
      <c r="K26" s="283"/>
      <c r="L26" s="283"/>
      <c r="M26" s="272">
        <v>77900</v>
      </c>
      <c r="N26" s="283"/>
      <c r="O26" s="283"/>
      <c r="P26" s="283"/>
      <c r="Q26" s="283"/>
      <c r="R26" s="283"/>
      <c r="S26" s="283"/>
      <c r="T26" s="283"/>
      <c r="U26" s="283"/>
      <c r="V26" s="283"/>
      <c r="W26" s="283"/>
      <c r="X26" s="283"/>
    </row>
    <row r="27" ht="13.5" customHeight="1" spans="1:24">
      <c r="A27" s="283" t="s">
        <v>235</v>
      </c>
      <c r="B27" s="144" t="s">
        <v>92</v>
      </c>
      <c r="C27" s="144" t="s">
        <v>268</v>
      </c>
      <c r="D27" s="144" t="s">
        <v>269</v>
      </c>
      <c r="E27" s="144" t="s">
        <v>130</v>
      </c>
      <c r="F27" s="144" t="s">
        <v>131</v>
      </c>
      <c r="G27" s="144" t="s">
        <v>272</v>
      </c>
      <c r="H27" s="144" t="s">
        <v>273</v>
      </c>
      <c r="I27" s="272">
        <v>20000</v>
      </c>
      <c r="J27" s="272">
        <v>20000</v>
      </c>
      <c r="K27" s="283"/>
      <c r="L27" s="283"/>
      <c r="M27" s="272">
        <v>20000</v>
      </c>
      <c r="N27" s="283"/>
      <c r="O27" s="283"/>
      <c r="P27" s="283"/>
      <c r="Q27" s="283"/>
      <c r="R27" s="283"/>
      <c r="S27" s="283"/>
      <c r="T27" s="283"/>
      <c r="U27" s="283"/>
      <c r="V27" s="283"/>
      <c r="W27" s="283"/>
      <c r="X27" s="283"/>
    </row>
    <row r="28" ht="13.5" customHeight="1" spans="1:24">
      <c r="A28" s="283" t="s">
        <v>235</v>
      </c>
      <c r="B28" s="144" t="s">
        <v>92</v>
      </c>
      <c r="C28" s="144" t="s">
        <v>268</v>
      </c>
      <c r="D28" s="144" t="s">
        <v>269</v>
      </c>
      <c r="E28" s="144" t="s">
        <v>130</v>
      </c>
      <c r="F28" s="144" t="s">
        <v>131</v>
      </c>
      <c r="G28" s="144" t="s">
        <v>274</v>
      </c>
      <c r="H28" s="144" t="s">
        <v>275</v>
      </c>
      <c r="I28" s="272">
        <v>2000</v>
      </c>
      <c r="J28" s="272">
        <v>2000</v>
      </c>
      <c r="K28" s="283"/>
      <c r="L28" s="283"/>
      <c r="M28" s="272">
        <v>2000</v>
      </c>
      <c r="N28" s="283"/>
      <c r="O28" s="283"/>
      <c r="P28" s="283"/>
      <c r="Q28" s="283"/>
      <c r="R28" s="283"/>
      <c r="S28" s="283"/>
      <c r="T28" s="283"/>
      <c r="U28" s="283"/>
      <c r="V28" s="283"/>
      <c r="W28" s="283"/>
      <c r="X28" s="283"/>
    </row>
    <row r="29" ht="13.5" customHeight="1" spans="1:24">
      <c r="A29" s="283" t="s">
        <v>235</v>
      </c>
      <c r="B29" s="144" t="s">
        <v>92</v>
      </c>
      <c r="C29" s="144" t="s">
        <v>268</v>
      </c>
      <c r="D29" s="144" t="s">
        <v>269</v>
      </c>
      <c r="E29" s="144" t="s">
        <v>130</v>
      </c>
      <c r="F29" s="144" t="s">
        <v>131</v>
      </c>
      <c r="G29" s="144" t="s">
        <v>276</v>
      </c>
      <c r="H29" s="144" t="s">
        <v>277</v>
      </c>
      <c r="I29" s="272">
        <v>20000</v>
      </c>
      <c r="J29" s="272">
        <v>20000</v>
      </c>
      <c r="K29" s="283"/>
      <c r="L29" s="283"/>
      <c r="M29" s="272">
        <v>20000</v>
      </c>
      <c r="N29" s="283"/>
      <c r="O29" s="283"/>
      <c r="P29" s="283"/>
      <c r="Q29" s="283"/>
      <c r="R29" s="283"/>
      <c r="S29" s="283"/>
      <c r="T29" s="283"/>
      <c r="U29" s="283"/>
      <c r="V29" s="283"/>
      <c r="W29" s="283"/>
      <c r="X29" s="283"/>
    </row>
    <row r="30" ht="13.5" customHeight="1" spans="1:24">
      <c r="A30" s="283" t="s">
        <v>235</v>
      </c>
      <c r="B30" s="144" t="s">
        <v>92</v>
      </c>
      <c r="C30" s="144" t="s">
        <v>268</v>
      </c>
      <c r="D30" s="144" t="s">
        <v>269</v>
      </c>
      <c r="E30" s="144" t="s">
        <v>130</v>
      </c>
      <c r="F30" s="144" t="s">
        <v>131</v>
      </c>
      <c r="G30" s="144" t="s">
        <v>278</v>
      </c>
      <c r="H30" s="144" t="s">
        <v>279</v>
      </c>
      <c r="I30" s="272">
        <v>2700</v>
      </c>
      <c r="J30" s="272">
        <v>2700</v>
      </c>
      <c r="K30" s="283"/>
      <c r="L30" s="283"/>
      <c r="M30" s="272">
        <v>2700</v>
      </c>
      <c r="N30" s="283"/>
      <c r="O30" s="283"/>
      <c r="P30" s="283"/>
      <c r="Q30" s="283"/>
      <c r="R30" s="283"/>
      <c r="S30" s="283"/>
      <c r="T30" s="283"/>
      <c r="U30" s="283"/>
      <c r="V30" s="283"/>
      <c r="W30" s="283"/>
      <c r="X30" s="283"/>
    </row>
    <row r="31" ht="13.5" customHeight="1" spans="1:24">
      <c r="A31" s="283" t="s">
        <v>235</v>
      </c>
      <c r="B31" s="144" t="s">
        <v>92</v>
      </c>
      <c r="C31" s="144" t="s">
        <v>268</v>
      </c>
      <c r="D31" s="144" t="s">
        <v>269</v>
      </c>
      <c r="E31" s="144" t="s">
        <v>130</v>
      </c>
      <c r="F31" s="144" t="s">
        <v>131</v>
      </c>
      <c r="G31" s="144" t="s">
        <v>280</v>
      </c>
      <c r="H31" s="144" t="s">
        <v>281</v>
      </c>
      <c r="I31" s="272">
        <v>8520</v>
      </c>
      <c r="J31" s="272">
        <v>8520</v>
      </c>
      <c r="K31" s="283"/>
      <c r="L31" s="283"/>
      <c r="M31" s="272">
        <v>8520</v>
      </c>
      <c r="N31" s="283"/>
      <c r="O31" s="283"/>
      <c r="P31" s="283"/>
      <c r="Q31" s="283"/>
      <c r="R31" s="283"/>
      <c r="S31" s="283"/>
      <c r="T31" s="283"/>
      <c r="U31" s="283"/>
      <c r="V31" s="283"/>
      <c r="W31" s="283"/>
      <c r="X31" s="283"/>
    </row>
    <row r="32" ht="13.5" customHeight="1" spans="1:24">
      <c r="A32" s="283" t="s">
        <v>235</v>
      </c>
      <c r="B32" s="144" t="s">
        <v>92</v>
      </c>
      <c r="C32" s="144" t="s">
        <v>268</v>
      </c>
      <c r="D32" s="144" t="s">
        <v>269</v>
      </c>
      <c r="E32" s="144" t="s">
        <v>130</v>
      </c>
      <c r="F32" s="144" t="s">
        <v>131</v>
      </c>
      <c r="G32" s="144" t="s">
        <v>270</v>
      </c>
      <c r="H32" s="144" t="s">
        <v>271</v>
      </c>
      <c r="I32" s="272">
        <v>36000</v>
      </c>
      <c r="J32" s="272">
        <v>36000</v>
      </c>
      <c r="K32" s="283"/>
      <c r="L32" s="283"/>
      <c r="M32" s="272">
        <v>36000</v>
      </c>
      <c r="N32" s="283"/>
      <c r="O32" s="283"/>
      <c r="P32" s="283"/>
      <c r="Q32" s="283"/>
      <c r="R32" s="283"/>
      <c r="S32" s="283"/>
      <c r="T32" s="283"/>
      <c r="U32" s="283"/>
      <c r="V32" s="283"/>
      <c r="W32" s="283"/>
      <c r="X32" s="283"/>
    </row>
    <row r="33" ht="13.5" customHeight="1" spans="1:24">
      <c r="A33" s="283" t="s">
        <v>235</v>
      </c>
      <c r="B33" s="144" t="s">
        <v>92</v>
      </c>
      <c r="C33" s="144" t="s">
        <v>268</v>
      </c>
      <c r="D33" s="144" t="s">
        <v>269</v>
      </c>
      <c r="E33" s="144" t="s">
        <v>138</v>
      </c>
      <c r="F33" s="144" t="s">
        <v>139</v>
      </c>
      <c r="G33" s="144" t="s">
        <v>272</v>
      </c>
      <c r="H33" s="144" t="s">
        <v>273</v>
      </c>
      <c r="I33" s="272">
        <v>102000</v>
      </c>
      <c r="J33" s="272">
        <v>102000</v>
      </c>
      <c r="K33" s="283"/>
      <c r="L33" s="283"/>
      <c r="M33" s="272">
        <v>102000</v>
      </c>
      <c r="N33" s="283"/>
      <c r="O33" s="283"/>
      <c r="P33" s="283"/>
      <c r="Q33" s="283"/>
      <c r="R33" s="283"/>
      <c r="S33" s="283"/>
      <c r="T33" s="283"/>
      <c r="U33" s="283"/>
      <c r="V33" s="283"/>
      <c r="W33" s="283"/>
      <c r="X33" s="283"/>
    </row>
    <row r="34" ht="13.5" customHeight="1" spans="1:24">
      <c r="A34" s="283" t="s">
        <v>235</v>
      </c>
      <c r="B34" s="144" t="s">
        <v>92</v>
      </c>
      <c r="C34" s="144" t="s">
        <v>268</v>
      </c>
      <c r="D34" s="144" t="s">
        <v>269</v>
      </c>
      <c r="E34" s="144" t="s">
        <v>138</v>
      </c>
      <c r="F34" s="144" t="s">
        <v>139</v>
      </c>
      <c r="G34" s="144" t="s">
        <v>282</v>
      </c>
      <c r="H34" s="144" t="s">
        <v>283</v>
      </c>
      <c r="I34" s="272">
        <v>8000</v>
      </c>
      <c r="J34" s="272">
        <v>8000</v>
      </c>
      <c r="K34" s="283"/>
      <c r="L34" s="283"/>
      <c r="M34" s="272">
        <v>8000</v>
      </c>
      <c r="N34" s="283"/>
      <c r="O34" s="283"/>
      <c r="P34" s="283"/>
      <c r="Q34" s="283"/>
      <c r="R34" s="283"/>
      <c r="S34" s="283"/>
      <c r="T34" s="283"/>
      <c r="U34" s="283"/>
      <c r="V34" s="283"/>
      <c r="W34" s="283"/>
      <c r="X34" s="283"/>
    </row>
    <row r="35" ht="13.5" customHeight="1" spans="1:24">
      <c r="A35" s="283" t="s">
        <v>235</v>
      </c>
      <c r="B35" s="144" t="s">
        <v>92</v>
      </c>
      <c r="C35" s="144" t="s">
        <v>268</v>
      </c>
      <c r="D35" s="144" t="s">
        <v>269</v>
      </c>
      <c r="E35" s="144" t="s">
        <v>138</v>
      </c>
      <c r="F35" s="144" t="s">
        <v>139</v>
      </c>
      <c r="G35" s="144" t="s">
        <v>274</v>
      </c>
      <c r="H35" s="144" t="s">
        <v>275</v>
      </c>
      <c r="I35" s="272">
        <v>11000</v>
      </c>
      <c r="J35" s="272">
        <v>11000</v>
      </c>
      <c r="K35" s="283"/>
      <c r="L35" s="283"/>
      <c r="M35" s="272">
        <v>11000</v>
      </c>
      <c r="N35" s="283"/>
      <c r="O35" s="283"/>
      <c r="P35" s="283"/>
      <c r="Q35" s="283"/>
      <c r="R35" s="283"/>
      <c r="S35" s="283"/>
      <c r="T35" s="283"/>
      <c r="U35" s="283"/>
      <c r="V35" s="283"/>
      <c r="W35" s="283"/>
      <c r="X35" s="283"/>
    </row>
    <row r="36" ht="13.5" customHeight="1" spans="1:24">
      <c r="A36" s="283" t="s">
        <v>235</v>
      </c>
      <c r="B36" s="144" t="s">
        <v>92</v>
      </c>
      <c r="C36" s="144" t="s">
        <v>268</v>
      </c>
      <c r="D36" s="144" t="s">
        <v>269</v>
      </c>
      <c r="E36" s="144" t="s">
        <v>138</v>
      </c>
      <c r="F36" s="144" t="s">
        <v>139</v>
      </c>
      <c r="G36" s="144" t="s">
        <v>276</v>
      </c>
      <c r="H36" s="144" t="s">
        <v>277</v>
      </c>
      <c r="I36" s="272">
        <v>110000</v>
      </c>
      <c r="J36" s="272">
        <v>110000</v>
      </c>
      <c r="K36" s="283"/>
      <c r="L36" s="283"/>
      <c r="M36" s="272">
        <v>110000</v>
      </c>
      <c r="N36" s="283"/>
      <c r="O36" s="283"/>
      <c r="P36" s="283"/>
      <c r="Q36" s="283"/>
      <c r="R36" s="283"/>
      <c r="S36" s="283"/>
      <c r="T36" s="283"/>
      <c r="U36" s="283"/>
      <c r="V36" s="283"/>
      <c r="W36" s="283"/>
      <c r="X36" s="283"/>
    </row>
    <row r="37" ht="13.5" customHeight="1" spans="1:24">
      <c r="A37" s="283" t="s">
        <v>235</v>
      </c>
      <c r="B37" s="144" t="s">
        <v>92</v>
      </c>
      <c r="C37" s="144" t="s">
        <v>268</v>
      </c>
      <c r="D37" s="144" t="s">
        <v>269</v>
      </c>
      <c r="E37" s="144" t="s">
        <v>138</v>
      </c>
      <c r="F37" s="144" t="s">
        <v>139</v>
      </c>
      <c r="G37" s="144" t="s">
        <v>278</v>
      </c>
      <c r="H37" s="144" t="s">
        <v>279</v>
      </c>
      <c r="I37" s="272">
        <v>14850</v>
      </c>
      <c r="J37" s="272">
        <v>14850</v>
      </c>
      <c r="K37" s="283"/>
      <c r="L37" s="283"/>
      <c r="M37" s="272">
        <v>14850</v>
      </c>
      <c r="N37" s="283"/>
      <c r="O37" s="283"/>
      <c r="P37" s="283"/>
      <c r="Q37" s="283"/>
      <c r="R37" s="283"/>
      <c r="S37" s="283"/>
      <c r="T37" s="283"/>
      <c r="U37" s="283"/>
      <c r="V37" s="283"/>
      <c r="W37" s="283"/>
      <c r="X37" s="283"/>
    </row>
    <row r="38" ht="13.5" customHeight="1" spans="1:24">
      <c r="A38" s="283" t="s">
        <v>235</v>
      </c>
      <c r="B38" s="144" t="s">
        <v>92</v>
      </c>
      <c r="C38" s="144" t="s">
        <v>268</v>
      </c>
      <c r="D38" s="144" t="s">
        <v>269</v>
      </c>
      <c r="E38" s="144" t="s">
        <v>138</v>
      </c>
      <c r="F38" s="144" t="s">
        <v>139</v>
      </c>
      <c r="G38" s="144" t="s">
        <v>280</v>
      </c>
      <c r="H38" s="144" t="s">
        <v>281</v>
      </c>
      <c r="I38" s="272">
        <v>49500</v>
      </c>
      <c r="J38" s="272">
        <v>49500</v>
      </c>
      <c r="K38" s="283"/>
      <c r="L38" s="283"/>
      <c r="M38" s="272">
        <v>49500</v>
      </c>
      <c r="N38" s="283"/>
      <c r="O38" s="283"/>
      <c r="P38" s="283"/>
      <c r="Q38" s="283"/>
      <c r="R38" s="283"/>
      <c r="S38" s="283"/>
      <c r="T38" s="283"/>
      <c r="U38" s="283"/>
      <c r="V38" s="283"/>
      <c r="W38" s="283"/>
      <c r="X38" s="283"/>
    </row>
    <row r="39" ht="13.5" customHeight="1" spans="1:24">
      <c r="A39" s="283" t="s">
        <v>235</v>
      </c>
      <c r="B39" s="144" t="s">
        <v>92</v>
      </c>
      <c r="C39" s="144" t="s">
        <v>268</v>
      </c>
      <c r="D39" s="144" t="s">
        <v>269</v>
      </c>
      <c r="E39" s="144" t="s">
        <v>138</v>
      </c>
      <c r="F39" s="144" t="s">
        <v>139</v>
      </c>
      <c r="G39" s="144" t="s">
        <v>270</v>
      </c>
      <c r="H39" s="144" t="s">
        <v>271</v>
      </c>
      <c r="I39" s="272">
        <v>195000</v>
      </c>
      <c r="J39" s="272">
        <v>195000</v>
      </c>
      <c r="K39" s="283"/>
      <c r="L39" s="283"/>
      <c r="M39" s="272">
        <v>195000</v>
      </c>
      <c r="N39" s="283"/>
      <c r="O39" s="283"/>
      <c r="P39" s="283"/>
      <c r="Q39" s="283"/>
      <c r="R39" s="283"/>
      <c r="S39" s="283"/>
      <c r="T39" s="283"/>
      <c r="U39" s="283"/>
      <c r="V39" s="283"/>
      <c r="W39" s="283"/>
      <c r="X39" s="283"/>
    </row>
    <row r="40" ht="13.5" customHeight="1" spans="1:24">
      <c r="A40" s="283" t="s">
        <v>235</v>
      </c>
      <c r="B40" s="144" t="s">
        <v>92</v>
      </c>
      <c r="C40" s="144" t="s">
        <v>284</v>
      </c>
      <c r="D40" s="144" t="s">
        <v>285</v>
      </c>
      <c r="E40" s="144" t="s">
        <v>130</v>
      </c>
      <c r="F40" s="144" t="s">
        <v>131</v>
      </c>
      <c r="G40" s="144" t="s">
        <v>286</v>
      </c>
      <c r="H40" s="144" t="s">
        <v>285</v>
      </c>
      <c r="I40" s="272">
        <v>3600</v>
      </c>
      <c r="J40" s="272">
        <v>3600</v>
      </c>
      <c r="K40" s="283"/>
      <c r="L40" s="283"/>
      <c r="M40" s="272">
        <v>3600</v>
      </c>
      <c r="N40" s="283"/>
      <c r="O40" s="283"/>
      <c r="P40" s="283"/>
      <c r="Q40" s="283"/>
      <c r="R40" s="283"/>
      <c r="S40" s="283"/>
      <c r="T40" s="283"/>
      <c r="U40" s="283"/>
      <c r="V40" s="283"/>
      <c r="W40" s="283"/>
      <c r="X40" s="283"/>
    </row>
    <row r="41" ht="13.5" customHeight="1" spans="1:24">
      <c r="A41" s="283" t="s">
        <v>235</v>
      </c>
      <c r="B41" s="144" t="s">
        <v>92</v>
      </c>
      <c r="C41" s="144" t="s">
        <v>284</v>
      </c>
      <c r="D41" s="144" t="s">
        <v>285</v>
      </c>
      <c r="E41" s="144" t="s">
        <v>138</v>
      </c>
      <c r="F41" s="144" t="s">
        <v>139</v>
      </c>
      <c r="G41" s="144" t="s">
        <v>286</v>
      </c>
      <c r="H41" s="144" t="s">
        <v>285</v>
      </c>
      <c r="I41" s="272">
        <v>19800</v>
      </c>
      <c r="J41" s="272">
        <v>19800</v>
      </c>
      <c r="K41" s="283"/>
      <c r="L41" s="283"/>
      <c r="M41" s="272">
        <v>19800</v>
      </c>
      <c r="N41" s="283"/>
      <c r="O41" s="283"/>
      <c r="P41" s="283"/>
      <c r="Q41" s="283"/>
      <c r="R41" s="283"/>
      <c r="S41" s="283"/>
      <c r="T41" s="283"/>
      <c r="U41" s="283"/>
      <c r="V41" s="283"/>
      <c r="W41" s="283"/>
      <c r="X41" s="283"/>
    </row>
    <row r="42" ht="13.5" customHeight="1" spans="1:24">
      <c r="A42" s="283" t="s">
        <v>235</v>
      </c>
      <c r="B42" s="144" t="s">
        <v>92</v>
      </c>
      <c r="C42" s="144" t="s">
        <v>287</v>
      </c>
      <c r="D42" s="144" t="s">
        <v>288</v>
      </c>
      <c r="E42" s="144" t="s">
        <v>138</v>
      </c>
      <c r="F42" s="144" t="s">
        <v>139</v>
      </c>
      <c r="G42" s="144" t="s">
        <v>244</v>
      </c>
      <c r="H42" s="144" t="s">
        <v>245</v>
      </c>
      <c r="I42" s="272">
        <v>2112300</v>
      </c>
      <c r="J42" s="272">
        <v>2112300</v>
      </c>
      <c r="K42" s="283"/>
      <c r="L42" s="283"/>
      <c r="M42" s="272">
        <v>2112300</v>
      </c>
      <c r="N42" s="283"/>
      <c r="O42" s="283"/>
      <c r="P42" s="283"/>
      <c r="Q42" s="283"/>
      <c r="R42" s="283"/>
      <c r="S42" s="283"/>
      <c r="T42" s="283"/>
      <c r="U42" s="283"/>
      <c r="V42" s="283"/>
      <c r="W42" s="283"/>
      <c r="X42" s="283"/>
    </row>
    <row r="43" ht="13.5" customHeight="1" spans="1:24">
      <c r="A43" s="283" t="s">
        <v>235</v>
      </c>
      <c r="B43" s="144" t="s">
        <v>92</v>
      </c>
      <c r="C43" s="144" t="s">
        <v>289</v>
      </c>
      <c r="D43" s="144" t="s">
        <v>290</v>
      </c>
      <c r="E43" s="144" t="s">
        <v>138</v>
      </c>
      <c r="F43" s="144" t="s">
        <v>139</v>
      </c>
      <c r="G43" s="144" t="s">
        <v>291</v>
      </c>
      <c r="H43" s="144" t="s">
        <v>292</v>
      </c>
      <c r="I43" s="272">
        <v>1468200</v>
      </c>
      <c r="J43" s="272">
        <v>1468200</v>
      </c>
      <c r="K43" s="283"/>
      <c r="L43" s="283"/>
      <c r="M43" s="272">
        <v>1468200</v>
      </c>
      <c r="N43" s="283"/>
      <c r="O43" s="283"/>
      <c r="P43" s="283"/>
      <c r="Q43" s="283"/>
      <c r="R43" s="283"/>
      <c r="S43" s="283"/>
      <c r="T43" s="283"/>
      <c r="U43" s="283"/>
      <c r="V43" s="283"/>
      <c r="W43" s="283"/>
      <c r="X43" s="283"/>
    </row>
    <row r="44" ht="13.5" customHeight="1" spans="1:24">
      <c r="A44" s="283" t="s">
        <v>235</v>
      </c>
      <c r="B44" s="144" t="s">
        <v>92</v>
      </c>
      <c r="C44" s="144" t="s">
        <v>293</v>
      </c>
      <c r="D44" s="144" t="s">
        <v>294</v>
      </c>
      <c r="E44" s="144" t="s">
        <v>109</v>
      </c>
      <c r="F44" s="144" t="s">
        <v>108</v>
      </c>
      <c r="G44" s="144" t="s">
        <v>262</v>
      </c>
      <c r="H44" s="144" t="s">
        <v>263</v>
      </c>
      <c r="I44" s="272">
        <v>5040</v>
      </c>
      <c r="J44" s="272">
        <v>5040</v>
      </c>
      <c r="K44" s="283"/>
      <c r="L44" s="283"/>
      <c r="M44" s="272">
        <v>5040</v>
      </c>
      <c r="N44" s="283"/>
      <c r="O44" s="283"/>
      <c r="P44" s="283"/>
      <c r="Q44" s="283"/>
      <c r="R44" s="283"/>
      <c r="S44" s="283"/>
      <c r="T44" s="283"/>
      <c r="U44" s="283"/>
      <c r="V44" s="283"/>
      <c r="W44" s="283"/>
      <c r="X44" s="283"/>
    </row>
    <row r="45" ht="13.5" customHeight="1" spans="1:24">
      <c r="A45" s="283" t="s">
        <v>235</v>
      </c>
      <c r="B45" s="144" t="s">
        <v>92</v>
      </c>
      <c r="C45" s="144" t="s">
        <v>295</v>
      </c>
      <c r="D45" s="144" t="s">
        <v>296</v>
      </c>
      <c r="E45" s="144" t="s">
        <v>130</v>
      </c>
      <c r="F45" s="144" t="s">
        <v>131</v>
      </c>
      <c r="G45" s="144" t="s">
        <v>242</v>
      </c>
      <c r="H45" s="144" t="s">
        <v>243</v>
      </c>
      <c r="I45" s="272">
        <v>406080</v>
      </c>
      <c r="J45" s="272">
        <v>406080</v>
      </c>
      <c r="K45" s="283"/>
      <c r="L45" s="283"/>
      <c r="M45" s="272">
        <v>406080</v>
      </c>
      <c r="N45" s="283"/>
      <c r="O45" s="283"/>
      <c r="P45" s="283"/>
      <c r="Q45" s="283"/>
      <c r="R45" s="283"/>
      <c r="S45" s="283"/>
      <c r="T45" s="283"/>
      <c r="U45" s="283"/>
      <c r="V45" s="283"/>
      <c r="W45" s="283"/>
      <c r="X45" s="283"/>
    </row>
    <row r="46" ht="13.5" customHeight="1" spans="1:24">
      <c r="A46" s="283" t="s">
        <v>235</v>
      </c>
      <c r="B46" s="144" t="s">
        <v>92</v>
      </c>
      <c r="C46" s="144" t="s">
        <v>297</v>
      </c>
      <c r="D46" s="144" t="s">
        <v>298</v>
      </c>
      <c r="E46" s="144" t="s">
        <v>130</v>
      </c>
      <c r="F46" s="144" t="s">
        <v>131</v>
      </c>
      <c r="G46" s="144" t="s">
        <v>238</v>
      </c>
      <c r="H46" s="144" t="s">
        <v>239</v>
      </c>
      <c r="I46" s="272">
        <v>459372</v>
      </c>
      <c r="J46" s="272">
        <v>459372</v>
      </c>
      <c r="K46" s="283"/>
      <c r="L46" s="283"/>
      <c r="M46" s="272">
        <v>459372</v>
      </c>
      <c r="N46" s="283"/>
      <c r="O46" s="283"/>
      <c r="P46" s="283"/>
      <c r="Q46" s="283"/>
      <c r="R46" s="283"/>
      <c r="S46" s="283"/>
      <c r="T46" s="283"/>
      <c r="U46" s="283"/>
      <c r="V46" s="283"/>
      <c r="W46" s="283"/>
      <c r="X46" s="283"/>
    </row>
    <row r="47" ht="13.5" customHeight="1" spans="1:24">
      <c r="A47" s="283" t="s">
        <v>235</v>
      </c>
      <c r="B47" s="144" t="s">
        <v>92</v>
      </c>
      <c r="C47" s="144" t="s">
        <v>297</v>
      </c>
      <c r="D47" s="144" t="s">
        <v>298</v>
      </c>
      <c r="E47" s="144" t="s">
        <v>130</v>
      </c>
      <c r="F47" s="144" t="s">
        <v>131</v>
      </c>
      <c r="G47" s="144" t="s">
        <v>240</v>
      </c>
      <c r="H47" s="144" t="s">
        <v>241</v>
      </c>
      <c r="I47" s="272">
        <v>612492</v>
      </c>
      <c r="J47" s="272">
        <v>612492</v>
      </c>
      <c r="K47" s="283"/>
      <c r="L47" s="283"/>
      <c r="M47" s="272">
        <v>612492</v>
      </c>
      <c r="N47" s="283"/>
      <c r="O47" s="283"/>
      <c r="P47" s="283"/>
      <c r="Q47" s="283"/>
      <c r="R47" s="283"/>
      <c r="S47" s="283"/>
      <c r="T47" s="283"/>
      <c r="U47" s="283"/>
      <c r="V47" s="283"/>
      <c r="W47" s="283"/>
      <c r="X47" s="283"/>
    </row>
    <row r="48" ht="13.5" customHeight="1" spans="1:24">
      <c r="A48" s="283" t="s">
        <v>235</v>
      </c>
      <c r="B48" s="144" t="s">
        <v>92</v>
      </c>
      <c r="C48" s="144" t="s">
        <v>297</v>
      </c>
      <c r="D48" s="144" t="s">
        <v>298</v>
      </c>
      <c r="E48" s="144" t="s">
        <v>130</v>
      </c>
      <c r="F48" s="144" t="s">
        <v>131</v>
      </c>
      <c r="G48" s="144" t="s">
        <v>242</v>
      </c>
      <c r="H48" s="144" t="s">
        <v>243</v>
      </c>
      <c r="I48" s="272">
        <v>38281</v>
      </c>
      <c r="J48" s="272">
        <v>38281</v>
      </c>
      <c r="K48" s="283"/>
      <c r="L48" s="283"/>
      <c r="M48" s="272">
        <v>38281</v>
      </c>
      <c r="N48" s="283"/>
      <c r="O48" s="283"/>
      <c r="P48" s="283"/>
      <c r="Q48" s="283"/>
      <c r="R48" s="283"/>
      <c r="S48" s="283"/>
      <c r="T48" s="283"/>
      <c r="U48" s="283"/>
      <c r="V48" s="283"/>
      <c r="W48" s="283"/>
      <c r="X48" s="283"/>
    </row>
    <row r="49" ht="13.5" customHeight="1" spans="1:24">
      <c r="A49" s="283" t="s">
        <v>235</v>
      </c>
      <c r="B49" s="144" t="s">
        <v>92</v>
      </c>
      <c r="C49" s="144" t="s">
        <v>299</v>
      </c>
      <c r="D49" s="144" t="s">
        <v>300</v>
      </c>
      <c r="E49" s="144" t="s">
        <v>130</v>
      </c>
      <c r="F49" s="144" t="s">
        <v>131</v>
      </c>
      <c r="G49" s="144" t="s">
        <v>280</v>
      </c>
      <c r="H49" s="144" t="s">
        <v>281</v>
      </c>
      <c r="I49" s="272">
        <v>85200</v>
      </c>
      <c r="J49" s="272">
        <v>85200</v>
      </c>
      <c r="K49" s="283"/>
      <c r="L49" s="283"/>
      <c r="M49" s="272">
        <v>85200</v>
      </c>
      <c r="N49" s="283"/>
      <c r="O49" s="283"/>
      <c r="P49" s="283"/>
      <c r="Q49" s="283"/>
      <c r="R49" s="283"/>
      <c r="S49" s="283"/>
      <c r="T49" s="283"/>
      <c r="U49" s="283"/>
      <c r="V49" s="283"/>
      <c r="W49" s="283"/>
      <c r="X49" s="283"/>
    </row>
    <row r="50" ht="18" customHeight="1" spans="1:24">
      <c r="A50" s="284" t="s">
        <v>168</v>
      </c>
      <c r="B50" s="285"/>
      <c r="C50" s="285"/>
      <c r="D50" s="285"/>
      <c r="E50" s="285"/>
      <c r="F50" s="285"/>
      <c r="G50" s="285"/>
      <c r="H50" s="286"/>
      <c r="I50" s="272">
        <v>18452760</v>
      </c>
      <c r="J50" s="272">
        <v>18452760</v>
      </c>
      <c r="K50" s="213"/>
      <c r="L50" s="213"/>
      <c r="M50" s="272">
        <v>18452760</v>
      </c>
      <c r="N50" s="213"/>
      <c r="O50" s="213"/>
      <c r="P50" s="213"/>
      <c r="Q50" s="213"/>
      <c r="R50" s="213"/>
      <c r="S50" s="213"/>
      <c r="T50" s="213"/>
      <c r="U50" s="213"/>
      <c r="V50" s="213"/>
      <c r="W50" s="213"/>
      <c r="X50" s="213" t="s">
        <v>93</v>
      </c>
    </row>
  </sheetData>
  <autoFilter ref="A7:X50">
    <extLst/>
  </autoFilter>
  <mergeCells count="31">
    <mergeCell ref="A2:X2"/>
    <mergeCell ref="A3:J3"/>
    <mergeCell ref="I4:X4"/>
    <mergeCell ref="J5:N5"/>
    <mergeCell ref="O5:Q5"/>
    <mergeCell ref="S5:X5"/>
    <mergeCell ref="A50:H5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1"/>
  <sheetViews>
    <sheetView zoomScale="90" zoomScaleNormal="90" zoomScaleSheetLayoutView="60" topLeftCell="A25" workbookViewId="0">
      <selection activeCell="C59" sqref="C59"/>
    </sheetView>
  </sheetViews>
  <sheetFormatPr defaultColWidth="8.88888888888889" defaultRowHeight="14.25" customHeight="1"/>
  <cols>
    <col min="1" max="1" width="18.5740740740741" style="80" customWidth="1"/>
    <col min="2" max="2" width="26" style="80" customWidth="1"/>
    <col min="3" max="3" width="48.8888888888889" style="80" customWidth="1"/>
    <col min="4" max="4" width="25.8611111111111" style="80" customWidth="1"/>
    <col min="5" max="5" width="11.1296296296296" style="80" customWidth="1"/>
    <col min="6" max="6" width="20.6388888888889" style="80" customWidth="1"/>
    <col min="7" max="7" width="9.85185185185185" style="80" customWidth="1"/>
    <col min="8" max="8" width="16.1388888888889" style="80" customWidth="1"/>
    <col min="9" max="9" width="15.4259259259259" style="80" customWidth="1"/>
    <col min="10" max="10" width="16.287037037037" style="80" customWidth="1"/>
    <col min="11" max="11" width="15.4259259259259" style="80" customWidth="1"/>
    <col min="12" max="12" width="10" style="80" customWidth="1"/>
    <col min="13" max="13" width="10.5740740740741" style="80" customWidth="1"/>
    <col min="14" max="14" width="15.1388888888889" style="80" customWidth="1"/>
    <col min="15" max="15" width="10.4259259259259" style="80" customWidth="1"/>
    <col min="16" max="17" width="11.1296296296296" style="80" customWidth="1"/>
    <col min="18" max="18" width="17" style="80" customWidth="1"/>
    <col min="19" max="19" width="15.712962962963" style="80" customWidth="1"/>
    <col min="20" max="20" width="11.712962962963" style="80" customWidth="1"/>
    <col min="21" max="21" width="12.5740740740741" style="80" customWidth="1"/>
    <col min="22" max="22" width="11.712962962963" style="80" customWidth="1"/>
    <col min="23" max="23" width="10.287037037037" style="80" customWidth="1"/>
    <col min="24" max="24" width="9.12962962962963" style="80" customWidth="1"/>
    <col min="25" max="16384" width="9.12962962962963" style="80"/>
  </cols>
  <sheetData>
    <row r="1" ht="13.5" customHeight="1" spans="1:23">
      <c r="A1" s="80" t="s">
        <v>301</v>
      </c>
      <c r="E1" s="268"/>
      <c r="F1" s="268"/>
      <c r="G1" s="268"/>
      <c r="H1" s="268"/>
      <c r="I1" s="82"/>
      <c r="J1" s="82"/>
      <c r="K1" s="82"/>
      <c r="L1" s="82"/>
      <c r="M1" s="82"/>
      <c r="N1" s="82"/>
      <c r="O1" s="82"/>
      <c r="P1" s="82"/>
      <c r="Q1" s="82"/>
      <c r="W1" s="83"/>
    </row>
    <row r="2" ht="27.75" customHeight="1" spans="1:23">
      <c r="A2" s="66" t="s">
        <v>9</v>
      </c>
      <c r="B2" s="66"/>
      <c r="C2" s="66"/>
      <c r="D2" s="66"/>
      <c r="E2" s="66"/>
      <c r="F2" s="66"/>
      <c r="G2" s="66"/>
      <c r="H2" s="66"/>
      <c r="I2" s="66"/>
      <c r="J2" s="66"/>
      <c r="K2" s="66"/>
      <c r="L2" s="66"/>
      <c r="M2" s="66"/>
      <c r="N2" s="66"/>
      <c r="O2" s="66"/>
      <c r="P2" s="66"/>
      <c r="Q2" s="66"/>
      <c r="R2" s="66"/>
      <c r="S2" s="66"/>
      <c r="T2" s="66"/>
      <c r="U2" s="66"/>
      <c r="V2" s="66"/>
      <c r="W2" s="66"/>
    </row>
    <row r="3" ht="13.5" customHeight="1" spans="1:23">
      <c r="A3" s="169" t="s">
        <v>22</v>
      </c>
      <c r="B3" s="169"/>
      <c r="C3" s="264"/>
      <c r="D3" s="264"/>
      <c r="E3" s="264"/>
      <c r="F3" s="264"/>
      <c r="G3" s="264"/>
      <c r="H3" s="264"/>
      <c r="I3" s="86"/>
      <c r="J3" s="86"/>
      <c r="K3" s="86"/>
      <c r="L3" s="86"/>
      <c r="M3" s="86"/>
      <c r="N3" s="86"/>
      <c r="O3" s="86"/>
      <c r="P3" s="86"/>
      <c r="Q3" s="86"/>
      <c r="W3" s="166" t="s">
        <v>210</v>
      </c>
    </row>
    <row r="4" ht="15.75" customHeight="1" spans="1:23">
      <c r="A4" s="133" t="s">
        <v>302</v>
      </c>
      <c r="B4" s="133" t="s">
        <v>220</v>
      </c>
      <c r="C4" s="133" t="s">
        <v>221</v>
      </c>
      <c r="D4" s="133" t="s">
        <v>303</v>
      </c>
      <c r="E4" s="133" t="s">
        <v>222</v>
      </c>
      <c r="F4" s="133" t="s">
        <v>223</v>
      </c>
      <c r="G4" s="133" t="s">
        <v>304</v>
      </c>
      <c r="H4" s="133" t="s">
        <v>305</v>
      </c>
      <c r="I4" s="133" t="s">
        <v>77</v>
      </c>
      <c r="J4" s="101" t="s">
        <v>306</v>
      </c>
      <c r="K4" s="101"/>
      <c r="L4" s="101"/>
      <c r="M4" s="101"/>
      <c r="N4" s="101" t="s">
        <v>229</v>
      </c>
      <c r="O4" s="101"/>
      <c r="P4" s="101"/>
      <c r="Q4" s="270" t="s">
        <v>83</v>
      </c>
      <c r="R4" s="101" t="s">
        <v>84</v>
      </c>
      <c r="S4" s="101"/>
      <c r="T4" s="101"/>
      <c r="U4" s="101"/>
      <c r="V4" s="101"/>
      <c r="W4" s="101"/>
    </row>
    <row r="5" ht="17.25" customHeight="1" spans="1:23">
      <c r="A5" s="133"/>
      <c r="B5" s="133"/>
      <c r="C5" s="133"/>
      <c r="D5" s="133"/>
      <c r="E5" s="133"/>
      <c r="F5" s="133"/>
      <c r="G5" s="133"/>
      <c r="H5" s="133"/>
      <c r="I5" s="133"/>
      <c r="J5" s="101" t="s">
        <v>80</v>
      </c>
      <c r="K5" s="101"/>
      <c r="L5" s="270" t="s">
        <v>81</v>
      </c>
      <c r="M5" s="270" t="s">
        <v>82</v>
      </c>
      <c r="N5" s="270" t="s">
        <v>80</v>
      </c>
      <c r="O5" s="270" t="s">
        <v>81</v>
      </c>
      <c r="P5" s="270" t="s">
        <v>82</v>
      </c>
      <c r="Q5" s="270"/>
      <c r="R5" s="270" t="s">
        <v>79</v>
      </c>
      <c r="S5" s="270" t="s">
        <v>86</v>
      </c>
      <c r="T5" s="270" t="s">
        <v>307</v>
      </c>
      <c r="U5" s="276" t="s">
        <v>88</v>
      </c>
      <c r="V5" s="270" t="s">
        <v>89</v>
      </c>
      <c r="W5" s="270" t="s">
        <v>90</v>
      </c>
    </row>
    <row r="6" ht="13.8" spans="1:23">
      <c r="A6" s="133"/>
      <c r="B6" s="133"/>
      <c r="C6" s="133"/>
      <c r="D6" s="133"/>
      <c r="E6" s="133"/>
      <c r="F6" s="133"/>
      <c r="G6" s="133"/>
      <c r="H6" s="133"/>
      <c r="I6" s="133"/>
      <c r="J6" s="271" t="s">
        <v>79</v>
      </c>
      <c r="K6" s="271" t="s">
        <v>308</v>
      </c>
      <c r="L6" s="270"/>
      <c r="M6" s="270"/>
      <c r="N6" s="270"/>
      <c r="O6" s="270"/>
      <c r="P6" s="270"/>
      <c r="Q6" s="270"/>
      <c r="R6" s="270"/>
      <c r="S6" s="270"/>
      <c r="T6" s="270"/>
      <c r="U6" s="276"/>
      <c r="V6" s="270"/>
      <c r="W6" s="270"/>
    </row>
    <row r="7" ht="15" customHeight="1" spans="1:23">
      <c r="A7" s="121">
        <v>1</v>
      </c>
      <c r="B7" s="121">
        <v>2</v>
      </c>
      <c r="C7" s="121">
        <v>3</v>
      </c>
      <c r="D7" s="121">
        <v>4</v>
      </c>
      <c r="E7" s="121">
        <v>5</v>
      </c>
      <c r="F7" s="121">
        <v>6</v>
      </c>
      <c r="G7" s="121">
        <v>7</v>
      </c>
      <c r="H7" s="121">
        <v>8</v>
      </c>
      <c r="I7" s="121">
        <v>9</v>
      </c>
      <c r="J7" s="121">
        <v>10</v>
      </c>
      <c r="K7" s="121">
        <v>11</v>
      </c>
      <c r="L7" s="121">
        <v>12</v>
      </c>
      <c r="M7" s="121">
        <v>13</v>
      </c>
      <c r="N7" s="121">
        <v>14</v>
      </c>
      <c r="O7" s="121">
        <v>15</v>
      </c>
      <c r="P7" s="121">
        <v>16</v>
      </c>
      <c r="Q7" s="121">
        <v>17</v>
      </c>
      <c r="R7" s="121">
        <v>18</v>
      </c>
      <c r="S7" s="121">
        <v>19</v>
      </c>
      <c r="T7" s="121">
        <v>20</v>
      </c>
      <c r="U7" s="121">
        <v>21</v>
      </c>
      <c r="V7" s="121">
        <v>22</v>
      </c>
      <c r="W7" s="121">
        <v>23</v>
      </c>
    </row>
    <row r="8" ht="16" customHeight="1" spans="1:23">
      <c r="A8" s="144" t="s">
        <v>309</v>
      </c>
      <c r="B8" s="144" t="s">
        <v>310</v>
      </c>
      <c r="C8" s="144" t="s">
        <v>311</v>
      </c>
      <c r="D8" s="144" t="s">
        <v>92</v>
      </c>
      <c r="E8" s="144" t="s">
        <v>144</v>
      </c>
      <c r="F8" s="144" t="s">
        <v>145</v>
      </c>
      <c r="G8" s="144" t="s">
        <v>312</v>
      </c>
      <c r="H8" s="144" t="s">
        <v>313</v>
      </c>
      <c r="I8" s="272">
        <v>30450</v>
      </c>
      <c r="J8" s="272">
        <v>30450</v>
      </c>
      <c r="K8" s="272">
        <v>30450</v>
      </c>
      <c r="L8" s="273"/>
      <c r="M8" s="273"/>
      <c r="N8" s="273"/>
      <c r="O8" s="273"/>
      <c r="P8" s="273"/>
      <c r="Q8" s="273"/>
      <c r="R8" s="272"/>
      <c r="S8" s="272"/>
      <c r="T8" s="272"/>
      <c r="U8" s="272"/>
      <c r="V8" s="272"/>
      <c r="W8" s="121"/>
    </row>
    <row r="9" ht="16" customHeight="1" spans="1:23">
      <c r="A9" s="144" t="s">
        <v>309</v>
      </c>
      <c r="B9" s="144" t="s">
        <v>310</v>
      </c>
      <c r="C9" s="144" t="s">
        <v>311</v>
      </c>
      <c r="D9" s="144" t="s">
        <v>92</v>
      </c>
      <c r="E9" s="144" t="s">
        <v>144</v>
      </c>
      <c r="F9" s="144" t="s">
        <v>145</v>
      </c>
      <c r="G9" s="144" t="s">
        <v>314</v>
      </c>
      <c r="H9" s="144" t="s">
        <v>315</v>
      </c>
      <c r="I9" s="272">
        <v>81600</v>
      </c>
      <c r="J9" s="272">
        <v>81600</v>
      </c>
      <c r="K9" s="272">
        <v>81600</v>
      </c>
      <c r="L9" s="273"/>
      <c r="M9" s="273"/>
      <c r="N9" s="273"/>
      <c r="O9" s="273"/>
      <c r="P9" s="273"/>
      <c r="Q9" s="273"/>
      <c r="R9" s="272"/>
      <c r="S9" s="272"/>
      <c r="T9" s="272"/>
      <c r="U9" s="272"/>
      <c r="V9" s="272"/>
      <c r="W9" s="121"/>
    </row>
    <row r="10" ht="16" customHeight="1" spans="1:23">
      <c r="A10" s="144" t="s">
        <v>309</v>
      </c>
      <c r="B10" s="144" t="s">
        <v>316</v>
      </c>
      <c r="C10" s="144" t="s">
        <v>317</v>
      </c>
      <c r="D10" s="144" t="s">
        <v>92</v>
      </c>
      <c r="E10" s="144" t="s">
        <v>144</v>
      </c>
      <c r="F10" s="144" t="s">
        <v>145</v>
      </c>
      <c r="G10" s="144" t="s">
        <v>274</v>
      </c>
      <c r="H10" s="144" t="s">
        <v>275</v>
      </c>
      <c r="I10" s="272">
        <v>116880</v>
      </c>
      <c r="J10" s="272">
        <v>116880</v>
      </c>
      <c r="K10" s="272">
        <v>116880</v>
      </c>
      <c r="L10" s="273"/>
      <c r="M10" s="273"/>
      <c r="N10" s="273"/>
      <c r="O10" s="273"/>
      <c r="P10" s="273"/>
      <c r="Q10" s="273"/>
      <c r="R10" s="272"/>
      <c r="S10" s="272"/>
      <c r="T10" s="272"/>
      <c r="U10" s="272"/>
      <c r="V10" s="272"/>
      <c r="W10" s="121"/>
    </row>
    <row r="11" ht="16" customHeight="1" spans="1:23">
      <c r="A11" s="144" t="s">
        <v>309</v>
      </c>
      <c r="B11" s="144" t="s">
        <v>316</v>
      </c>
      <c r="C11" s="144" t="s">
        <v>317</v>
      </c>
      <c r="D11" s="144" t="s">
        <v>92</v>
      </c>
      <c r="E11" s="144" t="s">
        <v>144</v>
      </c>
      <c r="F11" s="144" t="s">
        <v>145</v>
      </c>
      <c r="G11" s="144" t="s">
        <v>318</v>
      </c>
      <c r="H11" s="144" t="s">
        <v>319</v>
      </c>
      <c r="I11" s="272">
        <v>719930</v>
      </c>
      <c r="J11" s="272">
        <v>719930</v>
      </c>
      <c r="K11" s="272">
        <v>719930</v>
      </c>
      <c r="L11" s="273"/>
      <c r="M11" s="273"/>
      <c r="N11" s="273"/>
      <c r="O11" s="273"/>
      <c r="P11" s="273"/>
      <c r="Q11" s="273"/>
      <c r="R11" s="272"/>
      <c r="S11" s="272"/>
      <c r="T11" s="272"/>
      <c r="U11" s="272"/>
      <c r="V11" s="272"/>
      <c r="W11" s="121"/>
    </row>
    <row r="12" ht="16" customHeight="1" spans="1:23">
      <c r="A12" s="144" t="s">
        <v>309</v>
      </c>
      <c r="B12" s="144" t="s">
        <v>316</v>
      </c>
      <c r="C12" s="144" t="s">
        <v>317</v>
      </c>
      <c r="D12" s="144" t="s">
        <v>92</v>
      </c>
      <c r="E12" s="144" t="s">
        <v>144</v>
      </c>
      <c r="F12" s="144" t="s">
        <v>145</v>
      </c>
      <c r="G12" s="144" t="s">
        <v>320</v>
      </c>
      <c r="H12" s="144" t="s">
        <v>321</v>
      </c>
      <c r="I12" s="272">
        <v>499927.3</v>
      </c>
      <c r="J12" s="272">
        <v>499927.3</v>
      </c>
      <c r="K12" s="272">
        <v>499927.3</v>
      </c>
      <c r="L12" s="273"/>
      <c r="M12" s="273"/>
      <c r="N12" s="273"/>
      <c r="O12" s="273"/>
      <c r="P12" s="273"/>
      <c r="Q12" s="273"/>
      <c r="R12" s="272"/>
      <c r="S12" s="272"/>
      <c r="T12" s="272"/>
      <c r="U12" s="272"/>
      <c r="V12" s="272"/>
      <c r="W12" s="121"/>
    </row>
    <row r="13" ht="16" customHeight="1" spans="1:23">
      <c r="A13" s="144" t="s">
        <v>309</v>
      </c>
      <c r="B13" s="144" t="s">
        <v>316</v>
      </c>
      <c r="C13" s="144" t="s">
        <v>317</v>
      </c>
      <c r="D13" s="144" t="s">
        <v>92</v>
      </c>
      <c r="E13" s="144" t="s">
        <v>144</v>
      </c>
      <c r="F13" s="144" t="s">
        <v>145</v>
      </c>
      <c r="G13" s="144" t="s">
        <v>322</v>
      </c>
      <c r="H13" s="144" t="s">
        <v>323</v>
      </c>
      <c r="I13" s="272">
        <v>89506.7</v>
      </c>
      <c r="J13" s="272">
        <v>89506.7</v>
      </c>
      <c r="K13" s="272">
        <v>89506.7</v>
      </c>
      <c r="L13" s="273"/>
      <c r="M13" s="273"/>
      <c r="N13" s="273"/>
      <c r="O13" s="273"/>
      <c r="P13" s="273"/>
      <c r="Q13" s="273"/>
      <c r="R13" s="272"/>
      <c r="S13" s="272"/>
      <c r="T13" s="272"/>
      <c r="U13" s="272"/>
      <c r="V13" s="272"/>
      <c r="W13" s="121"/>
    </row>
    <row r="14" ht="16" customHeight="1" spans="1:23">
      <c r="A14" s="144" t="s">
        <v>309</v>
      </c>
      <c r="B14" s="144" t="s">
        <v>324</v>
      </c>
      <c r="C14" s="144" t="s">
        <v>325</v>
      </c>
      <c r="D14" s="144" t="s">
        <v>92</v>
      </c>
      <c r="E14" s="144" t="s">
        <v>144</v>
      </c>
      <c r="F14" s="144" t="s">
        <v>145</v>
      </c>
      <c r="G14" s="144" t="s">
        <v>322</v>
      </c>
      <c r="H14" s="144" t="s">
        <v>323</v>
      </c>
      <c r="I14" s="272">
        <v>92000</v>
      </c>
      <c r="J14" s="272">
        <v>92000</v>
      </c>
      <c r="K14" s="272">
        <v>92000</v>
      </c>
      <c r="L14" s="273"/>
      <c r="M14" s="273"/>
      <c r="N14" s="273"/>
      <c r="O14" s="273"/>
      <c r="P14" s="273"/>
      <c r="Q14" s="273"/>
      <c r="R14" s="272"/>
      <c r="S14" s="272"/>
      <c r="T14" s="272"/>
      <c r="U14" s="272"/>
      <c r="V14" s="272"/>
      <c r="W14" s="121"/>
    </row>
    <row r="15" ht="16" customHeight="1" spans="1:23">
      <c r="A15" s="144" t="s">
        <v>309</v>
      </c>
      <c r="B15" s="144" t="s">
        <v>324</v>
      </c>
      <c r="C15" s="144" t="s">
        <v>325</v>
      </c>
      <c r="D15" s="144" t="s">
        <v>92</v>
      </c>
      <c r="E15" s="144" t="s">
        <v>144</v>
      </c>
      <c r="F15" s="144" t="s">
        <v>145</v>
      </c>
      <c r="G15" s="144" t="s">
        <v>272</v>
      </c>
      <c r="H15" s="144" t="s">
        <v>273</v>
      </c>
      <c r="I15" s="272">
        <v>9602</v>
      </c>
      <c r="J15" s="272">
        <v>9602</v>
      </c>
      <c r="K15" s="272">
        <v>9602</v>
      </c>
      <c r="L15" s="273"/>
      <c r="M15" s="273"/>
      <c r="N15" s="273"/>
      <c r="O15" s="273"/>
      <c r="P15" s="273"/>
      <c r="Q15" s="273"/>
      <c r="R15" s="272"/>
      <c r="S15" s="272"/>
      <c r="T15" s="272"/>
      <c r="U15" s="272"/>
      <c r="V15" s="272"/>
      <c r="W15" s="121"/>
    </row>
    <row r="16" ht="16" customHeight="1" spans="1:23">
      <c r="A16" s="144" t="s">
        <v>309</v>
      </c>
      <c r="B16" s="144" t="s">
        <v>324</v>
      </c>
      <c r="C16" s="144" t="s">
        <v>325</v>
      </c>
      <c r="D16" s="144" t="s">
        <v>92</v>
      </c>
      <c r="E16" s="144" t="s">
        <v>144</v>
      </c>
      <c r="F16" s="144" t="s">
        <v>145</v>
      </c>
      <c r="G16" s="144" t="s">
        <v>312</v>
      </c>
      <c r="H16" s="144" t="s">
        <v>313</v>
      </c>
      <c r="I16" s="272">
        <v>23760</v>
      </c>
      <c r="J16" s="272">
        <v>23760</v>
      </c>
      <c r="K16" s="272">
        <v>23760</v>
      </c>
      <c r="L16" s="273"/>
      <c r="M16" s="273"/>
      <c r="N16" s="273"/>
      <c r="O16" s="273"/>
      <c r="P16" s="273"/>
      <c r="Q16" s="273"/>
      <c r="R16" s="272"/>
      <c r="S16" s="272"/>
      <c r="T16" s="272"/>
      <c r="U16" s="272"/>
      <c r="V16" s="272"/>
      <c r="W16" s="121"/>
    </row>
    <row r="17" ht="16" customHeight="1" spans="1:23">
      <c r="A17" s="144" t="s">
        <v>326</v>
      </c>
      <c r="B17" s="144" t="s">
        <v>327</v>
      </c>
      <c r="C17" s="144" t="s">
        <v>328</v>
      </c>
      <c r="D17" s="144" t="s">
        <v>92</v>
      </c>
      <c r="E17" s="144" t="s">
        <v>144</v>
      </c>
      <c r="F17" s="144" t="s">
        <v>145</v>
      </c>
      <c r="G17" s="144" t="s">
        <v>322</v>
      </c>
      <c r="H17" s="144" t="s">
        <v>323</v>
      </c>
      <c r="I17" s="272">
        <v>50000</v>
      </c>
      <c r="J17" s="272">
        <v>50000</v>
      </c>
      <c r="K17" s="272">
        <v>50000</v>
      </c>
      <c r="L17" s="273"/>
      <c r="M17" s="273"/>
      <c r="N17" s="273"/>
      <c r="O17" s="273"/>
      <c r="P17" s="273"/>
      <c r="Q17" s="273"/>
      <c r="R17" s="272"/>
      <c r="S17" s="272"/>
      <c r="T17" s="272"/>
      <c r="U17" s="272"/>
      <c r="V17" s="272"/>
      <c r="W17" s="121"/>
    </row>
    <row r="18" ht="16" customHeight="1" spans="1:23">
      <c r="A18" s="144" t="s">
        <v>309</v>
      </c>
      <c r="B18" s="144" t="s">
        <v>329</v>
      </c>
      <c r="C18" s="144" t="s">
        <v>330</v>
      </c>
      <c r="D18" s="144" t="s">
        <v>92</v>
      </c>
      <c r="E18" s="144" t="s">
        <v>144</v>
      </c>
      <c r="F18" s="144" t="s">
        <v>145</v>
      </c>
      <c r="G18" s="144" t="s">
        <v>331</v>
      </c>
      <c r="H18" s="144" t="s">
        <v>332</v>
      </c>
      <c r="I18" s="272">
        <v>2755844</v>
      </c>
      <c r="J18" s="272">
        <v>2755844</v>
      </c>
      <c r="K18" s="272">
        <v>2755844</v>
      </c>
      <c r="L18" s="273"/>
      <c r="M18" s="273"/>
      <c r="N18" s="273"/>
      <c r="O18" s="273"/>
      <c r="P18" s="273"/>
      <c r="Q18" s="273"/>
      <c r="R18" s="272"/>
      <c r="S18" s="272"/>
      <c r="T18" s="272"/>
      <c r="U18" s="272"/>
      <c r="V18" s="272"/>
      <c r="W18" s="121"/>
    </row>
    <row r="19" ht="16" customHeight="1" spans="1:23">
      <c r="A19" s="144" t="s">
        <v>309</v>
      </c>
      <c r="B19" s="144" t="s">
        <v>333</v>
      </c>
      <c r="C19" s="144" t="s">
        <v>334</v>
      </c>
      <c r="D19" s="144" t="s">
        <v>92</v>
      </c>
      <c r="E19" s="144" t="s">
        <v>144</v>
      </c>
      <c r="F19" s="144" t="s">
        <v>145</v>
      </c>
      <c r="G19" s="144" t="s">
        <v>322</v>
      </c>
      <c r="H19" s="144" t="s">
        <v>323</v>
      </c>
      <c r="I19" s="272">
        <v>2000</v>
      </c>
      <c r="J19" s="272">
        <v>2000</v>
      </c>
      <c r="K19" s="272">
        <v>2000</v>
      </c>
      <c r="L19" s="273"/>
      <c r="M19" s="273"/>
      <c r="N19" s="273"/>
      <c r="O19" s="273"/>
      <c r="P19" s="273"/>
      <c r="Q19" s="273"/>
      <c r="R19" s="272"/>
      <c r="S19" s="272"/>
      <c r="T19" s="272"/>
      <c r="U19" s="272"/>
      <c r="V19" s="272"/>
      <c r="W19" s="121"/>
    </row>
    <row r="20" ht="16" customHeight="1" spans="1:23">
      <c r="A20" s="144" t="s">
        <v>309</v>
      </c>
      <c r="B20" s="144" t="s">
        <v>333</v>
      </c>
      <c r="C20" s="144" t="s">
        <v>334</v>
      </c>
      <c r="D20" s="144" t="s">
        <v>92</v>
      </c>
      <c r="E20" s="144" t="s">
        <v>144</v>
      </c>
      <c r="F20" s="144" t="s">
        <v>145</v>
      </c>
      <c r="G20" s="144" t="s">
        <v>335</v>
      </c>
      <c r="H20" s="144" t="s">
        <v>336</v>
      </c>
      <c r="I20" s="272">
        <v>15000</v>
      </c>
      <c r="J20" s="272">
        <v>15000</v>
      </c>
      <c r="K20" s="272">
        <v>15000</v>
      </c>
      <c r="L20" s="273"/>
      <c r="M20" s="273"/>
      <c r="N20" s="273"/>
      <c r="O20" s="273"/>
      <c r="P20" s="273"/>
      <c r="Q20" s="273"/>
      <c r="R20" s="272"/>
      <c r="S20" s="272"/>
      <c r="T20" s="272"/>
      <c r="U20" s="272"/>
      <c r="V20" s="272"/>
      <c r="W20" s="121"/>
    </row>
    <row r="21" ht="16" customHeight="1" spans="1:23">
      <c r="A21" s="144" t="s">
        <v>337</v>
      </c>
      <c r="B21" s="144" t="s">
        <v>338</v>
      </c>
      <c r="C21" s="144" t="s">
        <v>339</v>
      </c>
      <c r="D21" s="144" t="s">
        <v>92</v>
      </c>
      <c r="E21" s="144" t="s">
        <v>124</v>
      </c>
      <c r="F21" s="144" t="s">
        <v>125</v>
      </c>
      <c r="G21" s="144" t="s">
        <v>340</v>
      </c>
      <c r="H21" s="144" t="s">
        <v>341</v>
      </c>
      <c r="I21" s="272">
        <v>22140</v>
      </c>
      <c r="J21" s="272">
        <v>22140</v>
      </c>
      <c r="K21" s="272">
        <v>22140</v>
      </c>
      <c r="L21" s="273"/>
      <c r="M21" s="273"/>
      <c r="N21" s="273"/>
      <c r="O21" s="273"/>
      <c r="P21" s="273"/>
      <c r="Q21" s="273"/>
      <c r="R21" s="272"/>
      <c r="S21" s="272"/>
      <c r="T21" s="272"/>
      <c r="U21" s="272"/>
      <c r="V21" s="272"/>
      <c r="W21" s="121"/>
    </row>
    <row r="22" ht="16" customHeight="1" spans="1:23">
      <c r="A22" s="144" t="s">
        <v>309</v>
      </c>
      <c r="B22" s="144" t="s">
        <v>342</v>
      </c>
      <c r="C22" s="144" t="s">
        <v>343</v>
      </c>
      <c r="D22" s="144" t="s">
        <v>92</v>
      </c>
      <c r="E22" s="144" t="s">
        <v>142</v>
      </c>
      <c r="F22" s="144" t="s">
        <v>143</v>
      </c>
      <c r="G22" s="144" t="s">
        <v>276</v>
      </c>
      <c r="H22" s="144" t="s">
        <v>277</v>
      </c>
      <c r="I22" s="272">
        <v>6288</v>
      </c>
      <c r="J22" s="272"/>
      <c r="K22" s="272"/>
      <c r="L22" s="273"/>
      <c r="M22" s="273"/>
      <c r="N22" s="273"/>
      <c r="O22" s="273"/>
      <c r="P22" s="273"/>
      <c r="Q22" s="273"/>
      <c r="R22" s="272">
        <v>6288</v>
      </c>
      <c r="S22" s="272"/>
      <c r="T22" s="272"/>
      <c r="U22" s="272">
        <v>6288</v>
      </c>
      <c r="V22" s="272"/>
      <c r="W22" s="121"/>
    </row>
    <row r="23" ht="16" customHeight="1" spans="1:23">
      <c r="A23" s="144" t="s">
        <v>309</v>
      </c>
      <c r="B23" s="144" t="s">
        <v>344</v>
      </c>
      <c r="C23" s="144" t="s">
        <v>345</v>
      </c>
      <c r="D23" s="144" t="s">
        <v>92</v>
      </c>
      <c r="E23" s="144" t="s">
        <v>142</v>
      </c>
      <c r="F23" s="144" t="s">
        <v>143</v>
      </c>
      <c r="G23" s="144" t="s">
        <v>276</v>
      </c>
      <c r="H23" s="144" t="s">
        <v>277</v>
      </c>
      <c r="I23" s="272">
        <v>1000</v>
      </c>
      <c r="J23" s="272"/>
      <c r="K23" s="272"/>
      <c r="L23" s="273"/>
      <c r="M23" s="273"/>
      <c r="N23" s="273"/>
      <c r="O23" s="273"/>
      <c r="P23" s="273"/>
      <c r="Q23" s="273"/>
      <c r="R23" s="272">
        <v>1000</v>
      </c>
      <c r="S23" s="272"/>
      <c r="T23" s="272"/>
      <c r="U23" s="272">
        <v>1000</v>
      </c>
      <c r="V23" s="272"/>
      <c r="W23" s="121"/>
    </row>
    <row r="24" ht="16" customHeight="1" spans="1:23">
      <c r="A24" s="144" t="s">
        <v>309</v>
      </c>
      <c r="B24" s="144" t="s">
        <v>344</v>
      </c>
      <c r="C24" s="144" t="s">
        <v>345</v>
      </c>
      <c r="D24" s="144" t="s">
        <v>92</v>
      </c>
      <c r="E24" s="144" t="s">
        <v>142</v>
      </c>
      <c r="F24" s="144" t="s">
        <v>143</v>
      </c>
      <c r="G24" s="144" t="s">
        <v>312</v>
      </c>
      <c r="H24" s="144" t="s">
        <v>313</v>
      </c>
      <c r="I24" s="272">
        <v>43800</v>
      </c>
      <c r="J24" s="272"/>
      <c r="K24" s="272"/>
      <c r="L24" s="273"/>
      <c r="M24" s="273"/>
      <c r="N24" s="273"/>
      <c r="O24" s="273"/>
      <c r="P24" s="273"/>
      <c r="Q24" s="273"/>
      <c r="R24" s="272">
        <v>43800</v>
      </c>
      <c r="S24" s="272"/>
      <c r="T24" s="272"/>
      <c r="U24" s="272">
        <v>43800</v>
      </c>
      <c r="V24" s="272"/>
      <c r="W24" s="121"/>
    </row>
    <row r="25" ht="16" customHeight="1" spans="1:23">
      <c r="A25" s="144" t="s">
        <v>309</v>
      </c>
      <c r="B25" s="144" t="s">
        <v>346</v>
      </c>
      <c r="C25" s="144" t="s">
        <v>347</v>
      </c>
      <c r="D25" s="144" t="s">
        <v>92</v>
      </c>
      <c r="E25" s="144" t="s">
        <v>142</v>
      </c>
      <c r="F25" s="144" t="s">
        <v>143</v>
      </c>
      <c r="G25" s="144" t="s">
        <v>331</v>
      </c>
      <c r="H25" s="144" t="s">
        <v>332</v>
      </c>
      <c r="I25" s="272">
        <v>8000</v>
      </c>
      <c r="J25" s="272"/>
      <c r="K25" s="272"/>
      <c r="L25" s="273"/>
      <c r="M25" s="273"/>
      <c r="N25" s="273"/>
      <c r="O25" s="273"/>
      <c r="P25" s="273"/>
      <c r="Q25" s="273"/>
      <c r="R25" s="272">
        <v>8000</v>
      </c>
      <c r="S25" s="272"/>
      <c r="T25" s="272"/>
      <c r="U25" s="272">
        <v>8000</v>
      </c>
      <c r="V25" s="272"/>
      <c r="W25" s="121"/>
    </row>
    <row r="26" ht="16" customHeight="1" spans="1:23">
      <c r="A26" s="144" t="s">
        <v>326</v>
      </c>
      <c r="B26" s="144" t="s">
        <v>348</v>
      </c>
      <c r="C26" s="144" t="s">
        <v>349</v>
      </c>
      <c r="D26" s="144" t="s">
        <v>92</v>
      </c>
      <c r="E26" s="144" t="s">
        <v>144</v>
      </c>
      <c r="F26" s="144" t="s">
        <v>145</v>
      </c>
      <c r="G26" s="144" t="s">
        <v>272</v>
      </c>
      <c r="H26" s="144" t="s">
        <v>273</v>
      </c>
      <c r="I26" s="272">
        <v>30000</v>
      </c>
      <c r="J26" s="272">
        <v>30000</v>
      </c>
      <c r="K26" s="272">
        <v>30000</v>
      </c>
      <c r="L26" s="273"/>
      <c r="M26" s="273"/>
      <c r="N26" s="273"/>
      <c r="O26" s="273"/>
      <c r="P26" s="273"/>
      <c r="Q26" s="273"/>
      <c r="R26" s="272"/>
      <c r="S26" s="272"/>
      <c r="T26" s="272"/>
      <c r="U26" s="272"/>
      <c r="V26" s="272"/>
      <c r="W26" s="121"/>
    </row>
    <row r="27" ht="16" customHeight="1" spans="1:23">
      <c r="A27" s="144" t="s">
        <v>309</v>
      </c>
      <c r="B27" s="144" t="s">
        <v>350</v>
      </c>
      <c r="C27" s="144" t="s">
        <v>351</v>
      </c>
      <c r="D27" s="144" t="s">
        <v>92</v>
      </c>
      <c r="E27" s="144" t="s">
        <v>138</v>
      </c>
      <c r="F27" s="144" t="s">
        <v>139</v>
      </c>
      <c r="G27" s="144" t="s">
        <v>276</v>
      </c>
      <c r="H27" s="144" t="s">
        <v>277</v>
      </c>
      <c r="I27" s="272">
        <v>1900.7</v>
      </c>
      <c r="J27" s="272"/>
      <c r="K27" s="272"/>
      <c r="L27" s="273"/>
      <c r="M27" s="273"/>
      <c r="N27" s="273"/>
      <c r="O27" s="273"/>
      <c r="P27" s="273"/>
      <c r="Q27" s="273"/>
      <c r="R27" s="272">
        <v>1900.7</v>
      </c>
      <c r="S27" s="272"/>
      <c r="T27" s="272"/>
      <c r="U27" s="272">
        <v>1900.7</v>
      </c>
      <c r="V27" s="272"/>
      <c r="W27" s="121"/>
    </row>
    <row r="28" ht="16" customHeight="1" spans="1:23">
      <c r="A28" s="144" t="s">
        <v>309</v>
      </c>
      <c r="B28" s="144" t="s">
        <v>350</v>
      </c>
      <c r="C28" s="144" t="s">
        <v>351</v>
      </c>
      <c r="D28" s="144" t="s">
        <v>92</v>
      </c>
      <c r="E28" s="144" t="s">
        <v>138</v>
      </c>
      <c r="F28" s="144" t="s">
        <v>139</v>
      </c>
      <c r="G28" s="144" t="s">
        <v>272</v>
      </c>
      <c r="H28" s="144" t="s">
        <v>273</v>
      </c>
      <c r="I28" s="272">
        <v>800</v>
      </c>
      <c r="J28" s="272"/>
      <c r="K28" s="272"/>
      <c r="L28" s="273"/>
      <c r="M28" s="273"/>
      <c r="N28" s="273"/>
      <c r="O28" s="273"/>
      <c r="P28" s="273"/>
      <c r="Q28" s="273"/>
      <c r="R28" s="272">
        <v>800</v>
      </c>
      <c r="S28" s="272"/>
      <c r="T28" s="272"/>
      <c r="U28" s="272">
        <v>800</v>
      </c>
      <c r="V28" s="272"/>
      <c r="W28" s="121"/>
    </row>
    <row r="29" ht="16" customHeight="1" spans="1:23">
      <c r="A29" s="144" t="s">
        <v>309</v>
      </c>
      <c r="B29" s="144" t="s">
        <v>352</v>
      </c>
      <c r="C29" s="144" t="s">
        <v>353</v>
      </c>
      <c r="D29" s="144" t="s">
        <v>92</v>
      </c>
      <c r="E29" s="144" t="s">
        <v>144</v>
      </c>
      <c r="F29" s="144" t="s">
        <v>145</v>
      </c>
      <c r="G29" s="144" t="s">
        <v>331</v>
      </c>
      <c r="H29" s="144" t="s">
        <v>332</v>
      </c>
      <c r="I29" s="272">
        <v>34000000</v>
      </c>
      <c r="J29" s="272"/>
      <c r="K29" s="272"/>
      <c r="L29" s="273"/>
      <c r="M29" s="273"/>
      <c r="N29" s="273"/>
      <c r="O29" s="273"/>
      <c r="P29" s="273"/>
      <c r="Q29" s="273"/>
      <c r="R29" s="272">
        <v>34000000</v>
      </c>
      <c r="S29" s="272">
        <v>34000000</v>
      </c>
      <c r="T29" s="272"/>
      <c r="U29" s="272"/>
      <c r="V29" s="272"/>
      <c r="W29" s="121"/>
    </row>
    <row r="30" ht="16" customHeight="1" spans="1:23">
      <c r="A30" s="144" t="s">
        <v>309</v>
      </c>
      <c r="B30" s="144" t="s">
        <v>352</v>
      </c>
      <c r="C30" s="144" t="s">
        <v>353</v>
      </c>
      <c r="D30" s="144" t="s">
        <v>92</v>
      </c>
      <c r="E30" s="144" t="s">
        <v>144</v>
      </c>
      <c r="F30" s="144" t="s">
        <v>145</v>
      </c>
      <c r="G30" s="144" t="s">
        <v>331</v>
      </c>
      <c r="H30" s="144" t="s">
        <v>332</v>
      </c>
      <c r="I30" s="272">
        <v>4340749.3</v>
      </c>
      <c r="J30" s="272"/>
      <c r="K30" s="272"/>
      <c r="L30" s="273"/>
      <c r="M30" s="273"/>
      <c r="N30" s="273"/>
      <c r="O30" s="273"/>
      <c r="P30" s="273"/>
      <c r="Q30" s="273"/>
      <c r="R30" s="272">
        <v>4340749.3</v>
      </c>
      <c r="S30" s="272">
        <v>4340749.3</v>
      </c>
      <c r="T30" s="272"/>
      <c r="U30" s="272"/>
      <c r="V30" s="272"/>
      <c r="W30" s="121"/>
    </row>
    <row r="31" ht="16" customHeight="1" spans="1:23">
      <c r="A31" s="144" t="s">
        <v>309</v>
      </c>
      <c r="B31" s="144" t="s">
        <v>354</v>
      </c>
      <c r="C31" s="144" t="s">
        <v>355</v>
      </c>
      <c r="D31" s="144" t="s">
        <v>92</v>
      </c>
      <c r="E31" s="144" t="s">
        <v>140</v>
      </c>
      <c r="F31" s="144" t="s">
        <v>141</v>
      </c>
      <c r="G31" s="144" t="s">
        <v>276</v>
      </c>
      <c r="H31" s="144" t="s">
        <v>277</v>
      </c>
      <c r="I31" s="272">
        <v>15000</v>
      </c>
      <c r="J31" s="272"/>
      <c r="K31" s="272"/>
      <c r="L31" s="273"/>
      <c r="M31" s="273"/>
      <c r="N31" s="273"/>
      <c r="O31" s="273"/>
      <c r="P31" s="273"/>
      <c r="Q31" s="273"/>
      <c r="R31" s="272">
        <v>15000</v>
      </c>
      <c r="S31" s="272"/>
      <c r="T31" s="272"/>
      <c r="U31" s="272">
        <v>15000</v>
      </c>
      <c r="V31" s="272"/>
      <c r="W31" s="121"/>
    </row>
    <row r="32" ht="16" customHeight="1" spans="1:23">
      <c r="A32" s="144" t="s">
        <v>309</v>
      </c>
      <c r="B32" s="144" t="s">
        <v>354</v>
      </c>
      <c r="C32" s="144" t="s">
        <v>355</v>
      </c>
      <c r="D32" s="144" t="s">
        <v>92</v>
      </c>
      <c r="E32" s="144" t="s">
        <v>140</v>
      </c>
      <c r="F32" s="144" t="s">
        <v>141</v>
      </c>
      <c r="G32" s="144" t="s">
        <v>335</v>
      </c>
      <c r="H32" s="144" t="s">
        <v>336</v>
      </c>
      <c r="I32" s="272">
        <v>29760</v>
      </c>
      <c r="J32" s="272"/>
      <c r="K32" s="272"/>
      <c r="L32" s="273"/>
      <c r="M32" s="273"/>
      <c r="N32" s="273"/>
      <c r="O32" s="273"/>
      <c r="P32" s="273"/>
      <c r="Q32" s="273"/>
      <c r="R32" s="272">
        <v>29760</v>
      </c>
      <c r="S32" s="272"/>
      <c r="T32" s="272"/>
      <c r="U32" s="272">
        <v>29760</v>
      </c>
      <c r="V32" s="272"/>
      <c r="W32" s="121"/>
    </row>
    <row r="33" ht="16" customHeight="1" spans="1:23">
      <c r="A33" s="144" t="s">
        <v>309</v>
      </c>
      <c r="B33" s="144" t="s">
        <v>354</v>
      </c>
      <c r="C33" s="144" t="s">
        <v>355</v>
      </c>
      <c r="D33" s="144" t="s">
        <v>92</v>
      </c>
      <c r="E33" s="144" t="s">
        <v>140</v>
      </c>
      <c r="F33" s="144" t="s">
        <v>141</v>
      </c>
      <c r="G33" s="144" t="s">
        <v>312</v>
      </c>
      <c r="H33" s="144" t="s">
        <v>313</v>
      </c>
      <c r="I33" s="272">
        <v>16000</v>
      </c>
      <c r="J33" s="272"/>
      <c r="K33" s="272"/>
      <c r="L33" s="273"/>
      <c r="M33" s="273"/>
      <c r="N33" s="273"/>
      <c r="O33" s="273"/>
      <c r="P33" s="273"/>
      <c r="Q33" s="273"/>
      <c r="R33" s="272">
        <v>16000</v>
      </c>
      <c r="S33" s="272"/>
      <c r="T33" s="272"/>
      <c r="U33" s="272">
        <v>16000</v>
      </c>
      <c r="V33" s="272"/>
      <c r="W33" s="121"/>
    </row>
    <row r="34" ht="16" customHeight="1" spans="1:23">
      <c r="A34" s="144" t="s">
        <v>309</v>
      </c>
      <c r="B34" s="144" t="s">
        <v>354</v>
      </c>
      <c r="C34" s="144" t="s">
        <v>355</v>
      </c>
      <c r="D34" s="144" t="s">
        <v>92</v>
      </c>
      <c r="E34" s="144" t="s">
        <v>140</v>
      </c>
      <c r="F34" s="144" t="s">
        <v>141</v>
      </c>
      <c r="G34" s="144" t="s">
        <v>272</v>
      </c>
      <c r="H34" s="144" t="s">
        <v>273</v>
      </c>
      <c r="I34" s="272">
        <v>134918.8</v>
      </c>
      <c r="J34" s="272"/>
      <c r="K34" s="272"/>
      <c r="L34" s="273"/>
      <c r="M34" s="273"/>
      <c r="N34" s="273"/>
      <c r="O34" s="273"/>
      <c r="P34" s="273"/>
      <c r="Q34" s="273"/>
      <c r="R34" s="272">
        <v>134918.8</v>
      </c>
      <c r="S34" s="272"/>
      <c r="T34" s="272"/>
      <c r="U34" s="272">
        <v>134918.8</v>
      </c>
      <c r="V34" s="272"/>
      <c r="W34" s="121"/>
    </row>
    <row r="35" ht="16" customHeight="1" spans="1:23">
      <c r="A35" s="144" t="s">
        <v>309</v>
      </c>
      <c r="B35" s="144" t="s">
        <v>354</v>
      </c>
      <c r="C35" s="144" t="s">
        <v>355</v>
      </c>
      <c r="D35" s="144" t="s">
        <v>92</v>
      </c>
      <c r="E35" s="144" t="s">
        <v>140</v>
      </c>
      <c r="F35" s="144" t="s">
        <v>141</v>
      </c>
      <c r="G35" s="144" t="s">
        <v>274</v>
      </c>
      <c r="H35" s="144" t="s">
        <v>275</v>
      </c>
      <c r="I35" s="272">
        <v>10000</v>
      </c>
      <c r="J35" s="272"/>
      <c r="K35" s="272"/>
      <c r="L35" s="273"/>
      <c r="M35" s="273"/>
      <c r="N35" s="273"/>
      <c r="O35" s="273"/>
      <c r="P35" s="273"/>
      <c r="Q35" s="273"/>
      <c r="R35" s="272">
        <v>10000</v>
      </c>
      <c r="S35" s="272"/>
      <c r="T35" s="272"/>
      <c r="U35" s="272">
        <v>10000</v>
      </c>
      <c r="V35" s="272"/>
      <c r="W35" s="121"/>
    </row>
    <row r="36" ht="16" customHeight="1" spans="1:23">
      <c r="A36" s="144" t="s">
        <v>309</v>
      </c>
      <c r="B36" s="144" t="s">
        <v>354</v>
      </c>
      <c r="C36" s="144" t="s">
        <v>355</v>
      </c>
      <c r="D36" s="144" t="s">
        <v>92</v>
      </c>
      <c r="E36" s="144" t="s">
        <v>140</v>
      </c>
      <c r="F36" s="144" t="s">
        <v>141</v>
      </c>
      <c r="G36" s="144" t="s">
        <v>278</v>
      </c>
      <c r="H36" s="144" t="s">
        <v>279</v>
      </c>
      <c r="I36" s="272">
        <v>15158</v>
      </c>
      <c r="J36" s="272"/>
      <c r="K36" s="272"/>
      <c r="L36" s="273"/>
      <c r="M36" s="273"/>
      <c r="N36" s="273"/>
      <c r="O36" s="273"/>
      <c r="P36" s="273"/>
      <c r="Q36" s="273"/>
      <c r="R36" s="272">
        <v>15158</v>
      </c>
      <c r="S36" s="272"/>
      <c r="T36" s="272"/>
      <c r="U36" s="272">
        <v>15158</v>
      </c>
      <c r="V36" s="272"/>
      <c r="W36" s="121"/>
    </row>
    <row r="37" ht="16" customHeight="1" spans="1:23">
      <c r="A37" s="144" t="s">
        <v>309</v>
      </c>
      <c r="B37" s="144" t="s">
        <v>354</v>
      </c>
      <c r="C37" s="144" t="s">
        <v>355</v>
      </c>
      <c r="D37" s="144" t="s">
        <v>92</v>
      </c>
      <c r="E37" s="144" t="s">
        <v>140</v>
      </c>
      <c r="F37" s="144" t="s">
        <v>141</v>
      </c>
      <c r="G37" s="144" t="s">
        <v>280</v>
      </c>
      <c r="H37" s="144" t="s">
        <v>281</v>
      </c>
      <c r="I37" s="272">
        <v>20000</v>
      </c>
      <c r="J37" s="272"/>
      <c r="K37" s="272"/>
      <c r="L37" s="273"/>
      <c r="M37" s="273"/>
      <c r="N37" s="273"/>
      <c r="O37" s="273"/>
      <c r="P37" s="273"/>
      <c r="Q37" s="273"/>
      <c r="R37" s="272">
        <v>20000</v>
      </c>
      <c r="S37" s="272"/>
      <c r="T37" s="272"/>
      <c r="U37" s="272">
        <v>20000</v>
      </c>
      <c r="V37" s="272"/>
      <c r="W37" s="121"/>
    </row>
    <row r="38" ht="16" customHeight="1" spans="1:23">
      <c r="A38" s="144" t="s">
        <v>309</v>
      </c>
      <c r="B38" s="144" t="s">
        <v>356</v>
      </c>
      <c r="C38" s="144" t="s">
        <v>357</v>
      </c>
      <c r="D38" s="144" t="s">
        <v>92</v>
      </c>
      <c r="E38" s="144" t="s">
        <v>142</v>
      </c>
      <c r="F38" s="144" t="s">
        <v>143</v>
      </c>
      <c r="G38" s="144" t="s">
        <v>312</v>
      </c>
      <c r="H38" s="144" t="s">
        <v>313</v>
      </c>
      <c r="I38" s="272">
        <v>24800</v>
      </c>
      <c r="J38" s="272"/>
      <c r="K38" s="272"/>
      <c r="L38" s="273"/>
      <c r="M38" s="273"/>
      <c r="N38" s="273"/>
      <c r="O38" s="273"/>
      <c r="P38" s="273"/>
      <c r="Q38" s="273"/>
      <c r="R38" s="272">
        <v>24800</v>
      </c>
      <c r="S38" s="272"/>
      <c r="T38" s="272"/>
      <c r="U38" s="272">
        <v>24800</v>
      </c>
      <c r="V38" s="272"/>
      <c r="W38" s="121"/>
    </row>
    <row r="39" ht="16" customHeight="1" spans="1:23">
      <c r="A39" s="144" t="s">
        <v>309</v>
      </c>
      <c r="B39" s="144" t="s">
        <v>358</v>
      </c>
      <c r="C39" s="144" t="s">
        <v>359</v>
      </c>
      <c r="D39" s="144" t="s">
        <v>92</v>
      </c>
      <c r="E39" s="144" t="s">
        <v>138</v>
      </c>
      <c r="F39" s="144" t="s">
        <v>139</v>
      </c>
      <c r="G39" s="144" t="s">
        <v>272</v>
      </c>
      <c r="H39" s="144" t="s">
        <v>273</v>
      </c>
      <c r="I39" s="272">
        <v>2080.52</v>
      </c>
      <c r="J39" s="272"/>
      <c r="K39" s="272"/>
      <c r="L39" s="273"/>
      <c r="M39" s="273"/>
      <c r="N39" s="273"/>
      <c r="O39" s="273"/>
      <c r="P39" s="273"/>
      <c r="Q39" s="273"/>
      <c r="R39" s="272">
        <v>2080.52</v>
      </c>
      <c r="S39" s="272"/>
      <c r="T39" s="272"/>
      <c r="U39" s="272">
        <v>2080.52</v>
      </c>
      <c r="V39" s="272"/>
      <c r="W39" s="121"/>
    </row>
    <row r="40" ht="16" customHeight="1" spans="1:23">
      <c r="A40" s="144" t="s">
        <v>309</v>
      </c>
      <c r="B40" s="144" t="s">
        <v>360</v>
      </c>
      <c r="C40" s="144" t="s">
        <v>361</v>
      </c>
      <c r="D40" s="144" t="s">
        <v>92</v>
      </c>
      <c r="E40" s="144" t="s">
        <v>138</v>
      </c>
      <c r="F40" s="144" t="s">
        <v>139</v>
      </c>
      <c r="G40" s="144" t="s">
        <v>362</v>
      </c>
      <c r="H40" s="144" t="s">
        <v>363</v>
      </c>
      <c r="I40" s="272">
        <v>400</v>
      </c>
      <c r="J40" s="272"/>
      <c r="K40" s="272"/>
      <c r="L40" s="273"/>
      <c r="M40" s="273"/>
      <c r="N40" s="273"/>
      <c r="O40" s="273"/>
      <c r="P40" s="273"/>
      <c r="Q40" s="273"/>
      <c r="R40" s="272">
        <v>400</v>
      </c>
      <c r="S40" s="272"/>
      <c r="T40" s="272"/>
      <c r="U40" s="272">
        <v>400</v>
      </c>
      <c r="V40" s="272"/>
      <c r="W40" s="121"/>
    </row>
    <row r="41" ht="16" customHeight="1" spans="1:23">
      <c r="A41" s="144" t="s">
        <v>309</v>
      </c>
      <c r="B41" s="144" t="s">
        <v>364</v>
      </c>
      <c r="C41" s="144" t="s">
        <v>365</v>
      </c>
      <c r="D41" s="144" t="s">
        <v>92</v>
      </c>
      <c r="E41" s="144" t="s">
        <v>138</v>
      </c>
      <c r="F41" s="144" t="s">
        <v>139</v>
      </c>
      <c r="G41" s="144" t="s">
        <v>272</v>
      </c>
      <c r="H41" s="144" t="s">
        <v>273</v>
      </c>
      <c r="I41" s="272">
        <v>60</v>
      </c>
      <c r="J41" s="272"/>
      <c r="K41" s="272"/>
      <c r="L41" s="273"/>
      <c r="M41" s="273"/>
      <c r="N41" s="273"/>
      <c r="O41" s="273"/>
      <c r="P41" s="273"/>
      <c r="Q41" s="273"/>
      <c r="R41" s="272">
        <v>60</v>
      </c>
      <c r="S41" s="272"/>
      <c r="T41" s="272"/>
      <c r="U41" s="272">
        <v>60</v>
      </c>
      <c r="V41" s="272"/>
      <c r="W41" s="121"/>
    </row>
    <row r="42" ht="16" customHeight="1" spans="1:23">
      <c r="A42" s="144" t="s">
        <v>309</v>
      </c>
      <c r="B42" s="144" t="s">
        <v>366</v>
      </c>
      <c r="C42" s="144" t="s">
        <v>367</v>
      </c>
      <c r="D42" s="144" t="s">
        <v>92</v>
      </c>
      <c r="E42" s="144" t="s">
        <v>138</v>
      </c>
      <c r="F42" s="144" t="s">
        <v>139</v>
      </c>
      <c r="G42" s="144" t="s">
        <v>312</v>
      </c>
      <c r="H42" s="144" t="s">
        <v>313</v>
      </c>
      <c r="I42" s="272">
        <v>150</v>
      </c>
      <c r="J42" s="272"/>
      <c r="K42" s="272"/>
      <c r="L42" s="273"/>
      <c r="M42" s="273"/>
      <c r="N42" s="273"/>
      <c r="O42" s="273"/>
      <c r="P42" s="273"/>
      <c r="Q42" s="273"/>
      <c r="R42" s="272">
        <v>150</v>
      </c>
      <c r="S42" s="272"/>
      <c r="T42" s="272"/>
      <c r="U42" s="272">
        <v>150</v>
      </c>
      <c r="V42" s="272"/>
      <c r="W42" s="121"/>
    </row>
    <row r="43" ht="16" customHeight="1" spans="1:23">
      <c r="A43" s="144" t="s">
        <v>309</v>
      </c>
      <c r="B43" s="144" t="s">
        <v>368</v>
      </c>
      <c r="C43" s="144" t="s">
        <v>369</v>
      </c>
      <c r="D43" s="144" t="s">
        <v>92</v>
      </c>
      <c r="E43" s="144" t="s">
        <v>144</v>
      </c>
      <c r="F43" s="144" t="s">
        <v>145</v>
      </c>
      <c r="G43" s="144" t="s">
        <v>272</v>
      </c>
      <c r="H43" s="144" t="s">
        <v>273</v>
      </c>
      <c r="I43" s="272">
        <v>20000</v>
      </c>
      <c r="J43" s="272">
        <v>20000</v>
      </c>
      <c r="K43" s="272">
        <v>20000</v>
      </c>
      <c r="L43" s="273"/>
      <c r="M43" s="273"/>
      <c r="N43" s="273"/>
      <c r="O43" s="273"/>
      <c r="P43" s="273"/>
      <c r="Q43" s="273"/>
      <c r="R43" s="272"/>
      <c r="S43" s="272"/>
      <c r="T43" s="272"/>
      <c r="U43" s="272"/>
      <c r="V43" s="272"/>
      <c r="W43" s="121"/>
    </row>
    <row r="44" ht="16" customHeight="1" spans="1:23">
      <c r="A44" s="144" t="s">
        <v>309</v>
      </c>
      <c r="B44" s="144" t="s">
        <v>370</v>
      </c>
      <c r="C44" s="144" t="s">
        <v>371</v>
      </c>
      <c r="D44" s="144" t="s">
        <v>92</v>
      </c>
      <c r="E44" s="144" t="s">
        <v>142</v>
      </c>
      <c r="F44" s="144" t="s">
        <v>143</v>
      </c>
      <c r="G44" s="144" t="s">
        <v>276</v>
      </c>
      <c r="H44" s="144" t="s">
        <v>277</v>
      </c>
      <c r="I44" s="272">
        <v>3380</v>
      </c>
      <c r="J44" s="272"/>
      <c r="K44" s="272"/>
      <c r="L44" s="273"/>
      <c r="M44" s="273"/>
      <c r="N44" s="273"/>
      <c r="O44" s="273"/>
      <c r="P44" s="273"/>
      <c r="Q44" s="273"/>
      <c r="R44" s="272">
        <v>3380</v>
      </c>
      <c r="S44" s="272"/>
      <c r="T44" s="272"/>
      <c r="U44" s="272">
        <v>3380</v>
      </c>
      <c r="V44" s="272"/>
      <c r="W44" s="121"/>
    </row>
    <row r="45" ht="16" customHeight="1" spans="1:23">
      <c r="A45" s="144" t="s">
        <v>309</v>
      </c>
      <c r="B45" s="144" t="s">
        <v>370</v>
      </c>
      <c r="C45" s="144" t="s">
        <v>371</v>
      </c>
      <c r="D45" s="144" t="s">
        <v>92</v>
      </c>
      <c r="E45" s="144" t="s">
        <v>142</v>
      </c>
      <c r="F45" s="144" t="s">
        <v>143</v>
      </c>
      <c r="G45" s="144" t="s">
        <v>312</v>
      </c>
      <c r="H45" s="144" t="s">
        <v>313</v>
      </c>
      <c r="I45" s="272">
        <v>46440</v>
      </c>
      <c r="J45" s="272"/>
      <c r="K45" s="272"/>
      <c r="L45" s="273"/>
      <c r="M45" s="273"/>
      <c r="N45" s="273"/>
      <c r="O45" s="273"/>
      <c r="P45" s="273"/>
      <c r="Q45" s="273"/>
      <c r="R45" s="272">
        <v>46440</v>
      </c>
      <c r="S45" s="272"/>
      <c r="T45" s="272"/>
      <c r="U45" s="272">
        <v>46440</v>
      </c>
      <c r="V45" s="272"/>
      <c r="W45" s="121"/>
    </row>
    <row r="46" ht="16" customHeight="1" spans="1:23">
      <c r="A46" s="144" t="s">
        <v>309</v>
      </c>
      <c r="B46" s="144" t="s">
        <v>372</v>
      </c>
      <c r="C46" s="144" t="s">
        <v>373</v>
      </c>
      <c r="D46" s="144" t="s">
        <v>92</v>
      </c>
      <c r="E46" s="144" t="s">
        <v>138</v>
      </c>
      <c r="F46" s="144" t="s">
        <v>139</v>
      </c>
      <c r="G46" s="144" t="s">
        <v>272</v>
      </c>
      <c r="H46" s="144" t="s">
        <v>273</v>
      </c>
      <c r="I46" s="272">
        <v>2000</v>
      </c>
      <c r="J46" s="272"/>
      <c r="K46" s="272"/>
      <c r="L46" s="273"/>
      <c r="M46" s="273"/>
      <c r="N46" s="273"/>
      <c r="O46" s="273"/>
      <c r="P46" s="273"/>
      <c r="Q46" s="273"/>
      <c r="R46" s="272">
        <v>2000</v>
      </c>
      <c r="S46" s="272"/>
      <c r="T46" s="272"/>
      <c r="U46" s="272">
        <v>2000</v>
      </c>
      <c r="V46" s="272"/>
      <c r="W46" s="121"/>
    </row>
    <row r="47" ht="16" customHeight="1" spans="1:23">
      <c r="A47" s="144" t="s">
        <v>309</v>
      </c>
      <c r="B47" s="144" t="s">
        <v>372</v>
      </c>
      <c r="C47" s="144" t="s">
        <v>373</v>
      </c>
      <c r="D47" s="144" t="s">
        <v>92</v>
      </c>
      <c r="E47" s="144" t="s">
        <v>138</v>
      </c>
      <c r="F47" s="144" t="s">
        <v>139</v>
      </c>
      <c r="G47" s="144" t="s">
        <v>276</v>
      </c>
      <c r="H47" s="144" t="s">
        <v>277</v>
      </c>
      <c r="I47" s="272">
        <v>1651.42</v>
      </c>
      <c r="J47" s="272"/>
      <c r="K47" s="272"/>
      <c r="L47" s="273"/>
      <c r="M47" s="273"/>
      <c r="N47" s="273"/>
      <c r="O47" s="273"/>
      <c r="P47" s="273"/>
      <c r="Q47" s="273"/>
      <c r="R47" s="272">
        <v>1651.42</v>
      </c>
      <c r="S47" s="272"/>
      <c r="T47" s="272"/>
      <c r="U47" s="272">
        <v>1651.42</v>
      </c>
      <c r="V47" s="272"/>
      <c r="W47" s="121"/>
    </row>
    <row r="48" ht="16" customHeight="1" spans="1:23">
      <c r="A48" s="144" t="s">
        <v>309</v>
      </c>
      <c r="B48" s="144" t="s">
        <v>374</v>
      </c>
      <c r="C48" s="144" t="s">
        <v>375</v>
      </c>
      <c r="D48" s="144" t="s">
        <v>92</v>
      </c>
      <c r="E48" s="144" t="s">
        <v>138</v>
      </c>
      <c r="F48" s="144" t="s">
        <v>139</v>
      </c>
      <c r="G48" s="144" t="s">
        <v>312</v>
      </c>
      <c r="H48" s="144" t="s">
        <v>313</v>
      </c>
      <c r="I48" s="272">
        <v>45000</v>
      </c>
      <c r="J48" s="272"/>
      <c r="K48" s="272"/>
      <c r="L48" s="273"/>
      <c r="M48" s="273"/>
      <c r="N48" s="273"/>
      <c r="O48" s="273"/>
      <c r="P48" s="273"/>
      <c r="Q48" s="273"/>
      <c r="R48" s="272">
        <v>45000</v>
      </c>
      <c r="S48" s="272"/>
      <c r="T48" s="272"/>
      <c r="U48" s="272">
        <v>45000</v>
      </c>
      <c r="V48" s="272"/>
      <c r="W48" s="121"/>
    </row>
    <row r="49" ht="16" customHeight="1" spans="1:23">
      <c r="A49" s="144" t="s">
        <v>309</v>
      </c>
      <c r="B49" s="144" t="s">
        <v>376</v>
      </c>
      <c r="C49" s="144" t="s">
        <v>377</v>
      </c>
      <c r="D49" s="144" t="s">
        <v>92</v>
      </c>
      <c r="E49" s="144" t="s">
        <v>138</v>
      </c>
      <c r="F49" s="144" t="s">
        <v>139</v>
      </c>
      <c r="G49" s="144" t="s">
        <v>378</v>
      </c>
      <c r="H49" s="144" t="s">
        <v>379</v>
      </c>
      <c r="I49" s="272">
        <v>8400</v>
      </c>
      <c r="J49" s="272"/>
      <c r="K49" s="272"/>
      <c r="L49" s="273"/>
      <c r="M49" s="273"/>
      <c r="N49" s="273"/>
      <c r="O49" s="273"/>
      <c r="P49" s="273"/>
      <c r="Q49" s="273"/>
      <c r="R49" s="272">
        <v>8400</v>
      </c>
      <c r="S49" s="272"/>
      <c r="T49" s="272"/>
      <c r="U49" s="272">
        <v>8400</v>
      </c>
      <c r="V49" s="272"/>
      <c r="W49" s="121"/>
    </row>
    <row r="50" ht="16" customHeight="1" spans="1:23">
      <c r="A50" s="144" t="s">
        <v>309</v>
      </c>
      <c r="B50" s="144" t="s">
        <v>380</v>
      </c>
      <c r="C50" s="144" t="s">
        <v>381</v>
      </c>
      <c r="D50" s="144" t="s">
        <v>92</v>
      </c>
      <c r="E50" s="144" t="s">
        <v>138</v>
      </c>
      <c r="F50" s="144" t="s">
        <v>139</v>
      </c>
      <c r="G50" s="144" t="s">
        <v>312</v>
      </c>
      <c r="H50" s="144" t="s">
        <v>313</v>
      </c>
      <c r="I50" s="272">
        <v>35000</v>
      </c>
      <c r="J50" s="272"/>
      <c r="K50" s="272"/>
      <c r="L50" s="273"/>
      <c r="M50" s="273"/>
      <c r="N50" s="273"/>
      <c r="O50" s="273"/>
      <c r="P50" s="273"/>
      <c r="Q50" s="273"/>
      <c r="R50" s="272">
        <v>35000</v>
      </c>
      <c r="S50" s="272"/>
      <c r="T50" s="272"/>
      <c r="U50" s="272">
        <v>35000</v>
      </c>
      <c r="V50" s="272"/>
      <c r="W50" s="121"/>
    </row>
    <row r="51" ht="16" customHeight="1" spans="1:23">
      <c r="A51" s="144" t="s">
        <v>309</v>
      </c>
      <c r="B51" s="144" t="s">
        <v>382</v>
      </c>
      <c r="C51" s="144" t="s">
        <v>383</v>
      </c>
      <c r="D51" s="144" t="s">
        <v>92</v>
      </c>
      <c r="E51" s="144" t="s">
        <v>160</v>
      </c>
      <c r="F51" s="144" t="s">
        <v>161</v>
      </c>
      <c r="G51" s="144" t="s">
        <v>384</v>
      </c>
      <c r="H51" s="144" t="s">
        <v>385</v>
      </c>
      <c r="I51" s="272">
        <v>137000</v>
      </c>
      <c r="J51" s="272">
        <v>137000</v>
      </c>
      <c r="K51" s="272">
        <v>137000</v>
      </c>
      <c r="L51" s="273"/>
      <c r="M51" s="273"/>
      <c r="N51" s="273"/>
      <c r="O51" s="273"/>
      <c r="P51" s="273"/>
      <c r="Q51" s="273"/>
      <c r="R51" s="272"/>
      <c r="S51" s="272"/>
      <c r="T51" s="272"/>
      <c r="U51" s="272"/>
      <c r="V51" s="272"/>
      <c r="W51" s="121"/>
    </row>
    <row r="52" ht="16" customHeight="1" spans="1:23">
      <c r="A52" s="144" t="s">
        <v>337</v>
      </c>
      <c r="B52" s="144" t="s">
        <v>386</v>
      </c>
      <c r="C52" s="144" t="s">
        <v>387</v>
      </c>
      <c r="D52" s="144" t="s">
        <v>92</v>
      </c>
      <c r="E52" s="144" t="s">
        <v>140</v>
      </c>
      <c r="F52" s="144" t="s">
        <v>141</v>
      </c>
      <c r="G52" s="144" t="s">
        <v>262</v>
      </c>
      <c r="H52" s="144" t="s">
        <v>263</v>
      </c>
      <c r="I52" s="272">
        <v>1268250</v>
      </c>
      <c r="J52" s="272"/>
      <c r="K52" s="272"/>
      <c r="L52" s="273"/>
      <c r="M52" s="273"/>
      <c r="N52" s="272">
        <v>1268250</v>
      </c>
      <c r="O52" s="273"/>
      <c r="P52" s="273"/>
      <c r="Q52" s="273"/>
      <c r="R52" s="272"/>
      <c r="S52" s="272"/>
      <c r="T52" s="272"/>
      <c r="U52" s="272"/>
      <c r="V52" s="272"/>
      <c r="W52" s="121"/>
    </row>
    <row r="53" ht="16" customHeight="1" spans="1:23">
      <c r="A53" s="144" t="s">
        <v>337</v>
      </c>
      <c r="B53" s="144" t="s">
        <v>388</v>
      </c>
      <c r="C53" s="144" t="s">
        <v>387</v>
      </c>
      <c r="D53" s="144" t="s">
        <v>92</v>
      </c>
      <c r="E53" s="144" t="s">
        <v>140</v>
      </c>
      <c r="F53" s="144" t="s">
        <v>141</v>
      </c>
      <c r="G53" s="144" t="s">
        <v>312</v>
      </c>
      <c r="H53" s="144" t="s">
        <v>313</v>
      </c>
      <c r="I53" s="272">
        <v>1205445.6</v>
      </c>
      <c r="J53" s="272"/>
      <c r="K53" s="272"/>
      <c r="L53" s="273"/>
      <c r="M53" s="273"/>
      <c r="N53" s="272">
        <v>1205445.6</v>
      </c>
      <c r="O53" s="273"/>
      <c r="P53" s="273"/>
      <c r="Q53" s="273"/>
      <c r="R53" s="272"/>
      <c r="S53" s="272"/>
      <c r="T53" s="272"/>
      <c r="U53" s="272"/>
      <c r="V53" s="272"/>
      <c r="W53" s="121"/>
    </row>
    <row r="54" ht="16" customHeight="1" spans="1:23">
      <c r="A54" s="144" t="s">
        <v>309</v>
      </c>
      <c r="B54" s="144" t="s">
        <v>389</v>
      </c>
      <c r="C54" s="144" t="s">
        <v>390</v>
      </c>
      <c r="D54" s="144" t="s">
        <v>92</v>
      </c>
      <c r="E54" s="144" t="s">
        <v>138</v>
      </c>
      <c r="F54" s="144" t="s">
        <v>139</v>
      </c>
      <c r="G54" s="144" t="s">
        <v>320</v>
      </c>
      <c r="H54" s="144" t="s">
        <v>321</v>
      </c>
      <c r="I54" s="272">
        <v>1000</v>
      </c>
      <c r="J54" s="272"/>
      <c r="K54" s="272"/>
      <c r="L54" s="273"/>
      <c r="M54" s="273"/>
      <c r="N54" s="272">
        <v>1000</v>
      </c>
      <c r="O54" s="273"/>
      <c r="P54" s="273"/>
      <c r="Q54" s="273"/>
      <c r="R54" s="272"/>
      <c r="S54" s="272"/>
      <c r="T54" s="272"/>
      <c r="U54" s="272"/>
      <c r="V54" s="272"/>
      <c r="W54" s="121"/>
    </row>
    <row r="55" ht="32" customHeight="1" spans="1:23">
      <c r="A55" s="144" t="s">
        <v>309</v>
      </c>
      <c r="B55" s="144" t="s">
        <v>391</v>
      </c>
      <c r="C55" s="144" t="s">
        <v>392</v>
      </c>
      <c r="D55" s="144" t="s">
        <v>92</v>
      </c>
      <c r="E55" s="144" t="s">
        <v>138</v>
      </c>
      <c r="F55" s="144" t="s">
        <v>139</v>
      </c>
      <c r="G55" s="144" t="s">
        <v>393</v>
      </c>
      <c r="H55" s="144" t="s">
        <v>321</v>
      </c>
      <c r="I55" s="272">
        <v>450000</v>
      </c>
      <c r="J55" s="272"/>
      <c r="K55" s="272"/>
      <c r="L55" s="273"/>
      <c r="M55" s="273"/>
      <c r="N55" s="272">
        <v>450000</v>
      </c>
      <c r="O55" s="273"/>
      <c r="P55" s="273"/>
      <c r="Q55" s="273"/>
      <c r="R55" s="272"/>
      <c r="S55" s="272"/>
      <c r="T55" s="272"/>
      <c r="U55" s="272"/>
      <c r="V55" s="272"/>
      <c r="W55" s="121"/>
    </row>
    <row r="56" ht="16" customHeight="1" spans="1:23">
      <c r="A56" s="144" t="s">
        <v>309</v>
      </c>
      <c r="B56" s="144" t="s">
        <v>394</v>
      </c>
      <c r="C56" s="144" t="s">
        <v>395</v>
      </c>
      <c r="D56" s="144" t="s">
        <v>92</v>
      </c>
      <c r="E56" s="144" t="s">
        <v>140</v>
      </c>
      <c r="F56" s="144" t="s">
        <v>141</v>
      </c>
      <c r="G56" s="144" t="s">
        <v>320</v>
      </c>
      <c r="H56" s="144" t="s">
        <v>321</v>
      </c>
      <c r="I56" s="272">
        <v>238000</v>
      </c>
      <c r="J56" s="272"/>
      <c r="K56" s="272"/>
      <c r="L56" s="273"/>
      <c r="M56" s="273"/>
      <c r="N56" s="272">
        <v>238000</v>
      </c>
      <c r="O56" s="273"/>
      <c r="P56" s="273"/>
      <c r="Q56" s="273"/>
      <c r="R56" s="272"/>
      <c r="S56" s="272"/>
      <c r="T56" s="272"/>
      <c r="U56" s="272"/>
      <c r="V56" s="272"/>
      <c r="W56" s="121"/>
    </row>
    <row r="57" ht="32" customHeight="1" spans="1:23">
      <c r="A57" s="144" t="s">
        <v>309</v>
      </c>
      <c r="B57" s="144" t="s">
        <v>396</v>
      </c>
      <c r="C57" s="144" t="s">
        <v>397</v>
      </c>
      <c r="D57" s="144" t="s">
        <v>92</v>
      </c>
      <c r="E57" s="144" t="s">
        <v>134</v>
      </c>
      <c r="F57" s="144" t="s">
        <v>135</v>
      </c>
      <c r="G57" s="144" t="s">
        <v>272</v>
      </c>
      <c r="H57" s="144" t="s">
        <v>273</v>
      </c>
      <c r="I57" s="272">
        <v>28000</v>
      </c>
      <c r="J57" s="272"/>
      <c r="K57" s="272"/>
      <c r="L57" s="273"/>
      <c r="M57" s="273"/>
      <c r="N57" s="272">
        <v>28000</v>
      </c>
      <c r="O57" s="273"/>
      <c r="P57" s="273"/>
      <c r="Q57" s="273"/>
      <c r="R57" s="272"/>
      <c r="S57" s="272"/>
      <c r="T57" s="272"/>
      <c r="U57" s="272"/>
      <c r="V57" s="272"/>
      <c r="W57" s="121"/>
    </row>
    <row r="58" ht="32" customHeight="1" spans="1:23">
      <c r="A58" s="144" t="s">
        <v>309</v>
      </c>
      <c r="B58" s="144" t="s">
        <v>398</v>
      </c>
      <c r="C58" s="144" t="s">
        <v>399</v>
      </c>
      <c r="D58" s="144" t="s">
        <v>92</v>
      </c>
      <c r="E58" s="144" t="s">
        <v>138</v>
      </c>
      <c r="F58" s="144" t="s">
        <v>139</v>
      </c>
      <c r="G58" s="144" t="s">
        <v>331</v>
      </c>
      <c r="H58" s="144" t="s">
        <v>332</v>
      </c>
      <c r="I58" s="272">
        <v>231900</v>
      </c>
      <c r="J58" s="272"/>
      <c r="K58" s="272"/>
      <c r="L58" s="273"/>
      <c r="M58" s="273"/>
      <c r="N58" s="272">
        <v>231900</v>
      </c>
      <c r="O58" s="273"/>
      <c r="P58" s="273"/>
      <c r="Q58" s="273"/>
      <c r="R58" s="272"/>
      <c r="S58" s="272"/>
      <c r="T58" s="272"/>
      <c r="U58" s="272"/>
      <c r="V58" s="272"/>
      <c r="W58" s="121"/>
    </row>
    <row r="59" ht="16" customHeight="1" spans="1:23">
      <c r="A59" s="144" t="s">
        <v>309</v>
      </c>
      <c r="B59" s="144" t="s">
        <v>400</v>
      </c>
      <c r="C59" s="144" t="s">
        <v>401</v>
      </c>
      <c r="D59" s="144" t="s">
        <v>92</v>
      </c>
      <c r="E59" s="144" t="s">
        <v>142</v>
      </c>
      <c r="F59" s="144" t="s">
        <v>143</v>
      </c>
      <c r="G59" s="144" t="s">
        <v>272</v>
      </c>
      <c r="H59" s="144" t="s">
        <v>273</v>
      </c>
      <c r="I59" s="272">
        <v>20000</v>
      </c>
      <c r="J59" s="272"/>
      <c r="K59" s="272"/>
      <c r="L59" s="273"/>
      <c r="M59" s="273"/>
      <c r="N59" s="272">
        <v>20000</v>
      </c>
      <c r="O59" s="273"/>
      <c r="P59" s="273"/>
      <c r="Q59" s="273"/>
      <c r="R59" s="272"/>
      <c r="S59" s="272"/>
      <c r="T59" s="272"/>
      <c r="U59" s="272"/>
      <c r="V59" s="272"/>
      <c r="W59" s="121"/>
    </row>
    <row r="60" ht="16" customHeight="1" spans="1:23">
      <c r="A60" s="144" t="s">
        <v>309</v>
      </c>
      <c r="B60" s="144" t="s">
        <v>402</v>
      </c>
      <c r="C60" s="144" t="s">
        <v>401</v>
      </c>
      <c r="D60" s="144" t="s">
        <v>92</v>
      </c>
      <c r="E60" s="144" t="s">
        <v>142</v>
      </c>
      <c r="F60" s="144" t="s">
        <v>143</v>
      </c>
      <c r="G60" s="144" t="s">
        <v>331</v>
      </c>
      <c r="H60" s="144" t="s">
        <v>332</v>
      </c>
      <c r="I60" s="272">
        <v>1245387</v>
      </c>
      <c r="J60" s="272"/>
      <c r="K60" s="272"/>
      <c r="L60" s="274" t="s">
        <v>93</v>
      </c>
      <c r="M60" s="274" t="s">
        <v>93</v>
      </c>
      <c r="N60" s="272">
        <v>1245387</v>
      </c>
      <c r="O60" s="274"/>
      <c r="P60" s="274"/>
      <c r="Q60" s="274" t="s">
        <v>93</v>
      </c>
      <c r="R60" s="272"/>
      <c r="S60" s="272"/>
      <c r="T60" s="272"/>
      <c r="U60" s="272"/>
      <c r="V60" s="272"/>
      <c r="W60" s="277" t="s">
        <v>93</v>
      </c>
    </row>
    <row r="61" ht="25" customHeight="1" spans="1:23">
      <c r="A61" s="265" t="s">
        <v>168</v>
      </c>
      <c r="B61" s="266"/>
      <c r="C61" s="267"/>
      <c r="D61" s="267"/>
      <c r="E61" s="267"/>
      <c r="F61" s="267"/>
      <c r="G61" s="267"/>
      <c r="H61" s="269"/>
      <c r="I61" s="272">
        <v>48196359.34</v>
      </c>
      <c r="J61" s="272">
        <v>4695640</v>
      </c>
      <c r="K61" s="272">
        <v>4695640</v>
      </c>
      <c r="L61" s="275" t="s">
        <v>93</v>
      </c>
      <c r="M61" s="275" t="s">
        <v>93</v>
      </c>
      <c r="N61" s="272">
        <v>4687982.6</v>
      </c>
      <c r="O61" s="275"/>
      <c r="P61" s="275"/>
      <c r="Q61" s="275" t="s">
        <v>93</v>
      </c>
      <c r="R61" s="272">
        <v>38812736.74</v>
      </c>
      <c r="S61" s="272">
        <v>38340749.3</v>
      </c>
      <c r="T61" s="272"/>
      <c r="U61" s="272">
        <v>471987.44</v>
      </c>
      <c r="V61" s="272"/>
      <c r="W61" s="278" t="s">
        <v>93</v>
      </c>
    </row>
  </sheetData>
  <autoFilter ref="A6:W61">
    <extLst/>
  </autoFilter>
  <mergeCells count="28">
    <mergeCell ref="A2:W2"/>
    <mergeCell ref="A3:H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2020-01-11T14:24:00Z</dcterms:created>
  <cp:lastPrinted>2021-01-13T15:07:00Z</cp:lastPrinted>
  <dcterms:modified xsi:type="dcterms:W3CDTF">2026-03-25T14:39:26Z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58C5083B410B488C9A422F999909311A</vt:lpwstr>
  </property>
</Properties>
</file>